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lenovo\Desktop\"/>
    </mc:Choice>
  </mc:AlternateContent>
  <xr:revisionPtr revIDLastSave="0" documentId="13_ncr:10000001_{E2270018-D55C-462E-B70B-D57ED484F1D6}" xr6:coauthVersionLast="47" xr6:coauthVersionMax="47" xr10:uidLastSave="{00000000-0000-0000-0000-000000000000}"/>
  <bookViews>
    <workbookView xWindow="-120" yWindow="-120" windowWidth="20730" windowHeight="11040" tabRatio="798" activeTab="1" xr2:uid="{0FA5405D-759A-43C0-B41C-C9EB6934EAD9}"/>
  </bookViews>
  <sheets>
    <sheet name="data" sheetId="3" r:id="rId1"/>
    <sheet name="Pivot Report" sheetId="1" r:id="rId2"/>
    <sheet name="Dashboard" sheetId="2" r:id="rId3"/>
    <sheet name="Daily ER No. of Patients" sheetId="4" r:id="rId4"/>
    <sheet name="Average wait time daily trend" sheetId="5" r:id="rId5"/>
    <sheet name="Avg Satiesfaction Score" sheetId="6" r:id="rId6"/>
  </sheets>
  <definedNames>
    <definedName name="ExternalData_1" localSheetId="0" hidden="1">data!$A$3:$M$1003</definedName>
    <definedName name="Slicer_Date__Month">#N/A</definedName>
    <definedName name="Slicer_Date__Year">#N/A</definedName>
  </definedNames>
  <calcPr calcId="191029"/>
  <pivotCaches>
    <pivotCache cacheId="1154" r:id="rId7"/>
    <pivotCache cacheId="1157" r:id="rId8"/>
    <pivotCache cacheId="1160" r:id="rId9"/>
    <pivotCache cacheId="1163" r:id="rId10"/>
    <pivotCache cacheId="1166" r:id="rId11"/>
    <pivotCache cacheId="1169" r:id="rId12"/>
    <pivotCache cacheId="1172" r:id="rId13"/>
    <pivotCache cacheId="1175" r:id="rId14"/>
    <pivotCache cacheId="1178" r:id="rId15"/>
    <pivotCache cacheId="1181" r:id="rId16"/>
    <pivotCache cacheId="1184" r:id="rId17"/>
    <pivotCache cacheId="1187" r:id="rId18"/>
  </pivotCaches>
  <fileRecoveryPr repairLoad="1"/>
  <extLst>
    <ext xmlns:x14="http://schemas.microsoft.com/office/spreadsheetml/2009/9/main" uri="{876F7934-8845-4945-9796-88D515C7AA90}">
      <x14:pivotCaches>
        <pivotCache cacheId="8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_12e9d888-1d1b-4ed3-880e-ac5358144df3" name="Hospital_Emergency_Room_Data" connection="Query - Hospital_Emergency_Room_Data"/>
          <x15:modelTable id="Calendar_Table_ad479210-e9aa-4d83-b5e2-873348448c18" name="Calendar_Table" connection="Query - Calendar_Table"/>
        </x15:modelTables>
        <x15:modelRelationships>
          <x15:modelRelationship fromTable="Hospital_Emergency_Room_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 l="1"/>
  <c r="B37" i="1"/>
  <c r="A37" i="1"/>
  <c r="C36" i="1"/>
  <c r="B36" i="1"/>
  <c r="A3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A3EFD5-70E2-46F2-9414-69B018BF994C}" keepAlive="1" name="ModelConnection_ExternalData_1" description="Data Model" type="5" refreshedVersion="8" minRefreshableVersion="5" saveData="1">
    <dbPr connection="Data Model Connection" command="DRILLTHROUGH MAXROWS 1000 SELECT FROM [Model] WHERE ([Measures].[Distinct Count of Patient Id]) RETURN [$Hospital_Emergency_Room_Data].[Patient Id],[$Hospital_Emergency_Room_Data].[Patient Admission Date],[$Hospital_Emergency_Room_Data].[Patient Admission Time],[$Hospital_Emergency_Room_Data].[Merged],[$Hospital_Emergency_Room_Data].[Patient Gender],[$Hospital_Emergency_Room_Data].[Patient Age],[$Hospital_Emergency_Room_Data].[Patient Race],[$Hospital_Emergency_Room_Data].[Department Referral],[$Hospital_Emergency_Room_Data].[Patient Admission Flag],[$Hospital_Emergency_Room_Data].[Patient Satisfaction Score],[$Hospital_Emergency_Room_Data].[Patient Waittime],[$Hospital_Emergency_Room_Data].[Age Group],[$Hospital_Emergency_Room_Data].[Patient Attend Status]" commandType="4"/>
    <extLst>
      <ext xmlns:x15="http://schemas.microsoft.com/office/spreadsheetml/2010/11/main" uri="{DE250136-89BD-433C-8126-D09CA5730AF9}">
        <x15:connection id="" model="1"/>
      </ext>
    </extLst>
  </connection>
  <connection id="2" xr16:uid="{F7EB77CC-93C7-4E4A-8FE0-070F5052A997}" name="Query - Calendar_Table" description="Connection to the 'Calendar_Table' query in the workbook." type="100" refreshedVersion="8" minRefreshableVersion="5">
    <extLst>
      <ext xmlns:x15="http://schemas.microsoft.com/office/spreadsheetml/2010/11/main" uri="{DE250136-89BD-433C-8126-D09CA5730AF9}">
        <x15:connection id="20be5a73-d7c8-4447-aa82-f5b570902d7e"/>
      </ext>
    </extLst>
  </connection>
  <connection id="3" xr16:uid="{4EE4E4C7-709F-4C98-9064-43F566ADFD85}" name="Query - Hospital_Emergency_Room_Data" description="Connection to the 'Hospital_Emergency_Room_Data' query in the workbook." type="100" refreshedVersion="8" minRefreshableVersion="5">
    <extLst>
      <ext xmlns:x15="http://schemas.microsoft.com/office/spreadsheetml/2010/11/main" uri="{DE250136-89BD-433C-8126-D09CA5730AF9}">
        <x15:connection id="d4c738bf-32bf-457f-b78c-84212c780a1e"/>
      </ext>
    </extLst>
  </connection>
  <connection id="4" xr16:uid="{A558B5F5-6DBB-459E-8775-763BC8A718E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<sst xmlns="http://schemas.openxmlformats.org/spreadsheetml/2006/main" count="8113" uniqueCount="2073">
  <si>
    <t>Distinct Count of Patient Id</t>
  </si>
  <si>
    <t>Hospital_Emergency_Room_Data[Patient Id]</t>
  </si>
  <si>
    <t>Hospital_Emergency_Room_Data[Patient Admission Date]</t>
  </si>
  <si>
    <t>Hospital_Emergency_Room_Data[Patient Admission Time]</t>
  </si>
  <si>
    <t>Hospital_Emergency_Room_Data[Merged]</t>
  </si>
  <si>
    <t>Hospital_Emergency_Room_Data[Patient Gender]</t>
  </si>
  <si>
    <t>Hospital_Emergency_Room_Data[Patient Age]</t>
  </si>
  <si>
    <t>Hospital_Emergency_Room_Data[Patient Race]</t>
  </si>
  <si>
    <t>Hospital_Emergency_Room_Data[Department Referral]</t>
  </si>
  <si>
    <t>Hospital_Emergency_Room_Data[Patient Admission Flag]</t>
  </si>
  <si>
    <t>Hospital_Emergency_Room_Data[Patient Satisfaction Score]</t>
  </si>
  <si>
    <t>Hospital_Emergency_Room_Data[Patient Waittime]</t>
  </si>
  <si>
    <t>Hospital_Emergency_Room_Data[Age Group]</t>
  </si>
  <si>
    <t>Hospital_Emergency_Room_Data[Patient Attend Status]</t>
  </si>
  <si>
    <t>434-16-5502</t>
  </si>
  <si>
    <t>N. Romanet</t>
  </si>
  <si>
    <t>Female</t>
  </si>
  <si>
    <t>White</t>
  </si>
  <si>
    <t>None</t>
  </si>
  <si>
    <t>Admitted</t>
  </si>
  <si>
    <t>41-49</t>
  </si>
  <si>
    <t>Delay</t>
  </si>
  <si>
    <t>294-28-2369</t>
  </si>
  <si>
    <t>U. Motto</t>
  </si>
  <si>
    <t>230-49-9379</t>
  </si>
  <si>
    <t>U. Zouch</t>
  </si>
  <si>
    <t>61-69</t>
  </si>
  <si>
    <t>315-47-9666</t>
  </si>
  <si>
    <t>A. Gransden</t>
  </si>
  <si>
    <t>71-79</t>
  </si>
  <si>
    <t>779-92-6749</t>
  </si>
  <si>
    <t>A. Gillbanks</t>
  </si>
  <si>
    <t>142-06-4332</t>
  </si>
  <si>
    <t>B. Eccles</t>
  </si>
  <si>
    <t>514-02-3855</t>
  </si>
  <si>
    <t>B. Winterbourne</t>
  </si>
  <si>
    <t>21-29</t>
  </si>
  <si>
    <t>793-17-1271</t>
  </si>
  <si>
    <t>B. McGlade</t>
  </si>
  <si>
    <t>51-59</t>
  </si>
  <si>
    <t>313-53-5376</t>
  </si>
  <si>
    <t>B. Attard</t>
  </si>
  <si>
    <t>456-57-3018</t>
  </si>
  <si>
    <t>B. Tousy</t>
  </si>
  <si>
    <t>142-36-2760</t>
  </si>
  <si>
    <t>C. Patty</t>
  </si>
  <si>
    <t>135-54-5797</t>
  </si>
  <si>
    <t>D. Kleinerman</t>
  </si>
  <si>
    <t>785-76-6854</t>
  </si>
  <si>
    <t>D. Frean</t>
  </si>
  <si>
    <t>31-39</t>
  </si>
  <si>
    <t>472-58-9172</t>
  </si>
  <si>
    <t>E. Cordoba</t>
  </si>
  <si>
    <t>535-70-1320</t>
  </si>
  <si>
    <t>E. Meus</t>
  </si>
  <si>
    <t>11-19</t>
  </si>
  <si>
    <t>748-65-6970</t>
  </si>
  <si>
    <t>F. Rispin</t>
  </si>
  <si>
    <t>561-13-1085</t>
  </si>
  <si>
    <t>G. Marrett</t>
  </si>
  <si>
    <t>691-23-3765</t>
  </si>
  <si>
    <t>H. Goricke</t>
  </si>
  <si>
    <t>800-04-2533</t>
  </si>
  <si>
    <t>I. Garralts</t>
  </si>
  <si>
    <t>532-22-8608</t>
  </si>
  <si>
    <t>I. Girdlestone</t>
  </si>
  <si>
    <t>402-43-6398</t>
  </si>
  <si>
    <t>I. Potteridge</t>
  </si>
  <si>
    <t>684-07-0904</t>
  </si>
  <si>
    <t>J. Drissell</t>
  </si>
  <si>
    <t>0-9</t>
  </si>
  <si>
    <t>630-12-4865</t>
  </si>
  <si>
    <t>J. Biggin</t>
  </si>
  <si>
    <t>360-64-1390</t>
  </si>
  <si>
    <t>K. Terrey</t>
  </si>
  <si>
    <t>339-11-4345</t>
  </si>
  <si>
    <t>L. Crunkhurn</t>
  </si>
  <si>
    <t>628-45-6492</t>
  </si>
  <si>
    <t>L. McCarrison</t>
  </si>
  <si>
    <t>834-26-3667</t>
  </si>
  <si>
    <t>M. Renhard</t>
  </si>
  <si>
    <t>545-60-6889</t>
  </si>
  <si>
    <t>M. Brabin</t>
  </si>
  <si>
    <t>381-26-3402</t>
  </si>
  <si>
    <t>N. Ockendon</t>
  </si>
  <si>
    <t>390-46-6283</t>
  </si>
  <si>
    <t>N. Bartleet</t>
  </si>
  <si>
    <t>463-65-5530</t>
  </si>
  <si>
    <t>N. Landsborough</t>
  </si>
  <si>
    <t>131-23-8601</t>
  </si>
  <si>
    <t>N. Ragborne</t>
  </si>
  <si>
    <t>144-25-3409</t>
  </si>
  <si>
    <t>N. Chetter</t>
  </si>
  <si>
    <t>775-20-3436</t>
  </si>
  <si>
    <t>N. Moores</t>
  </si>
  <si>
    <t>313-83-5518</t>
  </si>
  <si>
    <t>N. Older</t>
  </si>
  <si>
    <t>291-11-3500</t>
  </si>
  <si>
    <t>O. Caskey</t>
  </si>
  <si>
    <t>773-97-1480</t>
  </si>
  <si>
    <t>O. Elliman</t>
  </si>
  <si>
    <t>515-14-1230</t>
  </si>
  <si>
    <t>P. Lownes</t>
  </si>
  <si>
    <t>773-49-0669</t>
  </si>
  <si>
    <t>Q. Dunklee</t>
  </si>
  <si>
    <t>342-18-9585</t>
  </si>
  <si>
    <t>Q. Faichney</t>
  </si>
  <si>
    <t>166-48-3805</t>
  </si>
  <si>
    <t>Q. Drust</t>
  </si>
  <si>
    <t>313-04-2804</t>
  </si>
  <si>
    <t>Q. Count</t>
  </si>
  <si>
    <t>358-50-2747</t>
  </si>
  <si>
    <t>Q. Linham</t>
  </si>
  <si>
    <t>598-29-3507</t>
  </si>
  <si>
    <t>Q. Warr</t>
  </si>
  <si>
    <t>135-46-0133</t>
  </si>
  <si>
    <t>Q. Murtimer</t>
  </si>
  <si>
    <t>810-32-8712</t>
  </si>
  <si>
    <t>R. Langmaid</t>
  </si>
  <si>
    <t>212-14-9787</t>
  </si>
  <si>
    <t>R. Holhouse</t>
  </si>
  <si>
    <t>701-74-8201</t>
  </si>
  <si>
    <t>R. Jeaycock</t>
  </si>
  <si>
    <t>889-02-1595</t>
  </si>
  <si>
    <t>R. Cawcutt</t>
  </si>
  <si>
    <t>101-85-4810</t>
  </si>
  <si>
    <t>R. McBoyle</t>
  </si>
  <si>
    <t>428-22-3036</t>
  </si>
  <si>
    <t>R. Bickerdyke</t>
  </si>
  <si>
    <t>496-61-3989</t>
  </si>
  <si>
    <t>S. Roderick</t>
  </si>
  <si>
    <t>835-98-7545</t>
  </si>
  <si>
    <t>T. Suffe</t>
  </si>
  <si>
    <t>421-24-6442</t>
  </si>
  <si>
    <t>T. Teague</t>
  </si>
  <si>
    <t>478-35-5888</t>
  </si>
  <si>
    <t>T. Yerson</t>
  </si>
  <si>
    <t>817-42-5463</t>
  </si>
  <si>
    <t>U. Ramage</t>
  </si>
  <si>
    <t>203-82-4463</t>
  </si>
  <si>
    <t>U. Burgwin</t>
  </si>
  <si>
    <t>713-02-0756</t>
  </si>
  <si>
    <t>U. Filde</t>
  </si>
  <si>
    <t>473-20-6494</t>
  </si>
  <si>
    <t>U. Pankhurst.</t>
  </si>
  <si>
    <t>756-70-9085</t>
  </si>
  <si>
    <t>V. Booler</t>
  </si>
  <si>
    <t>218-83-3717</t>
  </si>
  <si>
    <t>V. Goodred</t>
  </si>
  <si>
    <t>200-67-7295</t>
  </si>
  <si>
    <t>V. Bartrum</t>
  </si>
  <si>
    <t>789-12-9925</t>
  </si>
  <si>
    <t>V. Mundy</t>
  </si>
  <si>
    <t>784-71-5298</t>
  </si>
  <si>
    <t>V. Clapston</t>
  </si>
  <si>
    <t>804-69-5163</t>
  </si>
  <si>
    <t>W. Chue</t>
  </si>
  <si>
    <t>166-87-3279</t>
  </si>
  <si>
    <t>W. Zaple</t>
  </si>
  <si>
    <t>234-78-0305</t>
  </si>
  <si>
    <t>W. Sanja</t>
  </si>
  <si>
    <t>767-26-2712</t>
  </si>
  <si>
    <t>X. Rheam</t>
  </si>
  <si>
    <t>253-96-6379</t>
  </si>
  <si>
    <t>X. Aggus</t>
  </si>
  <si>
    <t>727-41-1550</t>
  </si>
  <si>
    <t>Y. Raffon</t>
  </si>
  <si>
    <t>789-30-1002</t>
  </si>
  <si>
    <t>Z. Drummond</t>
  </si>
  <si>
    <t>662-21-6522</t>
  </si>
  <si>
    <t>G. Stanlack</t>
  </si>
  <si>
    <t>Male</t>
  </si>
  <si>
    <t>510-69-5252</t>
  </si>
  <si>
    <t>Y. Mabon</t>
  </si>
  <si>
    <t>744-26-5135</t>
  </si>
  <si>
    <t>H. Francais</t>
  </si>
  <si>
    <t>602-04-0876</t>
  </si>
  <si>
    <t>P. Egalton</t>
  </si>
  <si>
    <t>500-11-7409</t>
  </si>
  <si>
    <t>I. Wasielewicz</t>
  </si>
  <si>
    <t>264-80-8420</t>
  </si>
  <si>
    <t>V. Readmire</t>
  </si>
  <si>
    <t>129-82-0895</t>
  </si>
  <si>
    <t>B. Hargie</t>
  </si>
  <si>
    <t>334-65-8008</t>
  </si>
  <si>
    <t>K. Abrahams</t>
  </si>
  <si>
    <t>593-30-5918</t>
  </si>
  <si>
    <t>Z. De Hailes</t>
  </si>
  <si>
    <t>827-11-0047</t>
  </si>
  <si>
    <t>Y. Hatherleigh</t>
  </si>
  <si>
    <t>432-50-6802</t>
  </si>
  <si>
    <t>A. Keysel</t>
  </si>
  <si>
    <t>303-34-3215</t>
  </si>
  <si>
    <t>I. Cutajar</t>
  </si>
  <si>
    <t>575-40-1753</t>
  </si>
  <si>
    <t>B. Stelli</t>
  </si>
  <si>
    <t>108-35-4145</t>
  </si>
  <si>
    <t>B. Brychan</t>
  </si>
  <si>
    <t>508-48-9648</t>
  </si>
  <si>
    <t>C. Rogliero</t>
  </si>
  <si>
    <t>590-50-6357</t>
  </si>
  <si>
    <t>C. Garraway</t>
  </si>
  <si>
    <t>766-92-5908</t>
  </si>
  <si>
    <t>C. Kimblin</t>
  </si>
  <si>
    <t>783-74-8530</t>
  </si>
  <si>
    <t>C. Jeffrey</t>
  </si>
  <si>
    <t>655-55-2632</t>
  </si>
  <si>
    <t>E. Vlasyuk</t>
  </si>
  <si>
    <t>790-31-3127</t>
  </si>
  <si>
    <t>F. Paoloni</t>
  </si>
  <si>
    <t>700-43-4239</t>
  </si>
  <si>
    <t>F. Spencelayh</t>
  </si>
  <si>
    <t>619-23-3246</t>
  </si>
  <si>
    <t>F. Tuffield</t>
  </si>
  <si>
    <t>230-89-3177</t>
  </si>
  <si>
    <t>G. McGreil</t>
  </si>
  <si>
    <t>344-56-0209</t>
  </si>
  <si>
    <t>G. Yeaman</t>
  </si>
  <si>
    <t>597-13-7907</t>
  </si>
  <si>
    <t>G. Maughan</t>
  </si>
  <si>
    <t>839-61-9068</t>
  </si>
  <si>
    <t>H. Vondrach</t>
  </si>
  <si>
    <t>584-52-1321</t>
  </si>
  <si>
    <t>H. Winchester</t>
  </si>
  <si>
    <t>705-64-5728</t>
  </si>
  <si>
    <t>I. Showell</t>
  </si>
  <si>
    <t>211-79-3733</t>
  </si>
  <si>
    <t>J. Keatch</t>
  </si>
  <si>
    <t>777-08-7046</t>
  </si>
  <si>
    <t>J. Follan</t>
  </si>
  <si>
    <t>185-01-7702</t>
  </si>
  <si>
    <t>J. Foltin</t>
  </si>
  <si>
    <t>789-29-4257</t>
  </si>
  <si>
    <t>K. Latour</t>
  </si>
  <si>
    <t>536-78-3429</t>
  </si>
  <si>
    <t>K. Isaac</t>
  </si>
  <si>
    <t>172-02-6722</t>
  </si>
  <si>
    <t>K. O'Siaghail</t>
  </si>
  <si>
    <t>336-57-0982</t>
  </si>
  <si>
    <t>L. Fulcher</t>
  </si>
  <si>
    <t>843-42-9690</t>
  </si>
  <si>
    <t>L. Mariner</t>
  </si>
  <si>
    <t>231-36-9685</t>
  </si>
  <si>
    <t>M. Loche</t>
  </si>
  <si>
    <t>481-42-7852</t>
  </si>
  <si>
    <t>M. Tibbles</t>
  </si>
  <si>
    <t>717-69-4042</t>
  </si>
  <si>
    <t>M. Roon</t>
  </si>
  <si>
    <t>399-42-9314</t>
  </si>
  <si>
    <t>M. Heape</t>
  </si>
  <si>
    <t>648-45-5096</t>
  </si>
  <si>
    <t>N. Lydon</t>
  </si>
  <si>
    <t>173-31-9553</t>
  </si>
  <si>
    <t>N. Napleton</t>
  </si>
  <si>
    <t>295-48-6682</t>
  </si>
  <si>
    <t>O. Agar</t>
  </si>
  <si>
    <t>155-22-9624</t>
  </si>
  <si>
    <t>O. Snodden</t>
  </si>
  <si>
    <t>327-92-4166</t>
  </si>
  <si>
    <t>O. Helleckas</t>
  </si>
  <si>
    <t>140-29-8809</t>
  </si>
  <si>
    <t>O. Burris</t>
  </si>
  <si>
    <t>288-47-4512</t>
  </si>
  <si>
    <t>Q. Quene</t>
  </si>
  <si>
    <t>403-56-9380</t>
  </si>
  <si>
    <t>Q. Orr</t>
  </si>
  <si>
    <t>487-70-4415</t>
  </si>
  <si>
    <t>Q. Stenbridge</t>
  </si>
  <si>
    <t>304-56-9824</t>
  </si>
  <si>
    <t>R. Tanfield</t>
  </si>
  <si>
    <t>826-51-6666</t>
  </si>
  <si>
    <t>S. Eddisford</t>
  </si>
  <si>
    <t>688-61-2082</t>
  </si>
  <si>
    <t>S. Kenan</t>
  </si>
  <si>
    <t>153-47-5777</t>
  </si>
  <si>
    <t>T. Gardner</t>
  </si>
  <si>
    <t>533-96-0679</t>
  </si>
  <si>
    <t>T. Sagg</t>
  </si>
  <si>
    <t>630-72-4041</t>
  </si>
  <si>
    <t>T. Huygens</t>
  </si>
  <si>
    <t>559-89-5498</t>
  </si>
  <si>
    <t>U. Holmyard</t>
  </si>
  <si>
    <t>382-29-0136</t>
  </si>
  <si>
    <t>U. Pacey</t>
  </si>
  <si>
    <t>766-80-1138</t>
  </si>
  <si>
    <t>U. Monckman</t>
  </si>
  <si>
    <t>557-58-5294</t>
  </si>
  <si>
    <t>U. Mullane</t>
  </si>
  <si>
    <t>858-26-7075</t>
  </si>
  <si>
    <t>V. Gedge</t>
  </si>
  <si>
    <t>391-77-8971</t>
  </si>
  <si>
    <t>W. Laxon</t>
  </si>
  <si>
    <t>260-14-4032</t>
  </si>
  <si>
    <t>W. Rustan</t>
  </si>
  <si>
    <t>671-25-1372</t>
  </si>
  <si>
    <t>X. Lednor</t>
  </si>
  <si>
    <t>608-38-2277</t>
  </si>
  <si>
    <t>X. Habershon</t>
  </si>
  <si>
    <t>280-97-8515</t>
  </si>
  <si>
    <t>Y. Tradewell</t>
  </si>
  <si>
    <t>393-27-7025</t>
  </si>
  <si>
    <t>Y. MacCarroll</t>
  </si>
  <si>
    <t>631-01-8401</t>
  </si>
  <si>
    <t>Y. Ferbrache</t>
  </si>
  <si>
    <t>846-66-7490</t>
  </si>
  <si>
    <t>T. Clissett</t>
  </si>
  <si>
    <t>Not Admitted</t>
  </si>
  <si>
    <t>341-84-3922</t>
  </si>
  <si>
    <t>K. Carson</t>
  </si>
  <si>
    <t>254-34-7286</t>
  </si>
  <si>
    <t>Z. Sawl</t>
  </si>
  <si>
    <t>100-40-2709</t>
  </si>
  <si>
    <t>O. Cammack</t>
  </si>
  <si>
    <t>524-89-7434</t>
  </si>
  <si>
    <t>I. Laven</t>
  </si>
  <si>
    <t>478-44-5649</t>
  </si>
  <si>
    <t>I. Bellelli</t>
  </si>
  <si>
    <t>346-84-5825</t>
  </si>
  <si>
    <t>B. McGann</t>
  </si>
  <si>
    <t>330-63-0627</t>
  </si>
  <si>
    <t>U. Beasant</t>
  </si>
  <si>
    <t>440-08-8558</t>
  </si>
  <si>
    <t>A. Sneezem</t>
  </si>
  <si>
    <t>636-65-9131</t>
  </si>
  <si>
    <t>C. Melladew</t>
  </si>
  <si>
    <t>117-34-7854</t>
  </si>
  <si>
    <t>C. Goodhew</t>
  </si>
  <si>
    <t>375-90-1345</t>
  </si>
  <si>
    <t>E. Ibert</t>
  </si>
  <si>
    <t>356-43-7542</t>
  </si>
  <si>
    <t>E. Blunden</t>
  </si>
  <si>
    <t>481-80-2217</t>
  </si>
  <si>
    <t>E. Billham</t>
  </si>
  <si>
    <t>533-87-1299</t>
  </si>
  <si>
    <t>E. Brownlee</t>
  </si>
  <si>
    <t>349-99-1289</t>
  </si>
  <si>
    <t>G. Fildes</t>
  </si>
  <si>
    <t>101-60-5189</t>
  </si>
  <si>
    <t>G. Georger</t>
  </si>
  <si>
    <t>778-65-4673</t>
  </si>
  <si>
    <t>G. Summerly</t>
  </si>
  <si>
    <t>111-52-9197</t>
  </si>
  <si>
    <t>G. Hawkeswood</t>
  </si>
  <si>
    <t>245-85-4529</t>
  </si>
  <si>
    <t>G. Breawood</t>
  </si>
  <si>
    <t>669-85-1884</t>
  </si>
  <si>
    <t>H. Kenningham</t>
  </si>
  <si>
    <t>314-15-4273</t>
  </si>
  <si>
    <t>H. Poulden</t>
  </si>
  <si>
    <t>104-41-1688</t>
  </si>
  <si>
    <t>H. Jime</t>
  </si>
  <si>
    <t>695-82-0712</t>
  </si>
  <si>
    <t>I. Ragbourne</t>
  </si>
  <si>
    <t>728-85-5305</t>
  </si>
  <si>
    <t>I. Biagini</t>
  </si>
  <si>
    <t>625-89-1102</t>
  </si>
  <si>
    <t>J. Oehme</t>
  </si>
  <si>
    <t>746-23-4827</t>
  </si>
  <si>
    <t>K. Baelde</t>
  </si>
  <si>
    <t>293-46-1362</t>
  </si>
  <si>
    <t>L. Woodrooffe</t>
  </si>
  <si>
    <t>579-48-1437</t>
  </si>
  <si>
    <t>L. Castells</t>
  </si>
  <si>
    <t>685-99-9934</t>
  </si>
  <si>
    <t>M. Carnilian</t>
  </si>
  <si>
    <t>604-72-2115</t>
  </si>
  <si>
    <t>M. Kinghorn</t>
  </si>
  <si>
    <t>686-87-6613</t>
  </si>
  <si>
    <t>M. Goldsmith</t>
  </si>
  <si>
    <t>701-32-1463</t>
  </si>
  <si>
    <t>N. Darbey</t>
  </si>
  <si>
    <t>621-92-0440</t>
  </si>
  <si>
    <t>N. Weall</t>
  </si>
  <si>
    <t>110-73-7294</t>
  </si>
  <si>
    <t>N. Handrahan</t>
  </si>
  <si>
    <t>372-60-0704</t>
  </si>
  <si>
    <t>O. Teague</t>
  </si>
  <si>
    <t>218-23-7747</t>
  </si>
  <si>
    <t>O. Steddall</t>
  </si>
  <si>
    <t>890-11-8619</t>
  </si>
  <si>
    <t>O. Maypowder</t>
  </si>
  <si>
    <t>742-08-0457</t>
  </si>
  <si>
    <t>O. Fogel</t>
  </si>
  <si>
    <t>170-78-1385</t>
  </si>
  <si>
    <t>P. Aggiss</t>
  </si>
  <si>
    <t>151-32-6273</t>
  </si>
  <si>
    <t>P. Aisthorpe</t>
  </si>
  <si>
    <t>255-19-2946</t>
  </si>
  <si>
    <t>Q. Dalglish</t>
  </si>
  <si>
    <t>215-53-0351</t>
  </si>
  <si>
    <t>R. Schust</t>
  </si>
  <si>
    <t>837-47-2662</t>
  </si>
  <si>
    <t>S. Colwell</t>
  </si>
  <si>
    <t>674-12-8997</t>
  </si>
  <si>
    <t>T. Napoli</t>
  </si>
  <si>
    <t>304-16-6136</t>
  </si>
  <si>
    <t>U. Folomkin</t>
  </si>
  <si>
    <t>370-63-2061</t>
  </si>
  <si>
    <t>U. Yearnes</t>
  </si>
  <si>
    <t>277-12-6417</t>
  </si>
  <si>
    <t>V. Whittington</t>
  </si>
  <si>
    <t>648-60-8938</t>
  </si>
  <si>
    <t>V. Bellingham</t>
  </si>
  <si>
    <t>110-38-1118</t>
  </si>
  <si>
    <t>W. Laing</t>
  </si>
  <si>
    <t>852-82-9914</t>
  </si>
  <si>
    <t>X. Piffe</t>
  </si>
  <si>
    <t>657-61-2319</t>
  </si>
  <si>
    <t>X. Seeks</t>
  </si>
  <si>
    <t>738-82-3669</t>
  </si>
  <si>
    <t>X. Faldo</t>
  </si>
  <si>
    <t>600-74-3535</t>
  </si>
  <si>
    <t>X. Cammish</t>
  </si>
  <si>
    <t>278-69-7509</t>
  </si>
  <si>
    <t>X. Whitters</t>
  </si>
  <si>
    <t>705-90-0854</t>
  </si>
  <si>
    <t>Y. Nerney</t>
  </si>
  <si>
    <t>881-42-6523</t>
  </si>
  <si>
    <t>Y. Boggas</t>
  </si>
  <si>
    <t>285-35-2292</t>
  </si>
  <si>
    <t>Y. Cuthill</t>
  </si>
  <si>
    <t>724-76-3876</t>
  </si>
  <si>
    <t>Y. Ragbourne</t>
  </si>
  <si>
    <t>522-98-0828</t>
  </si>
  <si>
    <t>Z. Bonifazio</t>
  </si>
  <si>
    <t>560-89-7239</t>
  </si>
  <si>
    <t>A. Orringe</t>
  </si>
  <si>
    <t>314-94-6078</t>
  </si>
  <si>
    <t>A. Boot</t>
  </si>
  <si>
    <t>547-45-4774</t>
  </si>
  <si>
    <t>B. Akaster</t>
  </si>
  <si>
    <t>105-50-4871</t>
  </si>
  <si>
    <t>B. Bligh</t>
  </si>
  <si>
    <t>270-19-6893</t>
  </si>
  <si>
    <t>B. Tucknott</t>
  </si>
  <si>
    <t>620-23-8298</t>
  </si>
  <si>
    <t>B. Dolden</t>
  </si>
  <si>
    <t>735-55-8837</t>
  </si>
  <si>
    <t>C. Polet</t>
  </si>
  <si>
    <t>276-65-2584</t>
  </si>
  <si>
    <t>C. Goaley</t>
  </si>
  <si>
    <t>625-11-3614</t>
  </si>
  <si>
    <t>E. Shovel</t>
  </si>
  <si>
    <t>344-19-5332</t>
  </si>
  <si>
    <t>E. Battams</t>
  </si>
  <si>
    <t>428-71-5740</t>
  </si>
  <si>
    <t>F. Braisher</t>
  </si>
  <si>
    <t>439-52-0309</t>
  </si>
  <si>
    <t>F. Pochet</t>
  </si>
  <si>
    <t>284-76-1097</t>
  </si>
  <si>
    <t>F. Garretts</t>
  </si>
  <si>
    <t>729-09-1173</t>
  </si>
  <si>
    <t>F. McWhan</t>
  </si>
  <si>
    <t>229-64-6626</t>
  </si>
  <si>
    <t>F. Leggott</t>
  </si>
  <si>
    <t>740-90-4651</t>
  </si>
  <si>
    <t>F. Tillyer</t>
  </si>
  <si>
    <t>792-14-4393</t>
  </si>
  <si>
    <t>F. Kristiansen</t>
  </si>
  <si>
    <t>602-08-6121</t>
  </si>
  <si>
    <t>F. Coenraets</t>
  </si>
  <si>
    <t>274-29-8312</t>
  </si>
  <si>
    <t>G. Vaulkhard</t>
  </si>
  <si>
    <t>238-98-0679</t>
  </si>
  <si>
    <t>H. Robson</t>
  </si>
  <si>
    <t>346-71-7552</t>
  </si>
  <si>
    <t>H. Ellor</t>
  </si>
  <si>
    <t>358-62-9394</t>
  </si>
  <si>
    <t>I. Philippard</t>
  </si>
  <si>
    <t>164-49-8624</t>
  </si>
  <si>
    <t>I. Lambole</t>
  </si>
  <si>
    <t>788-50-6371</t>
  </si>
  <si>
    <t>I. Abrahart</t>
  </si>
  <si>
    <t>426-39-1493</t>
  </si>
  <si>
    <t>I. Copyn</t>
  </si>
  <si>
    <t>733-04-5324</t>
  </si>
  <si>
    <t>J. Pickervance</t>
  </si>
  <si>
    <t>843-80-4343</t>
  </si>
  <si>
    <t>K. O'Caherny</t>
  </si>
  <si>
    <t>829-79-9655</t>
  </si>
  <si>
    <t>L. O'Day</t>
  </si>
  <si>
    <t>847-72-5654</t>
  </si>
  <si>
    <t>L. McGlaughn</t>
  </si>
  <si>
    <t>503-09-9421</t>
  </si>
  <si>
    <t>L. Ley</t>
  </si>
  <si>
    <t>870-05-2895</t>
  </si>
  <si>
    <t>M. Crevy</t>
  </si>
  <si>
    <t>449-82-3256</t>
  </si>
  <si>
    <t>M. Orhrt</t>
  </si>
  <si>
    <t>119-47-0197</t>
  </si>
  <si>
    <t>N. Skrines</t>
  </si>
  <si>
    <t>663-53-8750</t>
  </si>
  <si>
    <t>O. Debnam</t>
  </si>
  <si>
    <t>709-15-6535</t>
  </si>
  <si>
    <t>O. Heaven</t>
  </si>
  <si>
    <t>202-36-3749</t>
  </si>
  <si>
    <t>P. Godwin</t>
  </si>
  <si>
    <t>468-75-4841</t>
  </si>
  <si>
    <t>P. Swatton</t>
  </si>
  <si>
    <t>780-73-2206</t>
  </si>
  <si>
    <t>R. Cousins</t>
  </si>
  <si>
    <t>182-78-5630</t>
  </si>
  <si>
    <t>R. Graffin</t>
  </si>
  <si>
    <t>291-84-1236</t>
  </si>
  <si>
    <t>S. Upex</t>
  </si>
  <si>
    <t>741-09-8624</t>
  </si>
  <si>
    <t>S. Bonnette</t>
  </si>
  <si>
    <t>491-43-8765</t>
  </si>
  <si>
    <t>S. Harrison</t>
  </si>
  <si>
    <t>598-31-8151</t>
  </si>
  <si>
    <t>T. Gwilt</t>
  </si>
  <si>
    <t>879-64-8222</t>
  </si>
  <si>
    <t>U. Hamshere</t>
  </si>
  <si>
    <t>859-62-7867</t>
  </si>
  <si>
    <t>U. Marke</t>
  </si>
  <si>
    <t>603-74-1266</t>
  </si>
  <si>
    <t>V. Baudrey</t>
  </si>
  <si>
    <t>133-18-3896</t>
  </si>
  <si>
    <t>V. Casillas</t>
  </si>
  <si>
    <t>874-57-8352</t>
  </si>
  <si>
    <t>V. Matyushenko</t>
  </si>
  <si>
    <t>672-35-9516</t>
  </si>
  <si>
    <t>V. Dimitrov</t>
  </si>
  <si>
    <t>122-16-6072</t>
  </si>
  <si>
    <t>V. Gurnay</t>
  </si>
  <si>
    <t>790-05-2176</t>
  </si>
  <si>
    <t>X. Schnieder</t>
  </si>
  <si>
    <t>136-09-9416</t>
  </si>
  <si>
    <t>X. Ivanichev</t>
  </si>
  <si>
    <t>223-81-5903</t>
  </si>
  <si>
    <t>X. Buzek</t>
  </si>
  <si>
    <t>752-35-9712</t>
  </si>
  <si>
    <t>Y. Gresley</t>
  </si>
  <si>
    <t>204-67-1880</t>
  </si>
  <si>
    <t>Y. O'Scollee</t>
  </si>
  <si>
    <t>369-27-1391</t>
  </si>
  <si>
    <t>Z. Kilduff</t>
  </si>
  <si>
    <t>624-71-9493</t>
  </si>
  <si>
    <t>X. Leake</t>
  </si>
  <si>
    <t>Ontime</t>
  </si>
  <si>
    <t>628-20-1693</t>
  </si>
  <si>
    <t>H. Klimke</t>
  </si>
  <si>
    <t>489-43-8448</t>
  </si>
  <si>
    <t>O. Bunstone</t>
  </si>
  <si>
    <t>706-09-4564</t>
  </si>
  <si>
    <t>U. Vickars</t>
  </si>
  <si>
    <t>334-31-4472</t>
  </si>
  <si>
    <t>C. Spracklin</t>
  </si>
  <si>
    <t>307-56-5381</t>
  </si>
  <si>
    <t>D. Bossingham</t>
  </si>
  <si>
    <t>450-28-3332</t>
  </si>
  <si>
    <t>B. Hindes</t>
  </si>
  <si>
    <t>454-88-1988</t>
  </si>
  <si>
    <t>P. Bravery</t>
  </si>
  <si>
    <t>462-57-0018</t>
  </si>
  <si>
    <t>W. Welman</t>
  </si>
  <si>
    <t>384-30-2755</t>
  </si>
  <si>
    <t>U. Widdocks</t>
  </si>
  <si>
    <t>490-06-4815</t>
  </si>
  <si>
    <t>W. Ranald</t>
  </si>
  <si>
    <t>735-74-1211</t>
  </si>
  <si>
    <t>C. Rubinshtein</t>
  </si>
  <si>
    <t>300-02-4857</t>
  </si>
  <si>
    <t>D. Easman</t>
  </si>
  <si>
    <t>753-19-0249</t>
  </si>
  <si>
    <t>Y. Arthars</t>
  </si>
  <si>
    <t>493-76-6065</t>
  </si>
  <si>
    <t>A. Batte</t>
  </si>
  <si>
    <t>307-83-2857</t>
  </si>
  <si>
    <t>A. Backshaw</t>
  </si>
  <si>
    <t>243-08-9374</t>
  </si>
  <si>
    <t>B. Capstick</t>
  </si>
  <si>
    <t>642-02-9790</t>
  </si>
  <si>
    <t>D. Bassindale</t>
  </si>
  <si>
    <t>732-15-8159</t>
  </si>
  <si>
    <t>D. Pirkis</t>
  </si>
  <si>
    <t>728-48-6496</t>
  </si>
  <si>
    <t>E. Liggens</t>
  </si>
  <si>
    <t>121-27-3643</t>
  </si>
  <si>
    <t>G. Sellstrom</t>
  </si>
  <si>
    <t>401-77-7410</t>
  </si>
  <si>
    <t>G. Wilber</t>
  </si>
  <si>
    <t>881-39-8203</t>
  </si>
  <si>
    <t>H. Woolens</t>
  </si>
  <si>
    <t>665-57-2100</t>
  </si>
  <si>
    <t>H. Gorrissen</t>
  </si>
  <si>
    <t>335-18-8563</t>
  </si>
  <si>
    <t>I. Jeandot</t>
  </si>
  <si>
    <t>685-87-5099</t>
  </si>
  <si>
    <t>J. Buten</t>
  </si>
  <si>
    <t>838-81-9021</t>
  </si>
  <si>
    <t>K. Leebeter</t>
  </si>
  <si>
    <t>839-41-1835</t>
  </si>
  <si>
    <t>K. Zumbusch</t>
  </si>
  <si>
    <t>273-14-8894</t>
  </si>
  <si>
    <t>K. Booij</t>
  </si>
  <si>
    <t>630-94-7356</t>
  </si>
  <si>
    <t>L. Mattersey</t>
  </si>
  <si>
    <t>794-82-3847</t>
  </si>
  <si>
    <t>L. Bagger</t>
  </si>
  <si>
    <t>100-04-3993</t>
  </si>
  <si>
    <t>M. St Ange</t>
  </si>
  <si>
    <t>363-91-7135</t>
  </si>
  <si>
    <t>N. Dugan</t>
  </si>
  <si>
    <t>806-43-1330</t>
  </si>
  <si>
    <t>N. Legion</t>
  </si>
  <si>
    <t>860-64-5355</t>
  </si>
  <si>
    <t>N. Aird</t>
  </si>
  <si>
    <t>802-43-8558</t>
  </si>
  <si>
    <t>O. Pusey</t>
  </si>
  <si>
    <t>451-83-4132</t>
  </si>
  <si>
    <t>O. Bills</t>
  </si>
  <si>
    <t>839-32-4736</t>
  </si>
  <si>
    <t>P. Matuszinski</t>
  </si>
  <si>
    <t>616-29-5551</t>
  </si>
  <si>
    <t>P. Chinge de Hals</t>
  </si>
  <si>
    <t>389-33-9944</t>
  </si>
  <si>
    <t>P. Rens</t>
  </si>
  <si>
    <t>606-24-1350</t>
  </si>
  <si>
    <t>R. Rich</t>
  </si>
  <si>
    <t>405-62-2584</t>
  </si>
  <si>
    <t>S. Hedge</t>
  </si>
  <si>
    <t>261-16-1672</t>
  </si>
  <si>
    <t>T. Brixham</t>
  </si>
  <si>
    <t>310-05-1868</t>
  </si>
  <si>
    <t>W. Blakelock</t>
  </si>
  <si>
    <t>210-50-1801</t>
  </si>
  <si>
    <t>W. Martinelli</t>
  </si>
  <si>
    <t>174-22-5046</t>
  </si>
  <si>
    <t>X. Driuzzi</t>
  </si>
  <si>
    <t>637-94-0312</t>
  </si>
  <si>
    <t>Y. Pratten</t>
  </si>
  <si>
    <t>600-63-1753</t>
  </si>
  <si>
    <t>Y. Eye</t>
  </si>
  <si>
    <t>542-32-4303</t>
  </si>
  <si>
    <t>Z. Barles</t>
  </si>
  <si>
    <t>546-52-9716</t>
  </si>
  <si>
    <t>B. Gookey</t>
  </si>
  <si>
    <t>719-64-1635</t>
  </si>
  <si>
    <t>D. McLewd</t>
  </si>
  <si>
    <t>430-81-2099</t>
  </si>
  <si>
    <t>D. Knotte</t>
  </si>
  <si>
    <t>673-15-3561</t>
  </si>
  <si>
    <t>D. Stuckow</t>
  </si>
  <si>
    <t>300-57-0346</t>
  </si>
  <si>
    <t>D. Blampey</t>
  </si>
  <si>
    <t>607-76-9368</t>
  </si>
  <si>
    <t>E. Finnemore</t>
  </si>
  <si>
    <t>636-38-5841</t>
  </si>
  <si>
    <t>E. Gumme</t>
  </si>
  <si>
    <t>781-45-2775</t>
  </si>
  <si>
    <t>F. Farrin</t>
  </si>
  <si>
    <t>314-07-4648</t>
  </si>
  <si>
    <t>H. Cursey</t>
  </si>
  <si>
    <t>291-44-0132</t>
  </si>
  <si>
    <t>I. Attrey</t>
  </si>
  <si>
    <t>737-84-1709</t>
  </si>
  <si>
    <t>I. Fallowfield</t>
  </si>
  <si>
    <t>516-57-1396</t>
  </si>
  <si>
    <t>J. Boribal</t>
  </si>
  <si>
    <t>464-58-0449</t>
  </si>
  <si>
    <t>J. Ducker</t>
  </si>
  <si>
    <t>858-03-5171</t>
  </si>
  <si>
    <t>L. Luty</t>
  </si>
  <si>
    <t>452-78-5855</t>
  </si>
  <si>
    <t>N. Ayllett</t>
  </si>
  <si>
    <t>750-19-2024</t>
  </si>
  <si>
    <t>P. Mellows</t>
  </si>
  <si>
    <t>405-99-5576</t>
  </si>
  <si>
    <t>S. Lowre</t>
  </si>
  <si>
    <t>237-45-7615</t>
  </si>
  <si>
    <t>S. Rollitt</t>
  </si>
  <si>
    <t>145-56-8675</t>
  </si>
  <si>
    <t>S. De Benedictis</t>
  </si>
  <si>
    <t>744-89-1379</t>
  </si>
  <si>
    <t>T. Smithies</t>
  </si>
  <si>
    <t>437-58-9705</t>
  </si>
  <si>
    <t>U. Farmer</t>
  </si>
  <si>
    <t>517-52-9662</t>
  </si>
  <si>
    <t>U. Birkenhead</t>
  </si>
  <si>
    <t>853-59-1381</t>
  </si>
  <si>
    <t>U. Barkus</t>
  </si>
  <si>
    <t>311-91-8434</t>
  </si>
  <si>
    <t>V. Kinzel</t>
  </si>
  <si>
    <t>373-06-3637</t>
  </si>
  <si>
    <t>X. Paddock</t>
  </si>
  <si>
    <t>457-19-5880</t>
  </si>
  <si>
    <t>X. Yurkov</t>
  </si>
  <si>
    <t>668-07-8528</t>
  </si>
  <si>
    <t>X. Fronks</t>
  </si>
  <si>
    <t>435-93-8724</t>
  </si>
  <si>
    <t>X. Janczewski</t>
  </si>
  <si>
    <t>430-80-8880</t>
  </si>
  <si>
    <t>Y. Bockman</t>
  </si>
  <si>
    <t>269-27-0398</t>
  </si>
  <si>
    <t>Z. MacPike</t>
  </si>
  <si>
    <t>389-47-4560</t>
  </si>
  <si>
    <t>Z. Klaggeman</t>
  </si>
  <si>
    <t>500-12-4114</t>
  </si>
  <si>
    <t>E. Connal</t>
  </si>
  <si>
    <t>268-85-0735</t>
  </si>
  <si>
    <t>J. Sell</t>
  </si>
  <si>
    <t>101-38-5868</t>
  </si>
  <si>
    <t>J. Saddington</t>
  </si>
  <si>
    <t>415-78-9426</t>
  </si>
  <si>
    <t>C. Simkins</t>
  </si>
  <si>
    <t>155-67-7834</t>
  </si>
  <si>
    <t>G. Guerrazzi</t>
  </si>
  <si>
    <t>493-60-9445</t>
  </si>
  <si>
    <t>C. Gallear</t>
  </si>
  <si>
    <t>602-29-7310</t>
  </si>
  <si>
    <t>N. Legrand</t>
  </si>
  <si>
    <t>264-08-7077</t>
  </si>
  <si>
    <t>B. Manntschke</t>
  </si>
  <si>
    <t>659-80-5601</t>
  </si>
  <si>
    <t>C. Angliss</t>
  </si>
  <si>
    <t>431-25-0870</t>
  </si>
  <si>
    <t>D. Glyn</t>
  </si>
  <si>
    <t>445-10-8118</t>
  </si>
  <si>
    <t>E. Dax</t>
  </si>
  <si>
    <t>193-27-1560</t>
  </si>
  <si>
    <t>E. Norcliff</t>
  </si>
  <si>
    <t>888-76-6126</t>
  </si>
  <si>
    <t>G. Pilgrim</t>
  </si>
  <si>
    <t>526-56-4625</t>
  </si>
  <si>
    <t>G. Dreinan</t>
  </si>
  <si>
    <t>670-53-6190</t>
  </si>
  <si>
    <t>H. Urling</t>
  </si>
  <si>
    <t>732-99-8011</t>
  </si>
  <si>
    <t>H. Gurrado</t>
  </si>
  <si>
    <t>377-59-2511</t>
  </si>
  <si>
    <t>H. Topling</t>
  </si>
  <si>
    <t>459-06-7854</t>
  </si>
  <si>
    <t>I. Miguet</t>
  </si>
  <si>
    <t>418-04-4772</t>
  </si>
  <si>
    <t>K. Lewendon</t>
  </si>
  <si>
    <t>147-55-5405</t>
  </si>
  <si>
    <t>L. Crolly</t>
  </si>
  <si>
    <t>201-24-2940</t>
  </si>
  <si>
    <t>L. Willison</t>
  </si>
  <si>
    <t>422-32-8778</t>
  </si>
  <si>
    <t>M. Strevens</t>
  </si>
  <si>
    <t>529-08-9822</t>
  </si>
  <si>
    <t>M. Meller</t>
  </si>
  <si>
    <t>712-41-7615</t>
  </si>
  <si>
    <t>N. Gummery</t>
  </si>
  <si>
    <t>623-88-0026</t>
  </si>
  <si>
    <t>O. Bough</t>
  </si>
  <si>
    <t>838-72-7699</t>
  </si>
  <si>
    <t>O. Burleigh</t>
  </si>
  <si>
    <t>887-98-0055</t>
  </si>
  <si>
    <t>O. Strathe</t>
  </si>
  <si>
    <t>452-69-2471</t>
  </si>
  <si>
    <t>P. Lidell</t>
  </si>
  <si>
    <t>444-57-9644</t>
  </si>
  <si>
    <t>P. Bangs</t>
  </si>
  <si>
    <t>742-47-1941</t>
  </si>
  <si>
    <t>Q. Lundbech</t>
  </si>
  <si>
    <t>568-02-8859</t>
  </si>
  <si>
    <t>R. Oehme</t>
  </si>
  <si>
    <t>849-72-8939</t>
  </si>
  <si>
    <t>R. Comber</t>
  </si>
  <si>
    <t>778-19-3191</t>
  </si>
  <si>
    <t>R. Ahern</t>
  </si>
  <si>
    <t>895-36-1172</t>
  </si>
  <si>
    <t>S. Lernihan</t>
  </si>
  <si>
    <t>501-21-0272</t>
  </si>
  <si>
    <t>S. Hearl</t>
  </si>
  <si>
    <t>773-46-9525</t>
  </si>
  <si>
    <t>S. Pardon</t>
  </si>
  <si>
    <t>121-61-4569</t>
  </si>
  <si>
    <t>T. Duffet</t>
  </si>
  <si>
    <t>386-58-0850</t>
  </si>
  <si>
    <t>T. Syplus</t>
  </si>
  <si>
    <t>240-60-6769</t>
  </si>
  <si>
    <t>U. Maric</t>
  </si>
  <si>
    <t>112-71-8998</t>
  </si>
  <si>
    <t>V. Cromack</t>
  </si>
  <si>
    <t>630-15-2305</t>
  </si>
  <si>
    <t>V. Komorowski</t>
  </si>
  <si>
    <t>563-50-3688</t>
  </si>
  <si>
    <t>W. Reburn</t>
  </si>
  <si>
    <t>739-57-2163</t>
  </si>
  <si>
    <t>X. Gear</t>
  </si>
  <si>
    <t>774-22-0705</t>
  </si>
  <si>
    <t>X. Cassel</t>
  </si>
  <si>
    <t>240-68-0827</t>
  </si>
  <si>
    <t>X. Daniel</t>
  </si>
  <si>
    <t>176-56-4968</t>
  </si>
  <si>
    <t>Y. Mulvagh</t>
  </si>
  <si>
    <t>517-04-2663</t>
  </si>
  <si>
    <t>Z. Clingoe</t>
  </si>
  <si>
    <t>346-22-5485</t>
  </si>
  <si>
    <t>A. Roland</t>
  </si>
  <si>
    <t>453-39-5194</t>
  </si>
  <si>
    <t>B. Daughtry</t>
  </si>
  <si>
    <t>627-07-2664</t>
  </si>
  <si>
    <t>B. Redhills</t>
  </si>
  <si>
    <t>586-19-7401</t>
  </si>
  <si>
    <t>B. Kieran</t>
  </si>
  <si>
    <t>351-71-9604</t>
  </si>
  <si>
    <t>B. Kearney</t>
  </si>
  <si>
    <t>643-17-6227</t>
  </si>
  <si>
    <t>C. Dummett</t>
  </si>
  <si>
    <t>349-86-8933</t>
  </si>
  <si>
    <t>C. Witham</t>
  </si>
  <si>
    <t>356-33-9826</t>
  </si>
  <si>
    <t>D. Depka</t>
  </si>
  <si>
    <t>235-04-5200</t>
  </si>
  <si>
    <t>D. Easthope</t>
  </si>
  <si>
    <t>860-05-8907</t>
  </si>
  <si>
    <t>E. St Clair</t>
  </si>
  <si>
    <t>480-76-5508</t>
  </si>
  <si>
    <t>E. Mapledorum</t>
  </si>
  <si>
    <t>128-39-1496</t>
  </si>
  <si>
    <t>F. Cawsby</t>
  </si>
  <si>
    <t>601-35-8375</t>
  </si>
  <si>
    <t>G. Autrie</t>
  </si>
  <si>
    <t>753-13-5672</t>
  </si>
  <si>
    <t>H. Troyes</t>
  </si>
  <si>
    <t>447-73-8414</t>
  </si>
  <si>
    <t>H. Poulsen</t>
  </si>
  <si>
    <t>678-07-7445</t>
  </si>
  <si>
    <t>H. Rixon</t>
  </si>
  <si>
    <t>877-34-4992</t>
  </si>
  <si>
    <t>I. Guidotti</t>
  </si>
  <si>
    <t>835-35-3059</t>
  </si>
  <si>
    <t>I. Mailey</t>
  </si>
  <si>
    <t>221-55-2575</t>
  </si>
  <si>
    <t>I. Harcarse</t>
  </si>
  <si>
    <t>704-78-7583</t>
  </si>
  <si>
    <t>J. Chasen</t>
  </si>
  <si>
    <t>499-77-0693</t>
  </si>
  <si>
    <t>J. Hirsthouse</t>
  </si>
  <si>
    <t>476-32-0713</t>
  </si>
  <si>
    <t>K. Bunhill</t>
  </si>
  <si>
    <t>792-70-4015</t>
  </si>
  <si>
    <t>M. Robinett</t>
  </si>
  <si>
    <t>847-74-2228</t>
  </si>
  <si>
    <t>N. Jan</t>
  </si>
  <si>
    <t>142-53-1650</t>
  </si>
  <si>
    <t>N. Deport</t>
  </si>
  <si>
    <t>581-17-5457</t>
  </si>
  <si>
    <t>N. Spridgeon</t>
  </si>
  <si>
    <t>849-61-2255</t>
  </si>
  <si>
    <t>N. Firmager</t>
  </si>
  <si>
    <t>567-16-7814</t>
  </si>
  <si>
    <t>O. Badrock</t>
  </si>
  <si>
    <t>234-83-4671</t>
  </si>
  <si>
    <t>O. Kubera</t>
  </si>
  <si>
    <t>632-25-9926</t>
  </si>
  <si>
    <t>P. Bugby</t>
  </si>
  <si>
    <t>360-19-3301</t>
  </si>
  <si>
    <t>P. Oaker</t>
  </si>
  <si>
    <t>591-01-9686</t>
  </si>
  <si>
    <t>S. Agutter</t>
  </si>
  <si>
    <t>166-50-3397</t>
  </si>
  <si>
    <t>S. Hebblewaite</t>
  </si>
  <si>
    <t>195-47-5384</t>
  </si>
  <si>
    <t>S. Saltrese</t>
  </si>
  <si>
    <t>245-93-1809</t>
  </si>
  <si>
    <t>T. McGurn</t>
  </si>
  <si>
    <t>323-13-0778</t>
  </si>
  <si>
    <t>T. O'Luney</t>
  </si>
  <si>
    <t>251-61-0833</t>
  </si>
  <si>
    <t>U. Grastye</t>
  </si>
  <si>
    <t>675-04-6457</t>
  </si>
  <si>
    <t>V. Izod</t>
  </si>
  <si>
    <t>436-49-0280</t>
  </si>
  <si>
    <t>V. Gladdifh</t>
  </si>
  <si>
    <t>400-06-0553</t>
  </si>
  <si>
    <t>V. Mourant</t>
  </si>
  <si>
    <t>219-34-1593</t>
  </si>
  <si>
    <t>V. Pyvis</t>
  </si>
  <si>
    <t>314-49-8117</t>
  </si>
  <si>
    <t>V. Joss</t>
  </si>
  <si>
    <t>459-58-9413</t>
  </si>
  <si>
    <t>W. Allsworth</t>
  </si>
  <si>
    <t>177-26-9806</t>
  </si>
  <si>
    <t>X. MacGibbon</t>
  </si>
  <si>
    <t>747-13-8438</t>
  </si>
  <si>
    <t>X. East</t>
  </si>
  <si>
    <t>287-14-0375</t>
  </si>
  <si>
    <t>Y. McGinney</t>
  </si>
  <si>
    <t>826-27-1762</t>
  </si>
  <si>
    <t>I. Melluish</t>
  </si>
  <si>
    <t>African American</t>
  </si>
  <si>
    <t>888-46-1367</t>
  </si>
  <si>
    <t>W. Levee</t>
  </si>
  <si>
    <t>469-30-6816</t>
  </si>
  <si>
    <t>G. Preuvost</t>
  </si>
  <si>
    <t>181-45-7803</t>
  </si>
  <si>
    <t>O. Cisland</t>
  </si>
  <si>
    <t>107-25-3448</t>
  </si>
  <si>
    <t>H. Littrik</t>
  </si>
  <si>
    <t>530-18-6594</t>
  </si>
  <si>
    <t>B. Delion</t>
  </si>
  <si>
    <t>121-57-0594</t>
  </si>
  <si>
    <t>S. de Verson</t>
  </si>
  <si>
    <t>368-97-6319</t>
  </si>
  <si>
    <t>S. Daughtery</t>
  </si>
  <si>
    <t>676-71-8991</t>
  </si>
  <si>
    <t>O. Wisby</t>
  </si>
  <si>
    <t>599-40-2753</t>
  </si>
  <si>
    <t>A. Aspling</t>
  </si>
  <si>
    <t>202-14-7624</t>
  </si>
  <si>
    <t>S. Whetson</t>
  </si>
  <si>
    <t>883-22-1946</t>
  </si>
  <si>
    <t>P. Paulusch</t>
  </si>
  <si>
    <t>359-53-6651</t>
  </si>
  <si>
    <t>G. Semerad</t>
  </si>
  <si>
    <t>210-44-1324</t>
  </si>
  <si>
    <t>A. Oates</t>
  </si>
  <si>
    <t>495-29-7252</t>
  </si>
  <si>
    <t>A. Belt</t>
  </si>
  <si>
    <t>207-23-0750</t>
  </si>
  <si>
    <t>B. Grevile</t>
  </si>
  <si>
    <t>748-32-8916</t>
  </si>
  <si>
    <t>B. O'Longain</t>
  </si>
  <si>
    <t>301-25-5648</t>
  </si>
  <si>
    <t>B. Thibodeaux</t>
  </si>
  <si>
    <t>258-16-3895</t>
  </si>
  <si>
    <t>C. Sneller</t>
  </si>
  <si>
    <t>374-05-7474</t>
  </si>
  <si>
    <t>E. Darko</t>
  </si>
  <si>
    <t>240-48-1291</t>
  </si>
  <si>
    <t>E. Bellchamber</t>
  </si>
  <si>
    <t>389-05-1442</t>
  </si>
  <si>
    <t>F. Batch</t>
  </si>
  <si>
    <t>304-98-5113</t>
  </si>
  <si>
    <t>H. Magwood</t>
  </si>
  <si>
    <t>260-06-9563</t>
  </si>
  <si>
    <t>H. Sherville</t>
  </si>
  <si>
    <t>506-78-3537</t>
  </si>
  <si>
    <t>I. Bullcock</t>
  </si>
  <si>
    <t>186-37-5209</t>
  </si>
  <si>
    <t>J. Terrington</t>
  </si>
  <si>
    <t>673-55-3238</t>
  </si>
  <si>
    <t>J. Kasting</t>
  </si>
  <si>
    <t>360-11-4625</t>
  </si>
  <si>
    <t>K. Beak</t>
  </si>
  <si>
    <t>605-38-9414</t>
  </si>
  <si>
    <t>K. Lung</t>
  </si>
  <si>
    <t>255-37-8774</t>
  </si>
  <si>
    <t>K. Melsom</t>
  </si>
  <si>
    <t>887-18-7294</t>
  </si>
  <si>
    <t>K. Mathan</t>
  </si>
  <si>
    <t>829-08-9408</t>
  </si>
  <si>
    <t>N. Cranmor</t>
  </si>
  <si>
    <t>687-50-1228</t>
  </si>
  <si>
    <t>P. Porcas</t>
  </si>
  <si>
    <t>545-39-0155</t>
  </si>
  <si>
    <t>P. Rebert</t>
  </si>
  <si>
    <t>746-61-3889</t>
  </si>
  <si>
    <t>R. Wince</t>
  </si>
  <si>
    <t>435-83-6917</t>
  </si>
  <si>
    <t>S. Nemchinov</t>
  </si>
  <si>
    <t>225-11-8653</t>
  </si>
  <si>
    <t>V. Whitebread</t>
  </si>
  <si>
    <t>176-55-3727</t>
  </si>
  <si>
    <t>W. Sawdon</t>
  </si>
  <si>
    <t>872-04-2237</t>
  </si>
  <si>
    <t>W. Northcliffe</t>
  </si>
  <si>
    <t>706-88-2106</t>
  </si>
  <si>
    <t>X. Zelley</t>
  </si>
  <si>
    <t>766-36-9799</t>
  </si>
  <si>
    <t>X. Kivlin</t>
  </si>
  <si>
    <t>310-10-1774</t>
  </si>
  <si>
    <t>X. Fassman</t>
  </si>
  <si>
    <t>638-81-1348</t>
  </si>
  <si>
    <t>X. Herion</t>
  </si>
  <si>
    <t>875-86-2290</t>
  </si>
  <si>
    <t>Y. Hawarden</t>
  </si>
  <si>
    <t>382-45-2464</t>
  </si>
  <si>
    <t>A. Ewen</t>
  </si>
  <si>
    <t>408-16-6050</t>
  </si>
  <si>
    <t>A. Kyle</t>
  </si>
  <si>
    <t>555-65-1219</t>
  </si>
  <si>
    <t>B. Gammell</t>
  </si>
  <si>
    <t>272-94-7142</t>
  </si>
  <si>
    <t>E. Churms</t>
  </si>
  <si>
    <t>800-16-9268</t>
  </si>
  <si>
    <t>E. Coulthard</t>
  </si>
  <si>
    <t>376-36-7341</t>
  </si>
  <si>
    <t>F. Gore</t>
  </si>
  <si>
    <t>238-94-8308</t>
  </si>
  <si>
    <t>F. Ricart</t>
  </si>
  <si>
    <t>849-76-4601</t>
  </si>
  <si>
    <t>G. MacUchadair</t>
  </si>
  <si>
    <t>491-12-1945</t>
  </si>
  <si>
    <t>G. Hentzeler</t>
  </si>
  <si>
    <t>877-48-1758</t>
  </si>
  <si>
    <t>I. Smedmoor</t>
  </si>
  <si>
    <t>717-12-1341</t>
  </si>
  <si>
    <t>K. Pywell</t>
  </si>
  <si>
    <t>561-21-7158</t>
  </si>
  <si>
    <t>L. Jacobsson</t>
  </si>
  <si>
    <t>177-90-0569</t>
  </si>
  <si>
    <t>L. Oswald</t>
  </si>
  <si>
    <t>141-86-2089</t>
  </si>
  <si>
    <t>L. Dilgarno</t>
  </si>
  <si>
    <t>790-43-2241</t>
  </si>
  <si>
    <t>M. Nunn</t>
  </si>
  <si>
    <t>392-57-1593</t>
  </si>
  <si>
    <t>M. Mantz</t>
  </si>
  <si>
    <t>388-42-8354</t>
  </si>
  <si>
    <t>P. Sibbons</t>
  </si>
  <si>
    <t>234-46-1768</t>
  </si>
  <si>
    <t>P. Libby</t>
  </si>
  <si>
    <t>477-94-3638</t>
  </si>
  <si>
    <t>P. Salasar</t>
  </si>
  <si>
    <t>188-62-8921</t>
  </si>
  <si>
    <t>Q. Boulde</t>
  </si>
  <si>
    <t>807-77-5028</t>
  </si>
  <si>
    <t>S. Shasnan</t>
  </si>
  <si>
    <t>223-49-3545</t>
  </si>
  <si>
    <t>T. Joontjes</t>
  </si>
  <si>
    <t>393-76-3342</t>
  </si>
  <si>
    <t>U. Wisbey</t>
  </si>
  <si>
    <t>329-52-8249</t>
  </si>
  <si>
    <t>W. Snoddon</t>
  </si>
  <si>
    <t>792-91-1843</t>
  </si>
  <si>
    <t>Y. Etteridge</t>
  </si>
  <si>
    <t>350-63-4551</t>
  </si>
  <si>
    <t>Y. Vass</t>
  </si>
  <si>
    <t>360-57-7022</t>
  </si>
  <si>
    <t>Z. Reneke</t>
  </si>
  <si>
    <t>337-49-3637</t>
  </si>
  <si>
    <t>Z. Dimitriades</t>
  </si>
  <si>
    <t>119-26-2201</t>
  </si>
  <si>
    <t>A. Angell</t>
  </si>
  <si>
    <t>438-97-9487</t>
  </si>
  <si>
    <t>B. Tomasik</t>
  </si>
  <si>
    <t>625-79-4633</t>
  </si>
  <si>
    <t>C. Rope</t>
  </si>
  <si>
    <t>797-20-9107</t>
  </si>
  <si>
    <t>C. Kyte</t>
  </si>
  <si>
    <t>563-60-9618</t>
  </si>
  <si>
    <t>D. Golden of Ireland</t>
  </si>
  <si>
    <t>435-33-5469</t>
  </si>
  <si>
    <t>E. Anthoine</t>
  </si>
  <si>
    <t>581-11-0547</t>
  </si>
  <si>
    <t>E. Gorries</t>
  </si>
  <si>
    <t>726-73-2510</t>
  </si>
  <si>
    <t>E. Longland</t>
  </si>
  <si>
    <t>655-89-8382</t>
  </si>
  <si>
    <t>I. Kellett</t>
  </si>
  <si>
    <t>680-94-3403</t>
  </si>
  <si>
    <t>K. Peirce</t>
  </si>
  <si>
    <t>822-82-5684</t>
  </si>
  <si>
    <t>L. Pierucci</t>
  </si>
  <si>
    <t>826-42-1468</t>
  </si>
  <si>
    <t>L. Mildenhall</t>
  </si>
  <si>
    <t>853-29-4524</t>
  </si>
  <si>
    <t>M. Giraux</t>
  </si>
  <si>
    <t>410-70-5588</t>
  </si>
  <si>
    <t>N. Batchelor</t>
  </si>
  <si>
    <t>702-35-3828</t>
  </si>
  <si>
    <t>N. Slainey</t>
  </si>
  <si>
    <t>119-69-8577</t>
  </si>
  <si>
    <t>N. Glennon</t>
  </si>
  <si>
    <t>536-60-6147</t>
  </si>
  <si>
    <t>O. Caberas</t>
  </si>
  <si>
    <t>389-69-8333</t>
  </si>
  <si>
    <t>O. Barthrop</t>
  </si>
  <si>
    <t>306-88-5651</t>
  </si>
  <si>
    <t>P. McArte</t>
  </si>
  <si>
    <t>214-90-6360</t>
  </si>
  <si>
    <t>Q. Bouskill</t>
  </si>
  <si>
    <t>635-34-2598</t>
  </si>
  <si>
    <t>R. Duckham</t>
  </si>
  <si>
    <t>868-10-5414</t>
  </si>
  <si>
    <t>R. Fulker</t>
  </si>
  <si>
    <t>626-52-3000</t>
  </si>
  <si>
    <t>R. Cahn</t>
  </si>
  <si>
    <t>282-68-5174</t>
  </si>
  <si>
    <t>T. Ovise</t>
  </si>
  <si>
    <t>242-25-0104</t>
  </si>
  <si>
    <t>V. Nestor</t>
  </si>
  <si>
    <t>716-90-5923</t>
  </si>
  <si>
    <t>V. Seadon</t>
  </si>
  <si>
    <t>722-05-8745</t>
  </si>
  <si>
    <t>V. Baggaley</t>
  </si>
  <si>
    <t>726-87-5473</t>
  </si>
  <si>
    <t>W. Attride</t>
  </si>
  <si>
    <t>177-87-5959</t>
  </si>
  <si>
    <t>Z. Prattin</t>
  </si>
  <si>
    <t>829-75-6831</t>
  </si>
  <si>
    <t>Z. McColley</t>
  </si>
  <si>
    <t>163-37-9298</t>
  </si>
  <si>
    <t>B. Philippet</t>
  </si>
  <si>
    <t>723-85-9208</t>
  </si>
  <si>
    <t>C. Doornbos</t>
  </si>
  <si>
    <t>792-34-9406</t>
  </si>
  <si>
    <t>D. Eberts</t>
  </si>
  <si>
    <t>220-21-6446</t>
  </si>
  <si>
    <t>E. Yewdell</t>
  </si>
  <si>
    <t>236-18-8893</t>
  </si>
  <si>
    <t>E. Brimman</t>
  </si>
  <si>
    <t>648-43-2810</t>
  </si>
  <si>
    <t>E. Pagan</t>
  </si>
  <si>
    <t>750-20-0343</t>
  </si>
  <si>
    <t>F. Smullen</t>
  </si>
  <si>
    <t>229-50-4595</t>
  </si>
  <si>
    <t>F. Neubigging</t>
  </si>
  <si>
    <t>880-76-5052</t>
  </si>
  <si>
    <t>H. Gaffon</t>
  </si>
  <si>
    <t>649-56-1131</t>
  </si>
  <si>
    <t>H. Northeast</t>
  </si>
  <si>
    <t>379-34-6995</t>
  </si>
  <si>
    <t>I. Sothern</t>
  </si>
  <si>
    <t>237-42-9499</t>
  </si>
  <si>
    <t>M. Broadbury</t>
  </si>
  <si>
    <t>143-86-3656</t>
  </si>
  <si>
    <t>M. Grafham</t>
  </si>
  <si>
    <t>688-94-0633</t>
  </si>
  <si>
    <t>M. Buttress</t>
  </si>
  <si>
    <t>283-38-5208</t>
  </si>
  <si>
    <t>N. Pleass</t>
  </si>
  <si>
    <t>571-07-3802</t>
  </si>
  <si>
    <t>P. Chilver</t>
  </si>
  <si>
    <t>677-73-9012</t>
  </si>
  <si>
    <t>P. Jendrassik</t>
  </si>
  <si>
    <t>382-17-9399</t>
  </si>
  <si>
    <t>Q. Snawdon</t>
  </si>
  <si>
    <t>151-15-1930</t>
  </si>
  <si>
    <t>Q. Wollers</t>
  </si>
  <si>
    <t>447-93-4805</t>
  </si>
  <si>
    <t>Q. Rubinovici</t>
  </si>
  <si>
    <t>795-89-9000</t>
  </si>
  <si>
    <t>Q. Foottit</t>
  </si>
  <si>
    <t>765-36-0361</t>
  </si>
  <si>
    <t>Q. Keave</t>
  </si>
  <si>
    <t>887-04-0837</t>
  </si>
  <si>
    <t>R. Swindley</t>
  </si>
  <si>
    <t>441-68-9259</t>
  </si>
  <si>
    <t>R. Djurkovic</t>
  </si>
  <si>
    <t>860-62-9749</t>
  </si>
  <si>
    <t>S. Stoter</t>
  </si>
  <si>
    <t>662-63-9509</t>
  </si>
  <si>
    <t>S. Noirel</t>
  </si>
  <si>
    <t>402-55-9647</t>
  </si>
  <si>
    <t>T. Salkeld</t>
  </si>
  <si>
    <t>591-72-3831</t>
  </si>
  <si>
    <t>U. Haggus</t>
  </si>
  <si>
    <t>246-10-3522</t>
  </si>
  <si>
    <t>U. Pharaoh</t>
  </si>
  <si>
    <t>425-93-4522</t>
  </si>
  <si>
    <t>V. Parrot</t>
  </si>
  <si>
    <t>449-77-1658</t>
  </si>
  <si>
    <t>W. Broad</t>
  </si>
  <si>
    <t>709-85-1189</t>
  </si>
  <si>
    <t>W. Sibery</t>
  </si>
  <si>
    <t>838-74-6166</t>
  </si>
  <si>
    <t>X. Briance</t>
  </si>
  <si>
    <t>563-64-1719</t>
  </si>
  <si>
    <t>Y. Winteringham</t>
  </si>
  <si>
    <t>251-49-2826</t>
  </si>
  <si>
    <t>Y. Corkell</t>
  </si>
  <si>
    <t>808-01-8111</t>
  </si>
  <si>
    <t>Y. Craine</t>
  </si>
  <si>
    <t>609-17-8678</t>
  </si>
  <si>
    <t>M. Crebo</t>
  </si>
  <si>
    <t>598-53-3927</t>
  </si>
  <si>
    <t>S. Noads</t>
  </si>
  <si>
    <t>715-45-1813</t>
  </si>
  <si>
    <t>M. Sandcraft</t>
  </si>
  <si>
    <t>621-48-6458</t>
  </si>
  <si>
    <t>N. Kinsella</t>
  </si>
  <si>
    <t>828-49-0441</t>
  </si>
  <si>
    <t>U. Jensen</t>
  </si>
  <si>
    <t>716-80-7186</t>
  </si>
  <si>
    <t>S. Venners</t>
  </si>
  <si>
    <t>356-85-1950</t>
  </si>
  <si>
    <t>K. Auger</t>
  </si>
  <si>
    <t>892-34-1050</t>
  </si>
  <si>
    <t>C. Braunroth</t>
  </si>
  <si>
    <t>421-47-5088</t>
  </si>
  <si>
    <t>I. Spelman</t>
  </si>
  <si>
    <t>457-45-3813</t>
  </si>
  <si>
    <t>R. Straffon</t>
  </si>
  <si>
    <t>475-87-9207</t>
  </si>
  <si>
    <t>A. Gjerde</t>
  </si>
  <si>
    <t>663-48-3553</t>
  </si>
  <si>
    <t>C. Di Francesco</t>
  </si>
  <si>
    <t>897-33-5602</t>
  </si>
  <si>
    <t>E. Redsell</t>
  </si>
  <si>
    <t>512-79-1834</t>
  </si>
  <si>
    <t>E. Mattimoe</t>
  </si>
  <si>
    <t>549-22-5714</t>
  </si>
  <si>
    <t>F. Prewett</t>
  </si>
  <si>
    <t>559-24-9165</t>
  </si>
  <si>
    <t>F. Ipgrave</t>
  </si>
  <si>
    <t>672-38-5049</t>
  </si>
  <si>
    <t>G. Ranger</t>
  </si>
  <si>
    <t>518-52-9027</t>
  </si>
  <si>
    <t>I. Morsley</t>
  </si>
  <si>
    <t>543-26-8730</t>
  </si>
  <si>
    <t>I. Chaperling</t>
  </si>
  <si>
    <t>378-54-6356</t>
  </si>
  <si>
    <t>J. Piggen</t>
  </si>
  <si>
    <t>193-02-5632</t>
  </si>
  <si>
    <t>J. Ivermee</t>
  </si>
  <si>
    <t>202-34-5918</t>
  </si>
  <si>
    <t>J. Coyte</t>
  </si>
  <si>
    <t>813-42-2947</t>
  </si>
  <si>
    <t>K. Lumbers</t>
  </si>
  <si>
    <t>336-78-5411</t>
  </si>
  <si>
    <t>K. Forcer</t>
  </si>
  <si>
    <t>305-98-3609</t>
  </si>
  <si>
    <t>L. Fransemai</t>
  </si>
  <si>
    <t>684-59-6729</t>
  </si>
  <si>
    <t>M. Harsent</t>
  </si>
  <si>
    <t>705-59-1580</t>
  </si>
  <si>
    <t>M. Beiderbecke</t>
  </si>
  <si>
    <t>249-59-1568</t>
  </si>
  <si>
    <t>N. Conyer</t>
  </si>
  <si>
    <t>207-05-0110</t>
  </si>
  <si>
    <t>N. Poleye</t>
  </si>
  <si>
    <t>564-99-6715</t>
  </si>
  <si>
    <t>O. Rookes</t>
  </si>
  <si>
    <t>606-58-0499</t>
  </si>
  <si>
    <t>P. Connett</t>
  </si>
  <si>
    <t>678-92-8622</t>
  </si>
  <si>
    <t>Q. Locket</t>
  </si>
  <si>
    <t>742-99-7117</t>
  </si>
  <si>
    <t>Q. Sacase</t>
  </si>
  <si>
    <t>152-28-2503</t>
  </si>
  <si>
    <t>R. Raithbie</t>
  </si>
  <si>
    <t>708-79-4106</t>
  </si>
  <si>
    <t>T. Chasle</t>
  </si>
  <si>
    <t>307-33-2596</t>
  </si>
  <si>
    <t>T. Trenfield</t>
  </si>
  <si>
    <t>388-56-6915</t>
  </si>
  <si>
    <t>U. Feather</t>
  </si>
  <si>
    <t>510-78-2623</t>
  </si>
  <si>
    <t>V. Bootherstone</t>
  </si>
  <si>
    <t>231-82-7606</t>
  </si>
  <si>
    <t>W. Mathes</t>
  </si>
  <si>
    <t>213-36-0331</t>
  </si>
  <si>
    <t>W. Feechum</t>
  </si>
  <si>
    <t>858-73-2347</t>
  </si>
  <si>
    <t>W. Goodley</t>
  </si>
  <si>
    <t>311-70-7578</t>
  </si>
  <si>
    <t>Z. Wyld</t>
  </si>
  <si>
    <t>509-22-9173</t>
  </si>
  <si>
    <t>Z. McKibben</t>
  </si>
  <si>
    <t>198-78-1461</t>
  </si>
  <si>
    <t>B. Gravey</t>
  </si>
  <si>
    <t>783-31-0633</t>
  </si>
  <si>
    <t>C. Ughini</t>
  </si>
  <si>
    <t>436-09-6143</t>
  </si>
  <si>
    <t>C. Tawn</t>
  </si>
  <si>
    <t>888-68-1783</t>
  </si>
  <si>
    <t>D. Heskey</t>
  </si>
  <si>
    <t>637-45-8303</t>
  </si>
  <si>
    <t>D. Engledow</t>
  </si>
  <si>
    <t>381-22-6530</t>
  </si>
  <si>
    <t>E. Ateridge</t>
  </si>
  <si>
    <t>425-76-5422</t>
  </si>
  <si>
    <t>E. Knell</t>
  </si>
  <si>
    <t>806-98-7631</t>
  </si>
  <si>
    <t>F. Harbord</t>
  </si>
  <si>
    <t>350-72-3131</t>
  </si>
  <si>
    <t>F. Crutchley</t>
  </si>
  <si>
    <t>769-69-5025</t>
  </si>
  <si>
    <t>G. Vossing</t>
  </si>
  <si>
    <t>642-26-9810</t>
  </si>
  <si>
    <t>G. Mellodey</t>
  </si>
  <si>
    <t>711-74-2032</t>
  </si>
  <si>
    <t>G. Carruth</t>
  </si>
  <si>
    <t>842-87-0322</t>
  </si>
  <si>
    <t>H. Martindale</t>
  </si>
  <si>
    <t>453-26-5597</t>
  </si>
  <si>
    <t>I. Bertholin</t>
  </si>
  <si>
    <t>769-87-9911</t>
  </si>
  <si>
    <t>I. Crusham</t>
  </si>
  <si>
    <t>207-09-3254</t>
  </si>
  <si>
    <t>J. Chatel</t>
  </si>
  <si>
    <t>160-10-6189</t>
  </si>
  <si>
    <t>J. Mico</t>
  </si>
  <si>
    <t>425-31-8542</t>
  </si>
  <si>
    <t>K. Louedey</t>
  </si>
  <si>
    <t>303-99-1624</t>
  </si>
  <si>
    <t>L. Matschek</t>
  </si>
  <si>
    <t>701-63-6274</t>
  </si>
  <si>
    <t>L. Vickers</t>
  </si>
  <si>
    <t>426-38-4934</t>
  </si>
  <si>
    <t>M. Leander</t>
  </si>
  <si>
    <t>489-02-8869</t>
  </si>
  <si>
    <t>M. Samme</t>
  </si>
  <si>
    <t>675-93-4085</t>
  </si>
  <si>
    <t>M. Edney</t>
  </si>
  <si>
    <t>637-94-6670</t>
  </si>
  <si>
    <t>M. Rozalski</t>
  </si>
  <si>
    <t>372-64-7580</t>
  </si>
  <si>
    <t>M. Iskow</t>
  </si>
  <si>
    <t>551-07-6781</t>
  </si>
  <si>
    <t>M. Paulisch</t>
  </si>
  <si>
    <t>678-72-8369</t>
  </si>
  <si>
    <t>M. Willerson</t>
  </si>
  <si>
    <t>133-59-7490</t>
  </si>
  <si>
    <t>N. Hardy-Piggin</t>
  </si>
  <si>
    <t>252-20-2215</t>
  </si>
  <si>
    <t>O. Spain-Gower</t>
  </si>
  <si>
    <t>365-31-3066</t>
  </si>
  <si>
    <t>O. Wickie</t>
  </si>
  <si>
    <t>578-88-9545</t>
  </si>
  <si>
    <t>O. Seally</t>
  </si>
  <si>
    <t>235-60-7765</t>
  </si>
  <si>
    <t>P. Sherville</t>
  </si>
  <si>
    <t>409-38-0348</t>
  </si>
  <si>
    <t>P. Harrie</t>
  </si>
  <si>
    <t>487-35-8534</t>
  </si>
  <si>
    <t>Q. Illes</t>
  </si>
  <si>
    <t>362-68-6096</t>
  </si>
  <si>
    <t>Q. Sola</t>
  </si>
  <si>
    <t>793-63-1688</t>
  </si>
  <si>
    <t>R. Morison</t>
  </si>
  <si>
    <t>422-79-2376</t>
  </si>
  <si>
    <t>R. Guilfoyle</t>
  </si>
  <si>
    <t>324-34-8824</t>
  </si>
  <si>
    <t>S. Quincey</t>
  </si>
  <si>
    <t>464-11-9261</t>
  </si>
  <si>
    <t>S. Buddock</t>
  </si>
  <si>
    <t>539-64-9567</t>
  </si>
  <si>
    <t>S. Zimmer</t>
  </si>
  <si>
    <t>315-55-1344</t>
  </si>
  <si>
    <t>V. Kyte</t>
  </si>
  <si>
    <t>797-63-5683</t>
  </si>
  <si>
    <t>V. Gibbins</t>
  </si>
  <si>
    <t>746-88-5176</t>
  </si>
  <si>
    <t>V. Carncross</t>
  </si>
  <si>
    <t>492-55-5790</t>
  </si>
  <si>
    <t>X. Shorland</t>
  </si>
  <si>
    <t>335-25-0106</t>
  </si>
  <si>
    <t>F. Deely</t>
  </si>
  <si>
    <t>746-94-4167</t>
  </si>
  <si>
    <t>M. Byatt</t>
  </si>
  <si>
    <t>401-48-2727</t>
  </si>
  <si>
    <t>O. Puddicombe</t>
  </si>
  <si>
    <t>693-38-2084</t>
  </si>
  <si>
    <t>H. Kehoe</t>
  </si>
  <si>
    <t>452-96-1280</t>
  </si>
  <si>
    <t>C. Paolucci</t>
  </si>
  <si>
    <t>577-64-5812</t>
  </si>
  <si>
    <t>C. Pairpoint</t>
  </si>
  <si>
    <t>609-51-6263</t>
  </si>
  <si>
    <t>P. Coda</t>
  </si>
  <si>
    <t>404-87-6936</t>
  </si>
  <si>
    <t>M. Caudrelier</t>
  </si>
  <si>
    <t>590-81-9405</t>
  </si>
  <si>
    <t>G. Gianullo</t>
  </si>
  <si>
    <t>228-43-4348</t>
  </si>
  <si>
    <t>D. McDowell</t>
  </si>
  <si>
    <t>409-90-4444</t>
  </si>
  <si>
    <t>Y. Eady</t>
  </si>
  <si>
    <t>311-70-6319</t>
  </si>
  <si>
    <t>N. Swannack</t>
  </si>
  <si>
    <t>347-41-3905</t>
  </si>
  <si>
    <t>A. Hedde</t>
  </si>
  <si>
    <t>418-23-0083</t>
  </si>
  <si>
    <t>B. Whinray</t>
  </si>
  <si>
    <t>587-01-1932</t>
  </si>
  <si>
    <t>B. Leppo</t>
  </si>
  <si>
    <t>371-22-5842</t>
  </si>
  <si>
    <t>B. O'Hearn</t>
  </si>
  <si>
    <t>215-29-2936</t>
  </si>
  <si>
    <t>B. Emberson</t>
  </si>
  <si>
    <t>338-11-7529</t>
  </si>
  <si>
    <t>B. Grzelczak</t>
  </si>
  <si>
    <t>478-58-9136</t>
  </si>
  <si>
    <t>B. Judkin</t>
  </si>
  <si>
    <t>559-99-9805</t>
  </si>
  <si>
    <t>C. O'Hoolahan</t>
  </si>
  <si>
    <t>890-09-5805</t>
  </si>
  <si>
    <t>D. Linkie</t>
  </si>
  <si>
    <t>854-18-4574</t>
  </si>
  <si>
    <t>D. Camerello</t>
  </si>
  <si>
    <t>736-08-9674</t>
  </si>
  <si>
    <t>E. Itscowicz</t>
  </si>
  <si>
    <t>552-51-5855</t>
  </si>
  <si>
    <t>F. Dickerson</t>
  </si>
  <si>
    <t>834-93-8607</t>
  </si>
  <si>
    <t>F. Richings</t>
  </si>
  <si>
    <t>233-87-0588</t>
  </si>
  <si>
    <t>F. Aronoff</t>
  </si>
  <si>
    <t>645-29-6383</t>
  </si>
  <si>
    <t>G. Hitzschke</t>
  </si>
  <si>
    <t>728-96-6611</t>
  </si>
  <si>
    <t>H. Rickson</t>
  </si>
  <si>
    <t>694-52-4320</t>
  </si>
  <si>
    <t>H. Messer</t>
  </si>
  <si>
    <t>383-43-2338</t>
  </si>
  <si>
    <t>H. Wylder</t>
  </si>
  <si>
    <t>442-76-0043</t>
  </si>
  <si>
    <t>H. Yakunin</t>
  </si>
  <si>
    <t>207-26-9995</t>
  </si>
  <si>
    <t>I. Upcraft</t>
  </si>
  <si>
    <t>598-42-7920</t>
  </si>
  <si>
    <t>I. Waldera</t>
  </si>
  <si>
    <t>234-07-0725</t>
  </si>
  <si>
    <t>J. Mellmer</t>
  </si>
  <si>
    <t>428-40-4491</t>
  </si>
  <si>
    <t>J. Antonnikov</t>
  </si>
  <si>
    <t>787-19-9146</t>
  </si>
  <si>
    <t>J. Wilcox</t>
  </si>
  <si>
    <t>226-80-6851</t>
  </si>
  <si>
    <t>J. Keable</t>
  </si>
  <si>
    <t>592-07-8966</t>
  </si>
  <si>
    <t>K. Antonietti</t>
  </si>
  <si>
    <t>655-10-2008</t>
  </si>
  <si>
    <t>K. Doe</t>
  </si>
  <si>
    <t>858-60-9117</t>
  </si>
  <si>
    <t>L. Scorer</t>
  </si>
  <si>
    <t>645-32-3397</t>
  </si>
  <si>
    <t>L. Harrald</t>
  </si>
  <si>
    <t>226-63-2239</t>
  </si>
  <si>
    <t>L. Challinor</t>
  </si>
  <si>
    <t>492-42-7103</t>
  </si>
  <si>
    <t>M. Kindle</t>
  </si>
  <si>
    <t>385-06-1474</t>
  </si>
  <si>
    <t>O. Dysart</t>
  </si>
  <si>
    <t>458-48-8079</t>
  </si>
  <si>
    <t>P. Mendes</t>
  </si>
  <si>
    <t>868-61-4528</t>
  </si>
  <si>
    <t>P. Merriman</t>
  </si>
  <si>
    <t>764-55-3939</t>
  </si>
  <si>
    <t>P. Arniz</t>
  </si>
  <si>
    <t>842-53-5450</t>
  </si>
  <si>
    <t>P. Ruperti</t>
  </si>
  <si>
    <t>219-44-4242</t>
  </si>
  <si>
    <t>Q. Lebarree</t>
  </si>
  <si>
    <t>253-21-4540</t>
  </si>
  <si>
    <t>R. Kilduff</t>
  </si>
  <si>
    <t>800-24-4809</t>
  </si>
  <si>
    <t>R. Artist</t>
  </si>
  <si>
    <t>614-27-2796</t>
  </si>
  <si>
    <t>S. Sango</t>
  </si>
  <si>
    <t>704-73-3087</t>
  </si>
  <si>
    <t>S. Gowler</t>
  </si>
  <si>
    <t>279-37-9814</t>
  </si>
  <si>
    <t>S. Kitchingman</t>
  </si>
  <si>
    <t>396-12-3467</t>
  </si>
  <si>
    <t>S. Barrowcliffe</t>
  </si>
  <si>
    <t>452-12-7042</t>
  </si>
  <si>
    <t>T. Shieldon</t>
  </si>
  <si>
    <t>153-66-2325</t>
  </si>
  <si>
    <t>T. Haggerstone</t>
  </si>
  <si>
    <t>249-51-3100</t>
  </si>
  <si>
    <t>T. Gooddy</t>
  </si>
  <si>
    <t>352-11-2598</t>
  </si>
  <si>
    <t>U. Passman</t>
  </si>
  <si>
    <t>314-39-8096</t>
  </si>
  <si>
    <t>W. Darnborough</t>
  </si>
  <si>
    <t>558-13-0654</t>
  </si>
  <si>
    <t>X. McVey</t>
  </si>
  <si>
    <t>594-14-9127</t>
  </si>
  <si>
    <t>X. Bleas</t>
  </si>
  <si>
    <t>678-92-5624</t>
  </si>
  <si>
    <t>X. Fermoy</t>
  </si>
  <si>
    <t>549-67-9921</t>
  </si>
  <si>
    <t>X. Hewson</t>
  </si>
  <si>
    <t>687-31-7083</t>
  </si>
  <si>
    <t>X. Philliskirk</t>
  </si>
  <si>
    <t>807-06-2498</t>
  </si>
  <si>
    <t>X. Cowpertwait</t>
  </si>
  <si>
    <t>430-06-5242</t>
  </si>
  <si>
    <t>Y. Towersey</t>
  </si>
  <si>
    <t>286-68-0132</t>
  </si>
  <si>
    <t>A. Scherer</t>
  </si>
  <si>
    <t>856-58-6182</t>
  </si>
  <si>
    <t>A. Melpuss</t>
  </si>
  <si>
    <t>824-34-1887</t>
  </si>
  <si>
    <t>A. Coushe</t>
  </si>
  <si>
    <t>735-60-3323</t>
  </si>
  <si>
    <t>B. Tuffell</t>
  </si>
  <si>
    <t>276-67-3192</t>
  </si>
  <si>
    <t>B. Tilsley</t>
  </si>
  <si>
    <t>768-83-3336</t>
  </si>
  <si>
    <t>C. Milley</t>
  </si>
  <si>
    <t>778-87-4111</t>
  </si>
  <si>
    <t>E. Brede</t>
  </si>
  <si>
    <t>186-95-9617</t>
  </si>
  <si>
    <t>F. Hissie</t>
  </si>
  <si>
    <t>183-19-1971</t>
  </si>
  <si>
    <t>F. Rowswell</t>
  </si>
  <si>
    <t>590-11-7748</t>
  </si>
  <si>
    <t>F. Mathwen</t>
  </si>
  <si>
    <t>435-71-5591</t>
  </si>
  <si>
    <t>G. Strowthers</t>
  </si>
  <si>
    <t>746-61-3845</t>
  </si>
  <si>
    <t>G. Menhenitt</t>
  </si>
  <si>
    <t>424-23-3662</t>
  </si>
  <si>
    <t>H. Elix</t>
  </si>
  <si>
    <t>718-27-6609</t>
  </si>
  <si>
    <t>H. Giotto</t>
  </si>
  <si>
    <t>226-88-2331</t>
  </si>
  <si>
    <t>I. Arlt</t>
  </si>
  <si>
    <t>785-35-7295</t>
  </si>
  <si>
    <t>K. McKeon</t>
  </si>
  <si>
    <t>386-44-5784</t>
  </si>
  <si>
    <t>K. Martinat</t>
  </si>
  <si>
    <t>564-20-5727</t>
  </si>
  <si>
    <t>L. Rodolico</t>
  </si>
  <si>
    <t>743-66-1685</t>
  </si>
  <si>
    <t>L. Giron</t>
  </si>
  <si>
    <t>428-79-0023</t>
  </si>
  <si>
    <t>N. Cabrara</t>
  </si>
  <si>
    <t>270-02-8150</t>
  </si>
  <si>
    <t>N. Hawket</t>
  </si>
  <si>
    <t>322-87-0204</t>
  </si>
  <si>
    <t>N. Androletti</t>
  </si>
  <si>
    <t>465-82-9189</t>
  </si>
  <si>
    <t>P. Rosenfield</t>
  </si>
  <si>
    <t>224-58-4970</t>
  </si>
  <si>
    <t>P. Elverstone</t>
  </si>
  <si>
    <t>781-69-2315</t>
  </si>
  <si>
    <t>P. Girodin</t>
  </si>
  <si>
    <t>651-30-0618</t>
  </si>
  <si>
    <t>Q. Craigg</t>
  </si>
  <si>
    <t>121-36-1815</t>
  </si>
  <si>
    <t>Q. Antoons</t>
  </si>
  <si>
    <t>141-03-4367</t>
  </si>
  <si>
    <t>R. Brewster</t>
  </si>
  <si>
    <t>586-95-5446</t>
  </si>
  <si>
    <t>R. Jelf</t>
  </si>
  <si>
    <t>155-16-2327</t>
  </si>
  <si>
    <t>R. Hannam</t>
  </si>
  <si>
    <t>295-18-8464</t>
  </si>
  <si>
    <t>S. Stebbings</t>
  </si>
  <si>
    <t>741-16-1016</t>
  </si>
  <si>
    <t>S. Fendley</t>
  </si>
  <si>
    <t>496-58-3057</t>
  </si>
  <si>
    <t>S. Titford</t>
  </si>
  <si>
    <t>314-75-9545</t>
  </si>
  <si>
    <t>S. Langthorne</t>
  </si>
  <si>
    <t>642-51-0779</t>
  </si>
  <si>
    <t>S. Farthing</t>
  </si>
  <si>
    <t>646-42-4348</t>
  </si>
  <si>
    <t>T. Beaushaw</t>
  </si>
  <si>
    <t>738-78-8619</t>
  </si>
  <si>
    <t>T. Avann</t>
  </si>
  <si>
    <t>350-48-7391</t>
  </si>
  <si>
    <t>U. Springford</t>
  </si>
  <si>
    <t>131-78-6758</t>
  </si>
  <si>
    <t>V. Richt</t>
  </si>
  <si>
    <t>354-84-2920</t>
  </si>
  <si>
    <t>V. Lerwell</t>
  </si>
  <si>
    <t>841-99-0123</t>
  </si>
  <si>
    <t>V. Marzellano</t>
  </si>
  <si>
    <t>554-11-3057</t>
  </si>
  <si>
    <t>V. Robel</t>
  </si>
  <si>
    <t>711-10-8773</t>
  </si>
  <si>
    <t>V. Botte</t>
  </si>
  <si>
    <t>279-38-7669</t>
  </si>
  <si>
    <t>W. Charrier</t>
  </si>
  <si>
    <t>879-87-0888</t>
  </si>
  <si>
    <t>W. Scroyton</t>
  </si>
  <si>
    <t>719-40-0257</t>
  </si>
  <si>
    <t>X. Stevenson</t>
  </si>
  <si>
    <t>247-25-0172</t>
  </si>
  <si>
    <t>Y. Line</t>
  </si>
  <si>
    <t>897-41-8734</t>
  </si>
  <si>
    <t>Y. Nelthrop</t>
  </si>
  <si>
    <t>497-70-2885</t>
  </si>
  <si>
    <t>Y. Drain</t>
  </si>
  <si>
    <t>218-42-3462</t>
  </si>
  <si>
    <t>Y. Dumbleton</t>
  </si>
  <si>
    <t>345-14-4829</t>
  </si>
  <si>
    <t>Z. Petersen</t>
  </si>
  <si>
    <t>884-44-0502</t>
  </si>
  <si>
    <t>Z. Kennelly</t>
  </si>
  <si>
    <t>755-09-2612</t>
  </si>
  <si>
    <t>Z. Berks</t>
  </si>
  <si>
    <t>839-13-8580</t>
  </si>
  <si>
    <t>X. Barbery</t>
  </si>
  <si>
    <t>Two or More Races</t>
  </si>
  <si>
    <t>646-67-2143</t>
  </si>
  <si>
    <t>K. Halkyard</t>
  </si>
  <si>
    <t>783-65-6030</t>
  </si>
  <si>
    <t>D. O'Carrol</t>
  </si>
  <si>
    <t>270-90-4999</t>
  </si>
  <si>
    <t>J. Devericks</t>
  </si>
  <si>
    <t>210-95-8263</t>
  </si>
  <si>
    <t>Q. Simon</t>
  </si>
  <si>
    <t>357-72-8460</t>
  </si>
  <si>
    <t>T. Fannon</t>
  </si>
  <si>
    <t>306-12-0501</t>
  </si>
  <si>
    <t>B. Korba</t>
  </si>
  <si>
    <t>595-46-8071</t>
  </si>
  <si>
    <t>C. Drieu</t>
  </si>
  <si>
    <t>497-45-3476</t>
  </si>
  <si>
    <t>K. Zanetto</t>
  </si>
  <si>
    <t>180-73-9658</t>
  </si>
  <si>
    <t>A. Bewlay</t>
  </si>
  <si>
    <t>789-25-4400</t>
  </si>
  <si>
    <t>C. Marcham</t>
  </si>
  <si>
    <t>526-80-6917</t>
  </si>
  <si>
    <t>C. Scones</t>
  </si>
  <si>
    <t>886-96-6452</t>
  </si>
  <si>
    <t>C. Mellhuish</t>
  </si>
  <si>
    <t>670-67-2348</t>
  </si>
  <si>
    <t>R. Need</t>
  </si>
  <si>
    <t>506-80-3575</t>
  </si>
  <si>
    <t>W. Patshull</t>
  </si>
  <si>
    <t>648-75-4344</t>
  </si>
  <si>
    <t>B. Kealey</t>
  </si>
  <si>
    <t>276-40-8022</t>
  </si>
  <si>
    <t>B. Pettiford</t>
  </si>
  <si>
    <t>229-11-5846</t>
  </si>
  <si>
    <t>C. Borg</t>
  </si>
  <si>
    <t>696-03-1165</t>
  </si>
  <si>
    <t>D. Wilmut</t>
  </si>
  <si>
    <t>719-81-3707</t>
  </si>
  <si>
    <t>E. Espadas</t>
  </si>
  <si>
    <t>582-90-6970</t>
  </si>
  <si>
    <t>E. Biles</t>
  </si>
  <si>
    <t>202-20-9289</t>
  </si>
  <si>
    <t>F. Hollibone</t>
  </si>
  <si>
    <t>845-45-0091</t>
  </si>
  <si>
    <t>G. Baldinotti</t>
  </si>
  <si>
    <t>191-80-9331</t>
  </si>
  <si>
    <t>H. Beddoes</t>
  </si>
  <si>
    <t>421-46-0575</t>
  </si>
  <si>
    <t>K. Theyer</t>
  </si>
  <si>
    <t>770-53-5270</t>
  </si>
  <si>
    <t>K. Swyer</t>
  </si>
  <si>
    <t>192-63-0250</t>
  </si>
  <si>
    <t>K. Hucke</t>
  </si>
  <si>
    <t>617-59-2394</t>
  </si>
  <si>
    <t>L. Pautard</t>
  </si>
  <si>
    <t>457-31-6371</t>
  </si>
  <si>
    <t>M. Charlot</t>
  </si>
  <si>
    <t>361-13-2097</t>
  </si>
  <si>
    <t>M. Sterte</t>
  </si>
  <si>
    <t>541-38-5588</t>
  </si>
  <si>
    <t>Q. Gorbell</t>
  </si>
  <si>
    <t>892-94-9106</t>
  </si>
  <si>
    <t>Q. Softley</t>
  </si>
  <si>
    <t>589-47-6817</t>
  </si>
  <si>
    <t>Q. Haszard</t>
  </si>
  <si>
    <t>893-71-6988</t>
  </si>
  <si>
    <t>Q. Hogben</t>
  </si>
  <si>
    <t>480-43-2139</t>
  </si>
  <si>
    <t>Q. Selesnick</t>
  </si>
  <si>
    <t>243-43-7192</t>
  </si>
  <si>
    <t>R. Altham</t>
  </si>
  <si>
    <t>707-39-1661</t>
  </si>
  <si>
    <t>S. Lynam</t>
  </si>
  <si>
    <t>140-84-5336</t>
  </si>
  <si>
    <t>T. Filov</t>
  </si>
  <si>
    <t>856-47-3379</t>
  </si>
  <si>
    <t>U. Perfitt</t>
  </si>
  <si>
    <t>134-48-7705</t>
  </si>
  <si>
    <t>U. Noen</t>
  </si>
  <si>
    <t>133-59-5051</t>
  </si>
  <si>
    <t>V. Conrad</t>
  </si>
  <si>
    <t>417-42-4910</t>
  </si>
  <si>
    <t>V. Clelle</t>
  </si>
  <si>
    <t>471-82-1748</t>
  </si>
  <si>
    <t>V. Cullrford</t>
  </si>
  <si>
    <t>844-57-2534</t>
  </si>
  <si>
    <t>V. Dincke</t>
  </si>
  <si>
    <t>428-19-8362</t>
  </si>
  <si>
    <t>V. Seviour</t>
  </si>
  <si>
    <t>499-92-5363</t>
  </si>
  <si>
    <t>W. Cayzer</t>
  </si>
  <si>
    <t>338-36-9753</t>
  </si>
  <si>
    <t>W. Bierton</t>
  </si>
  <si>
    <t>895-94-4857</t>
  </si>
  <si>
    <t>X. Peplow</t>
  </si>
  <si>
    <t>684-92-6450</t>
  </si>
  <si>
    <t>X. Ewing</t>
  </si>
  <si>
    <t>362-70-5793</t>
  </si>
  <si>
    <t>X. Ragborne</t>
  </si>
  <si>
    <t>539-91-6495</t>
  </si>
  <si>
    <t>Y. Kubat</t>
  </si>
  <si>
    <t>844-29-1051</t>
  </si>
  <si>
    <t>Z. Deeprose</t>
  </si>
  <si>
    <t>206-01-6874</t>
  </si>
  <si>
    <t>A. Ilyinykh</t>
  </si>
  <si>
    <t>508-21-1465</t>
  </si>
  <si>
    <t>B. Nealand</t>
  </si>
  <si>
    <t>558-68-4555</t>
  </si>
  <si>
    <t>C. Pladen</t>
  </si>
  <si>
    <t>317-55-6525</t>
  </si>
  <si>
    <t>C. Fogt</t>
  </si>
  <si>
    <t>240-32-0217</t>
  </si>
  <si>
    <t>D. Jayes</t>
  </si>
  <si>
    <t>545-10-8265</t>
  </si>
  <si>
    <t>D. Flag</t>
  </si>
  <si>
    <t>245-91-2609</t>
  </si>
  <si>
    <t>E. Snoddon</t>
  </si>
  <si>
    <t>813-81-2517</t>
  </si>
  <si>
    <t>F. Glazebrook</t>
  </si>
  <si>
    <t>191-43-9431</t>
  </si>
  <si>
    <t>G. Bain</t>
  </si>
  <si>
    <t>569-17-1454</t>
  </si>
  <si>
    <t>H. Lopez</t>
  </si>
  <si>
    <t>837-04-4032</t>
  </si>
  <si>
    <t>H. Scrimgeour</t>
  </si>
  <si>
    <t>254-84-0202</t>
  </si>
  <si>
    <t>I. Liverseege</t>
  </si>
  <si>
    <t>685-11-0667</t>
  </si>
  <si>
    <t>I. Lohden</t>
  </si>
  <si>
    <t>742-21-9416</t>
  </si>
  <si>
    <t>K. Scapelhorn</t>
  </si>
  <si>
    <t>487-45-9169</t>
  </si>
  <si>
    <t>L. Bartelet</t>
  </si>
  <si>
    <t>518-92-6308</t>
  </si>
  <si>
    <t>L. Goodbarne</t>
  </si>
  <si>
    <t>894-55-1978</t>
  </si>
  <si>
    <t>M. Truwert</t>
  </si>
  <si>
    <t>516-27-3906</t>
  </si>
  <si>
    <t>M. Stringman</t>
  </si>
  <si>
    <t>759-53-1240</t>
  </si>
  <si>
    <t>M. Kayzer</t>
  </si>
  <si>
    <t>167-62-7585</t>
  </si>
  <si>
    <t>M. Elflain</t>
  </si>
  <si>
    <t>458-85-7700</t>
  </si>
  <si>
    <t>O. Atkins</t>
  </si>
  <si>
    <t>416-20-6906</t>
  </si>
  <si>
    <t>O. Sallarie</t>
  </si>
  <si>
    <t>655-74-2551</t>
  </si>
  <si>
    <t>O. Fayne</t>
  </si>
  <si>
    <t>690-33-5798</t>
  </si>
  <si>
    <t>P. Fernier</t>
  </si>
  <si>
    <t>845-50-2469</t>
  </si>
  <si>
    <t>P. Lancetter</t>
  </si>
  <si>
    <t>640-43-6147</t>
  </si>
  <si>
    <t>P. Merwood</t>
  </si>
  <si>
    <t>519-80-5152</t>
  </si>
  <si>
    <t>Q. Petts</t>
  </si>
  <si>
    <t>381-42-5162</t>
  </si>
  <si>
    <t>Q. Wones</t>
  </si>
  <si>
    <t>297-23-3279</t>
  </si>
  <si>
    <t>Q. Glazer</t>
  </si>
  <si>
    <t>147-93-3011</t>
  </si>
  <si>
    <t>Q. Griffith</t>
  </si>
  <si>
    <t>629-65-4881</t>
  </si>
  <si>
    <t>R. Vecard</t>
  </si>
  <si>
    <t>357-94-8253</t>
  </si>
  <si>
    <t>S. Issard</t>
  </si>
  <si>
    <t>259-48-1976</t>
  </si>
  <si>
    <t>T. Collis</t>
  </si>
  <si>
    <t>470-74-4865</t>
  </si>
  <si>
    <t>T. Leyborne</t>
  </si>
  <si>
    <t>681-47-7161</t>
  </si>
  <si>
    <t>X. Fenner</t>
  </si>
  <si>
    <t>832-02-4384</t>
  </si>
  <si>
    <t>X. Thwaite</t>
  </si>
  <si>
    <t>218-25-1042</t>
  </si>
  <si>
    <t>Y. Brazener</t>
  </si>
  <si>
    <t>350-23-6043</t>
  </si>
  <si>
    <t>Y. Truss</t>
  </si>
  <si>
    <t>380-20-7996</t>
  </si>
  <si>
    <t>Y. Wilcocke</t>
  </si>
  <si>
    <t>176-04-1535</t>
  </si>
  <si>
    <t>Z. Ketcher</t>
  </si>
  <si>
    <t>562-21-7626</t>
  </si>
  <si>
    <t>D. Cumming</t>
  </si>
  <si>
    <t>834-47-2893</t>
  </si>
  <si>
    <t>E. Kearle</t>
  </si>
  <si>
    <t>172-36-2378</t>
  </si>
  <si>
    <t>F. Darycott</t>
  </si>
  <si>
    <t>406-82-7977</t>
  </si>
  <si>
    <t>F. Brassill</t>
  </si>
  <si>
    <t>394-17-4256</t>
  </si>
  <si>
    <t>F. Giannassi</t>
  </si>
  <si>
    <t>335-51-8706</t>
  </si>
  <si>
    <t>H. Aitkenhead</t>
  </si>
  <si>
    <t>759-67-8916</t>
  </si>
  <si>
    <t>H. Harrower</t>
  </si>
  <si>
    <t>793-05-8164</t>
  </si>
  <si>
    <t>H. Linkleter</t>
  </si>
  <si>
    <t>203-87-2918</t>
  </si>
  <si>
    <t>I. Betonia</t>
  </si>
  <si>
    <t>683-91-0420</t>
  </si>
  <si>
    <t>J. Wedgwood</t>
  </si>
  <si>
    <t>801-74-4085</t>
  </si>
  <si>
    <t>J. Kerton</t>
  </si>
  <si>
    <t>287-54-9000</t>
  </si>
  <si>
    <t>J. Stonman</t>
  </si>
  <si>
    <t>772-46-8040</t>
  </si>
  <si>
    <t>J. Coey</t>
  </si>
  <si>
    <t>868-34-1436</t>
  </si>
  <si>
    <t>K. Attenburrow</t>
  </si>
  <si>
    <t>662-15-5096</t>
  </si>
  <si>
    <t>K. Alvaro</t>
  </si>
  <si>
    <t>504-48-7349</t>
  </si>
  <si>
    <t>N. Clyma</t>
  </si>
  <si>
    <t>600-20-8677</t>
  </si>
  <si>
    <t>O. Concannon</t>
  </si>
  <si>
    <t>121-28-9581</t>
  </si>
  <si>
    <t>Q. Parrot</t>
  </si>
  <si>
    <t>715-98-3805</t>
  </si>
  <si>
    <t>S. Aland</t>
  </si>
  <si>
    <t>218-59-5559</t>
  </si>
  <si>
    <t>T. Geistmann</t>
  </si>
  <si>
    <t>203-52-4607</t>
  </si>
  <si>
    <t>T. Dunckley</t>
  </si>
  <si>
    <t>286-53-3539</t>
  </si>
  <si>
    <t>V. Membry</t>
  </si>
  <si>
    <t>642-16-2520</t>
  </si>
  <si>
    <t>W. Seamark</t>
  </si>
  <si>
    <t>132-57-0457</t>
  </si>
  <si>
    <t>W. Gerg</t>
  </si>
  <si>
    <t>882-24-2205</t>
  </si>
  <si>
    <t>W. Bootman</t>
  </si>
  <si>
    <t>116-34-3247</t>
  </si>
  <si>
    <t>A. Rainsbury</t>
  </si>
  <si>
    <t>766-68-5079</t>
  </si>
  <si>
    <t>A. Waterdrinker</t>
  </si>
  <si>
    <t>464-43-6789</t>
  </si>
  <si>
    <t>B. Philippard</t>
  </si>
  <si>
    <t>465-58-1592</t>
  </si>
  <si>
    <t>C. Dufaire</t>
  </si>
  <si>
    <t>658-64-5564</t>
  </si>
  <si>
    <t>D. Dearman</t>
  </si>
  <si>
    <t>674-63-6347</t>
  </si>
  <si>
    <t>D. Lamort</t>
  </si>
  <si>
    <t>410-24-9616</t>
  </si>
  <si>
    <t>F. Busen</t>
  </si>
  <si>
    <t>501-51-6876</t>
  </si>
  <si>
    <t>F. Pablo</t>
  </si>
  <si>
    <t>459-17-1766</t>
  </si>
  <si>
    <t>G. Keepin</t>
  </si>
  <si>
    <t>316-77-4231</t>
  </si>
  <si>
    <t>H. Callan</t>
  </si>
  <si>
    <t>474-06-9276</t>
  </si>
  <si>
    <t>H. Imlach</t>
  </si>
  <si>
    <t>532-56-5183</t>
  </si>
  <si>
    <t>H. Verrick</t>
  </si>
  <si>
    <t>448-28-9888</t>
  </si>
  <si>
    <t>I. Brimfield</t>
  </si>
  <si>
    <t>645-56-1978</t>
  </si>
  <si>
    <t>K. Trounson</t>
  </si>
  <si>
    <t>372-98-8410</t>
  </si>
  <si>
    <t>M. Giles</t>
  </si>
  <si>
    <t>471-87-4670</t>
  </si>
  <si>
    <t>M. Creighton</t>
  </si>
  <si>
    <t>306-24-6121</t>
  </si>
  <si>
    <t>M. Cocks</t>
  </si>
  <si>
    <t>663-45-0284</t>
  </si>
  <si>
    <t>N. Brick</t>
  </si>
  <si>
    <t>340-30-7357</t>
  </si>
  <si>
    <t>N. Gribbin</t>
  </si>
  <si>
    <t>615-53-7741</t>
  </si>
  <si>
    <t>N. Benoit</t>
  </si>
  <si>
    <t>354-85-0711</t>
  </si>
  <si>
    <t>N. Cornelleau</t>
  </si>
  <si>
    <t>152-95-4374</t>
  </si>
  <si>
    <t>O. Parncutt</t>
  </si>
  <si>
    <t>540-90-9866</t>
  </si>
  <si>
    <t>O. Blumsom</t>
  </si>
  <si>
    <t>505-44-9196</t>
  </si>
  <si>
    <t>P. Nisot</t>
  </si>
  <si>
    <t>667-25-2596</t>
  </si>
  <si>
    <t>P. Medcraft</t>
  </si>
  <si>
    <t>139-35-0163</t>
  </si>
  <si>
    <t>Q. Kynoch</t>
  </si>
  <si>
    <t>688-41-9049</t>
  </si>
  <si>
    <t>Q. Westwell</t>
  </si>
  <si>
    <t>625-89-3309</t>
  </si>
  <si>
    <t>R. Tschiersch</t>
  </si>
  <si>
    <t>440-92-8721</t>
  </si>
  <si>
    <t>S. Ebbens</t>
  </si>
  <si>
    <t>521-73-3836</t>
  </si>
  <si>
    <t>S. Yuill</t>
  </si>
  <si>
    <t>695-66-2594</t>
  </si>
  <si>
    <t>U. Puddicombe</t>
  </si>
  <si>
    <t>785-87-9452</t>
  </si>
  <si>
    <t>V. Gentle</t>
  </si>
  <si>
    <t>643-12-7293</t>
  </si>
  <si>
    <t>V. Hancorn</t>
  </si>
  <si>
    <t>852-26-5911</t>
  </si>
  <si>
    <t>V. Foxwell</t>
  </si>
  <si>
    <t>889-96-0217</t>
  </si>
  <si>
    <t>X. Fishbourne</t>
  </si>
  <si>
    <t>400-45-2411</t>
  </si>
  <si>
    <t>X. Balden</t>
  </si>
  <si>
    <t>437-12-0284</t>
  </si>
  <si>
    <t>Y. Tandy</t>
  </si>
  <si>
    <t>284-83-4586</t>
  </si>
  <si>
    <t>Y. Stanistreet</t>
  </si>
  <si>
    <t>503-77-7043</t>
  </si>
  <si>
    <t>Y. Knoble</t>
  </si>
  <si>
    <t>181-41-7605</t>
  </si>
  <si>
    <t>K. Pesterfield</t>
  </si>
  <si>
    <t>593-21-1380</t>
  </si>
  <si>
    <t>L. Crawshay</t>
  </si>
  <si>
    <t>148-56-6438</t>
  </si>
  <si>
    <t>Q. Farloe</t>
  </si>
  <si>
    <t>475-56-5117</t>
  </si>
  <si>
    <t>A. Zelner</t>
  </si>
  <si>
    <t>879-96-5283</t>
  </si>
  <si>
    <t>K. Gorvette</t>
  </si>
  <si>
    <t>370-30-5916</t>
  </si>
  <si>
    <t>C. Slafford</t>
  </si>
  <si>
    <t>296-40-3993</t>
  </si>
  <si>
    <t>P. Goodley</t>
  </si>
  <si>
    <t>544-89-3372</t>
  </si>
  <si>
    <t>A. Orgill</t>
  </si>
  <si>
    <t>790-04-1343</t>
  </si>
  <si>
    <t>B. Filipputti</t>
  </si>
  <si>
    <t>895-94-3157</t>
  </si>
  <si>
    <t>C. Marushak</t>
  </si>
  <si>
    <t>386-68-5391</t>
  </si>
  <si>
    <t>F. MacPaik</t>
  </si>
  <si>
    <t>705-84-9983</t>
  </si>
  <si>
    <t>G. Mutter</t>
  </si>
  <si>
    <t>346-36-7581</t>
  </si>
  <si>
    <t>G. Marrow</t>
  </si>
  <si>
    <t>769-18-6872</t>
  </si>
  <si>
    <t>I. Jerdon</t>
  </si>
  <si>
    <t>653-25-4152</t>
  </si>
  <si>
    <t>K. Smowton</t>
  </si>
  <si>
    <t>799-73-6211</t>
  </si>
  <si>
    <t>K. Dallin</t>
  </si>
  <si>
    <t>398-68-7636</t>
  </si>
  <si>
    <t>K. Kopmann</t>
  </si>
  <si>
    <t>646-10-4499</t>
  </si>
  <si>
    <t>L. Beirne</t>
  </si>
  <si>
    <t>241-69-1762</t>
  </si>
  <si>
    <t>M. Perel</t>
  </si>
  <si>
    <t>741-90-5657</t>
  </si>
  <si>
    <t>O. Adamovitch</t>
  </si>
  <si>
    <t>144-61-3169</t>
  </si>
  <si>
    <t>O. Bollans</t>
  </si>
  <si>
    <t>888-40-6467</t>
  </si>
  <si>
    <t>Q. Mensler</t>
  </si>
  <si>
    <t>886-50-8533</t>
  </si>
  <si>
    <t>R. Kellart</t>
  </si>
  <si>
    <t>419-18-4859</t>
  </si>
  <si>
    <t>V. Kubicka</t>
  </si>
  <si>
    <t>698-18-8238</t>
  </si>
  <si>
    <t>V. Newson</t>
  </si>
  <si>
    <t>897-46-6177</t>
  </si>
  <si>
    <t>W. Dillingham</t>
  </si>
  <si>
    <t>290-43-5673</t>
  </si>
  <si>
    <t>Y. Brunker</t>
  </si>
  <si>
    <t>196-56-2812</t>
  </si>
  <si>
    <t>Y. Oller</t>
  </si>
  <si>
    <t>763-76-4655</t>
  </si>
  <si>
    <t>B. Havoc</t>
  </si>
  <si>
    <t>222-02-0601</t>
  </si>
  <si>
    <t>C. Colquit</t>
  </si>
  <si>
    <t>206-56-8505</t>
  </si>
  <si>
    <t>E. Gummoe</t>
  </si>
  <si>
    <t>490-32-7822</t>
  </si>
  <si>
    <t>F. Zucker</t>
  </si>
  <si>
    <t>812-01-1280</t>
  </si>
  <si>
    <t>J. Gon</t>
  </si>
  <si>
    <t>437-85-8690</t>
  </si>
  <si>
    <t>M. Cyseley</t>
  </si>
  <si>
    <t>357-43-3573</t>
  </si>
  <si>
    <t>M. Jenoure</t>
  </si>
  <si>
    <t>669-83-2459</t>
  </si>
  <si>
    <t>N. Boddington</t>
  </si>
  <si>
    <t>571-01-1479</t>
  </si>
  <si>
    <t>N. Smallman</t>
  </si>
  <si>
    <t>790-73-7064</t>
  </si>
  <si>
    <t>T. Northway</t>
  </si>
  <si>
    <t>504-25-5424</t>
  </si>
  <si>
    <t>V. Aslum</t>
  </si>
  <si>
    <t>578-08-6528</t>
  </si>
  <si>
    <t>V. McGeown</t>
  </si>
  <si>
    <t>498-62-7428</t>
  </si>
  <si>
    <t>V. Cutts</t>
  </si>
  <si>
    <t>170-64-9353</t>
  </si>
  <si>
    <t>W. Emanueli</t>
  </si>
  <si>
    <t>468-13-6713</t>
  </si>
  <si>
    <t>W. Cancutt</t>
  </si>
  <si>
    <t>616-28-2836</t>
  </si>
  <si>
    <t>X. Griffey</t>
  </si>
  <si>
    <t>818-21-7805</t>
  </si>
  <si>
    <t>Y. Lees</t>
  </si>
  <si>
    <t>340-90-0395</t>
  </si>
  <si>
    <t>A. Booy</t>
  </si>
  <si>
    <t>567-38-2530</t>
  </si>
  <si>
    <t>B. McVeigh</t>
  </si>
  <si>
    <t>350-61-5615</t>
  </si>
  <si>
    <t>C. Plet</t>
  </si>
  <si>
    <t>374-25-2767</t>
  </si>
  <si>
    <t>D. Spadeck</t>
  </si>
  <si>
    <t>586-80-5588</t>
  </si>
  <si>
    <t>F. Tredwell</t>
  </si>
  <si>
    <t>538-85-4594</t>
  </si>
  <si>
    <t>G. Loude</t>
  </si>
  <si>
    <t>769-35-5567</t>
  </si>
  <si>
    <t>H. Decourt</t>
  </si>
  <si>
    <t>780-85-4078</t>
  </si>
  <si>
    <t>I. Lachaize</t>
  </si>
  <si>
    <t>897-32-9183</t>
  </si>
  <si>
    <t>I. Hunstone</t>
  </si>
  <si>
    <t>753-83-3567</t>
  </si>
  <si>
    <t>L. Ellett</t>
  </si>
  <si>
    <t>387-69-7529</t>
  </si>
  <si>
    <t>M. Traill</t>
  </si>
  <si>
    <t>395-27-0613</t>
  </si>
  <si>
    <t>O. Shower</t>
  </si>
  <si>
    <t>727-20-6876</t>
  </si>
  <si>
    <t>O. Glaum</t>
  </si>
  <si>
    <t>389-64-9474</t>
  </si>
  <si>
    <t>O. Lengthorn</t>
  </si>
  <si>
    <t>869-71-2604</t>
  </si>
  <si>
    <t>O. Basini-Gazzi</t>
  </si>
  <si>
    <t>346-54-6833</t>
  </si>
  <si>
    <t>O. Linnard</t>
  </si>
  <si>
    <t>690-16-9413</t>
  </si>
  <si>
    <t>Q. Allan</t>
  </si>
  <si>
    <t>464-28-0970</t>
  </si>
  <si>
    <t>Q. Palfery</t>
  </si>
  <si>
    <t>866-70-7461</t>
  </si>
  <si>
    <t>Q. Danzig</t>
  </si>
  <si>
    <t>425-11-0683</t>
  </si>
  <si>
    <t>Q. Sprouls</t>
  </si>
  <si>
    <t>440-71-9187</t>
  </si>
  <si>
    <t>V. Hatherleigh</t>
  </si>
  <si>
    <t>451-65-8048</t>
  </si>
  <si>
    <t>V. Semrad</t>
  </si>
  <si>
    <t>391-08-8014</t>
  </si>
  <si>
    <t>W. Brownsall</t>
  </si>
  <si>
    <t>388-24-8571</t>
  </si>
  <si>
    <t>X. Britney</t>
  </si>
  <si>
    <t>702-91-9472</t>
  </si>
  <si>
    <t>X. Zum Felde</t>
  </si>
  <si>
    <t>647-70-1937</t>
  </si>
  <si>
    <t>X. Benzing</t>
  </si>
  <si>
    <t>530-29-2305</t>
  </si>
  <si>
    <t>Y. Lorait</t>
  </si>
  <si>
    <t>Data returned for Distinct Count of Patient Id (First 1000 rows).</t>
  </si>
  <si>
    <t>No. of Patients</t>
  </si>
  <si>
    <t>Average of Patient Waittime</t>
  </si>
  <si>
    <t>Average of Patient Satisfaction Score</t>
  </si>
  <si>
    <t>Row Labels</t>
  </si>
  <si>
    <t>Grand Total</t>
  </si>
  <si>
    <t>Showing a daly trend with an area sparkline to sport patterns like busy or seasonal trends.</t>
  </si>
  <si>
    <t>Daily trends of no of patients visiting to emergecy room</t>
  </si>
  <si>
    <t>Use an area sparkline to track daily changes and highlight days with longer wait times that might need improvements.</t>
  </si>
  <si>
    <t>Daily Avg wait time</t>
  </si>
  <si>
    <t>Satisfaction Score daily trend</t>
  </si>
  <si>
    <t>Use an area Chart to show trends, spot drops in satisfaction  and link them to busy times to challenges.</t>
  </si>
  <si>
    <t>Count of Patient Admission Flag</t>
  </si>
  <si>
    <t>Count of Patient Admission Flag2</t>
  </si>
  <si>
    <t>Adimission Status</t>
  </si>
  <si>
    <t>No. of Patient</t>
  </si>
  <si>
    <t>% Status</t>
  </si>
  <si>
    <t>Count of Age Group</t>
  </si>
  <si>
    <t>Count of Patient Attend Status</t>
  </si>
  <si>
    <t>Count of Patient Gender</t>
  </si>
  <si>
    <t>Cardiology</t>
  </si>
  <si>
    <t>Gastroenterology</t>
  </si>
  <si>
    <t>General Practice</t>
  </si>
  <si>
    <t>Neurology</t>
  </si>
  <si>
    <t>Orthopedics</t>
  </si>
  <si>
    <t>Physiotherapy</t>
  </si>
  <si>
    <t>Renal</t>
  </si>
  <si>
    <t>Count of Department Referral</t>
  </si>
  <si>
    <t>2024</t>
  </si>
  <si>
    <t>1-Mar</t>
  </si>
  <si>
    <t>2-Mar</t>
  </si>
  <si>
    <t>3-Mar</t>
  </si>
  <si>
    <t>4-Mar</t>
  </si>
  <si>
    <t>5-Mar</t>
  </si>
  <si>
    <t>6-Mar</t>
  </si>
  <si>
    <t>7-Mar</t>
  </si>
  <si>
    <t>8-Mar</t>
  </si>
  <si>
    <t>9-Mar</t>
  </si>
  <si>
    <t>10-Mar</t>
  </si>
  <si>
    <t>11-Mar</t>
  </si>
  <si>
    <t>12-Mar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</si>
</sst>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1"/>
      <name val="Aptos Narrow"/>
      <family val="2"/>
      <scheme val="minor"/>
    </font>
    <font>
      <b/>
      <sz val="12"/>
      <color theme="1"/>
      <name val="Aptos Narrow"/>
      <family val="2"/>
      <scheme val="minor"/>
    </font>
    <font>
      <b/>
      <sz val="12"/>
      <color theme="0"/>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pivotButton="1"/>
    <xf numFmtId="0" fontId="1" fillId="0" borderId="0" xfId="0" applyFont="1"/>
    <xf numFmtId="2" fontId="0" fillId="0" borderId="0" xfId="0" applyNumberFormat="1"/>
    <xf numFmtId="0" fontId="0" fillId="0" borderId="0" xfId="0" applyAlignment="1">
      <alignment horizontal="left"/>
    </xf>
    <xf numFmtId="0" fontId="0" fillId="2" borderId="0" xfId="0" applyFill="1"/>
    <xf numFmtId="0" fontId="0" fillId="3" borderId="0" xfId="0" applyFill="1"/>
    <xf numFmtId="0" fontId="2" fillId="3" borderId="0" xfId="0" applyFont="1" applyFill="1" applyAlignment="1">
      <alignment vertical="top" wrapText="1"/>
    </xf>
    <xf numFmtId="2" fontId="0" fillId="0" borderId="0" xfId="0" pivotButton="1" applyNumberFormat="1"/>
    <xf numFmtId="2" fontId="0" fillId="0" borderId="0" xfId="0" applyNumberFormat="1" applyAlignment="1">
      <alignment horizontal="left"/>
    </xf>
    <xf numFmtId="1" fontId="0" fillId="0" borderId="0" xfId="0" applyNumberFormat="1"/>
    <xf numFmtId="10" fontId="0" fillId="0" borderId="0" xfId="0" applyNumberFormat="1"/>
    <xf numFmtId="9" fontId="0" fillId="0" borderId="0" xfId="0" applyNumberFormat="1" applyAlignment="1">
      <alignment horizontal="left"/>
    </xf>
    <xf numFmtId="0" fontId="3" fillId="4" borderId="0" xfId="0" applyFont="1" applyFill="1" applyAlignment="1">
      <alignment horizontal="left"/>
    </xf>
    <xf numFmtId="0" fontId="3" fillId="4" borderId="0" xfId="0" applyFont="1" applyFill="1"/>
    <xf numFmtId="0" fontId="0" fillId="3" borderId="0" xfId="0" applyFill="1" applyAlignment="1">
      <alignment horizontal="left"/>
    </xf>
    <xf numFmtId="9" fontId="0" fillId="3" borderId="0" xfId="0" applyNumberFormat="1" applyFill="1" applyAlignment="1">
      <alignment horizontal="left"/>
    </xf>
    <xf numFmtId="0" fontId="2" fillId="0" borderId="0" xfId="0" applyFont="1" applyAlignment="1">
      <alignment horizontal="left"/>
    </xf>
    <xf numFmtId="0" fontId="2" fillId="0" borderId="0" xfId="0" applyFont="1"/>
    <xf numFmtId="0" fontId="2" fillId="3" borderId="0" xfId="0" applyFont="1" applyFill="1" applyAlignment="1">
      <alignment horizontal="center" vertical="top" wrapText="1"/>
    </xf>
    <xf numFmtId="0" fontId="1"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29">
    <dxf>
      <font>
        <b/>
        <color theme="1"/>
      </font>
      <border>
        <bottom style="thin">
          <color theme="8"/>
        </bottom>
        <vertical/>
        <horizontal/>
      </border>
    </dxf>
    <dxf>
      <font>
        <b/>
        <i val="0"/>
        <sz val="14"/>
        <color theme="4"/>
      </font>
      <border>
        <left style="thin">
          <color theme="8"/>
        </left>
        <right style="thin">
          <color theme="8"/>
        </right>
        <top style="thin">
          <color theme="8"/>
        </top>
        <bottom style="thin">
          <color theme="8"/>
        </bottom>
        <vertical/>
        <horizontal/>
      </border>
    </dxf>
    <dxf>
      <font>
        <color theme="1" tint="4.9989318521683403E-2"/>
      </font>
      <border>
        <bottom style="thin">
          <color theme="5"/>
        </bottom>
        <vertical/>
        <horizontal/>
      </border>
    </dxf>
    <dxf>
      <font>
        <sz val="12"/>
        <color rgb="FFFF6600"/>
      </font>
      <border>
        <left style="thin">
          <color theme="5"/>
        </left>
        <right style="thin">
          <color theme="5"/>
        </right>
        <top style="thin">
          <color theme="5"/>
        </top>
        <bottom style="thin">
          <color theme="5"/>
        </bottom>
        <vertical/>
        <horizontal/>
      </border>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s>
  <tableStyles count="2" defaultTableStyle="TableStyleMedium2" defaultPivotStyle="PivotStyleLight16">
    <tableStyle name="my " pivot="0" table="0" count="10" xr9:uid="{195F415D-1164-403E-A556-4B727E4739A3}">
      <tableStyleElement type="wholeTable" dxfId="1"/>
      <tableStyleElement type="headerRow" dxfId="0"/>
    </tableStyle>
    <tableStyle name="my Style" pivot="0" table="0" count="10" xr9:uid="{0A6BAAF0-E6B3-4BB4-AF4D-CF3387168636}">
      <tableStyleElement type="wholeTable" dxfId="3"/>
      <tableStyleElement type="headerRow" dxfId="2"/>
    </tableStyle>
  </tableStyles>
  <colors>
    <mruColors>
      <color rgb="FFFF66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00B0F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0"/>
            <color rgb="FF00B05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sz val="18"/>
            <color rgb="FFFF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sz val="14"/>
            <color theme="4" tint="0.3999450666829432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6"/>
            <color theme="1" tint="4.9989318521683403E-2"/>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70C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tint="-4.9989318521683403E-2"/>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1"/>
          </font>
          <fill>
            <patternFill patternType="solid">
              <fgColor theme="5"/>
              <bgColor theme="5"/>
            </patternFill>
          </fill>
          <border>
            <left style="thin">
              <color theme="5"/>
            </left>
            <right style="thin">
              <color theme="5"/>
            </right>
            <top style="thin">
              <color theme="5"/>
            </top>
            <bottom style="thin">
              <color theme="5"/>
            </bottom>
            <vertical/>
            <horizontal/>
          </border>
        </dxf>
        <dxf>
          <font>
            <color theme="0" tint="-4.9989318521683403E-2"/>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solidFill>
              <a:schemeClr val="accent1"/>
            </a:solidFill>
            <a:ln>
              <a:noFill/>
            </a:ln>
            <a:effectLst/>
          </c:spPr>
          <c:cat>
            <c:strRef>
              <c:f>'Pivot Report'!$C$4:$C$16</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Report'!$D$4:$D$16</c:f>
              <c:numCache>
                <c:formatCode>General</c:formatCode>
                <c:ptCount val="12"/>
                <c:pt idx="0">
                  <c:v>13</c:v>
                </c:pt>
                <c:pt idx="1">
                  <c:v>8</c:v>
                </c:pt>
                <c:pt idx="2">
                  <c:v>24</c:v>
                </c:pt>
                <c:pt idx="3">
                  <c:v>31</c:v>
                </c:pt>
                <c:pt idx="4">
                  <c:v>41</c:v>
                </c:pt>
                <c:pt idx="5">
                  <c:v>42</c:v>
                </c:pt>
                <c:pt idx="6">
                  <c:v>28</c:v>
                </c:pt>
                <c:pt idx="7">
                  <c:v>31</c:v>
                </c:pt>
                <c:pt idx="8">
                  <c:v>37</c:v>
                </c:pt>
                <c:pt idx="9">
                  <c:v>33</c:v>
                </c:pt>
                <c:pt idx="10">
                  <c:v>14</c:v>
                </c:pt>
                <c:pt idx="11">
                  <c:v>14</c:v>
                </c:pt>
              </c:numCache>
            </c:numRef>
          </c:val>
          <c:extLst>
            <c:ext xmlns:c16="http://schemas.microsoft.com/office/drawing/2014/chart" uri="{C3380CC4-5D6E-409C-BE32-E72D297353CC}">
              <c16:uniqueId val="{00000000-6D51-4B89-A407-1145FA2C167A}"/>
            </c:ext>
          </c:extLst>
        </c:ser>
        <c:dLbls>
          <c:showLegendKey val="0"/>
          <c:showVal val="0"/>
          <c:showCatName val="0"/>
          <c:showSerName val="0"/>
          <c:showPercent val="0"/>
          <c:showBubbleSize val="0"/>
        </c:dLbls>
        <c:axId val="1366567888"/>
        <c:axId val="1366565008"/>
      </c:areaChart>
      <c:catAx>
        <c:axId val="1366567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565008"/>
        <c:crosses val="autoZero"/>
        <c:auto val="1"/>
        <c:lblAlgn val="ctr"/>
        <c:lblOffset val="100"/>
        <c:noMultiLvlLbl val="0"/>
      </c:catAx>
      <c:valAx>
        <c:axId val="1366565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567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Report!PivotTable5</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5896209484219401"/>
          <c:w val="1"/>
          <c:h val="0.67680865449628125"/>
        </c:manualLayout>
      </c:layout>
      <c:areaChart>
        <c:grouping val="stacked"/>
        <c:varyColors val="0"/>
        <c:ser>
          <c:idx val="0"/>
          <c:order val="0"/>
          <c:tx>
            <c:strRef>
              <c:f>'Pivot Report'!$K$4</c:f>
              <c:strCache>
                <c:ptCount val="1"/>
                <c:pt idx="0">
                  <c:v>Total</c:v>
                </c:pt>
              </c:strCache>
            </c:strRef>
          </c:tx>
          <c:spPr>
            <a:solidFill>
              <a:schemeClr val="accent1"/>
            </a:solidFill>
            <a:ln>
              <a:noFill/>
            </a:ln>
            <a:effectLst/>
          </c:spPr>
          <c:cat>
            <c:strRef>
              <c:f>'Pivot Report'!$J$5:$J$17</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Report'!$K$5:$K$17</c:f>
              <c:numCache>
                <c:formatCode>0.00</c:formatCode>
                <c:ptCount val="12"/>
                <c:pt idx="0">
                  <c:v>40.92307692307692</c:v>
                </c:pt>
                <c:pt idx="1">
                  <c:v>29.375</c:v>
                </c:pt>
                <c:pt idx="2">
                  <c:v>36.291666666666664</c:v>
                </c:pt>
                <c:pt idx="3">
                  <c:v>33.064516129032256</c:v>
                </c:pt>
                <c:pt idx="4">
                  <c:v>38.512195121951223</c:v>
                </c:pt>
                <c:pt idx="5">
                  <c:v>35.904761904761905</c:v>
                </c:pt>
                <c:pt idx="6">
                  <c:v>35.285714285714285</c:v>
                </c:pt>
                <c:pt idx="7">
                  <c:v>37.032258064516128</c:v>
                </c:pt>
                <c:pt idx="8">
                  <c:v>35.297297297297298</c:v>
                </c:pt>
                <c:pt idx="9">
                  <c:v>34.454545454545453</c:v>
                </c:pt>
                <c:pt idx="10">
                  <c:v>34.357142857142854</c:v>
                </c:pt>
                <c:pt idx="11">
                  <c:v>34.928571428571431</c:v>
                </c:pt>
              </c:numCache>
            </c:numRef>
          </c:val>
          <c:extLst>
            <c:ext xmlns:c16="http://schemas.microsoft.com/office/drawing/2014/chart" uri="{C3380CC4-5D6E-409C-BE32-E72D297353CC}">
              <c16:uniqueId val="{00000000-6966-497F-9670-F5F92F9D70D4}"/>
            </c:ext>
          </c:extLst>
        </c:ser>
        <c:dLbls>
          <c:showLegendKey val="0"/>
          <c:showVal val="0"/>
          <c:showCatName val="0"/>
          <c:showSerName val="0"/>
          <c:showPercent val="0"/>
          <c:showBubbleSize val="0"/>
        </c:dLbls>
        <c:axId val="137421647"/>
        <c:axId val="137423567"/>
      </c:areaChart>
      <c:catAx>
        <c:axId val="137421647"/>
        <c:scaling>
          <c:orientation val="minMax"/>
        </c:scaling>
        <c:delete val="1"/>
        <c:axPos val="b"/>
        <c:numFmt formatCode="General" sourceLinked="1"/>
        <c:majorTickMark val="out"/>
        <c:minorTickMark val="none"/>
        <c:tickLblPos val="nextTo"/>
        <c:crossAx val="137423567"/>
        <c:crosses val="autoZero"/>
        <c:auto val="1"/>
        <c:lblAlgn val="ctr"/>
        <c:lblOffset val="100"/>
        <c:noMultiLvlLbl val="0"/>
      </c:catAx>
      <c:valAx>
        <c:axId val="137423567"/>
        <c:scaling>
          <c:orientation val="minMax"/>
        </c:scaling>
        <c:delete val="1"/>
        <c:axPos val="l"/>
        <c:numFmt formatCode="0.00" sourceLinked="1"/>
        <c:majorTickMark val="none"/>
        <c:minorTickMark val="none"/>
        <c:tickLblPos val="nextTo"/>
        <c:crossAx val="1374216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097129358341888"/>
          <c:w val="0.99381107341076047"/>
          <c:h val="0.83746649079488689"/>
        </c:manualLayout>
      </c:layout>
      <c:areaChart>
        <c:grouping val="stacked"/>
        <c:varyColors val="0"/>
        <c:ser>
          <c:idx val="0"/>
          <c:order val="0"/>
          <c:tx>
            <c:strRef>
              <c:f>'Pivot Report'!$K$21</c:f>
              <c:strCache>
                <c:ptCount val="1"/>
                <c:pt idx="0">
                  <c:v>Total</c:v>
                </c:pt>
              </c:strCache>
            </c:strRef>
          </c:tx>
          <c:spPr>
            <a:solidFill>
              <a:schemeClr val="accent1"/>
            </a:solidFill>
            <a:ln>
              <a:noFill/>
            </a:ln>
            <a:effectLst/>
          </c:spPr>
          <c:cat>
            <c:strRef>
              <c:f>'Pivot Report'!$J$22:$J$34</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Report'!$K$22:$K$34</c:f>
              <c:numCache>
                <c:formatCode>0.00</c:formatCode>
                <c:ptCount val="12"/>
                <c:pt idx="0">
                  <c:v>4.5</c:v>
                </c:pt>
                <c:pt idx="1">
                  <c:v>4.75</c:v>
                </c:pt>
                <c:pt idx="2">
                  <c:v>1.5</c:v>
                </c:pt>
                <c:pt idx="3">
                  <c:v>4.5999999999999996</c:v>
                </c:pt>
                <c:pt idx="4">
                  <c:v>6.416666666666667</c:v>
                </c:pt>
                <c:pt idx="5">
                  <c:v>4.2727272727272725</c:v>
                </c:pt>
                <c:pt idx="6">
                  <c:v>4</c:v>
                </c:pt>
                <c:pt idx="7">
                  <c:v>6.2727272727272725</c:v>
                </c:pt>
                <c:pt idx="8">
                  <c:v>3.75</c:v>
                </c:pt>
                <c:pt idx="9">
                  <c:v>3.6666666666666665</c:v>
                </c:pt>
                <c:pt idx="10">
                  <c:v>5.4</c:v>
                </c:pt>
                <c:pt idx="11">
                  <c:v>4</c:v>
                </c:pt>
              </c:numCache>
            </c:numRef>
          </c:val>
          <c:extLst>
            <c:ext xmlns:c16="http://schemas.microsoft.com/office/drawing/2014/chart" uri="{C3380CC4-5D6E-409C-BE32-E72D297353CC}">
              <c16:uniqueId val="{00000000-735C-4149-89B5-03A6B4BC6B18}"/>
            </c:ext>
          </c:extLst>
        </c:ser>
        <c:dLbls>
          <c:showLegendKey val="0"/>
          <c:showVal val="0"/>
          <c:showCatName val="0"/>
          <c:showSerName val="0"/>
          <c:showPercent val="0"/>
          <c:showBubbleSize val="0"/>
        </c:dLbls>
        <c:axId val="135161231"/>
        <c:axId val="135166031"/>
      </c:areaChart>
      <c:catAx>
        <c:axId val="135161231"/>
        <c:scaling>
          <c:orientation val="minMax"/>
        </c:scaling>
        <c:delete val="1"/>
        <c:axPos val="b"/>
        <c:numFmt formatCode="General" sourceLinked="1"/>
        <c:majorTickMark val="out"/>
        <c:minorTickMark val="none"/>
        <c:tickLblPos val="nextTo"/>
        <c:crossAx val="135166031"/>
        <c:crosses val="autoZero"/>
        <c:auto val="1"/>
        <c:lblAlgn val="ctr"/>
        <c:lblOffset val="100"/>
        <c:noMultiLvlLbl val="0"/>
      </c:catAx>
      <c:valAx>
        <c:axId val="135166031"/>
        <c:scaling>
          <c:orientation val="minMax"/>
        </c:scaling>
        <c:delete val="1"/>
        <c:axPos val="l"/>
        <c:numFmt formatCode="0.00" sourceLinked="1"/>
        <c:majorTickMark val="none"/>
        <c:minorTickMark val="none"/>
        <c:tickLblPos val="nextTo"/>
        <c:crossAx val="13516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Report!PivotTable9</c:name>
    <c:fmtId val="9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1420492280049"/>
          <c:y val="5.1851543504229221E-2"/>
          <c:w val="0.87321667656924651"/>
          <c:h val="0.77710489168450059"/>
        </c:manualLayout>
      </c:layout>
      <c:barChart>
        <c:barDir val="col"/>
        <c:grouping val="clustered"/>
        <c:varyColors val="0"/>
        <c:ser>
          <c:idx val="0"/>
          <c:order val="0"/>
          <c:tx>
            <c:strRef>
              <c:f>'Pivot Report'!$B$40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Report'!$A$41:$A$49</c:f>
              <c:strCache>
                <c:ptCount val="8"/>
                <c:pt idx="0">
                  <c:v>0-9</c:v>
                </c:pt>
                <c:pt idx="1">
                  <c:v>11-19</c:v>
                </c:pt>
                <c:pt idx="2">
                  <c:v>21-29</c:v>
                </c:pt>
                <c:pt idx="3">
                  <c:v>31-39</c:v>
                </c:pt>
                <c:pt idx="4">
                  <c:v>41-49</c:v>
                </c:pt>
                <c:pt idx="5">
                  <c:v>51-59</c:v>
                </c:pt>
                <c:pt idx="6">
                  <c:v>61-69</c:v>
                </c:pt>
                <c:pt idx="7">
                  <c:v>71-79</c:v>
                </c:pt>
              </c:strCache>
            </c:strRef>
          </c:cat>
          <c:val>
            <c:numRef>
              <c:f>'Pivot Report'!$B$41:$B$49</c:f>
              <c:numCache>
                <c:formatCode>0</c:formatCode>
                <c:ptCount val="8"/>
                <c:pt idx="0">
                  <c:v>17</c:v>
                </c:pt>
                <c:pt idx="1">
                  <c:v>27</c:v>
                </c:pt>
                <c:pt idx="2">
                  <c:v>31</c:v>
                </c:pt>
                <c:pt idx="3">
                  <c:v>14</c:v>
                </c:pt>
                <c:pt idx="4">
                  <c:v>24</c:v>
                </c:pt>
                <c:pt idx="5">
                  <c:v>22</c:v>
                </c:pt>
                <c:pt idx="6">
                  <c:v>21</c:v>
                </c:pt>
                <c:pt idx="7">
                  <c:v>14</c:v>
                </c:pt>
              </c:numCache>
            </c:numRef>
          </c:val>
          <c:extLst>
            <c:ext xmlns:c16="http://schemas.microsoft.com/office/drawing/2014/chart" uri="{C3380CC4-5D6E-409C-BE32-E72D297353CC}">
              <c16:uniqueId val="{00000000-DB14-4A3C-8734-426948933555}"/>
            </c:ext>
          </c:extLst>
        </c:ser>
        <c:dLbls>
          <c:dLblPos val="outEnd"/>
          <c:showLegendKey val="0"/>
          <c:showVal val="1"/>
          <c:showCatName val="0"/>
          <c:showSerName val="0"/>
          <c:showPercent val="0"/>
          <c:showBubbleSize val="0"/>
        </c:dLbls>
        <c:gapWidth val="219"/>
        <c:overlap val="-27"/>
        <c:axId val="50651984"/>
        <c:axId val="50668784"/>
      </c:barChart>
      <c:catAx>
        <c:axId val="50651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668784"/>
        <c:crosses val="autoZero"/>
        <c:auto val="1"/>
        <c:lblAlgn val="ctr"/>
        <c:lblOffset val="100"/>
        <c:noMultiLvlLbl val="0"/>
      </c:catAx>
      <c:valAx>
        <c:axId val="5066878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65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Report!PivotTable8</c:name>
    <c:fmtId val="10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ln>
                    <a:no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407999655457986"/>
                  <c:h val="0.27997506935227617"/>
                </c:manualLayout>
              </c15:layout>
            </c:ext>
          </c:extLst>
        </c:dLbl>
      </c:pivotFmt>
    </c:pivotFmts>
    <c:plotArea>
      <c:layout>
        <c:manualLayout>
          <c:layoutTarget val="inner"/>
          <c:xMode val="edge"/>
          <c:yMode val="edge"/>
          <c:x val="0.19599143569350558"/>
          <c:y val="0.12567608683079665"/>
          <c:w val="0.56507172876869594"/>
          <c:h val="0.85458444076209539"/>
        </c:manualLayout>
      </c:layout>
      <c:pieChart>
        <c:varyColors val="1"/>
        <c:ser>
          <c:idx val="0"/>
          <c:order val="0"/>
          <c:tx>
            <c:strRef>
              <c:f>'Pivot Report'!$B$54</c:f>
              <c:strCache>
                <c:ptCount val="1"/>
                <c:pt idx="0">
                  <c:v>Total</c:v>
                </c:pt>
              </c:strCache>
            </c:strRef>
          </c:tx>
          <c:spPr>
            <a:effectLst/>
          </c:spPr>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D4A-48E0-94B2-29BD2D9D60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D4A-48E0-94B2-29BD2D9D6041}"/>
              </c:ext>
            </c:extLst>
          </c:dPt>
          <c:dLbls>
            <c:dLbl>
              <c:idx val="1"/>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ln>
                        <a:no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407999655457986"/>
                      <c:h val="0.27997506935227617"/>
                    </c:manualLayout>
                  </c15:layout>
                </c:ext>
                <c:ext xmlns:c16="http://schemas.microsoft.com/office/drawing/2014/chart" uri="{C3380CC4-5D6E-409C-BE32-E72D297353CC}">
                  <c16:uniqueId val="{00000003-8D4A-48E0-94B2-29BD2D9D604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Report'!$A$55:$A$57</c:f>
              <c:strCache>
                <c:ptCount val="2"/>
                <c:pt idx="0">
                  <c:v>Delay</c:v>
                </c:pt>
                <c:pt idx="1">
                  <c:v>Ontime</c:v>
                </c:pt>
              </c:strCache>
            </c:strRef>
          </c:cat>
          <c:val>
            <c:numRef>
              <c:f>'Pivot Report'!$B$55:$B$57</c:f>
              <c:numCache>
                <c:formatCode>0</c:formatCode>
                <c:ptCount val="2"/>
                <c:pt idx="0">
                  <c:v>103</c:v>
                </c:pt>
                <c:pt idx="1">
                  <c:v>67</c:v>
                </c:pt>
              </c:numCache>
            </c:numRef>
          </c:val>
          <c:extLst>
            <c:ext xmlns:c16="http://schemas.microsoft.com/office/drawing/2014/chart" uri="{C3380CC4-5D6E-409C-BE32-E72D297353CC}">
              <c16:uniqueId val="{00000004-8D4A-48E0-94B2-29BD2D9D60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0621028606297443E-3"/>
          <c:y val="4.4250213104077757E-2"/>
          <c:w val="0.96570619573788163"/>
          <c:h val="0.109606874241170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Report!PivotTable10</c:name>
    <c:fmtId val="1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59300437900236"/>
                  <c:h val="0.30729269888582839"/>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0.1514351978123572"/>
          <c:y val="4.7280019039613541E-2"/>
          <c:w val="0.68442694810370053"/>
          <c:h val="0.86971255472341646"/>
        </c:manualLayout>
      </c:layout>
      <c:doughnutChart>
        <c:varyColors val="1"/>
        <c:ser>
          <c:idx val="0"/>
          <c:order val="0"/>
          <c:tx>
            <c:strRef>
              <c:f>'Pivot Report'!$C$70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F41-48F1-98C8-0E9B8958AE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F41-48F1-98C8-0E9B8958AE2A}"/>
              </c:ext>
            </c:extLst>
          </c:dPt>
          <c:dLbls>
            <c:dLbl>
              <c:idx val="0"/>
              <c:spPr>
                <a:no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59300437900236"/>
                      <c:h val="0.30729269888582839"/>
                    </c:manualLayout>
                  </c15:layout>
                </c:ext>
                <c:ext xmlns:c16="http://schemas.microsoft.com/office/drawing/2014/chart" uri="{C3380CC4-5D6E-409C-BE32-E72D297353CC}">
                  <c16:uniqueId val="{00000001-5F41-48F1-98C8-0E9B8958AE2A}"/>
                </c:ext>
              </c:extLst>
            </c:dLbl>
            <c:spPr>
              <a:noFill/>
              <a:ln w="6350">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Report'!$B$71:$B$73</c:f>
              <c:strCache>
                <c:ptCount val="2"/>
                <c:pt idx="0">
                  <c:v>Female</c:v>
                </c:pt>
                <c:pt idx="1">
                  <c:v>Male</c:v>
                </c:pt>
              </c:strCache>
            </c:strRef>
          </c:cat>
          <c:val>
            <c:numRef>
              <c:f>'Pivot Report'!$C$71:$C$73</c:f>
              <c:numCache>
                <c:formatCode>0.00</c:formatCode>
                <c:ptCount val="2"/>
                <c:pt idx="0">
                  <c:v>82</c:v>
                </c:pt>
                <c:pt idx="1">
                  <c:v>88</c:v>
                </c:pt>
              </c:numCache>
            </c:numRef>
          </c:val>
          <c:extLst>
            <c:ext xmlns:c16="http://schemas.microsoft.com/office/drawing/2014/chart" uri="{C3380CC4-5D6E-409C-BE32-E72D297353CC}">
              <c16:uniqueId val="{00000004-5F41-48F1-98C8-0E9B8958AE2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Report!PivotTable11</c:name>
    <c:fmtId val="1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7940396342175"/>
          <c:y val="0"/>
          <c:w val="0.70991762278735138"/>
          <c:h val="0.80510240883351658"/>
        </c:manualLayout>
      </c:layout>
      <c:barChart>
        <c:barDir val="bar"/>
        <c:grouping val="clustered"/>
        <c:varyColors val="0"/>
        <c:ser>
          <c:idx val="0"/>
          <c:order val="0"/>
          <c:tx>
            <c:strRef>
              <c:f>'Pivot Report'!$C$79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Report'!$B$80:$B$88</c:f>
              <c:strCache>
                <c:ptCount val="8"/>
                <c:pt idx="0">
                  <c:v>Cardiology</c:v>
                </c:pt>
                <c:pt idx="1">
                  <c:v>Renal</c:v>
                </c:pt>
                <c:pt idx="2">
                  <c:v>Gastroenterology</c:v>
                </c:pt>
                <c:pt idx="3">
                  <c:v>Physiotherapy</c:v>
                </c:pt>
                <c:pt idx="4">
                  <c:v>Neurology</c:v>
                </c:pt>
                <c:pt idx="5">
                  <c:v>General Practice</c:v>
                </c:pt>
                <c:pt idx="6">
                  <c:v>Orthopedics</c:v>
                </c:pt>
                <c:pt idx="7">
                  <c:v>None</c:v>
                </c:pt>
              </c:strCache>
            </c:strRef>
          </c:cat>
          <c:val>
            <c:numRef>
              <c:f>'Pivot Report'!$C$80:$C$88</c:f>
              <c:numCache>
                <c:formatCode>0</c:formatCode>
                <c:ptCount val="8"/>
                <c:pt idx="0">
                  <c:v>1</c:v>
                </c:pt>
                <c:pt idx="1">
                  <c:v>1</c:v>
                </c:pt>
                <c:pt idx="2">
                  <c:v>2</c:v>
                </c:pt>
                <c:pt idx="3">
                  <c:v>5</c:v>
                </c:pt>
                <c:pt idx="4">
                  <c:v>8</c:v>
                </c:pt>
                <c:pt idx="5">
                  <c:v>26</c:v>
                </c:pt>
                <c:pt idx="6">
                  <c:v>26</c:v>
                </c:pt>
                <c:pt idx="7">
                  <c:v>101</c:v>
                </c:pt>
              </c:numCache>
            </c:numRef>
          </c:val>
          <c:extLst>
            <c:ext xmlns:c16="http://schemas.microsoft.com/office/drawing/2014/chart" uri="{C3380CC4-5D6E-409C-BE32-E72D297353CC}">
              <c16:uniqueId val="{00000000-362F-4532-A393-85494F0934B4}"/>
            </c:ext>
          </c:extLst>
        </c:ser>
        <c:dLbls>
          <c:dLblPos val="outEnd"/>
          <c:showLegendKey val="0"/>
          <c:showVal val="1"/>
          <c:showCatName val="0"/>
          <c:showSerName val="0"/>
          <c:showPercent val="0"/>
          <c:showBubbleSize val="0"/>
        </c:dLbls>
        <c:gapWidth val="60"/>
        <c:axId val="380971904"/>
        <c:axId val="380964704"/>
      </c:barChart>
      <c:catAx>
        <c:axId val="3809719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380964704"/>
        <c:crosses val="autoZero"/>
        <c:auto val="1"/>
        <c:lblAlgn val="ctr"/>
        <c:lblOffset val="100"/>
        <c:noMultiLvlLbl val="0"/>
      </c:catAx>
      <c:valAx>
        <c:axId val="3809647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7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Report'!$C$4:$C$16</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Report'!$D$4:$D$16</c:f>
              <c:numCache>
                <c:formatCode>General</c:formatCode>
                <c:ptCount val="12"/>
                <c:pt idx="0">
                  <c:v>13</c:v>
                </c:pt>
                <c:pt idx="1">
                  <c:v>8</c:v>
                </c:pt>
                <c:pt idx="2">
                  <c:v>24</c:v>
                </c:pt>
                <c:pt idx="3">
                  <c:v>31</c:v>
                </c:pt>
                <c:pt idx="4">
                  <c:v>41</c:v>
                </c:pt>
                <c:pt idx="5">
                  <c:v>42</c:v>
                </c:pt>
                <c:pt idx="6">
                  <c:v>28</c:v>
                </c:pt>
                <c:pt idx="7">
                  <c:v>31</c:v>
                </c:pt>
                <c:pt idx="8">
                  <c:v>37</c:v>
                </c:pt>
                <c:pt idx="9">
                  <c:v>33</c:v>
                </c:pt>
                <c:pt idx="10">
                  <c:v>14</c:v>
                </c:pt>
                <c:pt idx="11">
                  <c:v>14</c:v>
                </c:pt>
              </c:numCache>
            </c:numRef>
          </c:val>
          <c:extLst>
            <c:ext xmlns:c16="http://schemas.microsoft.com/office/drawing/2014/chart" uri="{C3380CC4-5D6E-409C-BE32-E72D297353CC}">
              <c16:uniqueId val="{00000000-9F19-4A20-A0E6-DD921CCB010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66567888"/>
        <c:axId val="1366565008"/>
      </c:areaChart>
      <c:catAx>
        <c:axId val="13665678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66565008"/>
        <c:crosses val="autoZero"/>
        <c:auto val="1"/>
        <c:lblAlgn val="ctr"/>
        <c:lblOffset val="100"/>
        <c:noMultiLvlLbl val="0"/>
      </c:catAx>
      <c:valAx>
        <c:axId val="1366565008"/>
        <c:scaling>
          <c:orientation val="minMax"/>
        </c:scaling>
        <c:delete val="1"/>
        <c:axPos val="l"/>
        <c:numFmt formatCode="General" sourceLinked="1"/>
        <c:majorTickMark val="out"/>
        <c:minorTickMark val="none"/>
        <c:tickLblPos val="nextTo"/>
        <c:crossAx val="1366567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Report!PivotTable5</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34736119972053E-2"/>
          <c:y val="1.6649570179874305E-2"/>
          <c:w val="0.93846324996228536"/>
          <c:h val="0.88662252080875215"/>
        </c:manualLayout>
      </c:layout>
      <c:areaChart>
        <c:grouping val="stacke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Report'!$J$5:$J$17</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Report'!$K$5:$K$17</c:f>
              <c:numCache>
                <c:formatCode>0.00</c:formatCode>
                <c:ptCount val="12"/>
                <c:pt idx="0">
                  <c:v>40.92307692307692</c:v>
                </c:pt>
                <c:pt idx="1">
                  <c:v>29.375</c:v>
                </c:pt>
                <c:pt idx="2">
                  <c:v>36.291666666666664</c:v>
                </c:pt>
                <c:pt idx="3">
                  <c:v>33.064516129032256</c:v>
                </c:pt>
                <c:pt idx="4">
                  <c:v>38.512195121951223</c:v>
                </c:pt>
                <c:pt idx="5">
                  <c:v>35.904761904761905</c:v>
                </c:pt>
                <c:pt idx="6">
                  <c:v>35.285714285714285</c:v>
                </c:pt>
                <c:pt idx="7">
                  <c:v>37.032258064516128</c:v>
                </c:pt>
                <c:pt idx="8">
                  <c:v>35.297297297297298</c:v>
                </c:pt>
                <c:pt idx="9">
                  <c:v>34.454545454545453</c:v>
                </c:pt>
                <c:pt idx="10">
                  <c:v>34.357142857142854</c:v>
                </c:pt>
                <c:pt idx="11">
                  <c:v>34.928571428571431</c:v>
                </c:pt>
              </c:numCache>
            </c:numRef>
          </c:val>
          <c:extLst>
            <c:ext xmlns:c16="http://schemas.microsoft.com/office/drawing/2014/chart" uri="{C3380CC4-5D6E-409C-BE32-E72D297353CC}">
              <c16:uniqueId val="{00000000-E162-4BB2-8487-9F1DD78D0F1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421647"/>
        <c:axId val="137423567"/>
      </c:areaChart>
      <c:catAx>
        <c:axId val="1374216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37423567"/>
        <c:crosses val="autoZero"/>
        <c:auto val="1"/>
        <c:lblAlgn val="ctr"/>
        <c:lblOffset val="100"/>
        <c:noMultiLvlLbl val="0"/>
      </c:catAx>
      <c:valAx>
        <c:axId val="137423567"/>
        <c:scaling>
          <c:orientation val="minMax"/>
        </c:scaling>
        <c:delete val="1"/>
        <c:axPos val="l"/>
        <c:numFmt formatCode="0.00" sourceLinked="1"/>
        <c:majorTickMark val="out"/>
        <c:minorTickMark val="none"/>
        <c:tickLblPos val="nextTo"/>
        <c:crossAx val="1374216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Report!PivotTable6</c:name>
    <c:fmtId val="4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Report'!$K$21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Report'!$J$22:$J$34</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Report'!$K$22:$K$34</c:f>
              <c:numCache>
                <c:formatCode>0.00</c:formatCode>
                <c:ptCount val="12"/>
                <c:pt idx="0">
                  <c:v>4.5</c:v>
                </c:pt>
                <c:pt idx="1">
                  <c:v>4.75</c:v>
                </c:pt>
                <c:pt idx="2">
                  <c:v>1.5</c:v>
                </c:pt>
                <c:pt idx="3">
                  <c:v>4.5999999999999996</c:v>
                </c:pt>
                <c:pt idx="4">
                  <c:v>6.416666666666667</c:v>
                </c:pt>
                <c:pt idx="5">
                  <c:v>4.2727272727272725</c:v>
                </c:pt>
                <c:pt idx="6">
                  <c:v>4</c:v>
                </c:pt>
                <c:pt idx="7">
                  <c:v>6.2727272727272725</c:v>
                </c:pt>
                <c:pt idx="8">
                  <c:v>3.75</c:v>
                </c:pt>
                <c:pt idx="9">
                  <c:v>3.6666666666666665</c:v>
                </c:pt>
                <c:pt idx="10">
                  <c:v>5.4</c:v>
                </c:pt>
                <c:pt idx="11">
                  <c:v>4</c:v>
                </c:pt>
              </c:numCache>
            </c:numRef>
          </c:val>
          <c:extLst>
            <c:ext xmlns:c16="http://schemas.microsoft.com/office/drawing/2014/chart" uri="{C3380CC4-5D6E-409C-BE32-E72D297353CC}">
              <c16:uniqueId val="{00000000-879E-4701-BD51-93966AE271D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161231"/>
        <c:axId val="135166031"/>
      </c:areaChart>
      <c:catAx>
        <c:axId val="1351612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35166031"/>
        <c:crosses val="autoZero"/>
        <c:auto val="1"/>
        <c:lblAlgn val="ctr"/>
        <c:lblOffset val="100"/>
        <c:noMultiLvlLbl val="0"/>
      </c:catAx>
      <c:valAx>
        <c:axId val="135166031"/>
        <c:scaling>
          <c:orientation val="minMax"/>
        </c:scaling>
        <c:delete val="1"/>
        <c:axPos val="l"/>
        <c:numFmt formatCode="0.00" sourceLinked="1"/>
        <c:majorTickMark val="out"/>
        <c:minorTickMark val="none"/>
        <c:tickLblPos val="nextTo"/>
        <c:crossAx val="13516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Report!PivotTable5</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Report'!$K$4</c:f>
              <c:strCache>
                <c:ptCount val="1"/>
                <c:pt idx="0">
                  <c:v>Total</c:v>
                </c:pt>
              </c:strCache>
            </c:strRef>
          </c:tx>
          <c:spPr>
            <a:solidFill>
              <a:schemeClr val="accent1"/>
            </a:solidFill>
            <a:ln>
              <a:noFill/>
            </a:ln>
            <a:effectLst/>
          </c:spPr>
          <c:cat>
            <c:strRef>
              <c:f>'Pivot Report'!$J$5:$J$17</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Report'!$K$5:$K$17</c:f>
              <c:numCache>
                <c:formatCode>0.00</c:formatCode>
                <c:ptCount val="12"/>
                <c:pt idx="0">
                  <c:v>40.92307692307692</c:v>
                </c:pt>
                <c:pt idx="1">
                  <c:v>29.375</c:v>
                </c:pt>
                <c:pt idx="2">
                  <c:v>36.291666666666664</c:v>
                </c:pt>
                <c:pt idx="3">
                  <c:v>33.064516129032256</c:v>
                </c:pt>
                <c:pt idx="4">
                  <c:v>38.512195121951223</c:v>
                </c:pt>
                <c:pt idx="5">
                  <c:v>35.904761904761905</c:v>
                </c:pt>
                <c:pt idx="6">
                  <c:v>35.285714285714285</c:v>
                </c:pt>
                <c:pt idx="7">
                  <c:v>37.032258064516128</c:v>
                </c:pt>
                <c:pt idx="8">
                  <c:v>35.297297297297298</c:v>
                </c:pt>
                <c:pt idx="9">
                  <c:v>34.454545454545453</c:v>
                </c:pt>
                <c:pt idx="10">
                  <c:v>34.357142857142854</c:v>
                </c:pt>
                <c:pt idx="11">
                  <c:v>34.928571428571431</c:v>
                </c:pt>
              </c:numCache>
            </c:numRef>
          </c:val>
          <c:extLst>
            <c:ext xmlns:c16="http://schemas.microsoft.com/office/drawing/2014/chart" uri="{C3380CC4-5D6E-409C-BE32-E72D297353CC}">
              <c16:uniqueId val="{00000000-78F8-4245-AC33-D56870F9A3C8}"/>
            </c:ext>
          </c:extLst>
        </c:ser>
        <c:dLbls>
          <c:showLegendKey val="0"/>
          <c:showVal val="0"/>
          <c:showCatName val="0"/>
          <c:showSerName val="0"/>
          <c:showPercent val="0"/>
          <c:showBubbleSize val="0"/>
        </c:dLbls>
        <c:axId val="137421647"/>
        <c:axId val="137423567"/>
      </c:areaChart>
      <c:catAx>
        <c:axId val="137421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3567"/>
        <c:crosses val="autoZero"/>
        <c:auto val="1"/>
        <c:lblAlgn val="ctr"/>
        <c:lblOffset val="100"/>
        <c:noMultiLvlLbl val="0"/>
      </c:catAx>
      <c:valAx>
        <c:axId val="137423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16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Report!PivotTable6</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Report'!$K$21</c:f>
              <c:strCache>
                <c:ptCount val="1"/>
                <c:pt idx="0">
                  <c:v>Total</c:v>
                </c:pt>
              </c:strCache>
            </c:strRef>
          </c:tx>
          <c:spPr>
            <a:solidFill>
              <a:schemeClr val="accent1"/>
            </a:solidFill>
            <a:ln>
              <a:noFill/>
            </a:ln>
            <a:effectLst/>
          </c:spPr>
          <c:cat>
            <c:strRef>
              <c:f>'Pivot Report'!$J$22:$J$34</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Report'!$K$22:$K$34</c:f>
              <c:numCache>
                <c:formatCode>0.00</c:formatCode>
                <c:ptCount val="12"/>
                <c:pt idx="0">
                  <c:v>4.5</c:v>
                </c:pt>
                <c:pt idx="1">
                  <c:v>4.75</c:v>
                </c:pt>
                <c:pt idx="2">
                  <c:v>1.5</c:v>
                </c:pt>
                <c:pt idx="3">
                  <c:v>4.5999999999999996</c:v>
                </c:pt>
                <c:pt idx="4">
                  <c:v>6.416666666666667</c:v>
                </c:pt>
                <c:pt idx="5">
                  <c:v>4.2727272727272725</c:v>
                </c:pt>
                <c:pt idx="6">
                  <c:v>4</c:v>
                </c:pt>
                <c:pt idx="7">
                  <c:v>6.2727272727272725</c:v>
                </c:pt>
                <c:pt idx="8">
                  <c:v>3.75</c:v>
                </c:pt>
                <c:pt idx="9">
                  <c:v>3.6666666666666665</c:v>
                </c:pt>
                <c:pt idx="10">
                  <c:v>5.4</c:v>
                </c:pt>
                <c:pt idx="11">
                  <c:v>4</c:v>
                </c:pt>
              </c:numCache>
            </c:numRef>
          </c:val>
          <c:extLst>
            <c:ext xmlns:c16="http://schemas.microsoft.com/office/drawing/2014/chart" uri="{C3380CC4-5D6E-409C-BE32-E72D297353CC}">
              <c16:uniqueId val="{00000000-69E7-4181-AA24-028F3DCAAD03}"/>
            </c:ext>
          </c:extLst>
        </c:ser>
        <c:dLbls>
          <c:showLegendKey val="0"/>
          <c:showVal val="0"/>
          <c:showCatName val="0"/>
          <c:showSerName val="0"/>
          <c:showPercent val="0"/>
          <c:showBubbleSize val="0"/>
        </c:dLbls>
        <c:axId val="135161231"/>
        <c:axId val="135166031"/>
      </c:areaChart>
      <c:catAx>
        <c:axId val="135161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6031"/>
        <c:crosses val="autoZero"/>
        <c:auto val="1"/>
        <c:lblAlgn val="ctr"/>
        <c:lblOffset val="100"/>
        <c:noMultiLvlLbl val="0"/>
      </c:catAx>
      <c:valAx>
        <c:axId val="13516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12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Report!PivotTable7</c:name>
    <c:fmtId val="6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1F775-CB11-42A0-B005-7F77D525ADEE}"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8478632478632468"/>
                  <c:h val="0.4380701754385965"/>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A745C9-0862-4E33-8803-A38E8EEBCBD4}"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350427350427342"/>
                  <c:h val="0.4380701754385965"/>
                </c:manualLayout>
              </c15:layout>
              <c15:dlblFieldTable/>
              <c15:showDataLabelsRange val="1"/>
            </c:ext>
          </c:extLst>
        </c:dLbl>
      </c:pivotFmt>
    </c:pivotFmts>
    <c:plotArea>
      <c:layout>
        <c:manualLayout>
          <c:layoutTarget val="inner"/>
          <c:xMode val="edge"/>
          <c:yMode val="edge"/>
          <c:x val="2.7753550037014605E-2"/>
          <c:y val="0.12593773979042799"/>
          <c:w val="0.47841846692240392"/>
          <c:h val="0.87118747693766108"/>
        </c:manualLayout>
      </c:layout>
      <c:barChart>
        <c:barDir val="bar"/>
        <c:grouping val="clustered"/>
        <c:varyColors val="0"/>
        <c:ser>
          <c:idx val="0"/>
          <c:order val="0"/>
          <c:tx>
            <c:strRef>
              <c:f>'Pivot Report'!$C$30:$C$31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6-9D7A-440E-A45E-5CCE2F00DAE3}"/>
              </c:ext>
            </c:extLst>
          </c:dPt>
          <c:dPt>
            <c:idx val="1"/>
            <c:invertIfNegative val="0"/>
            <c:bubble3D val="0"/>
            <c:extLst>
              <c:ext xmlns:c16="http://schemas.microsoft.com/office/drawing/2014/chart" uri="{C3380CC4-5D6E-409C-BE32-E72D297353CC}">
                <c16:uniqueId val="{00000005-9D7A-440E-A45E-5CCE2F00DAE3}"/>
              </c:ext>
            </c:extLst>
          </c:dPt>
          <c:dLbls>
            <c:dLbl>
              <c:idx val="0"/>
              <c:tx>
                <c:rich>
                  <a:bodyPr/>
                  <a:lstStyle/>
                  <a:p>
                    <a:fld id="{89A745C9-0862-4E33-8803-A38E8EEBCB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33350427350427342"/>
                      <c:h val="0.4380701754385965"/>
                    </c:manualLayout>
                  </c15:layout>
                  <c15:dlblFieldTable/>
                  <c15:showDataLabelsRange val="1"/>
                </c:ext>
                <c:ext xmlns:c16="http://schemas.microsoft.com/office/drawing/2014/chart" uri="{C3380CC4-5D6E-409C-BE32-E72D297353CC}">
                  <c16:uniqueId val="{00000006-9D7A-440E-A45E-5CCE2F00DAE3}"/>
                </c:ext>
              </c:extLst>
            </c:dLbl>
            <c:dLbl>
              <c:idx val="1"/>
              <c:tx>
                <c:rich>
                  <a:bodyPr/>
                  <a:lstStyle/>
                  <a:p>
                    <a:fld id="{1F01F775-CB11-42A0-B005-7F77D525AD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38478632478632468"/>
                      <c:h val="0.4380701754385965"/>
                    </c:manualLayout>
                  </c15:layout>
                  <c15:dlblFieldTable/>
                  <c15:showDataLabelsRange val="1"/>
                </c:ext>
                <c:ext xmlns:c16="http://schemas.microsoft.com/office/drawing/2014/chart" uri="{C3380CC4-5D6E-409C-BE32-E72D297353CC}">
                  <c16:uniqueId val="{00000005-9D7A-440E-A45E-5CCE2F00DA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Report'!$C$30:$C$31</c:f>
              <c:strCache>
                <c:ptCount val="2"/>
                <c:pt idx="0">
                  <c:v>Admitted</c:v>
                </c:pt>
                <c:pt idx="1">
                  <c:v>Not Admitted</c:v>
                </c:pt>
              </c:strCache>
            </c:strRef>
          </c:cat>
          <c:val>
            <c:numRef>
              <c:f>'Pivot Report'!$C$30:$C$31</c:f>
              <c:numCache>
                <c:formatCode>0</c:formatCode>
                <c:ptCount val="2"/>
                <c:pt idx="0">
                  <c:v>82</c:v>
                </c:pt>
                <c:pt idx="1">
                  <c:v>88</c:v>
                </c:pt>
              </c:numCache>
            </c:numRef>
          </c:val>
          <c:extLst>
            <c:ext xmlns:c15="http://schemas.microsoft.com/office/drawing/2012/chart" uri="{02D57815-91ED-43cb-92C2-25804820EDAC}">
              <c15:datalabelsRange>
                <c15:f>'Pivot Report'!$C$30:$C$31</c15:f>
                <c15:dlblRangeCache>
                  <c:ptCount val="2"/>
                  <c:pt idx="0">
                    <c:v>48.24%</c:v>
                  </c:pt>
                  <c:pt idx="1">
                    <c:v>51.76%</c:v>
                  </c:pt>
                </c15:dlblRangeCache>
              </c15:datalabelsRange>
            </c:ext>
            <c:ext xmlns:c16="http://schemas.microsoft.com/office/drawing/2014/chart" uri="{C3380CC4-5D6E-409C-BE32-E72D297353CC}">
              <c16:uniqueId val="{00000000-9D7A-440E-A45E-5CCE2F00DAE3}"/>
            </c:ext>
          </c:extLst>
        </c:ser>
        <c:ser>
          <c:idx val="1"/>
          <c:order val="1"/>
          <c:tx>
            <c:strRef>
              <c:f>'Pivot Report'!$C$30:$C$31</c:f>
              <c:strCache>
                <c:ptCount val="1"/>
                <c:pt idx="0">
                  <c:v>Count of Patient Admission Flag2</c:v>
                </c:pt>
              </c:strCache>
            </c:strRef>
          </c:tx>
          <c:spPr>
            <a:solidFill>
              <a:schemeClr val="accent2"/>
            </a:solidFill>
            <a:ln>
              <a:noFill/>
            </a:ln>
            <a:effectLst/>
          </c:spPr>
          <c:invertIfNegative val="0"/>
          <c:cat>
            <c:strRef>
              <c:f>'Pivot Report'!$C$30:$C$31</c:f>
              <c:strCache>
                <c:ptCount val="2"/>
                <c:pt idx="0">
                  <c:v>Admitted</c:v>
                </c:pt>
                <c:pt idx="1">
                  <c:v>Not Admitted</c:v>
                </c:pt>
              </c:strCache>
            </c:strRef>
          </c:cat>
          <c:val>
            <c:numRef>
              <c:f>'Pivot Report'!$C$30:$C$31</c:f>
              <c:numCache>
                <c:formatCode>0.00%</c:formatCode>
                <c:ptCount val="2"/>
                <c:pt idx="0">
                  <c:v>0.4823529411764706</c:v>
                </c:pt>
                <c:pt idx="1">
                  <c:v>0.51764705882352946</c:v>
                </c:pt>
              </c:numCache>
            </c:numRef>
          </c:val>
          <c:extLst>
            <c:ext xmlns:c16="http://schemas.microsoft.com/office/drawing/2014/chart" uri="{C3380CC4-5D6E-409C-BE32-E72D297353CC}">
              <c16:uniqueId val="{00000001-9D7A-440E-A45E-5CCE2F00DAE3}"/>
            </c:ext>
          </c:extLst>
        </c:ser>
        <c:dLbls>
          <c:showLegendKey val="0"/>
          <c:showVal val="0"/>
          <c:showCatName val="0"/>
          <c:showSerName val="0"/>
          <c:showPercent val="0"/>
          <c:showBubbleSize val="0"/>
        </c:dLbls>
        <c:gapWidth val="182"/>
        <c:axId val="910286592"/>
        <c:axId val="910290912"/>
      </c:barChart>
      <c:catAx>
        <c:axId val="910286592"/>
        <c:scaling>
          <c:orientation val="minMax"/>
        </c:scaling>
        <c:delete val="1"/>
        <c:axPos val="l"/>
        <c:numFmt formatCode="General" sourceLinked="1"/>
        <c:majorTickMark val="none"/>
        <c:minorTickMark val="none"/>
        <c:tickLblPos val="nextTo"/>
        <c:crossAx val="910290912"/>
        <c:crosses val="autoZero"/>
        <c:auto val="1"/>
        <c:lblAlgn val="ctr"/>
        <c:lblOffset val="100"/>
        <c:noMultiLvlLbl val="0"/>
      </c:catAx>
      <c:valAx>
        <c:axId val="910290912"/>
        <c:scaling>
          <c:orientation val="minMax"/>
        </c:scaling>
        <c:delete val="1"/>
        <c:axPos val="b"/>
        <c:numFmt formatCode="0" sourceLinked="1"/>
        <c:majorTickMark val="none"/>
        <c:minorTickMark val="none"/>
        <c:tickLblPos val="nextTo"/>
        <c:crossAx val="910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Report!PivotTable9</c:name>
    <c:fmtId val="9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Report'!$B$40</c:f>
              <c:strCache>
                <c:ptCount val="1"/>
                <c:pt idx="0">
                  <c:v>Total</c:v>
                </c:pt>
              </c:strCache>
            </c:strRef>
          </c:tx>
          <c:spPr>
            <a:solidFill>
              <a:schemeClr val="accent1"/>
            </a:solidFill>
            <a:ln>
              <a:noFill/>
            </a:ln>
            <a:effectLst/>
          </c:spPr>
          <c:invertIfNegative val="0"/>
          <c:cat>
            <c:strRef>
              <c:f>'Pivot Report'!$A$41:$A$49</c:f>
              <c:strCache>
                <c:ptCount val="8"/>
                <c:pt idx="0">
                  <c:v>0-9</c:v>
                </c:pt>
                <c:pt idx="1">
                  <c:v>11-19</c:v>
                </c:pt>
                <c:pt idx="2">
                  <c:v>21-29</c:v>
                </c:pt>
                <c:pt idx="3">
                  <c:v>31-39</c:v>
                </c:pt>
                <c:pt idx="4">
                  <c:v>41-49</c:v>
                </c:pt>
                <c:pt idx="5">
                  <c:v>51-59</c:v>
                </c:pt>
                <c:pt idx="6">
                  <c:v>61-69</c:v>
                </c:pt>
                <c:pt idx="7">
                  <c:v>71-79</c:v>
                </c:pt>
              </c:strCache>
            </c:strRef>
          </c:cat>
          <c:val>
            <c:numRef>
              <c:f>'Pivot Report'!$B$41:$B$49</c:f>
              <c:numCache>
                <c:formatCode>0</c:formatCode>
                <c:ptCount val="8"/>
                <c:pt idx="0">
                  <c:v>17</c:v>
                </c:pt>
                <c:pt idx="1">
                  <c:v>27</c:v>
                </c:pt>
                <c:pt idx="2">
                  <c:v>31</c:v>
                </c:pt>
                <c:pt idx="3">
                  <c:v>14</c:v>
                </c:pt>
                <c:pt idx="4">
                  <c:v>24</c:v>
                </c:pt>
                <c:pt idx="5">
                  <c:v>22</c:v>
                </c:pt>
                <c:pt idx="6">
                  <c:v>21</c:v>
                </c:pt>
                <c:pt idx="7">
                  <c:v>14</c:v>
                </c:pt>
              </c:numCache>
            </c:numRef>
          </c:val>
          <c:extLst>
            <c:ext xmlns:c16="http://schemas.microsoft.com/office/drawing/2014/chart" uri="{C3380CC4-5D6E-409C-BE32-E72D297353CC}">
              <c16:uniqueId val="{00000000-3580-41C9-8FCA-BA3AD841AC28}"/>
            </c:ext>
          </c:extLst>
        </c:ser>
        <c:dLbls>
          <c:showLegendKey val="0"/>
          <c:showVal val="0"/>
          <c:showCatName val="0"/>
          <c:showSerName val="0"/>
          <c:showPercent val="0"/>
          <c:showBubbleSize val="0"/>
        </c:dLbls>
        <c:gapWidth val="219"/>
        <c:overlap val="-27"/>
        <c:axId val="50651984"/>
        <c:axId val="50668784"/>
      </c:barChart>
      <c:catAx>
        <c:axId val="506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8784"/>
        <c:crosses val="autoZero"/>
        <c:auto val="1"/>
        <c:lblAlgn val="ctr"/>
        <c:lblOffset val="100"/>
        <c:noMultiLvlLbl val="0"/>
      </c:catAx>
      <c:valAx>
        <c:axId val="50668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Report!PivotTable8</c:name>
    <c:fmtId val="9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54-4007-A5EE-5D585E74B3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54-4007-A5EE-5D585E74B399}"/>
              </c:ext>
            </c:extLst>
          </c:dPt>
          <c:cat>
            <c:strRef>
              <c:f>'Pivot Report'!$A$55:$A$57</c:f>
              <c:strCache>
                <c:ptCount val="2"/>
                <c:pt idx="0">
                  <c:v>Delay</c:v>
                </c:pt>
                <c:pt idx="1">
                  <c:v>Ontime</c:v>
                </c:pt>
              </c:strCache>
            </c:strRef>
          </c:cat>
          <c:val>
            <c:numRef>
              <c:f>'Pivot Report'!$B$55:$B$57</c:f>
              <c:numCache>
                <c:formatCode>0</c:formatCode>
                <c:ptCount val="2"/>
                <c:pt idx="0">
                  <c:v>103</c:v>
                </c:pt>
                <c:pt idx="1">
                  <c:v>67</c:v>
                </c:pt>
              </c:numCache>
            </c:numRef>
          </c:val>
          <c:extLst>
            <c:ext xmlns:c16="http://schemas.microsoft.com/office/drawing/2014/chart" uri="{C3380CC4-5D6E-409C-BE32-E72D297353CC}">
              <c16:uniqueId val="{00000000-0CA9-4533-8B36-2931508838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Report!PivotTable10</c:name>
    <c:fmtId val="10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Report'!$C$70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E0-4E44-9E9A-C6333925A4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E0-4E44-9E9A-C6333925A40C}"/>
              </c:ext>
            </c:extLst>
          </c:dPt>
          <c:cat>
            <c:strRef>
              <c:f>'Pivot Report'!$B$71:$B$73</c:f>
              <c:strCache>
                <c:ptCount val="2"/>
                <c:pt idx="0">
                  <c:v>Female</c:v>
                </c:pt>
                <c:pt idx="1">
                  <c:v>Male</c:v>
                </c:pt>
              </c:strCache>
            </c:strRef>
          </c:cat>
          <c:val>
            <c:numRef>
              <c:f>'Pivot Report'!$C$71:$C$73</c:f>
              <c:numCache>
                <c:formatCode>0.00</c:formatCode>
                <c:ptCount val="2"/>
                <c:pt idx="0">
                  <c:v>82</c:v>
                </c:pt>
                <c:pt idx="1">
                  <c:v>88</c:v>
                </c:pt>
              </c:numCache>
            </c:numRef>
          </c:val>
          <c:extLst>
            <c:ext xmlns:c16="http://schemas.microsoft.com/office/drawing/2014/chart" uri="{C3380CC4-5D6E-409C-BE32-E72D297353CC}">
              <c16:uniqueId val="{00000000-AE91-4936-B857-35136ECE5F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Report!PivotTable11</c:name>
    <c:fmtId val="1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Report'!$C$79</c:f>
              <c:strCache>
                <c:ptCount val="1"/>
                <c:pt idx="0">
                  <c:v>Total</c:v>
                </c:pt>
              </c:strCache>
            </c:strRef>
          </c:tx>
          <c:spPr>
            <a:solidFill>
              <a:schemeClr val="accent1"/>
            </a:solidFill>
            <a:ln>
              <a:noFill/>
            </a:ln>
            <a:effectLst/>
          </c:spPr>
          <c:invertIfNegative val="0"/>
          <c:cat>
            <c:strRef>
              <c:f>'Pivot Report'!$B$80:$B$88</c:f>
              <c:strCache>
                <c:ptCount val="8"/>
                <c:pt idx="0">
                  <c:v>Cardiology</c:v>
                </c:pt>
                <c:pt idx="1">
                  <c:v>Renal</c:v>
                </c:pt>
                <c:pt idx="2">
                  <c:v>Gastroenterology</c:v>
                </c:pt>
                <c:pt idx="3">
                  <c:v>Physiotherapy</c:v>
                </c:pt>
                <c:pt idx="4">
                  <c:v>Neurology</c:v>
                </c:pt>
                <c:pt idx="5">
                  <c:v>General Practice</c:v>
                </c:pt>
                <c:pt idx="6">
                  <c:v>Orthopedics</c:v>
                </c:pt>
                <c:pt idx="7">
                  <c:v>None</c:v>
                </c:pt>
              </c:strCache>
            </c:strRef>
          </c:cat>
          <c:val>
            <c:numRef>
              <c:f>'Pivot Report'!$C$80:$C$88</c:f>
              <c:numCache>
                <c:formatCode>0</c:formatCode>
                <c:ptCount val="8"/>
                <c:pt idx="0">
                  <c:v>1</c:v>
                </c:pt>
                <c:pt idx="1">
                  <c:v>1</c:v>
                </c:pt>
                <c:pt idx="2">
                  <c:v>2</c:v>
                </c:pt>
                <c:pt idx="3">
                  <c:v>5</c:v>
                </c:pt>
                <c:pt idx="4">
                  <c:v>8</c:v>
                </c:pt>
                <c:pt idx="5">
                  <c:v>26</c:v>
                </c:pt>
                <c:pt idx="6">
                  <c:v>26</c:v>
                </c:pt>
                <c:pt idx="7">
                  <c:v>101</c:v>
                </c:pt>
              </c:numCache>
            </c:numRef>
          </c:val>
          <c:extLst>
            <c:ext xmlns:c16="http://schemas.microsoft.com/office/drawing/2014/chart" uri="{C3380CC4-5D6E-409C-BE32-E72D297353CC}">
              <c16:uniqueId val="{00000000-BC10-49A0-8465-0DF335BFEA39}"/>
            </c:ext>
          </c:extLst>
        </c:ser>
        <c:dLbls>
          <c:showLegendKey val="0"/>
          <c:showVal val="0"/>
          <c:showCatName val="0"/>
          <c:showSerName val="0"/>
          <c:showPercent val="0"/>
          <c:showBubbleSize val="0"/>
        </c:dLbls>
        <c:gapWidth val="182"/>
        <c:axId val="380971904"/>
        <c:axId val="380964704"/>
      </c:barChart>
      <c:catAx>
        <c:axId val="38097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64704"/>
        <c:crosses val="autoZero"/>
        <c:auto val="1"/>
        <c:lblAlgn val="ctr"/>
        <c:lblOffset val="100"/>
        <c:noMultiLvlLbl val="0"/>
      </c:catAx>
      <c:valAx>
        <c:axId val="380964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Report'!$D$3</c:f>
              <c:strCache>
                <c:ptCount val="1"/>
                <c:pt idx="0">
                  <c:v>Total</c:v>
                </c:pt>
              </c:strCache>
            </c:strRef>
          </c:tx>
          <c:spPr>
            <a:solidFill>
              <a:schemeClr val="accent1"/>
            </a:solidFill>
            <a:ln>
              <a:noFill/>
            </a:ln>
            <a:effectLst/>
          </c:spPr>
          <c:cat>
            <c:strRef>
              <c:f>'Pivot Report'!$C$4:$C$16</c:f>
              <c:strCache>
                <c:ptCount val="12"/>
                <c:pt idx="0">
                  <c:v>1-Mar</c:v>
                </c:pt>
                <c:pt idx="1">
                  <c:v>2-Mar</c:v>
                </c:pt>
                <c:pt idx="2">
                  <c:v>3-Mar</c:v>
                </c:pt>
                <c:pt idx="3">
                  <c:v>4-Mar</c:v>
                </c:pt>
                <c:pt idx="4">
                  <c:v>5-Mar</c:v>
                </c:pt>
                <c:pt idx="5">
                  <c:v>6-Mar</c:v>
                </c:pt>
                <c:pt idx="6">
                  <c:v>7-Mar</c:v>
                </c:pt>
                <c:pt idx="7">
                  <c:v>8-Mar</c:v>
                </c:pt>
                <c:pt idx="8">
                  <c:v>9-Mar</c:v>
                </c:pt>
                <c:pt idx="9">
                  <c:v>10-Mar</c:v>
                </c:pt>
                <c:pt idx="10">
                  <c:v>11-Mar</c:v>
                </c:pt>
                <c:pt idx="11">
                  <c:v>12-Mar</c:v>
                </c:pt>
              </c:strCache>
            </c:strRef>
          </c:cat>
          <c:val>
            <c:numRef>
              <c:f>'Pivot Report'!$D$4:$D$16</c:f>
              <c:numCache>
                <c:formatCode>General</c:formatCode>
                <c:ptCount val="12"/>
                <c:pt idx="0">
                  <c:v>13</c:v>
                </c:pt>
                <c:pt idx="1">
                  <c:v>8</c:v>
                </c:pt>
                <c:pt idx="2">
                  <c:v>24</c:v>
                </c:pt>
                <c:pt idx="3">
                  <c:v>31</c:v>
                </c:pt>
                <c:pt idx="4">
                  <c:v>41</c:v>
                </c:pt>
                <c:pt idx="5">
                  <c:v>42</c:v>
                </c:pt>
                <c:pt idx="6">
                  <c:v>28</c:v>
                </c:pt>
                <c:pt idx="7">
                  <c:v>31</c:v>
                </c:pt>
                <c:pt idx="8">
                  <c:v>37</c:v>
                </c:pt>
                <c:pt idx="9">
                  <c:v>33</c:v>
                </c:pt>
                <c:pt idx="10">
                  <c:v>14</c:v>
                </c:pt>
                <c:pt idx="11">
                  <c:v>14</c:v>
                </c:pt>
              </c:numCache>
            </c:numRef>
          </c:val>
          <c:extLst>
            <c:ext xmlns:c16="http://schemas.microsoft.com/office/drawing/2014/chart" uri="{C3380CC4-5D6E-409C-BE32-E72D297353CC}">
              <c16:uniqueId val="{00000000-F6B2-44A5-BE0E-35218134CF88}"/>
            </c:ext>
          </c:extLst>
        </c:ser>
        <c:dLbls>
          <c:showLegendKey val="0"/>
          <c:showVal val="0"/>
          <c:showCatName val="0"/>
          <c:showSerName val="0"/>
          <c:showPercent val="0"/>
          <c:showBubbleSize val="0"/>
        </c:dLbls>
        <c:axId val="1366567888"/>
        <c:axId val="1366565008"/>
      </c:areaChart>
      <c:catAx>
        <c:axId val="1366567888"/>
        <c:scaling>
          <c:orientation val="minMax"/>
        </c:scaling>
        <c:delete val="1"/>
        <c:axPos val="b"/>
        <c:numFmt formatCode="General" sourceLinked="1"/>
        <c:majorTickMark val="out"/>
        <c:minorTickMark val="none"/>
        <c:tickLblPos val="nextTo"/>
        <c:crossAx val="1366565008"/>
        <c:crosses val="autoZero"/>
        <c:auto val="1"/>
        <c:lblAlgn val="ctr"/>
        <c:lblOffset val="100"/>
        <c:noMultiLvlLbl val="0"/>
      </c:catAx>
      <c:valAx>
        <c:axId val="1366565008"/>
        <c:scaling>
          <c:orientation val="minMax"/>
        </c:scaling>
        <c:delete val="1"/>
        <c:axPos val="l"/>
        <c:numFmt formatCode="General" sourceLinked="1"/>
        <c:majorTickMark val="none"/>
        <c:minorTickMark val="none"/>
        <c:tickLblPos val="nextTo"/>
        <c:crossAx val="1366567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11.xml"/><Relationship Id="rId18" Type="http://schemas.openxmlformats.org/officeDocument/2006/relationships/image" Target="../media/image9.pn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Satiesfaction Score'!A1"/><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svg"/><Relationship Id="rId15" Type="http://schemas.openxmlformats.org/officeDocument/2006/relationships/chart" Target="../charts/chart12.xml"/><Relationship Id="rId10" Type="http://schemas.openxmlformats.org/officeDocument/2006/relationships/hyperlink" Target="#'Average wait time daily trend'!A1"/><Relationship Id="rId19"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6.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5</xdr:col>
      <xdr:colOff>95249</xdr:colOff>
      <xdr:row>4</xdr:row>
      <xdr:rowOff>104774</xdr:rowOff>
    </xdr:from>
    <xdr:to>
      <xdr:col>8</xdr:col>
      <xdr:colOff>180975</xdr:colOff>
      <xdr:row>26</xdr:row>
      <xdr:rowOff>161925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A532B1FC-FE0F-E94A-4FAF-E5617C17EB7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953124" y="866774"/>
              <a:ext cx="1914526" cy="4248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57150</xdr:rowOff>
    </xdr:from>
    <xdr:to>
      <xdr:col>4</xdr:col>
      <xdr:colOff>247650</xdr:colOff>
      <xdr:row>24</xdr:row>
      <xdr:rowOff>138112</xdr:rowOff>
    </xdr:to>
    <xdr:graphicFrame macro="">
      <xdr:nvGraphicFramePr>
        <xdr:cNvPr id="3" name="Chart 2">
          <a:extLst>
            <a:ext uri="{FF2B5EF4-FFF2-40B4-BE49-F238E27FC236}">
              <a16:creationId xmlns:a16="http://schemas.microsoft.com/office/drawing/2014/main" id="{D53A856E-0E32-AAC7-ADC0-17DA4560E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214312</xdr:colOff>
      <xdr:row>2</xdr:row>
      <xdr:rowOff>166687</xdr:rowOff>
    </xdr:from>
    <xdr:to>
      <xdr:col>18</xdr:col>
      <xdr:colOff>519112</xdr:colOff>
      <xdr:row>17</xdr:row>
      <xdr:rowOff>52387</xdr:rowOff>
    </xdr:to>
    <xdr:graphicFrame macro="">
      <xdr:nvGraphicFramePr>
        <xdr:cNvPr id="4" name="Chart 3">
          <a:extLst>
            <a:ext uri="{FF2B5EF4-FFF2-40B4-BE49-F238E27FC236}">
              <a16:creationId xmlns:a16="http://schemas.microsoft.com/office/drawing/2014/main" id="{EAF7A9E0-420D-31D6-365E-90AF5FB2E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233362</xdr:colOff>
      <xdr:row>20</xdr:row>
      <xdr:rowOff>23812</xdr:rowOff>
    </xdr:from>
    <xdr:to>
      <xdr:col>18</xdr:col>
      <xdr:colOff>538162</xdr:colOff>
      <xdr:row>34</xdr:row>
      <xdr:rowOff>100012</xdr:rowOff>
    </xdr:to>
    <xdr:graphicFrame macro="">
      <xdr:nvGraphicFramePr>
        <xdr:cNvPr id="5" name="Chart 4">
          <a:extLst>
            <a:ext uri="{FF2B5EF4-FFF2-40B4-BE49-F238E27FC236}">
              <a16:creationId xmlns:a16="http://schemas.microsoft.com/office/drawing/2014/main" id="{A4E0BE38-0FBB-3C09-5AD3-53B2FAF15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34</xdr:row>
      <xdr:rowOff>38101</xdr:rowOff>
    </xdr:from>
    <xdr:to>
      <xdr:col>4</xdr:col>
      <xdr:colOff>0</xdr:colOff>
      <xdr:row>36</xdr:row>
      <xdr:rowOff>180976</xdr:rowOff>
    </xdr:to>
    <xdr:graphicFrame macro="">
      <xdr:nvGraphicFramePr>
        <xdr:cNvPr id="8" name="Chart 7">
          <a:extLst>
            <a:ext uri="{FF2B5EF4-FFF2-40B4-BE49-F238E27FC236}">
              <a16:creationId xmlns:a16="http://schemas.microsoft.com/office/drawing/2014/main" id="{152B4A34-567A-DB2B-47A0-18B982DD6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114300</xdr:colOff>
      <xdr:row>38</xdr:row>
      <xdr:rowOff>42862</xdr:rowOff>
    </xdr:from>
    <xdr:to>
      <xdr:col>8</xdr:col>
      <xdr:colOff>219075</xdr:colOff>
      <xdr:row>52</xdr:row>
      <xdr:rowOff>119062</xdr:rowOff>
    </xdr:to>
    <xdr:graphicFrame macro="">
      <xdr:nvGraphicFramePr>
        <xdr:cNvPr id="9" name="Chart 8">
          <a:extLst>
            <a:ext uri="{FF2B5EF4-FFF2-40B4-BE49-F238E27FC236}">
              <a16:creationId xmlns:a16="http://schemas.microsoft.com/office/drawing/2014/main" id="{F048AC75-109E-1923-D3C6-CD7DF3766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53</xdr:row>
      <xdr:rowOff>4762</xdr:rowOff>
    </xdr:from>
    <xdr:to>
      <xdr:col>9</xdr:col>
      <xdr:colOff>247650</xdr:colOff>
      <xdr:row>67</xdr:row>
      <xdr:rowOff>80962</xdr:rowOff>
    </xdr:to>
    <xdr:graphicFrame macro="">
      <xdr:nvGraphicFramePr>
        <xdr:cNvPr id="6" name="Chart 5">
          <a:extLst>
            <a:ext uri="{FF2B5EF4-FFF2-40B4-BE49-F238E27FC236}">
              <a16:creationId xmlns:a16="http://schemas.microsoft.com/office/drawing/2014/main" id="{DA27F052-8938-7D91-C5D7-B0E583E3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876300</xdr:colOff>
      <xdr:row>69</xdr:row>
      <xdr:rowOff>23812</xdr:rowOff>
    </xdr:from>
    <xdr:to>
      <xdr:col>9</xdr:col>
      <xdr:colOff>57150</xdr:colOff>
      <xdr:row>77</xdr:row>
      <xdr:rowOff>104775</xdr:rowOff>
    </xdr:to>
    <xdr:graphicFrame macro="">
      <xdr:nvGraphicFramePr>
        <xdr:cNvPr id="7" name="Chart 6">
          <a:extLst>
            <a:ext uri="{FF2B5EF4-FFF2-40B4-BE49-F238E27FC236}">
              <a16:creationId xmlns:a16="http://schemas.microsoft.com/office/drawing/2014/main" id="{A8178FF6-32E8-7855-AE3B-2439F7052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66675</xdr:colOff>
      <xdr:row>81</xdr:row>
      <xdr:rowOff>42862</xdr:rowOff>
    </xdr:from>
    <xdr:to>
      <xdr:col>9</xdr:col>
      <xdr:colOff>276225</xdr:colOff>
      <xdr:row>95</xdr:row>
      <xdr:rowOff>119062</xdr:rowOff>
    </xdr:to>
    <xdr:graphicFrame macro="">
      <xdr:nvGraphicFramePr>
        <xdr:cNvPr id="10" name="Chart 9">
          <a:extLst>
            <a:ext uri="{FF2B5EF4-FFF2-40B4-BE49-F238E27FC236}">
              <a16:creationId xmlns:a16="http://schemas.microsoft.com/office/drawing/2014/main" id="{520921E1-59EB-8DF2-2909-B2EDC6CC7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0</xdr:colOff>
      <xdr:row>90</xdr:row>
      <xdr:rowOff>76200</xdr:rowOff>
    </xdr:from>
    <xdr:to>
      <xdr:col>3</xdr:col>
      <xdr:colOff>1038225</xdr:colOff>
      <xdr:row>104</xdr:row>
      <xdr:rowOff>76200</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663FE855-A75C-7BAD-E7BE-E42668038C8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600450" y="172307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19640</xdr:colOff>
      <xdr:row>0</xdr:row>
      <xdr:rowOff>29164</xdr:rowOff>
    </xdr:from>
    <xdr:to>
      <xdr:col>8</xdr:col>
      <xdr:colOff>68738</xdr:colOff>
      <xdr:row>4</xdr:row>
      <xdr:rowOff>133939</xdr:rowOff>
    </xdr:to>
    <xdr:sp macro="" textlink="">
      <xdr:nvSpPr>
        <xdr:cNvPr id="2" name="Rectangle: Rounded Corners 1">
          <a:extLst>
            <a:ext uri="{FF2B5EF4-FFF2-40B4-BE49-F238E27FC236}">
              <a16:creationId xmlns:a16="http://schemas.microsoft.com/office/drawing/2014/main" id="{0ECD1506-1657-472C-B774-6AC1B4786C19}"/>
            </a:ext>
          </a:extLst>
        </xdr:cNvPr>
        <xdr:cNvSpPr/>
      </xdr:nvSpPr>
      <xdr:spPr>
        <a:xfrm>
          <a:off x="19640" y="29164"/>
          <a:ext cx="4919613" cy="85106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400"/>
        </a:p>
      </xdr:txBody>
    </xdr:sp>
    <xdr:clientData/>
  </xdr:twoCellAnchor>
  <xdr:twoCellAnchor>
    <xdr:from>
      <xdr:col>1</xdr:col>
      <xdr:colOff>166932</xdr:colOff>
      <xdr:row>0</xdr:row>
      <xdr:rowOff>0</xdr:rowOff>
    </xdr:from>
    <xdr:to>
      <xdr:col>8</xdr:col>
      <xdr:colOff>39278</xdr:colOff>
      <xdr:row>3</xdr:row>
      <xdr:rowOff>108015</xdr:rowOff>
    </xdr:to>
    <xdr:sp macro="" textlink="">
      <xdr:nvSpPr>
        <xdr:cNvPr id="4" name="TextBox 3">
          <a:extLst>
            <a:ext uri="{FF2B5EF4-FFF2-40B4-BE49-F238E27FC236}">
              <a16:creationId xmlns:a16="http://schemas.microsoft.com/office/drawing/2014/main" id="{138950CC-189A-48D0-9A65-3579634C67E0}"/>
            </a:ext>
          </a:extLst>
        </xdr:cNvPr>
        <xdr:cNvSpPr txBox="1"/>
      </xdr:nvSpPr>
      <xdr:spPr>
        <a:xfrm>
          <a:off x="775746" y="0"/>
          <a:ext cx="4134047" cy="66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scene3d>
            <a:camera prst="orthographicFront"/>
            <a:lightRig rig="soft" dir="t">
              <a:rot lat="0" lon="0" rev="15600000"/>
            </a:lightRig>
          </a:scene3d>
          <a:sp3d extrusionH="57150" prstMaterial="softEdge">
            <a:bevelT w="25400" h="38100"/>
          </a:sp3d>
        </a:bodyPr>
        <a:lstStyle/>
        <a:p>
          <a:pPr algn="ctr"/>
          <a:r>
            <a:rPr lang="en-US" sz="1800" b="1" i="0" cap="none" spc="0" baseline="0">
              <a:ln>
                <a:solidFill>
                  <a:schemeClr val="tx1">
                    <a:lumMod val="95000"/>
                    <a:lumOff val="5000"/>
                  </a:schemeClr>
                </a:solidFill>
              </a:ln>
              <a:solidFill>
                <a:schemeClr val="tx1"/>
              </a:solidFill>
              <a:effectLst/>
              <a:latin typeface="Segoe UI Black" panose="020B0A02040204020203" pitchFamily="34" charset="0"/>
              <a:ea typeface="Segoe UI Black" panose="020B0A02040204020203" pitchFamily="34" charset="0"/>
              <a:cs typeface="Cascadia Code ExtraLight" panose="020B0609020000020004" pitchFamily="49" charset="0"/>
            </a:rPr>
            <a:t>Hospital Emergency Room Dashboard</a:t>
          </a:r>
          <a:endParaRPr lang="en-US" sz="1800" b="1" i="0" cap="none" spc="0">
            <a:ln>
              <a:solidFill>
                <a:schemeClr val="tx1">
                  <a:lumMod val="95000"/>
                  <a:lumOff val="5000"/>
                </a:schemeClr>
              </a:solidFill>
            </a:ln>
            <a:solidFill>
              <a:schemeClr val="tx1"/>
            </a:solidFill>
            <a:effectLst/>
            <a:latin typeface="Segoe UI Black" panose="020B0A02040204020203" pitchFamily="34" charset="0"/>
            <a:ea typeface="Segoe UI Black" panose="020B0A02040204020203" pitchFamily="34" charset="0"/>
            <a:cs typeface="Cascadia Code ExtraLight" panose="020B0609020000020004" pitchFamily="49" charset="0"/>
          </a:endParaRPr>
        </a:p>
      </xdr:txBody>
    </xdr:sp>
    <xdr:clientData/>
  </xdr:twoCellAnchor>
  <xdr:twoCellAnchor>
    <xdr:from>
      <xdr:col>3</xdr:col>
      <xdr:colOff>206680</xdr:colOff>
      <xdr:row>3</xdr:row>
      <xdr:rowOff>137476</xdr:rowOff>
    </xdr:from>
    <xdr:to>
      <xdr:col>5</xdr:col>
      <xdr:colOff>225851</xdr:colOff>
      <xdr:row>4</xdr:row>
      <xdr:rowOff>105891</xdr:rowOff>
    </xdr:to>
    <xdr:sp macro="" textlink="">
      <xdr:nvSpPr>
        <xdr:cNvPr id="6" name="TextBox 5">
          <a:extLst>
            <a:ext uri="{FF2B5EF4-FFF2-40B4-BE49-F238E27FC236}">
              <a16:creationId xmlns:a16="http://schemas.microsoft.com/office/drawing/2014/main" id="{E3B5D6D6-DA88-4B55-A6F7-CAE461318AD9}"/>
            </a:ext>
          </a:extLst>
        </xdr:cNvPr>
        <xdr:cNvSpPr txBox="1"/>
      </xdr:nvSpPr>
      <xdr:spPr>
        <a:xfrm>
          <a:off x="2033123" y="697192"/>
          <a:ext cx="1236800" cy="154988"/>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900" b="1"/>
            <a:t>Monthly Report</a:t>
          </a:r>
        </a:p>
      </xdr:txBody>
    </xdr:sp>
    <xdr:clientData/>
  </xdr:twoCellAnchor>
  <xdr:twoCellAnchor editAs="oneCell">
    <xdr:from>
      <xdr:col>0</xdr:col>
      <xdr:colOff>1</xdr:colOff>
      <xdr:row>0</xdr:row>
      <xdr:rowOff>58918</xdr:rowOff>
    </xdr:from>
    <xdr:to>
      <xdr:col>1</xdr:col>
      <xdr:colOff>402605</xdr:colOff>
      <xdr:row>4</xdr:row>
      <xdr:rowOff>133094</xdr:rowOff>
    </xdr:to>
    <xdr:pic>
      <xdr:nvPicPr>
        <xdr:cNvPr id="7" name="Picture 6">
          <a:extLst>
            <a:ext uri="{FF2B5EF4-FFF2-40B4-BE49-F238E27FC236}">
              <a16:creationId xmlns:a16="http://schemas.microsoft.com/office/drawing/2014/main" id="{977586F9-0A80-43EE-A4D7-BAE7264ED79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55" t="12903" r="20646" b="11828"/>
        <a:stretch/>
      </xdr:blipFill>
      <xdr:spPr>
        <a:xfrm>
          <a:off x="1" y="58918"/>
          <a:ext cx="1011418" cy="820465"/>
        </a:xfrm>
        <a:prstGeom prst="rect">
          <a:avLst/>
        </a:prstGeom>
      </xdr:spPr>
    </xdr:pic>
    <xdr:clientData/>
  </xdr:twoCellAnchor>
  <xdr:twoCellAnchor>
    <xdr:from>
      <xdr:col>8</xdr:col>
      <xdr:colOff>127654</xdr:colOff>
      <xdr:row>0</xdr:row>
      <xdr:rowOff>34119</xdr:rowOff>
    </xdr:from>
    <xdr:to>
      <xdr:col>12</xdr:col>
      <xdr:colOff>78557</xdr:colOff>
      <xdr:row>4</xdr:row>
      <xdr:rowOff>117835</xdr:rowOff>
    </xdr:to>
    <xdr:sp macro="" textlink="">
      <xdr:nvSpPr>
        <xdr:cNvPr id="8" name="Rectangle: Rounded Corners 7">
          <a:extLst>
            <a:ext uri="{FF2B5EF4-FFF2-40B4-BE49-F238E27FC236}">
              <a16:creationId xmlns:a16="http://schemas.microsoft.com/office/drawing/2014/main" id="{66BC674C-CFBF-4B2D-83B8-03034CE697AE}"/>
            </a:ext>
          </a:extLst>
        </xdr:cNvPr>
        <xdr:cNvSpPr/>
      </xdr:nvSpPr>
      <xdr:spPr>
        <a:xfrm>
          <a:off x="4998169" y="34119"/>
          <a:ext cx="2386161" cy="83000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245490</xdr:colOff>
      <xdr:row>0</xdr:row>
      <xdr:rowOff>58918</xdr:rowOff>
    </xdr:from>
    <xdr:to>
      <xdr:col>20</xdr:col>
      <xdr:colOff>206212</xdr:colOff>
      <xdr:row>10</xdr:row>
      <xdr:rowOff>49098</xdr:rowOff>
    </xdr:to>
    <xdr:sp macro="" textlink="">
      <xdr:nvSpPr>
        <xdr:cNvPr id="9" name="Rectangle: Rounded Corners 8">
          <a:extLst>
            <a:ext uri="{FF2B5EF4-FFF2-40B4-BE49-F238E27FC236}">
              <a16:creationId xmlns:a16="http://schemas.microsoft.com/office/drawing/2014/main" id="{A3A2B256-A5A0-4D64-9816-FC341AD7DC69}"/>
            </a:ext>
          </a:extLst>
        </xdr:cNvPr>
        <xdr:cNvSpPr/>
      </xdr:nvSpPr>
      <xdr:spPr>
        <a:xfrm>
          <a:off x="9986521" y="58918"/>
          <a:ext cx="2395980" cy="1855902"/>
        </a:xfrm>
        <a:prstGeom prst="roundRect">
          <a:avLst>
            <a:gd name="adj" fmla="val 11106"/>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274949</xdr:colOff>
      <xdr:row>10</xdr:row>
      <xdr:rowOff>117835</xdr:rowOff>
    </xdr:from>
    <xdr:to>
      <xdr:col>20</xdr:col>
      <xdr:colOff>198061</xdr:colOff>
      <xdr:row>25</xdr:row>
      <xdr:rowOff>176753</xdr:rowOff>
    </xdr:to>
    <xdr:sp macro="" textlink="">
      <xdr:nvSpPr>
        <xdr:cNvPr id="10" name="Rectangle: Rounded Corners 9">
          <a:extLst>
            <a:ext uri="{FF2B5EF4-FFF2-40B4-BE49-F238E27FC236}">
              <a16:creationId xmlns:a16="http://schemas.microsoft.com/office/drawing/2014/main" id="{FA318109-F473-4415-84BE-920D2C3B5264}"/>
            </a:ext>
          </a:extLst>
        </xdr:cNvPr>
        <xdr:cNvSpPr/>
      </xdr:nvSpPr>
      <xdr:spPr>
        <a:xfrm>
          <a:off x="7580722" y="1983557"/>
          <a:ext cx="4793628" cy="2857500"/>
        </a:xfrm>
        <a:prstGeom prst="roundRect">
          <a:avLst>
            <a:gd name="adj" fmla="val 5775"/>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422244</xdr:colOff>
      <xdr:row>4</xdr:row>
      <xdr:rowOff>176752</xdr:rowOff>
    </xdr:from>
    <xdr:to>
      <xdr:col>12</xdr:col>
      <xdr:colOff>117837</xdr:colOff>
      <xdr:row>10</xdr:row>
      <xdr:rowOff>97970</xdr:rowOff>
    </xdr:to>
    <xdr:grpSp>
      <xdr:nvGrpSpPr>
        <xdr:cNvPr id="24" name="Group 23">
          <a:extLst>
            <a:ext uri="{FF2B5EF4-FFF2-40B4-BE49-F238E27FC236}">
              <a16:creationId xmlns:a16="http://schemas.microsoft.com/office/drawing/2014/main" id="{04878FCC-6DF2-4878-61B3-38B9963DB994}"/>
            </a:ext>
          </a:extLst>
        </xdr:cNvPr>
        <xdr:cNvGrpSpPr/>
      </xdr:nvGrpSpPr>
      <xdr:grpSpPr>
        <a:xfrm>
          <a:off x="1031058" y="923041"/>
          <a:ext cx="6392552" cy="1040651"/>
          <a:chOff x="1866901" y="1019174"/>
          <a:chExt cx="5448299" cy="1028692"/>
        </a:xfrm>
      </xdr:grpSpPr>
      <xdr:grpSp>
        <xdr:nvGrpSpPr>
          <xdr:cNvPr id="23" name="Group 22">
            <a:extLst>
              <a:ext uri="{FF2B5EF4-FFF2-40B4-BE49-F238E27FC236}">
                <a16:creationId xmlns:a16="http://schemas.microsoft.com/office/drawing/2014/main" id="{F807D0ED-C094-B156-3F16-56556A2B11E3}"/>
              </a:ext>
            </a:extLst>
          </xdr:cNvPr>
          <xdr:cNvGrpSpPr/>
        </xdr:nvGrpSpPr>
        <xdr:grpSpPr>
          <a:xfrm>
            <a:off x="1866901" y="1019174"/>
            <a:ext cx="5448299" cy="1028692"/>
            <a:chOff x="1905001" y="971549"/>
            <a:chExt cx="5448299" cy="1028692"/>
          </a:xfrm>
        </xdr:grpSpPr>
        <xdr:grpSp>
          <xdr:nvGrpSpPr>
            <xdr:cNvPr id="22" name="Group 21">
              <a:extLst>
                <a:ext uri="{FF2B5EF4-FFF2-40B4-BE49-F238E27FC236}">
                  <a16:creationId xmlns:a16="http://schemas.microsoft.com/office/drawing/2014/main" id="{62952AD1-28F5-E13B-7243-8E3971479E1A}"/>
                </a:ext>
              </a:extLst>
            </xdr:cNvPr>
            <xdr:cNvGrpSpPr/>
          </xdr:nvGrpSpPr>
          <xdr:grpSpPr>
            <a:xfrm>
              <a:off x="1905001" y="971549"/>
              <a:ext cx="5448299" cy="1028692"/>
              <a:chOff x="1943101" y="971549"/>
              <a:chExt cx="5448299" cy="1028692"/>
            </a:xfrm>
          </xdr:grpSpPr>
          <xdr:grpSp>
            <xdr:nvGrpSpPr>
              <xdr:cNvPr id="11" name="Group 10">
                <a:extLst>
                  <a:ext uri="{FF2B5EF4-FFF2-40B4-BE49-F238E27FC236}">
                    <a16:creationId xmlns:a16="http://schemas.microsoft.com/office/drawing/2014/main" id="{D0FC8EB2-E93E-4597-9B45-E8FA63639556}"/>
                  </a:ext>
                </a:extLst>
              </xdr:cNvPr>
              <xdr:cNvGrpSpPr/>
            </xdr:nvGrpSpPr>
            <xdr:grpSpPr>
              <a:xfrm>
                <a:off x="1943101" y="971549"/>
                <a:ext cx="5448299" cy="1028692"/>
                <a:chOff x="2714960" y="894387"/>
                <a:chExt cx="4791144" cy="918220"/>
              </a:xfrm>
            </xdr:grpSpPr>
            <xdr:sp macro="" textlink="'Pivot Report'!$A$7">
              <xdr:nvSpPr>
                <xdr:cNvPr id="12" name="Rectangle: Rounded Corners 11">
                  <a:extLst>
                    <a:ext uri="{FF2B5EF4-FFF2-40B4-BE49-F238E27FC236}">
                      <a16:creationId xmlns:a16="http://schemas.microsoft.com/office/drawing/2014/main" id="{26A82511-4B4C-ED8F-ECF3-26285937F57B}"/>
                    </a:ext>
                  </a:extLst>
                </xdr:cNvPr>
                <xdr:cNvSpPr/>
              </xdr:nvSpPr>
              <xdr:spPr>
                <a:xfrm>
                  <a:off x="4380224" y="901930"/>
                  <a:ext cx="1568925" cy="910677"/>
                </a:xfrm>
                <a:prstGeom prst="roundRect">
                  <a:avLst>
                    <a:gd name="adj" fmla="val 9056"/>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fld id="{CB9F3010-C95A-49A0-9A6F-4A2F0F5AA41C}" type="TxLink">
                    <a:rPr lang="en-US" sz="1600" b="1" i="0" u="none" strike="noStrike">
                      <a:solidFill>
                        <a:srgbClr val="FF6600"/>
                      </a:solidFill>
                      <a:latin typeface="Aptos Narrow"/>
                    </a:rPr>
                    <a:pPr algn="ctr"/>
                    <a:t>35.14</a:t>
                  </a:fld>
                  <a:br>
                    <a:rPr lang="en-US" sz="1600" b="1" i="0" u="none" strike="noStrike">
                      <a:solidFill>
                        <a:srgbClr val="FF6600"/>
                      </a:solidFill>
                      <a:latin typeface="Aptos Narrow"/>
                    </a:rPr>
                  </a:br>
                  <a:r>
                    <a:rPr lang="en-US" sz="1400" b="1" i="0" u="none" strike="noStrike">
                      <a:solidFill>
                        <a:srgbClr val="000000"/>
                      </a:solidFill>
                      <a:latin typeface="Aptos Narrow"/>
                    </a:rPr>
                    <a:t>Average Wait</a:t>
                  </a:r>
                  <a:r>
                    <a:rPr lang="en-US" sz="1400" b="1" i="0" u="none" strike="noStrike" baseline="0">
                      <a:solidFill>
                        <a:srgbClr val="000000"/>
                      </a:solidFill>
                      <a:latin typeface="Aptos Narrow"/>
                    </a:rPr>
                    <a:t> Time</a:t>
                  </a:r>
                  <a:endParaRPr lang="en-US" sz="1400" b="1"/>
                </a:p>
              </xdr:txBody>
            </xdr:sp>
            <xdr:sp macro="" textlink="'Pivot Report'!$A$4">
              <xdr:nvSpPr>
                <xdr:cNvPr id="13" name="Rectangle: Rounded Corners 14">
                  <a:extLst>
                    <a:ext uri="{FF2B5EF4-FFF2-40B4-BE49-F238E27FC236}">
                      <a16:creationId xmlns:a16="http://schemas.microsoft.com/office/drawing/2014/main" id="{712BE750-7337-EBF6-F249-7E709486878F}"/>
                    </a:ext>
                  </a:extLst>
                </xdr:cNvPr>
                <xdr:cNvSpPr/>
              </xdr:nvSpPr>
              <xdr:spPr>
                <a:xfrm>
                  <a:off x="2714960" y="894387"/>
                  <a:ext cx="1616592" cy="909725"/>
                </a:xfrm>
                <a:prstGeom prst="roundRect">
                  <a:avLst>
                    <a:gd name="adj" fmla="val 10953"/>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fld id="{A373B1D0-1DB5-4C06-84ED-97C895292F28}" type="TxLink">
                    <a:rPr lang="en-US" sz="1600" b="1" i="0" u="none" strike="noStrike">
                      <a:solidFill>
                        <a:schemeClr val="accent6">
                          <a:lumMod val="75000"/>
                        </a:schemeClr>
                      </a:solidFill>
                      <a:latin typeface="Aptos Narrow"/>
                    </a:rPr>
                    <a:pPr algn="ctr"/>
                    <a:t>170</a:t>
                  </a:fld>
                  <a:br>
                    <a:rPr lang="en-US" sz="1400" b="1" i="0" u="none" strike="noStrike">
                      <a:solidFill>
                        <a:schemeClr val="accent6">
                          <a:lumMod val="60000"/>
                          <a:lumOff val="40000"/>
                        </a:schemeClr>
                      </a:solidFill>
                      <a:latin typeface="Aptos Narrow"/>
                    </a:rPr>
                  </a:br>
                  <a:r>
                    <a:rPr lang="en-US" sz="1400" b="1" i="0" u="none" strike="noStrike">
                      <a:solidFill>
                        <a:srgbClr val="000000"/>
                      </a:solidFill>
                      <a:latin typeface="Aptos Narrow"/>
                    </a:rPr>
                    <a:t>No.</a:t>
                  </a:r>
                  <a:r>
                    <a:rPr lang="en-US" sz="1400" b="1" i="0" u="none" strike="noStrike" baseline="0">
                      <a:solidFill>
                        <a:srgbClr val="000000"/>
                      </a:solidFill>
                      <a:latin typeface="Aptos Narrow"/>
                    </a:rPr>
                    <a:t> of Patient</a:t>
                  </a:r>
                  <a:endParaRPr lang="en-US" sz="1400" b="1"/>
                </a:p>
              </xdr:txBody>
            </xdr:sp>
            <xdr:sp macro="" textlink="'Pivot Report'!$A$10">
              <xdr:nvSpPr>
                <xdr:cNvPr id="14" name="Rectangle: Rounded Corners 15">
                  <a:extLst>
                    <a:ext uri="{FF2B5EF4-FFF2-40B4-BE49-F238E27FC236}">
                      <a16:creationId xmlns:a16="http://schemas.microsoft.com/office/drawing/2014/main" id="{28F40A1B-40AE-2700-9F84-6228146753C6}"/>
                    </a:ext>
                  </a:extLst>
                </xdr:cNvPr>
                <xdr:cNvSpPr/>
              </xdr:nvSpPr>
              <xdr:spPr>
                <a:xfrm>
                  <a:off x="6015153" y="894387"/>
                  <a:ext cx="1490951" cy="909725"/>
                </a:xfrm>
                <a:prstGeom prst="roundRect">
                  <a:avLst>
                    <a:gd name="adj" fmla="val 7143"/>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fld id="{85B9D2B0-AC07-4044-A960-267BCD048F73}" type="TxLink">
                    <a:rPr lang="en-US" sz="1600" b="1" i="0" u="none" strike="noStrike">
                      <a:solidFill>
                        <a:schemeClr val="tx2">
                          <a:lumMod val="50000"/>
                          <a:lumOff val="50000"/>
                        </a:schemeClr>
                      </a:solidFill>
                      <a:latin typeface="Aptos Narrow"/>
                    </a:rPr>
                    <a:pPr algn="ctr"/>
                    <a:t>4.82</a:t>
                  </a:fld>
                  <a:br>
                    <a:rPr lang="en-US" sz="1600" b="1" i="0" u="none" strike="noStrike">
                      <a:solidFill>
                        <a:schemeClr val="tx2">
                          <a:lumMod val="50000"/>
                          <a:lumOff val="50000"/>
                        </a:schemeClr>
                      </a:solidFill>
                      <a:latin typeface="Aptos Narrow"/>
                    </a:rPr>
                  </a:br>
                  <a:r>
                    <a:rPr lang="en-US" sz="1200" b="1" i="0" u="none" strike="noStrike">
                      <a:solidFill>
                        <a:srgbClr val="000000"/>
                      </a:solidFill>
                      <a:latin typeface="Aptos Narrow"/>
                    </a:rPr>
                    <a:t>Patient</a:t>
                  </a:r>
                  <a:r>
                    <a:rPr lang="en-US" sz="1200" b="1" i="0" u="none" strike="noStrike" baseline="0">
                      <a:solidFill>
                        <a:srgbClr val="000000"/>
                      </a:solidFill>
                      <a:latin typeface="Aptos Narrow"/>
                    </a:rPr>
                    <a:t> Satisfaction Score</a:t>
                  </a:r>
                </a:p>
                <a:p>
                  <a:pPr algn="ctr"/>
                  <a:endParaRPr lang="en-US" sz="1200" b="1"/>
                </a:p>
              </xdr:txBody>
            </xdr:sp>
          </xdr:grpSp>
          <xdr:pic>
            <xdr:nvPicPr>
              <xdr:cNvPr id="15" name="Graphic 14" descr="Employee badge with solid fill">
                <a:extLst>
                  <a:ext uri="{FF2B5EF4-FFF2-40B4-BE49-F238E27FC236}">
                    <a16:creationId xmlns:a16="http://schemas.microsoft.com/office/drawing/2014/main" id="{D5B5EA12-4CE4-4637-ABD3-02850E8F51F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395342" y="1006820"/>
                <a:ext cx="252467" cy="284479"/>
              </a:xfrm>
              <a:prstGeom prst="roundRect">
                <a:avLst/>
              </a:prstGeom>
            </xdr:spPr>
          </xdr:pic>
        </xdr:grpSp>
        <xdr:pic>
          <xdr:nvPicPr>
            <xdr:cNvPr id="16" name="Graphic 15" descr="Hourglass Finished with solid fill">
              <a:extLst>
                <a:ext uri="{FF2B5EF4-FFF2-40B4-BE49-F238E27FC236}">
                  <a16:creationId xmlns:a16="http://schemas.microsoft.com/office/drawing/2014/main" id="{493C6EC2-BC13-46CB-960D-0AAF9674D7B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31385" y="1064101"/>
              <a:ext cx="240932" cy="223723"/>
            </a:xfrm>
            <a:prstGeom prst="roundRect">
              <a:avLst/>
            </a:prstGeom>
          </xdr:spPr>
        </xdr:pic>
      </xdr:grpSp>
      <xdr:pic>
        <xdr:nvPicPr>
          <xdr:cNvPr id="17" name="Graphic 16" descr="Stars with solid fill">
            <a:extLst>
              <a:ext uri="{FF2B5EF4-FFF2-40B4-BE49-F238E27FC236}">
                <a16:creationId xmlns:a16="http://schemas.microsoft.com/office/drawing/2014/main" id="{40BB9805-9C1E-4AB0-9114-258F74F4EC3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973934" y="1055780"/>
            <a:ext cx="265337" cy="265337"/>
          </a:xfrm>
          <a:prstGeom prst="roundRect">
            <a:avLst/>
          </a:prstGeom>
        </xdr:spPr>
      </xdr:pic>
    </xdr:grpSp>
    <xdr:clientData/>
  </xdr:twoCellAnchor>
  <xdr:twoCellAnchor>
    <xdr:from>
      <xdr:col>0</xdr:col>
      <xdr:colOff>38101</xdr:colOff>
      <xdr:row>4</xdr:row>
      <xdr:rowOff>152400</xdr:rowOff>
    </xdr:from>
    <xdr:to>
      <xdr:col>1</xdr:col>
      <xdr:colOff>361950</xdr:colOff>
      <xdr:row>25</xdr:row>
      <xdr:rowOff>176753</xdr:rowOff>
    </xdr:to>
    <xdr:sp macro="" textlink="">
      <xdr:nvSpPr>
        <xdr:cNvPr id="18" name="Rectangle: Rounded Corners 17">
          <a:extLst>
            <a:ext uri="{FF2B5EF4-FFF2-40B4-BE49-F238E27FC236}">
              <a16:creationId xmlns:a16="http://schemas.microsoft.com/office/drawing/2014/main" id="{4EA7979A-F4E9-4FF9-8CC1-8E320D8D66C9}"/>
            </a:ext>
          </a:extLst>
        </xdr:cNvPr>
        <xdr:cNvSpPr/>
      </xdr:nvSpPr>
      <xdr:spPr>
        <a:xfrm>
          <a:off x="38101" y="898689"/>
          <a:ext cx="932663" cy="3942368"/>
        </a:xfrm>
        <a:prstGeom prst="roundRect">
          <a:avLst>
            <a:gd name="adj" fmla="val 4033"/>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422243</xdr:colOff>
      <xdr:row>10</xdr:row>
      <xdr:rowOff>147294</xdr:rowOff>
    </xdr:from>
    <xdr:to>
      <xdr:col>12</xdr:col>
      <xdr:colOff>216031</xdr:colOff>
      <xdr:row>15</xdr:row>
      <xdr:rowOff>176754</xdr:rowOff>
    </xdr:to>
    <xdr:sp macro="" textlink="">
      <xdr:nvSpPr>
        <xdr:cNvPr id="19" name="Rectangle: Rounded Corners 18">
          <a:extLst>
            <a:ext uri="{FF2B5EF4-FFF2-40B4-BE49-F238E27FC236}">
              <a16:creationId xmlns:a16="http://schemas.microsoft.com/office/drawing/2014/main" id="{E11A8282-1BE7-4727-9B3D-0CDE77BA7DEA}"/>
            </a:ext>
          </a:extLst>
        </xdr:cNvPr>
        <xdr:cNvSpPr/>
      </xdr:nvSpPr>
      <xdr:spPr>
        <a:xfrm>
          <a:off x="1031057" y="2013016"/>
          <a:ext cx="6490747" cy="962320"/>
        </a:xfrm>
        <a:prstGeom prst="roundRect">
          <a:avLst>
            <a:gd name="adj" fmla="val 11859"/>
          </a:avLst>
        </a:prstGeom>
        <a:solidFill>
          <a:schemeClr val="lt1"/>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422243</xdr:colOff>
      <xdr:row>16</xdr:row>
      <xdr:rowOff>39278</xdr:rowOff>
    </xdr:from>
    <xdr:to>
      <xdr:col>12</xdr:col>
      <xdr:colOff>216031</xdr:colOff>
      <xdr:row>26</xdr:row>
      <xdr:rowOff>0</xdr:rowOff>
    </xdr:to>
    <xdr:sp macro="" textlink="">
      <xdr:nvSpPr>
        <xdr:cNvPr id="20" name="Rectangle: Rounded Corners 19">
          <a:extLst>
            <a:ext uri="{FF2B5EF4-FFF2-40B4-BE49-F238E27FC236}">
              <a16:creationId xmlns:a16="http://schemas.microsoft.com/office/drawing/2014/main" id="{691CEBE8-8A15-45DD-B5EE-6CD1DD74DF6E}"/>
            </a:ext>
          </a:extLst>
        </xdr:cNvPr>
        <xdr:cNvSpPr/>
      </xdr:nvSpPr>
      <xdr:spPr>
        <a:xfrm>
          <a:off x="1031057" y="3024433"/>
          <a:ext cx="6490747" cy="1826443"/>
        </a:xfrm>
        <a:prstGeom prst="roundRect">
          <a:avLst>
            <a:gd name="adj" fmla="val 4441"/>
          </a:avLst>
        </a:prstGeom>
        <a:solidFill>
          <a:schemeClr val="lt1"/>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78556</xdr:colOff>
      <xdr:row>5</xdr:row>
      <xdr:rowOff>19639</xdr:rowOff>
    </xdr:from>
    <xdr:to>
      <xdr:col>1</xdr:col>
      <xdr:colOff>324046</xdr:colOff>
      <xdr:row>25</xdr:row>
      <xdr:rowOff>127653</xdr:rowOff>
    </xdr:to>
    <mc:AlternateContent xmlns:mc="http://schemas.openxmlformats.org/markup-compatibility/2006" xmlns:a14="http://schemas.microsoft.com/office/drawing/2010/main">
      <mc:Choice Requires="a14">
        <xdr:graphicFrame macro="">
          <xdr:nvGraphicFramePr>
            <xdr:cNvPr id="21" name="Date (Month) 1">
              <a:extLst>
                <a:ext uri="{FF2B5EF4-FFF2-40B4-BE49-F238E27FC236}">
                  <a16:creationId xmlns:a16="http://schemas.microsoft.com/office/drawing/2014/main" id="{DC6BC2E8-4B4F-4CFE-9124-0B3F3AA49F5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78556" y="952500"/>
              <a:ext cx="854304" cy="3839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157114</xdr:colOff>
      <xdr:row>0</xdr:row>
      <xdr:rowOff>24745</xdr:rowOff>
    </xdr:from>
    <xdr:to>
      <xdr:col>16</xdr:col>
      <xdr:colOff>157113</xdr:colOff>
      <xdr:row>10</xdr:row>
      <xdr:rowOff>58917</xdr:rowOff>
    </xdr:to>
    <xdr:sp macro="" textlink="">
      <xdr:nvSpPr>
        <xdr:cNvPr id="27" name="Rectangle: Rounded Corners 26">
          <a:extLst>
            <a:ext uri="{FF2B5EF4-FFF2-40B4-BE49-F238E27FC236}">
              <a16:creationId xmlns:a16="http://schemas.microsoft.com/office/drawing/2014/main" id="{8F5F7F49-DBB6-4C7C-8B97-27F262231A1E}"/>
            </a:ext>
          </a:extLst>
        </xdr:cNvPr>
        <xdr:cNvSpPr/>
      </xdr:nvSpPr>
      <xdr:spPr>
        <a:xfrm>
          <a:off x="7462887" y="24745"/>
          <a:ext cx="2435257" cy="1899894"/>
        </a:xfrm>
        <a:prstGeom prst="roundRect">
          <a:avLst>
            <a:gd name="adj" fmla="val 9994"/>
          </a:avLst>
        </a:prstGeom>
        <a:solidFill>
          <a:schemeClr val="lt1"/>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451700</xdr:colOff>
      <xdr:row>7</xdr:row>
      <xdr:rowOff>88376</xdr:rowOff>
    </xdr:from>
    <xdr:to>
      <xdr:col>5</xdr:col>
      <xdr:colOff>108015</xdr:colOff>
      <xdr:row>10</xdr:row>
      <xdr:rowOff>58917</xdr:rowOff>
    </xdr:to>
    <xdr:graphicFrame macro="">
      <xdr:nvGraphicFramePr>
        <xdr:cNvPr id="30" name="Chart 29">
          <a:hlinkClick xmlns:r="http://schemas.openxmlformats.org/officeDocument/2006/relationships" r:id="rId8"/>
          <a:extLst>
            <a:ext uri="{FF2B5EF4-FFF2-40B4-BE49-F238E27FC236}">
              <a16:creationId xmlns:a16="http://schemas.microsoft.com/office/drawing/2014/main" id="{C91BE91F-7E79-476B-99C9-EFCB2BC45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225851</xdr:colOff>
      <xdr:row>7</xdr:row>
      <xdr:rowOff>49098</xdr:rowOff>
    </xdr:from>
    <xdr:to>
      <xdr:col>8</xdr:col>
      <xdr:colOff>432063</xdr:colOff>
      <xdr:row>10</xdr:row>
      <xdr:rowOff>88376</xdr:rowOff>
    </xdr:to>
    <xdr:graphicFrame macro="">
      <xdr:nvGraphicFramePr>
        <xdr:cNvPr id="32" name="Chart 31">
          <a:hlinkClick xmlns:r="http://schemas.openxmlformats.org/officeDocument/2006/relationships" r:id="rId10"/>
          <a:extLst>
            <a:ext uri="{FF2B5EF4-FFF2-40B4-BE49-F238E27FC236}">
              <a16:creationId xmlns:a16="http://schemas.microsoft.com/office/drawing/2014/main" id="{835138CB-6FE2-4298-A263-4E5EC30BA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589176</xdr:colOff>
      <xdr:row>7</xdr:row>
      <xdr:rowOff>0</xdr:rowOff>
    </xdr:from>
    <xdr:to>
      <xdr:col>12</xdr:col>
      <xdr:colOff>68738</xdr:colOff>
      <xdr:row>10</xdr:row>
      <xdr:rowOff>39278</xdr:rowOff>
    </xdr:to>
    <xdr:graphicFrame macro="">
      <xdr:nvGraphicFramePr>
        <xdr:cNvPr id="33" name="Chart 32">
          <a:hlinkClick xmlns:r="http://schemas.openxmlformats.org/officeDocument/2006/relationships" r:id="rId12"/>
          <a:extLst>
            <a:ext uri="{FF2B5EF4-FFF2-40B4-BE49-F238E27FC236}">
              <a16:creationId xmlns:a16="http://schemas.microsoft.com/office/drawing/2014/main" id="{B83D34EB-7355-479D-963E-EDE999AB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471342</xdr:colOff>
          <xdr:row>11</xdr:row>
          <xdr:rowOff>0</xdr:rowOff>
        </xdr:from>
        <xdr:to>
          <xdr:col>12</xdr:col>
          <xdr:colOff>157115</xdr:colOff>
          <xdr:row>15</xdr:row>
          <xdr:rowOff>147294</xdr:rowOff>
        </xdr:to>
        <xdr:pic>
          <xdr:nvPicPr>
            <xdr:cNvPr id="40" name="Picture 39">
              <a:extLst>
                <a:ext uri="{FF2B5EF4-FFF2-40B4-BE49-F238E27FC236}">
                  <a16:creationId xmlns:a16="http://schemas.microsoft.com/office/drawing/2014/main" id="{9E43ABD8-105F-8C3D-D5C4-3456FD991AA3}"/>
                </a:ext>
              </a:extLst>
            </xdr:cNvPr>
            <xdr:cNvPicPr>
              <a:picLocks noChangeAspect="1" noChangeArrowheads="1"/>
              <a:extLst>
                <a:ext uri="{84589F7E-364E-4C9E-8A38-B11213B215E9}">
                  <a14:cameraTool cellRange="'Pivot Report'!$A$35:$D$37" spid="_x0000_s2070"/>
                </a:ext>
              </a:extLst>
            </xdr:cNvPicPr>
          </xdr:nvPicPr>
          <xdr:blipFill>
            <a:blip xmlns:r="http://schemas.openxmlformats.org/officeDocument/2006/relationships" r:embed="rId14"/>
            <a:srcRect/>
            <a:stretch>
              <a:fillRect/>
            </a:stretch>
          </xdr:blipFill>
          <xdr:spPr bwMode="auto">
            <a:xfrm>
              <a:off x="1080156" y="2052294"/>
              <a:ext cx="6382732" cy="89358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451701</xdr:colOff>
      <xdr:row>16</xdr:row>
      <xdr:rowOff>78556</xdr:rowOff>
    </xdr:from>
    <xdr:to>
      <xdr:col>12</xdr:col>
      <xdr:colOff>157114</xdr:colOff>
      <xdr:row>25</xdr:row>
      <xdr:rowOff>0</xdr:rowOff>
    </xdr:to>
    <xdr:graphicFrame macro="">
      <xdr:nvGraphicFramePr>
        <xdr:cNvPr id="41" name="Chart 40">
          <a:extLst>
            <a:ext uri="{FF2B5EF4-FFF2-40B4-BE49-F238E27FC236}">
              <a16:creationId xmlns:a16="http://schemas.microsoft.com/office/drawing/2014/main" id="{B86A0BD5-A81D-43F9-BAFA-1B74E2829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373144</xdr:colOff>
      <xdr:row>24</xdr:row>
      <xdr:rowOff>108016</xdr:rowOff>
    </xdr:from>
    <xdr:to>
      <xdr:col>8</xdr:col>
      <xdr:colOff>432062</xdr:colOff>
      <xdr:row>25</xdr:row>
      <xdr:rowOff>127656</xdr:rowOff>
    </xdr:to>
    <xdr:sp macro="" textlink="">
      <xdr:nvSpPr>
        <xdr:cNvPr id="3" name="TextBox 2">
          <a:extLst>
            <a:ext uri="{FF2B5EF4-FFF2-40B4-BE49-F238E27FC236}">
              <a16:creationId xmlns:a16="http://schemas.microsoft.com/office/drawing/2014/main" id="{B2AD1575-90D5-C144-FAD7-97F93661F06A}"/>
            </a:ext>
          </a:extLst>
        </xdr:cNvPr>
        <xdr:cNvSpPr txBox="1"/>
      </xdr:nvSpPr>
      <xdr:spPr>
        <a:xfrm>
          <a:off x="3417216" y="4585748"/>
          <a:ext cx="1885361" cy="206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No. of Patient by Age Group</a:t>
          </a:r>
        </a:p>
      </xdr:txBody>
    </xdr:sp>
    <xdr:clientData/>
  </xdr:twoCellAnchor>
  <xdr:twoCellAnchor>
    <xdr:from>
      <xdr:col>12</xdr:col>
      <xdr:colOff>166933</xdr:colOff>
      <xdr:row>0</xdr:row>
      <xdr:rowOff>29459</xdr:rowOff>
    </xdr:from>
    <xdr:to>
      <xdr:col>16</xdr:col>
      <xdr:colOff>137474</xdr:colOff>
      <xdr:row>9</xdr:row>
      <xdr:rowOff>117836</xdr:rowOff>
    </xdr:to>
    <xdr:graphicFrame macro="">
      <xdr:nvGraphicFramePr>
        <xdr:cNvPr id="26" name="Chart 25">
          <a:extLst>
            <a:ext uri="{FF2B5EF4-FFF2-40B4-BE49-F238E27FC236}">
              <a16:creationId xmlns:a16="http://schemas.microsoft.com/office/drawing/2014/main" id="{67A80449-E507-40CD-951F-4324068CB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598995</xdr:colOff>
      <xdr:row>8</xdr:row>
      <xdr:rowOff>166933</xdr:rowOff>
    </xdr:from>
    <xdr:to>
      <xdr:col>15</xdr:col>
      <xdr:colOff>549897</xdr:colOff>
      <xdr:row>10</xdr:row>
      <xdr:rowOff>9819</xdr:rowOff>
    </xdr:to>
    <xdr:sp macro="" textlink="">
      <xdr:nvSpPr>
        <xdr:cNvPr id="34" name="TextBox 33">
          <a:extLst>
            <a:ext uri="{FF2B5EF4-FFF2-40B4-BE49-F238E27FC236}">
              <a16:creationId xmlns:a16="http://schemas.microsoft.com/office/drawing/2014/main" id="{5119BA1C-06B7-C065-D3B1-655809323800}"/>
            </a:ext>
          </a:extLst>
        </xdr:cNvPr>
        <xdr:cNvSpPr txBox="1"/>
      </xdr:nvSpPr>
      <xdr:spPr>
        <a:xfrm>
          <a:off x="7904768" y="1659510"/>
          <a:ext cx="1777345" cy="21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Patient Attended</a:t>
          </a:r>
          <a:r>
            <a:rPr lang="en-US" sz="1100" b="1" baseline="0"/>
            <a:t> Status</a:t>
          </a:r>
        </a:p>
        <a:p>
          <a:endParaRPr lang="en-US" sz="1100"/>
        </a:p>
      </xdr:txBody>
    </xdr:sp>
    <xdr:clientData/>
  </xdr:twoCellAnchor>
  <xdr:twoCellAnchor>
    <xdr:from>
      <xdr:col>16</xdr:col>
      <xdr:colOff>265130</xdr:colOff>
      <xdr:row>0</xdr:row>
      <xdr:rowOff>108014</xdr:rowOff>
    </xdr:from>
    <xdr:to>
      <xdr:col>20</xdr:col>
      <xdr:colOff>88376</xdr:colOff>
      <xdr:row>10</xdr:row>
      <xdr:rowOff>19639</xdr:rowOff>
    </xdr:to>
    <xdr:graphicFrame macro="">
      <xdr:nvGraphicFramePr>
        <xdr:cNvPr id="35" name="Chart 34">
          <a:extLst>
            <a:ext uri="{FF2B5EF4-FFF2-40B4-BE49-F238E27FC236}">
              <a16:creationId xmlns:a16="http://schemas.microsoft.com/office/drawing/2014/main" id="{3A7786C7-A476-4E73-B2A0-4DECAF33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17</xdr:col>
      <xdr:colOff>29461</xdr:colOff>
      <xdr:row>8</xdr:row>
      <xdr:rowOff>166934</xdr:rowOff>
    </xdr:from>
    <xdr:to>
      <xdr:col>19</xdr:col>
      <xdr:colOff>342061</xdr:colOff>
      <xdr:row>10</xdr:row>
      <xdr:rowOff>147295</xdr:rowOff>
    </xdr:to>
    <xdr:pic>
      <xdr:nvPicPr>
        <xdr:cNvPr id="38" name="Picture 37">
          <a:extLst>
            <a:ext uri="{FF2B5EF4-FFF2-40B4-BE49-F238E27FC236}">
              <a16:creationId xmlns:a16="http://schemas.microsoft.com/office/drawing/2014/main" id="{687EDEDB-8F74-2F01-2D76-E8486B5EF9E0}"/>
            </a:ext>
          </a:extLst>
        </xdr:cNvPr>
        <xdr:cNvPicPr>
          <a:picLocks noChangeAspect="1"/>
        </xdr:cNvPicPr>
      </xdr:nvPicPr>
      <xdr:blipFill>
        <a:blip xmlns:r="http://schemas.openxmlformats.org/officeDocument/2006/relationships" r:embed="rId18"/>
        <a:stretch>
          <a:fillRect/>
        </a:stretch>
      </xdr:blipFill>
      <xdr:spPr>
        <a:xfrm>
          <a:off x="10379306" y="1659511"/>
          <a:ext cx="1530229" cy="353506"/>
        </a:xfrm>
        <a:prstGeom prst="rect">
          <a:avLst/>
        </a:prstGeom>
      </xdr:spPr>
    </xdr:pic>
    <xdr:clientData/>
  </xdr:twoCellAnchor>
  <xdr:twoCellAnchor>
    <xdr:from>
      <xdr:col>12</xdr:col>
      <xdr:colOff>284768</xdr:colOff>
      <xdr:row>10</xdr:row>
      <xdr:rowOff>176752</xdr:rowOff>
    </xdr:from>
    <xdr:to>
      <xdr:col>20</xdr:col>
      <xdr:colOff>137473</xdr:colOff>
      <xdr:row>25</xdr:row>
      <xdr:rowOff>137474</xdr:rowOff>
    </xdr:to>
    <xdr:graphicFrame macro="">
      <xdr:nvGraphicFramePr>
        <xdr:cNvPr id="42" name="Chart 41">
          <a:extLst>
            <a:ext uri="{FF2B5EF4-FFF2-40B4-BE49-F238E27FC236}">
              <a16:creationId xmlns:a16="http://schemas.microsoft.com/office/drawing/2014/main" id="{3C3471ED-29D5-452C-8289-B4116CE49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363325</xdr:colOff>
      <xdr:row>24</xdr:row>
      <xdr:rowOff>88376</xdr:rowOff>
    </xdr:from>
    <xdr:to>
      <xdr:col>18</xdr:col>
      <xdr:colOff>284769</xdr:colOff>
      <xdr:row>25</xdr:row>
      <xdr:rowOff>176754</xdr:rowOff>
    </xdr:to>
    <xdr:sp macro="" textlink="">
      <xdr:nvSpPr>
        <xdr:cNvPr id="25" name="TextBox 24">
          <a:extLst>
            <a:ext uri="{FF2B5EF4-FFF2-40B4-BE49-F238E27FC236}">
              <a16:creationId xmlns:a16="http://schemas.microsoft.com/office/drawing/2014/main" id="{D0E6E2E5-E33F-8C6E-3D22-068916446D7C}"/>
            </a:ext>
          </a:extLst>
        </xdr:cNvPr>
        <xdr:cNvSpPr txBox="1"/>
      </xdr:nvSpPr>
      <xdr:spPr>
        <a:xfrm>
          <a:off x="8277913" y="4566108"/>
          <a:ext cx="2965516" cy="27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a:t>
          </a:r>
          <a:r>
            <a:rPr lang="en-US" sz="1200" b="1" baseline="0"/>
            <a:t> of Patient by Department Referal</a:t>
          </a:r>
          <a:endParaRPr lang="en-US" sz="1200" b="1"/>
        </a:p>
      </xdr:txBody>
    </xdr:sp>
    <xdr:clientData/>
  </xdr:twoCellAnchor>
  <xdr:twoCellAnchor editAs="oneCell">
    <xdr:from>
      <xdr:col>8</xdr:col>
      <xdr:colOff>186573</xdr:colOff>
      <xdr:row>0</xdr:row>
      <xdr:rowOff>166932</xdr:rowOff>
    </xdr:from>
    <xdr:to>
      <xdr:col>11</xdr:col>
      <xdr:colOff>571835</xdr:colOff>
      <xdr:row>4</xdr:row>
      <xdr:rowOff>0</xdr:rowOff>
    </xdr:to>
    <mc:AlternateContent xmlns:mc="http://schemas.openxmlformats.org/markup-compatibility/2006">
      <mc:Choice xmlns:a14="http://schemas.microsoft.com/office/drawing/2010/main" Requires="a14">
        <xdr:graphicFrame macro="">
          <xdr:nvGraphicFramePr>
            <xdr:cNvPr id="28" name="Date (Year) 1">
              <a:extLst>
                <a:ext uri="{FF2B5EF4-FFF2-40B4-BE49-F238E27FC236}">
                  <a16:creationId xmlns:a16="http://schemas.microsoft.com/office/drawing/2014/main" id="{23F5428B-E778-4077-B740-586EA55D524D}"/>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5057088" y="166932"/>
              <a:ext cx="2211706" cy="579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1</xdr:row>
      <xdr:rowOff>38100</xdr:rowOff>
    </xdr:from>
    <xdr:to>
      <xdr:col>18</xdr:col>
      <xdr:colOff>171450</xdr:colOff>
      <xdr:row>18</xdr:row>
      <xdr:rowOff>47624</xdr:rowOff>
    </xdr:to>
    <xdr:graphicFrame macro="">
      <xdr:nvGraphicFramePr>
        <xdr:cNvPr id="2" name="Chart 1">
          <a:extLst>
            <a:ext uri="{FF2B5EF4-FFF2-40B4-BE49-F238E27FC236}">
              <a16:creationId xmlns:a16="http://schemas.microsoft.com/office/drawing/2014/main" id="{FE2A1331-9971-4278-90A4-1A5DD7FFA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18</xdr:row>
      <xdr:rowOff>180974</xdr:rowOff>
    </xdr:from>
    <xdr:to>
      <xdr:col>4</xdr:col>
      <xdr:colOff>266700</xdr:colOff>
      <xdr:row>20</xdr:row>
      <xdr:rowOff>19049</xdr:rowOff>
    </xdr:to>
    <xdr:sp macro="" textlink="">
      <xdr:nvSpPr>
        <xdr:cNvPr id="5" name="Star: 4 Points 4">
          <a:extLst>
            <a:ext uri="{FF2B5EF4-FFF2-40B4-BE49-F238E27FC236}">
              <a16:creationId xmlns:a16="http://schemas.microsoft.com/office/drawing/2014/main" id="{D51F21EB-309D-1BF4-CF4C-BCF8B73BD233}"/>
            </a:ext>
          </a:extLst>
        </xdr:cNvPr>
        <xdr:cNvSpPr/>
      </xdr:nvSpPr>
      <xdr:spPr>
        <a:xfrm flipV="1">
          <a:off x="2486025" y="3609974"/>
          <a:ext cx="219075" cy="219075"/>
        </a:xfrm>
        <a:prstGeom prst="star4">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276226</xdr:colOff>
      <xdr:row>1</xdr:row>
      <xdr:rowOff>85726</xdr:rowOff>
    </xdr:from>
    <xdr:to>
      <xdr:col>1</xdr:col>
      <xdr:colOff>28576</xdr:colOff>
      <xdr:row>3</xdr:row>
      <xdr:rowOff>66676</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09A3A9E1-54C4-FBB0-4F15-501B66B4E44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6226" y="276226"/>
          <a:ext cx="361950" cy="361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85724</xdr:colOff>
      <xdr:row>0</xdr:row>
      <xdr:rowOff>104775</xdr:rowOff>
    </xdr:from>
    <xdr:to>
      <xdr:col>13</xdr:col>
      <xdr:colOff>466725</xdr:colOff>
      <xdr:row>16</xdr:row>
      <xdr:rowOff>171450</xdr:rowOff>
    </xdr:to>
    <xdr:graphicFrame macro="">
      <xdr:nvGraphicFramePr>
        <xdr:cNvPr id="2" name="Chart 1">
          <a:extLst>
            <a:ext uri="{FF2B5EF4-FFF2-40B4-BE49-F238E27FC236}">
              <a16:creationId xmlns:a16="http://schemas.microsoft.com/office/drawing/2014/main" id="{E31F5DF3-3A73-4375-B021-1F7AC42D5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504825</xdr:colOff>
      <xdr:row>16</xdr:row>
      <xdr:rowOff>180975</xdr:rowOff>
    </xdr:from>
    <xdr:to>
      <xdr:col>2</xdr:col>
      <xdr:colOff>114300</xdr:colOff>
      <xdr:row>18</xdr:row>
      <xdr:rowOff>19050</xdr:rowOff>
    </xdr:to>
    <xdr:sp macro="" textlink="">
      <xdr:nvSpPr>
        <xdr:cNvPr id="3" name="Star: 4 Points 2">
          <a:extLst>
            <a:ext uri="{FF2B5EF4-FFF2-40B4-BE49-F238E27FC236}">
              <a16:creationId xmlns:a16="http://schemas.microsoft.com/office/drawing/2014/main" id="{8630F387-533B-4046-B908-E9878A6852D3}"/>
            </a:ext>
          </a:extLst>
        </xdr:cNvPr>
        <xdr:cNvSpPr/>
      </xdr:nvSpPr>
      <xdr:spPr>
        <a:xfrm flipV="1">
          <a:off x="1114425" y="3228975"/>
          <a:ext cx="219075" cy="219075"/>
        </a:xfrm>
        <a:prstGeom prst="star4">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0.00612</cdr:x>
      <cdr:y>0.01631</cdr:y>
    </cdr:from>
    <cdr:to>
      <cdr:x>0.04969</cdr:x>
      <cdr:y>0.13252</cdr:y>
    </cdr:to>
    <cdr:pic>
      <cdr:nvPicPr>
        <cdr:cNvPr id="3" name="Graphic 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9A3A9E1-54C4-FBB0-4F15-501B66B4E4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61950" cy="3619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123825</xdr:colOff>
      <xdr:row>0</xdr:row>
      <xdr:rowOff>95250</xdr:rowOff>
    </xdr:from>
    <xdr:to>
      <xdr:col>13</xdr:col>
      <xdr:colOff>447676</xdr:colOff>
      <xdr:row>16</xdr:row>
      <xdr:rowOff>76200</xdr:rowOff>
    </xdr:to>
    <xdr:graphicFrame macro="">
      <xdr:nvGraphicFramePr>
        <xdr:cNvPr id="2" name="Chart 1">
          <a:extLst>
            <a:ext uri="{FF2B5EF4-FFF2-40B4-BE49-F238E27FC236}">
              <a16:creationId xmlns:a16="http://schemas.microsoft.com/office/drawing/2014/main" id="{417884E0-2015-4C74-9EC3-E26921921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16</xdr:row>
      <xdr:rowOff>161925</xdr:rowOff>
    </xdr:from>
    <xdr:to>
      <xdr:col>1</xdr:col>
      <xdr:colOff>542925</xdr:colOff>
      <xdr:row>18</xdr:row>
      <xdr:rowOff>0</xdr:rowOff>
    </xdr:to>
    <xdr:sp macro="" textlink="">
      <xdr:nvSpPr>
        <xdr:cNvPr id="3" name="Star: 4 Points 2">
          <a:extLst>
            <a:ext uri="{FF2B5EF4-FFF2-40B4-BE49-F238E27FC236}">
              <a16:creationId xmlns:a16="http://schemas.microsoft.com/office/drawing/2014/main" id="{CE29A45B-F098-43B9-9AC8-442F702542C7}"/>
            </a:ext>
          </a:extLst>
        </xdr:cNvPr>
        <xdr:cNvSpPr/>
      </xdr:nvSpPr>
      <xdr:spPr>
        <a:xfrm flipV="1">
          <a:off x="933450" y="3209925"/>
          <a:ext cx="219075" cy="219075"/>
        </a:xfrm>
        <a:prstGeom prst="star4">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0.00616</cdr:x>
      <cdr:y>0.01677</cdr:y>
    </cdr:from>
    <cdr:to>
      <cdr:x>0.05004</cdr:x>
      <cdr:y>0.13627</cdr:y>
    </cdr:to>
    <cdr:pic>
      <cdr:nvPicPr>
        <cdr:cNvPr id="2" name="Graphic 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471E8D9-1C08-BEB5-9A2B-17981684324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61950" cy="3619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4930559" createdVersion="5" refreshedVersion="8" minRefreshableVersion="3" recordCount="0" supportSubquery="1" supportAdvancedDrill="1" xr:uid="{1527581C-426F-4CAF-B65A-7D3B1CE98569}">
  <cacheSource type="external" connectionId="4"/>
  <cacheFields count="3">
    <cacheField name="[Measures].[Distinct Count of Patient Id]" caption="Distinct Count of Patient Id" numFmtId="0" hierarchy="23" level="32767"/>
    <cacheField name="[Calendar_Table].[Date (Day)].[Date (Day)]" caption="Date (Day)" numFmtId="0" hierarchy="2" level="1">
      <sharedItems count="12">
        <s v="1-Mar"/>
        <s v="2-Mar"/>
        <s v="3-Mar"/>
        <s v="4-Mar"/>
        <s v="5-Mar"/>
        <s v="6-Mar"/>
        <s v="7-Mar"/>
        <s v="8-Mar"/>
        <s v="9-Mar"/>
        <s v="10-Mar"/>
        <s v="11-Mar"/>
        <s v="12-Mar"/>
      </sharedItems>
    </cacheField>
    <cacheField name="[Calendar_Table].[Date (Month)].[Date (Month)]" caption="Date (Month)"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70486109" createdVersion="5" refreshedVersion="8" minRefreshableVersion="3" recordCount="0" supportSubquery="1" supportAdvancedDrill="1" xr:uid="{B5A84327-268D-4026-A819-385510B62BCD}">
  <cacheSource type="external" connectionId="4"/>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_Emergency_Room_Data].[Patient Gender].[Patient Gender]" caption="Patient Gender" numFmtId="0" hierarchy="8"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2"/>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70949071" createdVersion="5" refreshedVersion="8" minRefreshableVersion="3" recordCount="0" supportSubquery="1" supportAdvancedDrill="1" xr:uid="{9A12CA86-A0CD-4E13-A029-3B6B16F94539}">
  <cacheSource type="external" connectionId="4"/>
  <cacheFields count="4">
    <cacheField name="[Calendar_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71527779" createdVersion="5" refreshedVersion="8" minRefreshableVersion="3" recordCount="0" supportSubquery="1" supportAdvancedDrill="1" xr:uid="{8526B92B-04EB-4367-8581-61B3194C2A0B}">
  <cacheSource type="external" connectionId="4"/>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2"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2"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66235995367" createdVersion="3" refreshedVersion="8" minRefreshableVersion="3" recordCount="0" supportSubquery="1" supportAdvancedDrill="1" xr:uid="{F273DC7C-031C-47AA-9CFA-16B0568A994A}">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899364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5277775" createdVersion="5" refreshedVersion="8" minRefreshableVersion="3" recordCount="0" supportSubquery="1" supportAdvancedDrill="1" xr:uid="{548DFFD1-C327-401B-AC41-78252DAC8B18}">
  <cacheSource type="external" connectionId="4"/>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550926" createdVersion="5" refreshedVersion="8" minRefreshableVersion="3" recordCount="0" supportSubquery="1" supportAdvancedDrill="1" xr:uid="{0D1E6772-74E7-487A-873E-B4CB99261B63}">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6435184" createdVersion="5" refreshedVersion="8" minRefreshableVersion="3" recordCount="0" supportSubquery="1" supportAdvancedDrill="1" xr:uid="{3493137A-9631-4A65-A871-DCD9AF3F6D1A}">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7592592" createdVersion="5" refreshedVersion="8" minRefreshableVersion="3" recordCount="0" supportSubquery="1" supportAdvancedDrill="1" xr:uid="{2423D320-D23B-4074-A295-1ED81548C430}">
  <cacheSource type="external" connectionId="4"/>
  <cacheFields count="3">
    <cacheField name="[Calendar_Table].[Date (Day)].[Date (Day)]" caption="Date (Day)" numFmtId="0" hierarchy="2" level="1">
      <sharedItems count="12">
        <s v="1-Mar"/>
        <s v="2-Mar"/>
        <s v="3-Mar"/>
        <s v="4-Mar"/>
        <s v="5-Mar"/>
        <s v="6-Mar"/>
        <s v="7-Mar"/>
        <s v="8-Mar"/>
        <s v="9-Mar"/>
        <s v="10-Mar"/>
        <s v="11-Mar"/>
        <s v="12-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8055554" createdVersion="5" refreshedVersion="8" minRefreshableVersion="3" recordCount="0" supportSubquery="1" supportAdvancedDrill="1" xr:uid="{BD0E148A-0451-42E0-8554-00393AE11BC2}">
  <cacheSource type="external" connectionId="4"/>
  <cacheFields count="3">
    <cacheField name="[Calendar_Table].[Date (Day)].[Date (Day)]" caption="Date (Day)" numFmtId="0" hierarchy="2" level="1">
      <sharedItems count="12">
        <s v="1-Mar"/>
        <s v="2-Mar"/>
        <s v="3-Mar"/>
        <s v="4-Mar"/>
        <s v="5-Mar"/>
        <s v="6-Mar"/>
        <s v="7-Mar"/>
        <s v="8-Mar"/>
        <s v="9-Mar"/>
        <s v="10-Mar"/>
        <s v="11-Mar"/>
        <s v="12-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875" createdVersion="5" refreshedVersion="8" minRefreshableVersion="3" recordCount="0" supportSubquery="1" supportAdvancedDrill="1" xr:uid="{A0D72359-6398-4463-B42B-4E1DF7A4EE32}">
  <cacheSource type="external" connectionId="4"/>
  <cacheFields count="5">
    <cacheField name="[Calendar_Table].[Date (Month)].[Date (Month)]" caption="Date (Month)" numFmtId="0" hierarchy="1" level="1">
      <sharedItems containsSemiMixedTypes="0" containsNonDate="0" containsString="0"/>
    </cacheField>
    <cacheField name="[Hospital_Emergency_Room_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9212962" createdVersion="5" refreshedVersion="8" minRefreshableVersion="3" recordCount="0" supportSubquery="1" supportAdvancedDrill="1" xr:uid="{FFC914D3-BC9A-4D42-BC87-B4AE3BDCA7CC}">
  <cacheSource type="external" connectionId="4"/>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_Emergency_Room_Data].[Age Group].[Age Group]" caption="Age Group" numFmtId="0" hierarchy="15" level="1">
      <sharedItems count="8">
        <s v="0-9"/>
        <s v="11-19"/>
        <s v="21-29"/>
        <s v="31-39"/>
        <s v="41-49"/>
        <s v="51-59"/>
        <s v="61-69"/>
        <s v="71-79"/>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2"/>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Joshi" refreshedDate="45715.88396979167" createdVersion="5" refreshedVersion="8" minRefreshableVersion="3" recordCount="0" supportSubquery="1" supportAdvancedDrill="1" xr:uid="{34AA5FA6-4CCA-4FD5-9CFE-E023E1EB2283}">
  <cacheSource type="external" connectionId="4"/>
  <cacheFields count="4">
    <cacheField name="[Calendar_Table].[Date (Month)].[Date (Month)]" caption="Date (Month)" numFmtId="0" hierarchy="1" level="1">
      <sharedItems containsSemiMixedTypes="0" containsNonDate="0" containsString="0"/>
    </cacheField>
    <cacheField name="[Hospital_Emergency_Room_Data].[Patient Attend Status].[Patient Attend Status]" caption="Patient Attend Status" numFmtId="0" hierarchy="16"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defaultMemberUniqueName="[Hospital_Emergency_Room_Data].[Patient Admission Date].[All]" allUniqueName="[Hospital_Emergency_Room_Data].[Patient Admission Date].[All]" dimensionUniqueName="[Hospital_Emergency_Room_Data]" displayFolder="" count="0" memberValueDatatype="20" unbalanced="0"/>
    <cacheHierarchy uniqueName="[Hospital_Emergency_Room_Data].[Patient Admission Time]" caption="Patient Admission Time" attribute="1" defaultMemberUniqueName="[Hospital_Emergency_Room_Data].[Patient Admission Time].[All]" allUniqueName="[Hospital_Emergency_Room_Data].[Patient Admission Time].[All]" dimensionUniqueName="[Hospital_Emergency_Room_Data]" displayFolder="" count="0" memberValueDatatype="5"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78DF14-5730-49FD-B4CE-CC90AAAF277D}" name="PivotTable12" cacheId="1187" applyNumberFormats="0" applyBorderFormats="0" applyFontFormats="0" applyPatternFormats="0" applyAlignmentFormats="0" applyWidthHeightFormats="1" dataCaption="Values" tag="54bf20e0-2f05-4197-baa6-33c3b59b2bc3" updatedVersion="8" minRefreshableVersion="3" subtotalHiddenItems="1" itemPrintTitles="1" createdVersion="5" indent="0" outline="1" outlineData="1" multipleFieldFilters="0" chartFormat="122">
  <location ref="B95:B9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s="1" x="0" e="0"/>
      </items>
    </pivotField>
  </pivotFields>
  <rowFields count="2">
    <field x="2"/>
    <field x="1"/>
  </rowFields>
  <rowItems count="2">
    <i>
      <x/>
    </i>
    <i t="grand">
      <x/>
    </i>
  </rowItems>
  <formats count="1">
    <format dxfId="4">
      <pivotArea outline="0" collapsedLevelsAreSubtotals="1" fieldPosition="0"/>
    </format>
  </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28B471-AF94-4BF2-9848-3862C697C11A}" name="PivotTable3" cacheId="1163" applyNumberFormats="0" applyBorderFormats="0" applyFontFormats="0" applyPatternFormats="0" applyAlignmentFormats="0" applyWidthHeightFormats="1" dataCaption="Values" tag="7239c603-ab06-4d5d-8ae1-c01cf698a878"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5">
      <pivotArea outline="0" collapsedLevelsAreSubtotals="1" fieldPosition="0"/>
    </format>
  </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314EB5-DF89-460D-865E-DFF0A1A20D3A}" name="PivotTable4" cacheId="1154" applyNumberFormats="0" applyBorderFormats="0" applyFontFormats="0" applyPatternFormats="0" applyAlignmentFormats="0" applyWidthHeightFormats="1" dataCaption="Values" tag="6f941e38-346c-4477-80a1-dbf988abd082" updatedVersion="8" minRefreshableVersion="3" subtotalHiddenItems="1" itemPrintTitles="1" createdVersion="5" indent="0" outline="1" outlineData="1" multipleFieldFilters="0" chartFormat="29">
  <location ref="C3:D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CEDD4B-9AFB-406A-9CC7-A0E9644E521E}" name="PivotTable7" cacheId="1172" applyNumberFormats="0" applyBorderFormats="0" applyFontFormats="0" applyPatternFormats="0" applyAlignmentFormats="0" applyWidthHeightFormats="1" dataCaption="Values" tag="54bf20e0-2f05-4197-baa6-33c3b59b2bc3" updatedVersion="8" minRefreshableVersion="3" subtotalHiddenItems="1" itemPrintTitles="1" createdVersion="5" indent="0" outline="1" outlineData="1" multipleFieldFilters="0" chartFormat="92">
  <location ref="A29:C3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28">
      <pivotArea outline="0" collapsedLevelsAreSubtotals="1" fieldPosition="0"/>
    </format>
    <format dxfId="27">
      <pivotArea collapsedLevelsAreSubtotals="1" fieldPosition="0">
        <references count="1">
          <reference field="1" count="0"/>
        </references>
      </pivotArea>
    </format>
    <format dxfId="26">
      <pivotArea outline="0" fieldPosition="0">
        <references count="1">
          <reference field="4294967294" count="1">
            <x v="1"/>
          </reference>
        </references>
      </pivotArea>
    </format>
  </formats>
  <chartFormats count="28">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1"/>
          </reference>
        </references>
      </pivotArea>
    </chartFormat>
    <chartFormat chart="5" format="22">
      <pivotArea type="data" outline="0" fieldPosition="0">
        <references count="2">
          <reference field="4294967294" count="1" selected="0">
            <x v="0"/>
          </reference>
          <reference field="1" count="1" selected="0">
            <x v="0"/>
          </reference>
        </references>
      </pivotArea>
    </chartFormat>
    <chartFormat chart="5" format="23">
      <pivotArea type="data" outline="0" fieldPosition="0">
        <references count="2">
          <reference field="4294967294" count="1" selected="0">
            <x v="0"/>
          </reference>
          <reference field="1"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 chart="38"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 chart="49"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1"/>
          </reference>
        </references>
      </pivotArea>
    </chartFormat>
    <chartFormat chart="51" format="2"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1"/>
          </reference>
        </references>
      </pivotArea>
    </chartFormat>
    <chartFormat chart="52" format="4"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1"/>
          </reference>
        </references>
      </pivotArea>
    </chartFormat>
    <chartFormat chart="61"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1"/>
          </reference>
        </references>
      </pivotArea>
    </chartFormat>
    <chartFormat chart="61" format="2">
      <pivotArea type="data" outline="0" fieldPosition="0">
        <references count="2">
          <reference field="4294967294" count="1" selected="0">
            <x v="0"/>
          </reference>
          <reference field="1" count="1" selected="0">
            <x v="1"/>
          </reference>
        </references>
      </pivotArea>
    </chartFormat>
    <chartFormat chart="61" format="3">
      <pivotArea type="data" outline="0" fieldPosition="0">
        <references count="2">
          <reference field="4294967294" count="1" selected="0">
            <x v="0"/>
          </reference>
          <reference field="1" count="1" selected="0">
            <x v="0"/>
          </reference>
        </references>
      </pivotArea>
    </chartFormat>
    <chartFormat chart="67" format="8" series="1">
      <pivotArea type="data" outline="0" fieldPosition="0">
        <references count="1">
          <reference field="4294967294" count="1" selected="0">
            <x v="0"/>
          </reference>
        </references>
      </pivotArea>
    </chartFormat>
    <chartFormat chart="67" format="9">
      <pivotArea type="data" outline="0" fieldPosition="0">
        <references count="2">
          <reference field="4294967294" count="1" selected="0">
            <x v="0"/>
          </reference>
          <reference field="1" count="1" selected="0">
            <x v="0"/>
          </reference>
        </references>
      </pivotArea>
    </chartFormat>
    <chartFormat chart="67" format="10">
      <pivotArea type="data" outline="0" fieldPosition="0">
        <references count="2">
          <reference field="4294967294" count="1" selected="0">
            <x v="0"/>
          </reference>
          <reference field="1" count="1" selected="0">
            <x v="1"/>
          </reference>
        </references>
      </pivotArea>
    </chartFormat>
    <chartFormat chart="67" format="1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8D630F-7519-44AF-A036-07134991EA33}" name="PivotTable11" cacheId="1184" applyNumberFormats="0" applyBorderFormats="0" applyFontFormats="0" applyPatternFormats="0" applyAlignmentFormats="0" applyWidthHeightFormats="1" dataCaption="Values" tag="54bf20e0-2f05-4197-baa6-33c3b59b2bc3" updatedVersion="8" minRefreshableVersion="3" subtotalHiddenItems="1" itemPrintTitles="1" createdVersion="5" indent="0" outline="1" outlineData="1" multipleFieldFilters="0" chartFormat="122">
  <location ref="B79:C8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i>
    <i>
      <x v="7"/>
    </i>
    <i>
      <x v="1"/>
    </i>
    <i>
      <x v="6"/>
    </i>
    <i>
      <x v="3"/>
    </i>
    <i>
      <x v="2"/>
    </i>
    <i>
      <x v="5"/>
    </i>
    <i>
      <x v="4"/>
    </i>
    <i t="grand">
      <x/>
    </i>
  </rowItems>
  <colItems count="1">
    <i/>
  </colItems>
  <dataFields count="1">
    <dataField name="Count of Department Referral" fld="2" subtotal="count" baseField="0" baseItem="0"/>
  </dataFields>
  <formats count="2">
    <format dxfId="6">
      <pivotArea outline="0" collapsedLevelsAreSubtotals="1" fieldPosition="0"/>
    </format>
    <format dxfId="5">
      <pivotArea collapsedLevelsAreSubtotals="1" fieldPosition="0">
        <references count="1">
          <reference field="1" count="0"/>
        </references>
      </pivotArea>
    </format>
  </formats>
  <chartFormats count="5">
    <chartFormat chart="116" format="0" series="1">
      <pivotArea type="data" outline="0" fieldPosition="0">
        <references count="1">
          <reference field="4294967294" count="1" selected="0">
            <x v="0"/>
          </reference>
        </references>
      </pivotArea>
    </chartFormat>
    <chartFormat chart="118" format="1" series="1">
      <pivotArea type="data" outline="0" fieldPosition="0">
        <references count="1">
          <reference field="4294967294" count="1" selected="0">
            <x v="0"/>
          </reference>
        </references>
      </pivotArea>
    </chartFormat>
    <chartFormat chart="119" format="2" series="1">
      <pivotArea type="data" outline="0" fieldPosition="0">
        <references count="1">
          <reference field="4294967294" count="1" selected="0">
            <x v="0"/>
          </reference>
        </references>
      </pivotArea>
    </chartFormat>
    <chartFormat chart="120" format="2"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F720F-3FE3-4057-B110-87F645DAD4CE}" name="PivotTable9" cacheId="1175" applyNumberFormats="0" applyBorderFormats="0" applyFontFormats="0" applyPatternFormats="0" applyAlignmentFormats="0" applyWidthHeightFormats="1" dataCaption="Values" tag="54bf20e0-2f05-4197-baa6-33c3b59b2bc3" updatedVersion="8" minRefreshableVersion="3" subtotalHiddenItems="1" itemPrintTitles="1" createdVersion="5" indent="0" outline="1" outlineData="1" multipleFieldFilters="0" chartFormat="97">
  <location ref="A40:B4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2" baseItem="0" numFmtId="1"/>
  </dataFields>
  <formats count="2">
    <format dxfId="8">
      <pivotArea outline="0" collapsedLevelsAreSubtotals="1" fieldPosition="0"/>
    </format>
    <format dxfId="7">
      <pivotArea outline="0" fieldPosition="0">
        <references count="1">
          <reference field="4294967294" count="1">
            <x v="0"/>
          </reference>
        </references>
      </pivotArea>
    </format>
  </formats>
  <chartFormats count="4">
    <chartFormat chart="92" format="0" series="1">
      <pivotArea type="data" outline="0" fieldPosition="0">
        <references count="1">
          <reference field="4294967294" count="1" selected="0">
            <x v="0"/>
          </reference>
        </references>
      </pivotArea>
    </chartFormat>
    <chartFormat chart="94" format="1" series="1">
      <pivotArea type="data" outline="0" fieldPosition="0">
        <references count="1">
          <reference field="4294967294" count="1" selected="0">
            <x v="0"/>
          </reference>
        </references>
      </pivotArea>
    </chartFormat>
    <chartFormat chart="95" format="2"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68B18-0785-48E9-8453-5DD358BB255D}" name="PivotTable5" cacheId="1166" applyNumberFormats="0" applyBorderFormats="0" applyFontFormats="0" applyPatternFormats="0" applyAlignmentFormats="0" applyWidthHeightFormats="1" dataCaption="Values" tag="63720a54-92c5-4295-8eda-e88704e31ae1" updatedVersion="8" minRefreshableVersion="3" subtotalHiddenItems="1" itemPrintTitles="1" createdVersion="5" indent="0" outline="1" outlineData="1" multipleFieldFilters="0" chartFormat="39">
  <location ref="J4:K1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Patient Waittime" fld="2" subtotal="average" baseField="0" baseItem="0" numFmtId="2"/>
  </dataFields>
  <formats count="6">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s>
  <chartFormats count="3">
    <chartFormat chart="27"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C9FE1-51EF-4345-96BB-18A15E3A7908}" name="PivotTable10" cacheId="1181" applyNumberFormats="0" applyBorderFormats="0" applyFontFormats="0" applyPatternFormats="0" applyAlignmentFormats="0" applyWidthHeightFormats="1" dataCaption="Values" tag="54bf20e0-2f05-4197-baa6-33c3b59b2bc3" updatedVersion="8" minRefreshableVersion="3" subtotalHiddenItems="1" itemPrintTitles="1" createdVersion="5" indent="0" outline="1" outlineData="1" multipleFieldFilters="0" chartFormat="116">
  <location ref="B70:C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5">
      <pivotArea outline="0" collapsedLevelsAreSubtotals="1" fieldPosition="0"/>
    </format>
  </formats>
  <chartFormats count="6">
    <chartFormat chart="109" format="0" series="1">
      <pivotArea type="data" outline="0" fieldPosition="0">
        <references count="1">
          <reference field="4294967294" count="1" selected="0">
            <x v="0"/>
          </reference>
        </references>
      </pivotArea>
    </chartFormat>
    <chartFormat chart="113" format="4" series="1">
      <pivotArea type="data" outline="0" fieldPosition="0">
        <references count="1">
          <reference field="4294967294" count="1" selected="0">
            <x v="0"/>
          </reference>
        </references>
      </pivotArea>
    </chartFormat>
    <chartFormat chart="113" format="5">
      <pivotArea type="data" outline="0" fieldPosition="0">
        <references count="2">
          <reference field="4294967294" count="1" selected="0">
            <x v="0"/>
          </reference>
          <reference field="2" count="1" selected="0">
            <x v="0"/>
          </reference>
        </references>
      </pivotArea>
    </chartFormat>
    <chartFormat chart="113" format="6">
      <pivotArea type="data" outline="0" fieldPosition="0">
        <references count="2">
          <reference field="4294967294" count="1" selected="0">
            <x v="0"/>
          </reference>
          <reference field="2" count="1" selected="0">
            <x v="1"/>
          </reference>
        </references>
      </pivotArea>
    </chartFormat>
    <chartFormat chart="109" format="1">
      <pivotArea type="data" outline="0" fieldPosition="0">
        <references count="2">
          <reference field="4294967294" count="1" selected="0">
            <x v="0"/>
          </reference>
          <reference field="2" count="1" selected="0">
            <x v="0"/>
          </reference>
        </references>
      </pivotArea>
    </chartFormat>
    <chartFormat chart="109" format="2">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A3BCA-4566-4C67-A394-AFC82F75EDE6}" name="PivotTable2" cacheId="1160" applyNumberFormats="0" applyBorderFormats="0" applyFontFormats="0" applyPatternFormats="0" applyAlignmentFormats="0" applyWidthHeightFormats="1" dataCaption="Values" tag="91c64bed-5459-46ce-84dc-f90c3ff768de" updatedVersion="8" minRefreshableVersion="3" useAutoFormatting="1"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6">
      <pivotArea outline="0" collapsedLevelsAreSubtotals="1" fieldPosition="0"/>
    </format>
  </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94136D-0BE3-4FB1-BEA6-A6CC29B29F71}" name="PivotTable6" cacheId="1169" applyNumberFormats="0" applyBorderFormats="0" applyFontFormats="0" applyPatternFormats="0" applyAlignmentFormats="0" applyWidthHeightFormats="1" dataCaption="Values" tag="14099713-44ad-4aa9-9484-659f54366e0f" updatedVersion="8" minRefreshableVersion="3" subtotalHiddenItems="1" itemPrintTitles="1" createdVersion="5" indent="0" outline="1" outlineData="1" multipleFieldFilters="0" chartFormat="48">
  <location ref="J21:K3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Patient Satisfaction Score" fld="2" subtotal="average" baseField="0" baseItem="0"/>
  </dataFields>
  <formats count="6">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s>
  <chartFormats count="3">
    <chartFormat chart="39"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74FB22-1ABB-43C5-90B3-56729A568E1A}" name="PivotTable8" cacheId="1178" applyNumberFormats="0" applyBorderFormats="0" applyFontFormats="0" applyPatternFormats="0" applyAlignmentFormats="0" applyWidthHeightFormats="1" dataCaption="Values" tag="54bf20e0-2f05-4197-baa6-33c3b59b2bc3" updatedVersion="8" minRefreshableVersion="3" subtotalHiddenItems="1" itemPrintTitles="1" createdVersion="5" indent="0" outline="1" outlineData="1" multipleFieldFilters="0" chartFormat="110">
  <location ref="A54: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4">
      <pivotArea outline="0" collapsedLevelsAreSubtotals="1" fieldPosition="0"/>
    </format>
    <format dxfId="23">
      <pivotArea collapsedLevelsAreSubtotals="1" fieldPosition="0">
        <references count="1">
          <reference field="1" count="0"/>
        </references>
      </pivotArea>
    </format>
  </formats>
  <chartFormats count="6">
    <chartFormat chart="97" format="0" series="1">
      <pivotArea type="data" outline="0" fieldPosition="0">
        <references count="1">
          <reference field="4294967294" count="1" selected="0">
            <x v="0"/>
          </reference>
        </references>
      </pivotArea>
    </chartFormat>
    <chartFormat chart="105" format="4" series="1">
      <pivotArea type="data" outline="0" fieldPosition="0">
        <references count="1">
          <reference field="4294967294" count="1" selected="0">
            <x v="0"/>
          </reference>
        </references>
      </pivotArea>
    </chartFormat>
    <chartFormat chart="105" format="5">
      <pivotArea type="data" outline="0" fieldPosition="0">
        <references count="2">
          <reference field="4294967294" count="1" selected="0">
            <x v="0"/>
          </reference>
          <reference field="1" count="1" selected="0">
            <x v="0"/>
          </reference>
        </references>
      </pivotArea>
    </chartFormat>
    <chartFormat chart="105" format="6">
      <pivotArea type="data" outline="0" fieldPosition="0">
        <references count="2">
          <reference field="4294967294" count="1" selected="0">
            <x v="0"/>
          </reference>
          <reference field="1" count="1" selected="0">
            <x v="1"/>
          </reference>
        </references>
      </pivotArea>
    </chartFormat>
    <chartFormat chart="97" format="1">
      <pivotArea type="data" outline="0" fieldPosition="0">
        <references count="2">
          <reference field="4294967294" count="1" selected="0">
            <x v="0"/>
          </reference>
          <reference field="1" count="1" selected="0">
            <x v="0"/>
          </reference>
        </references>
      </pivotArea>
    </chartFormat>
    <chartFormat chart="97"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310786-A6E7-420F-B6E0-575E4BAC1AE2}" name="PivotTable1" cacheId="1157" applyNumberFormats="0" applyBorderFormats="0" applyFontFormats="0" applyPatternFormats="0" applyAlignmentFormats="0" applyWidthHeightFormats="1" dataCaption="Values" tag="cb92e143-1654-4426-a4a4-12119afccbdc"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371E8C0-59B3-45EB-B279-44AB3B7216D6}" autoFormatId="16" applyNumberFormats="0" applyBorderFormats="0" applyFontFormats="0" applyPatternFormats="0" applyAlignmentFormats="0" applyWidthHeightFormats="0">
  <queryTableRefresh nextId="14">
    <queryTableFields count="13">
      <queryTableField id="1" name="Hospital_Emergency_Room_Data[Patient Id]" tableColumnId="1"/>
      <queryTableField id="2" name="Hospital_Emergency_Room_Data[Patient Admission Date]" tableColumnId="2"/>
      <queryTableField id="3" name="Hospital_Emergency_Room_Data[Patient Admission Time]" tableColumnId="3"/>
      <queryTableField id="4" name="Hospital_Emergency_Room_Data[Merged]" tableColumnId="4"/>
      <queryTableField id="5" name="Hospital_Emergency_Room_Data[Patient Gender]" tableColumnId="5"/>
      <queryTableField id="6" name="Hospital_Emergency_Room_Data[Patient Age]" tableColumnId="6"/>
      <queryTableField id="7" name="Hospital_Emergency_Room_Data[Patient Race]" tableColumnId="7"/>
      <queryTableField id="8" name="Hospital_Emergency_Room_Data[Department Referral]" tableColumnId="8"/>
      <queryTableField id="9" name="Hospital_Emergency_Room_Data[Patient Admission Flag]" tableColumnId="9"/>
      <queryTableField id="10" name="Hospital_Emergency_Room_Data[Patient Satisfaction Score]" tableColumnId="10"/>
      <queryTableField id="11" name="Hospital_Emergency_Room_Data[Patient Waittime]" tableColumnId="11"/>
      <queryTableField id="12" name="Hospital_Emergency_Room_Data[Age Group]" tableColumnId="12"/>
      <queryTableField id="13" name="Hospital_Emergency_Room_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A89218E-64EA-42BE-ACFD-8B38D41F5E4D}"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8"/>
    <pivotTable tabId="1" name="PivotTable10"/>
    <pivotTable tabId="1" name="PivotTable11"/>
    <pivotTable tabId="1" name="PivotTable12"/>
  </pivotTables>
  <data>
    <olap pivotCacheId="178993643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2F4398E-5D0F-4251-8F8F-934C109E6A5E}"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7"/>
    <pivotTable tabId="1" name="PivotTable8"/>
    <pivotTable tabId="1" name="PivotTable9"/>
  </pivotTables>
  <data>
    <olap pivotCacheId="178993643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8B267A1-1578-4052-AC0C-094F9D149963}" cache="Slicer_Date__Month" caption="Date (Month)" level="1" rowHeight="257175"/>
  <slicer name="Date (Year)" xr10:uid="{3495AB00-7352-4C9B-B445-E0C24A3DB217}" cache="Slicer_Date__Year" caption="Date (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2EBADC9-6492-495C-9930-F1A353AC5DE7}" cache="Slicer_Date__Month" caption="Date (Month)" showCaption="0" level="1" style="SlicerStyleDark5" rowHeight="274320"/>
  <slicer name="Date (Year) 1" xr10:uid="{133A6C27-3FE6-4DEF-9764-9BB5140F47B3}" cache="Slicer_Date__Year" caption="Date (Year)" columnCount="2" showCaption="0" level="1" style="SlicerStyleDark5"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16337-40D3-480D-B004-38B76B97CF8A}" name="Table_ExternalData_1" displayName="Table_ExternalData_1" ref="A3:M1003" tableType="queryTable" totalsRowShown="0">
  <autoFilter ref="A3:M1003" xr:uid="{FF316337-40D3-480D-B004-38B76B97CF8A}"/>
  <tableColumns count="13">
    <tableColumn id="1" xr3:uid="{AF142F52-BB37-479B-BEAA-4767B247EEA7}" uniqueName="1" name="Hospital_Emergency_Room_Data[Patient Id]" queryTableFieldId="1"/>
    <tableColumn id="2" xr3:uid="{8CB6FCEF-AA0E-4668-A0C8-9F20CD81BD30}" uniqueName="2" name="Hospital_Emergency_Room_Data[Patient Admission Date]" queryTableFieldId="2"/>
    <tableColumn id="3" xr3:uid="{1EC73E24-2CA3-4F9C-B3FB-79906A10CDC2}" uniqueName="3" name="Hospital_Emergency_Room_Data[Patient Admission Time]" queryTableFieldId="3"/>
    <tableColumn id="4" xr3:uid="{19BAB2AB-9507-4C09-AE47-2A27D39A9337}" uniqueName="4" name="Hospital_Emergency_Room_Data[Merged]" queryTableFieldId="4"/>
    <tableColumn id="5" xr3:uid="{7540CD24-DC03-4E06-8102-C9BB45E631B4}" uniqueName="5" name="Hospital_Emergency_Room_Data[Patient Gender]" queryTableFieldId="5"/>
    <tableColumn id="6" xr3:uid="{9C5E7C9D-029B-4C8C-A710-BF460F337EB1}" uniqueName="6" name="Hospital_Emergency_Room_Data[Patient Age]" queryTableFieldId="6"/>
    <tableColumn id="7" xr3:uid="{12569BAA-176F-4FD8-8A36-9AA5B16F556F}" uniqueName="7" name="Hospital_Emergency_Room_Data[Patient Race]" queryTableFieldId="7"/>
    <tableColumn id="8" xr3:uid="{F18738A8-0D0A-47F1-9786-AF032B5BA4AE}" uniqueName="8" name="Hospital_Emergency_Room_Data[Department Referral]" queryTableFieldId="8"/>
    <tableColumn id="9" xr3:uid="{C4947D2F-D981-4FFB-B9B8-D2DEFBF21C64}" uniqueName="9" name="Hospital_Emergency_Room_Data[Patient Admission Flag]" queryTableFieldId="9"/>
    <tableColumn id="10" xr3:uid="{238A11B1-2BDA-4158-839A-69701AF27746}" uniqueName="10" name="Hospital_Emergency_Room_Data[Patient Satisfaction Score]" queryTableFieldId="10"/>
    <tableColumn id="11" xr3:uid="{257E1F39-9265-4D9D-9FDA-6C63E4C9742F}" uniqueName="11" name="Hospital_Emergency_Room_Data[Patient Waittime]" queryTableFieldId="11"/>
    <tableColumn id="12" xr3:uid="{BF10F7DE-2353-49D4-ABA1-542D3B5FC7E6}" uniqueName="12" name="Hospital_Emergency_Room_Data[Age Group]" queryTableFieldId="12"/>
    <tableColumn id="13" xr3:uid="{2142E0CE-A027-4970-9E4E-1149AD5EDCEB}" uniqueName="13" name="Hospital_Emergency_Room_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0F2ED-B6B6-4B20-AEAF-CC2F9ADC30AC}">
  <sheetPr>
    <tabColor rgb="FFFF6600"/>
  </sheetPr>
  <dimension ref="A1:M1003"/>
  <sheetViews>
    <sheetView workbookViewId="0"/>
  </sheetViews>
  <sheetFormatPr defaultRowHeight="15" x14ac:dyDescent="0.25"/>
  <cols>
    <col min="1" max="1" width="43.85546875" bestFit="1" customWidth="1"/>
    <col min="2" max="2" width="56.85546875" bestFit="1" customWidth="1"/>
    <col min="3" max="3" width="57" bestFit="1" customWidth="1"/>
    <col min="4" max="4" width="42" bestFit="1" customWidth="1"/>
    <col min="5" max="5" width="49.140625" bestFit="1" customWidth="1"/>
    <col min="6" max="6" width="45.5703125" bestFit="1" customWidth="1"/>
    <col min="7" max="7" width="46.7109375" bestFit="1" customWidth="1"/>
    <col min="8" max="8" width="54.28515625" bestFit="1" customWidth="1"/>
    <col min="9" max="9" width="56" bestFit="1" customWidth="1"/>
    <col min="10" max="10" width="59" bestFit="1" customWidth="1"/>
    <col min="11" max="11" width="50.7109375" bestFit="1" customWidth="1"/>
    <col min="12" max="12" width="44.7109375" bestFit="1" customWidth="1"/>
    <col min="13" max="13" width="54.7109375" bestFit="1" customWidth="1"/>
  </cols>
  <sheetData>
    <row r="1" spans="1:13" x14ac:dyDescent="0.25">
      <c r="A1" s="2" t="s">
        <v>2032</v>
      </c>
    </row>
    <row r="3" spans="1:13" x14ac:dyDescent="0.25">
      <c r="A3" t="s">
        <v>1</v>
      </c>
      <c r="B3" t="s">
        <v>2</v>
      </c>
      <c r="C3" t="s">
        <v>3</v>
      </c>
      <c r="D3" t="s">
        <v>4</v>
      </c>
      <c r="E3" t="s">
        <v>5</v>
      </c>
      <c r="F3" t="s">
        <v>6</v>
      </c>
      <c r="G3" t="s">
        <v>7</v>
      </c>
      <c r="H3" t="s">
        <v>8</v>
      </c>
      <c r="I3" t="s">
        <v>9</v>
      </c>
      <c r="J3" t="s">
        <v>10</v>
      </c>
      <c r="K3" t="s">
        <v>11</v>
      </c>
      <c r="L3" t="s">
        <v>12</v>
      </c>
      <c r="M3" t="s">
        <v>13</v>
      </c>
    </row>
    <row r="4" spans="1:13" x14ac:dyDescent="0.25">
      <c r="A4" t="s">
        <v>14</v>
      </c>
      <c r="B4">
        <v>45142</v>
      </c>
      <c r="C4">
        <v>0.54097222222222219</v>
      </c>
      <c r="D4" t="s">
        <v>15</v>
      </c>
      <c r="E4" t="s">
        <v>16</v>
      </c>
      <c r="F4">
        <v>50</v>
      </c>
      <c r="G4" t="s">
        <v>17</v>
      </c>
      <c r="H4" t="s">
        <v>18</v>
      </c>
      <c r="I4" t="s">
        <v>19</v>
      </c>
      <c r="K4">
        <v>37</v>
      </c>
      <c r="L4" t="s">
        <v>20</v>
      </c>
      <c r="M4" t="s">
        <v>21</v>
      </c>
    </row>
    <row r="5" spans="1:13" x14ac:dyDescent="0.25">
      <c r="A5" t="s">
        <v>22</v>
      </c>
      <c r="B5">
        <v>45507</v>
      </c>
      <c r="C5">
        <v>0.34791666666666665</v>
      </c>
      <c r="D5" t="s">
        <v>23</v>
      </c>
      <c r="E5" t="s">
        <v>16</v>
      </c>
      <c r="F5">
        <v>48</v>
      </c>
      <c r="G5" t="s">
        <v>17</v>
      </c>
      <c r="H5" t="s">
        <v>18</v>
      </c>
      <c r="I5" t="s">
        <v>19</v>
      </c>
      <c r="K5">
        <v>46</v>
      </c>
      <c r="L5" t="s">
        <v>20</v>
      </c>
      <c r="M5" t="s">
        <v>21</v>
      </c>
    </row>
    <row r="6" spans="1:13" x14ac:dyDescent="0.25">
      <c r="A6" t="s">
        <v>24</v>
      </c>
      <c r="B6">
        <v>44938</v>
      </c>
      <c r="C6">
        <v>0.57638888888888884</v>
      </c>
      <c r="D6" t="s">
        <v>25</v>
      </c>
      <c r="E6" t="s">
        <v>16</v>
      </c>
      <c r="F6">
        <v>61</v>
      </c>
      <c r="G6" t="s">
        <v>17</v>
      </c>
      <c r="H6" t="s">
        <v>18</v>
      </c>
      <c r="I6" t="s">
        <v>19</v>
      </c>
      <c r="K6">
        <v>57</v>
      </c>
      <c r="L6" t="s">
        <v>26</v>
      </c>
      <c r="M6" t="s">
        <v>21</v>
      </c>
    </row>
    <row r="7" spans="1:13" x14ac:dyDescent="0.25">
      <c r="A7" t="s">
        <v>27</v>
      </c>
      <c r="B7">
        <v>45598</v>
      </c>
      <c r="C7">
        <v>0.55486111111111114</v>
      </c>
      <c r="D7" t="s">
        <v>28</v>
      </c>
      <c r="E7" t="s">
        <v>16</v>
      </c>
      <c r="F7">
        <v>72</v>
      </c>
      <c r="G7" t="s">
        <v>17</v>
      </c>
      <c r="H7" t="s">
        <v>18</v>
      </c>
      <c r="I7" t="s">
        <v>19</v>
      </c>
      <c r="K7">
        <v>49</v>
      </c>
      <c r="L7" t="s">
        <v>29</v>
      </c>
      <c r="M7" t="s">
        <v>21</v>
      </c>
    </row>
    <row r="8" spans="1:13" x14ac:dyDescent="0.25">
      <c r="A8" t="s">
        <v>30</v>
      </c>
      <c r="B8">
        <v>45482</v>
      </c>
      <c r="C8">
        <v>0.33680555555555558</v>
      </c>
      <c r="D8" t="s">
        <v>31</v>
      </c>
      <c r="E8" t="s">
        <v>16</v>
      </c>
      <c r="F8">
        <v>49</v>
      </c>
      <c r="G8" t="s">
        <v>17</v>
      </c>
      <c r="H8" t="s">
        <v>18</v>
      </c>
      <c r="I8" t="s">
        <v>19</v>
      </c>
      <c r="K8">
        <v>53</v>
      </c>
      <c r="L8" t="s">
        <v>20</v>
      </c>
      <c r="M8" t="s">
        <v>21</v>
      </c>
    </row>
    <row r="9" spans="1:13" x14ac:dyDescent="0.25">
      <c r="A9" t="s">
        <v>32</v>
      </c>
      <c r="B9">
        <v>45205</v>
      </c>
      <c r="C9">
        <v>0.37986111111111109</v>
      </c>
      <c r="D9" t="s">
        <v>33</v>
      </c>
      <c r="E9" t="s">
        <v>16</v>
      </c>
      <c r="F9">
        <v>69</v>
      </c>
      <c r="G9" t="s">
        <v>17</v>
      </c>
      <c r="H9" t="s">
        <v>18</v>
      </c>
      <c r="I9" t="s">
        <v>19</v>
      </c>
      <c r="K9">
        <v>31</v>
      </c>
      <c r="L9" t="s">
        <v>26</v>
      </c>
      <c r="M9" t="s">
        <v>21</v>
      </c>
    </row>
    <row r="10" spans="1:13" x14ac:dyDescent="0.25">
      <c r="A10" t="s">
        <v>34</v>
      </c>
      <c r="B10">
        <v>44994</v>
      </c>
      <c r="C10">
        <v>0.67291666666666672</v>
      </c>
      <c r="D10" t="s">
        <v>35</v>
      </c>
      <c r="E10" t="s">
        <v>16</v>
      </c>
      <c r="F10">
        <v>27</v>
      </c>
      <c r="G10" t="s">
        <v>17</v>
      </c>
      <c r="H10" t="s">
        <v>18</v>
      </c>
      <c r="I10" t="s">
        <v>19</v>
      </c>
      <c r="K10">
        <v>38</v>
      </c>
      <c r="L10" t="s">
        <v>36</v>
      </c>
      <c r="M10" t="s">
        <v>21</v>
      </c>
    </row>
    <row r="11" spans="1:13" x14ac:dyDescent="0.25">
      <c r="A11" t="s">
        <v>37</v>
      </c>
      <c r="B11">
        <v>45023</v>
      </c>
      <c r="C11">
        <v>0.12569444444444444</v>
      </c>
      <c r="D11" t="s">
        <v>38</v>
      </c>
      <c r="E11" t="s">
        <v>16</v>
      </c>
      <c r="F11">
        <v>51</v>
      </c>
      <c r="G11" t="s">
        <v>17</v>
      </c>
      <c r="H11" t="s">
        <v>18</v>
      </c>
      <c r="I11" t="s">
        <v>19</v>
      </c>
      <c r="K11">
        <v>47</v>
      </c>
      <c r="L11" t="s">
        <v>39</v>
      </c>
      <c r="M11" t="s">
        <v>21</v>
      </c>
    </row>
    <row r="12" spans="1:13" x14ac:dyDescent="0.25">
      <c r="A12" t="s">
        <v>40</v>
      </c>
      <c r="B12">
        <v>45272</v>
      </c>
      <c r="C12">
        <v>0.46180555555555558</v>
      </c>
      <c r="D12" t="s">
        <v>41</v>
      </c>
      <c r="E12" t="s">
        <v>16</v>
      </c>
      <c r="F12">
        <v>49</v>
      </c>
      <c r="G12" t="s">
        <v>17</v>
      </c>
      <c r="H12" t="s">
        <v>18</v>
      </c>
      <c r="I12" t="s">
        <v>19</v>
      </c>
      <c r="K12">
        <v>50</v>
      </c>
      <c r="L12" t="s">
        <v>20</v>
      </c>
      <c r="M12" t="s">
        <v>21</v>
      </c>
    </row>
    <row r="13" spans="1:13" x14ac:dyDescent="0.25">
      <c r="A13" t="s">
        <v>42</v>
      </c>
      <c r="B13">
        <v>44932</v>
      </c>
      <c r="C13">
        <v>0.10902777777777778</v>
      </c>
      <c r="D13" t="s">
        <v>43</v>
      </c>
      <c r="E13" t="s">
        <v>16</v>
      </c>
      <c r="F13">
        <v>26</v>
      </c>
      <c r="G13" t="s">
        <v>17</v>
      </c>
      <c r="H13" t="s">
        <v>18</v>
      </c>
      <c r="I13" t="s">
        <v>19</v>
      </c>
      <c r="K13">
        <v>56</v>
      </c>
      <c r="L13" t="s">
        <v>36</v>
      </c>
      <c r="M13" t="s">
        <v>21</v>
      </c>
    </row>
    <row r="14" spans="1:13" x14ac:dyDescent="0.25">
      <c r="A14" t="s">
        <v>44</v>
      </c>
      <c r="B14">
        <v>45635</v>
      </c>
      <c r="C14">
        <v>0.19375000000000001</v>
      </c>
      <c r="D14" t="s">
        <v>45</v>
      </c>
      <c r="E14" t="s">
        <v>16</v>
      </c>
      <c r="F14">
        <v>24</v>
      </c>
      <c r="G14" t="s">
        <v>17</v>
      </c>
      <c r="H14" t="s">
        <v>18</v>
      </c>
      <c r="I14" t="s">
        <v>19</v>
      </c>
      <c r="K14">
        <v>44</v>
      </c>
      <c r="L14" t="s">
        <v>36</v>
      </c>
      <c r="M14" t="s">
        <v>21</v>
      </c>
    </row>
    <row r="15" spans="1:13" x14ac:dyDescent="0.25">
      <c r="A15" t="s">
        <v>46</v>
      </c>
      <c r="B15">
        <v>45511</v>
      </c>
      <c r="C15">
        <v>0.28055555555555556</v>
      </c>
      <c r="D15" t="s">
        <v>47</v>
      </c>
      <c r="E15" t="s">
        <v>16</v>
      </c>
      <c r="F15">
        <v>56</v>
      </c>
      <c r="G15" t="s">
        <v>17</v>
      </c>
      <c r="H15" t="s">
        <v>18</v>
      </c>
      <c r="I15" t="s">
        <v>19</v>
      </c>
      <c r="K15">
        <v>42</v>
      </c>
      <c r="L15" t="s">
        <v>39</v>
      </c>
      <c r="M15" t="s">
        <v>21</v>
      </c>
    </row>
    <row r="16" spans="1:13" x14ac:dyDescent="0.25">
      <c r="A16" t="s">
        <v>48</v>
      </c>
      <c r="B16">
        <v>45329</v>
      </c>
      <c r="C16">
        <v>0.59652777777777777</v>
      </c>
      <c r="D16" t="s">
        <v>49</v>
      </c>
      <c r="E16" t="s">
        <v>16</v>
      </c>
      <c r="F16">
        <v>36</v>
      </c>
      <c r="G16" t="s">
        <v>17</v>
      </c>
      <c r="H16" t="s">
        <v>18</v>
      </c>
      <c r="I16" t="s">
        <v>19</v>
      </c>
      <c r="K16">
        <v>55</v>
      </c>
      <c r="L16" t="s">
        <v>50</v>
      </c>
      <c r="M16" t="s">
        <v>21</v>
      </c>
    </row>
    <row r="17" spans="1:13" x14ac:dyDescent="0.25">
      <c r="A17" t="s">
        <v>51</v>
      </c>
      <c r="B17">
        <v>45329</v>
      </c>
      <c r="C17">
        <v>0.92847222222222225</v>
      </c>
      <c r="D17" t="s">
        <v>52</v>
      </c>
      <c r="E17" t="s">
        <v>16</v>
      </c>
      <c r="F17">
        <v>67</v>
      </c>
      <c r="G17" t="s">
        <v>17</v>
      </c>
      <c r="H17" t="s">
        <v>18</v>
      </c>
      <c r="I17" t="s">
        <v>19</v>
      </c>
      <c r="K17">
        <v>42</v>
      </c>
      <c r="L17" t="s">
        <v>26</v>
      </c>
      <c r="M17" t="s">
        <v>21</v>
      </c>
    </row>
    <row r="18" spans="1:13" x14ac:dyDescent="0.25">
      <c r="A18" t="s">
        <v>53</v>
      </c>
      <c r="B18">
        <v>45506</v>
      </c>
      <c r="C18">
        <v>0.69791666666666663</v>
      </c>
      <c r="D18" t="s">
        <v>54</v>
      </c>
      <c r="E18" t="s">
        <v>16</v>
      </c>
      <c r="F18">
        <v>16</v>
      </c>
      <c r="G18" t="s">
        <v>17</v>
      </c>
      <c r="H18" t="s">
        <v>18</v>
      </c>
      <c r="I18" t="s">
        <v>19</v>
      </c>
      <c r="K18">
        <v>46</v>
      </c>
      <c r="L18" t="s">
        <v>55</v>
      </c>
      <c r="M18" t="s">
        <v>21</v>
      </c>
    </row>
    <row r="19" spans="1:13" x14ac:dyDescent="0.25">
      <c r="A19" t="s">
        <v>56</v>
      </c>
      <c r="B19">
        <v>45088</v>
      </c>
      <c r="C19">
        <v>0.49375000000000002</v>
      </c>
      <c r="D19" t="s">
        <v>57</v>
      </c>
      <c r="E19" t="s">
        <v>16</v>
      </c>
      <c r="F19">
        <v>79</v>
      </c>
      <c r="G19" t="s">
        <v>17</v>
      </c>
      <c r="H19" t="s">
        <v>18</v>
      </c>
      <c r="I19" t="s">
        <v>19</v>
      </c>
      <c r="K19">
        <v>43</v>
      </c>
      <c r="L19" t="s">
        <v>29</v>
      </c>
      <c r="M19" t="s">
        <v>21</v>
      </c>
    </row>
    <row r="20" spans="1:13" x14ac:dyDescent="0.25">
      <c r="A20" t="s">
        <v>58</v>
      </c>
      <c r="B20">
        <v>45446</v>
      </c>
      <c r="C20">
        <v>0.79652777777777772</v>
      </c>
      <c r="D20" t="s">
        <v>59</v>
      </c>
      <c r="E20" t="s">
        <v>16</v>
      </c>
      <c r="F20">
        <v>26</v>
      </c>
      <c r="G20" t="s">
        <v>17</v>
      </c>
      <c r="H20" t="s">
        <v>18</v>
      </c>
      <c r="I20" t="s">
        <v>19</v>
      </c>
      <c r="K20">
        <v>47</v>
      </c>
      <c r="L20" t="s">
        <v>36</v>
      </c>
      <c r="M20" t="s">
        <v>21</v>
      </c>
    </row>
    <row r="21" spans="1:13" x14ac:dyDescent="0.25">
      <c r="A21" t="s">
        <v>60</v>
      </c>
      <c r="B21">
        <v>45505</v>
      </c>
      <c r="C21">
        <v>0.7</v>
      </c>
      <c r="D21" t="s">
        <v>61</v>
      </c>
      <c r="E21" t="s">
        <v>16</v>
      </c>
      <c r="F21">
        <v>64</v>
      </c>
      <c r="G21" t="s">
        <v>17</v>
      </c>
      <c r="H21" t="s">
        <v>18</v>
      </c>
      <c r="I21" t="s">
        <v>19</v>
      </c>
      <c r="K21">
        <v>41</v>
      </c>
      <c r="L21" t="s">
        <v>26</v>
      </c>
      <c r="M21" t="s">
        <v>21</v>
      </c>
    </row>
    <row r="22" spans="1:13" x14ac:dyDescent="0.25">
      <c r="A22" t="s">
        <v>62</v>
      </c>
      <c r="B22">
        <v>45388</v>
      </c>
      <c r="C22">
        <v>6.458333333333334E-2</v>
      </c>
      <c r="D22" t="s">
        <v>63</v>
      </c>
      <c r="E22" t="s">
        <v>16</v>
      </c>
      <c r="F22">
        <v>59</v>
      </c>
      <c r="G22" t="s">
        <v>17</v>
      </c>
      <c r="H22" t="s">
        <v>18</v>
      </c>
      <c r="I22" t="s">
        <v>19</v>
      </c>
      <c r="K22">
        <v>50</v>
      </c>
      <c r="L22" t="s">
        <v>39</v>
      </c>
      <c r="M22" t="s">
        <v>21</v>
      </c>
    </row>
    <row r="23" spans="1:13" x14ac:dyDescent="0.25">
      <c r="A23" t="s">
        <v>64</v>
      </c>
      <c r="B23">
        <v>45174</v>
      </c>
      <c r="C23">
        <v>0.13125000000000001</v>
      </c>
      <c r="D23" t="s">
        <v>65</v>
      </c>
      <c r="E23" t="s">
        <v>16</v>
      </c>
      <c r="F23">
        <v>65</v>
      </c>
      <c r="G23" t="s">
        <v>17</v>
      </c>
      <c r="H23" t="s">
        <v>18</v>
      </c>
      <c r="I23" t="s">
        <v>19</v>
      </c>
      <c r="K23">
        <v>57</v>
      </c>
      <c r="L23" t="s">
        <v>26</v>
      </c>
      <c r="M23" t="s">
        <v>21</v>
      </c>
    </row>
    <row r="24" spans="1:13" x14ac:dyDescent="0.25">
      <c r="A24" t="s">
        <v>66</v>
      </c>
      <c r="B24">
        <v>45536</v>
      </c>
      <c r="C24">
        <v>0.91249999999999998</v>
      </c>
      <c r="D24" t="s">
        <v>67</v>
      </c>
      <c r="E24" t="s">
        <v>16</v>
      </c>
      <c r="F24">
        <v>60</v>
      </c>
      <c r="G24" t="s">
        <v>17</v>
      </c>
      <c r="H24" t="s">
        <v>18</v>
      </c>
      <c r="I24" t="s">
        <v>19</v>
      </c>
      <c r="K24">
        <v>60</v>
      </c>
      <c r="L24" t="s">
        <v>39</v>
      </c>
      <c r="M24" t="s">
        <v>21</v>
      </c>
    </row>
    <row r="25" spans="1:13" x14ac:dyDescent="0.25">
      <c r="A25" t="s">
        <v>68</v>
      </c>
      <c r="B25">
        <v>45575</v>
      </c>
      <c r="C25">
        <v>0.95347222222222228</v>
      </c>
      <c r="D25" t="s">
        <v>69</v>
      </c>
      <c r="E25" t="s">
        <v>16</v>
      </c>
      <c r="F25">
        <v>10</v>
      </c>
      <c r="G25" t="s">
        <v>17</v>
      </c>
      <c r="H25" t="s">
        <v>18</v>
      </c>
      <c r="I25" t="s">
        <v>19</v>
      </c>
      <c r="K25">
        <v>32</v>
      </c>
      <c r="L25" t="s">
        <v>70</v>
      </c>
      <c r="M25" t="s">
        <v>21</v>
      </c>
    </row>
    <row r="26" spans="1:13" x14ac:dyDescent="0.25">
      <c r="A26" t="s">
        <v>71</v>
      </c>
      <c r="B26">
        <v>45052</v>
      </c>
      <c r="C26">
        <v>8.3333333333333329E-2</v>
      </c>
      <c r="D26" t="s">
        <v>72</v>
      </c>
      <c r="E26" t="s">
        <v>16</v>
      </c>
      <c r="F26">
        <v>27</v>
      </c>
      <c r="G26" t="s">
        <v>17</v>
      </c>
      <c r="H26" t="s">
        <v>18</v>
      </c>
      <c r="I26" t="s">
        <v>19</v>
      </c>
      <c r="K26">
        <v>37</v>
      </c>
      <c r="L26" t="s">
        <v>36</v>
      </c>
      <c r="M26" t="s">
        <v>21</v>
      </c>
    </row>
    <row r="27" spans="1:13" x14ac:dyDescent="0.25">
      <c r="A27" t="s">
        <v>73</v>
      </c>
      <c r="B27">
        <v>45113</v>
      </c>
      <c r="C27">
        <v>0.94166666666666665</v>
      </c>
      <c r="D27" t="s">
        <v>74</v>
      </c>
      <c r="E27" t="s">
        <v>16</v>
      </c>
      <c r="F27">
        <v>73</v>
      </c>
      <c r="G27" t="s">
        <v>17</v>
      </c>
      <c r="H27" t="s">
        <v>18</v>
      </c>
      <c r="I27" t="s">
        <v>19</v>
      </c>
      <c r="K27">
        <v>54</v>
      </c>
      <c r="L27" t="s">
        <v>29</v>
      </c>
      <c r="M27" t="s">
        <v>21</v>
      </c>
    </row>
    <row r="28" spans="1:13" x14ac:dyDescent="0.25">
      <c r="A28" t="s">
        <v>75</v>
      </c>
      <c r="B28">
        <v>45265</v>
      </c>
      <c r="C28">
        <v>0.31944444444444442</v>
      </c>
      <c r="D28" t="s">
        <v>76</v>
      </c>
      <c r="E28" t="s">
        <v>16</v>
      </c>
      <c r="F28">
        <v>50</v>
      </c>
      <c r="G28" t="s">
        <v>17</v>
      </c>
      <c r="H28" t="s">
        <v>18</v>
      </c>
      <c r="I28" t="s">
        <v>19</v>
      </c>
      <c r="K28">
        <v>51</v>
      </c>
      <c r="L28" t="s">
        <v>20</v>
      </c>
      <c r="M28" t="s">
        <v>21</v>
      </c>
    </row>
    <row r="29" spans="1:13" x14ac:dyDescent="0.25">
      <c r="A29" t="s">
        <v>77</v>
      </c>
      <c r="B29">
        <v>44930</v>
      </c>
      <c r="C29">
        <v>0.25486111111111109</v>
      </c>
      <c r="D29" t="s">
        <v>78</v>
      </c>
      <c r="E29" t="s">
        <v>16</v>
      </c>
      <c r="F29">
        <v>6</v>
      </c>
      <c r="G29" t="s">
        <v>17</v>
      </c>
      <c r="H29" t="s">
        <v>18</v>
      </c>
      <c r="I29" t="s">
        <v>19</v>
      </c>
      <c r="K29">
        <v>52</v>
      </c>
      <c r="L29" t="s">
        <v>70</v>
      </c>
      <c r="M29" t="s">
        <v>21</v>
      </c>
    </row>
    <row r="30" spans="1:13" x14ac:dyDescent="0.25">
      <c r="A30" t="s">
        <v>79</v>
      </c>
      <c r="B30">
        <v>45117</v>
      </c>
      <c r="C30">
        <v>0.90625</v>
      </c>
      <c r="D30" t="s">
        <v>80</v>
      </c>
      <c r="E30" t="s">
        <v>16</v>
      </c>
      <c r="F30">
        <v>24</v>
      </c>
      <c r="G30" t="s">
        <v>17</v>
      </c>
      <c r="H30" t="s">
        <v>18</v>
      </c>
      <c r="I30" t="s">
        <v>19</v>
      </c>
      <c r="K30">
        <v>37</v>
      </c>
      <c r="L30" t="s">
        <v>36</v>
      </c>
      <c r="M30" t="s">
        <v>21</v>
      </c>
    </row>
    <row r="31" spans="1:13" x14ac:dyDescent="0.25">
      <c r="A31" t="s">
        <v>81</v>
      </c>
      <c r="B31">
        <v>45475</v>
      </c>
      <c r="C31">
        <v>0.35208333333333336</v>
      </c>
      <c r="D31" t="s">
        <v>82</v>
      </c>
      <c r="E31" t="s">
        <v>16</v>
      </c>
      <c r="F31">
        <v>65</v>
      </c>
      <c r="G31" t="s">
        <v>17</v>
      </c>
      <c r="H31" t="s">
        <v>18</v>
      </c>
      <c r="I31" t="s">
        <v>19</v>
      </c>
      <c r="K31">
        <v>39</v>
      </c>
      <c r="L31" t="s">
        <v>26</v>
      </c>
      <c r="M31" t="s">
        <v>21</v>
      </c>
    </row>
    <row r="32" spans="1:13" x14ac:dyDescent="0.25">
      <c r="A32" t="s">
        <v>83</v>
      </c>
      <c r="B32">
        <v>45635</v>
      </c>
      <c r="C32">
        <v>0.36736111111111114</v>
      </c>
      <c r="D32" t="s">
        <v>84</v>
      </c>
      <c r="E32" t="s">
        <v>16</v>
      </c>
      <c r="F32">
        <v>73</v>
      </c>
      <c r="G32" t="s">
        <v>17</v>
      </c>
      <c r="H32" t="s">
        <v>18</v>
      </c>
      <c r="I32" t="s">
        <v>19</v>
      </c>
      <c r="K32">
        <v>32</v>
      </c>
      <c r="L32" t="s">
        <v>29</v>
      </c>
      <c r="M32" t="s">
        <v>21</v>
      </c>
    </row>
    <row r="33" spans="1:13" x14ac:dyDescent="0.25">
      <c r="A33" t="s">
        <v>85</v>
      </c>
      <c r="B33">
        <v>45477</v>
      </c>
      <c r="C33">
        <v>0.23194444444444445</v>
      </c>
      <c r="D33" t="s">
        <v>86</v>
      </c>
      <c r="E33" t="s">
        <v>16</v>
      </c>
      <c r="F33">
        <v>9</v>
      </c>
      <c r="G33" t="s">
        <v>17</v>
      </c>
      <c r="H33" t="s">
        <v>18</v>
      </c>
      <c r="I33" t="s">
        <v>19</v>
      </c>
      <c r="K33">
        <v>35</v>
      </c>
      <c r="L33" t="s">
        <v>70</v>
      </c>
      <c r="M33" t="s">
        <v>21</v>
      </c>
    </row>
    <row r="34" spans="1:13" x14ac:dyDescent="0.25">
      <c r="A34" t="s">
        <v>87</v>
      </c>
      <c r="B34">
        <v>45510</v>
      </c>
      <c r="C34">
        <v>0.87847222222222221</v>
      </c>
      <c r="D34" t="s">
        <v>88</v>
      </c>
      <c r="E34" t="s">
        <v>16</v>
      </c>
      <c r="F34">
        <v>3</v>
      </c>
      <c r="G34" t="s">
        <v>17</v>
      </c>
      <c r="H34" t="s">
        <v>18</v>
      </c>
      <c r="I34" t="s">
        <v>19</v>
      </c>
      <c r="K34">
        <v>37</v>
      </c>
      <c r="L34" t="s">
        <v>70</v>
      </c>
      <c r="M34" t="s">
        <v>21</v>
      </c>
    </row>
    <row r="35" spans="1:13" x14ac:dyDescent="0.25">
      <c r="A35" t="s">
        <v>89</v>
      </c>
      <c r="B35">
        <v>45628</v>
      </c>
      <c r="C35">
        <v>0.54652777777777772</v>
      </c>
      <c r="D35" t="s">
        <v>90</v>
      </c>
      <c r="E35" t="s">
        <v>16</v>
      </c>
      <c r="F35">
        <v>18</v>
      </c>
      <c r="G35" t="s">
        <v>17</v>
      </c>
      <c r="H35" t="s">
        <v>18</v>
      </c>
      <c r="I35" t="s">
        <v>19</v>
      </c>
      <c r="K35">
        <v>38</v>
      </c>
      <c r="L35" t="s">
        <v>55</v>
      </c>
      <c r="M35" t="s">
        <v>21</v>
      </c>
    </row>
    <row r="36" spans="1:13" x14ac:dyDescent="0.25">
      <c r="A36" t="s">
        <v>91</v>
      </c>
      <c r="B36">
        <v>45142</v>
      </c>
      <c r="C36">
        <v>0.85347222222222219</v>
      </c>
      <c r="D36" t="s">
        <v>92</v>
      </c>
      <c r="E36" t="s">
        <v>16</v>
      </c>
      <c r="F36">
        <v>76</v>
      </c>
      <c r="G36" t="s">
        <v>17</v>
      </c>
      <c r="H36" t="s">
        <v>18</v>
      </c>
      <c r="I36" t="s">
        <v>19</v>
      </c>
      <c r="K36">
        <v>45</v>
      </c>
      <c r="L36" t="s">
        <v>29</v>
      </c>
      <c r="M36" t="s">
        <v>21</v>
      </c>
    </row>
    <row r="37" spans="1:13" x14ac:dyDescent="0.25">
      <c r="A37" t="s">
        <v>93</v>
      </c>
      <c r="B37">
        <v>45175</v>
      </c>
      <c r="C37">
        <v>0.31874999999999998</v>
      </c>
      <c r="D37" t="s">
        <v>94</v>
      </c>
      <c r="E37" t="s">
        <v>16</v>
      </c>
      <c r="F37">
        <v>17</v>
      </c>
      <c r="G37" t="s">
        <v>17</v>
      </c>
      <c r="H37" t="s">
        <v>18</v>
      </c>
      <c r="I37" t="s">
        <v>19</v>
      </c>
      <c r="K37">
        <v>46</v>
      </c>
      <c r="L37" t="s">
        <v>55</v>
      </c>
      <c r="M37" t="s">
        <v>21</v>
      </c>
    </row>
    <row r="38" spans="1:13" x14ac:dyDescent="0.25">
      <c r="A38" t="s">
        <v>95</v>
      </c>
      <c r="B38">
        <v>45360</v>
      </c>
      <c r="C38">
        <v>0.68263888888888891</v>
      </c>
      <c r="D38" t="s">
        <v>96</v>
      </c>
      <c r="E38" t="s">
        <v>16</v>
      </c>
      <c r="F38">
        <v>66</v>
      </c>
      <c r="G38" t="s">
        <v>17</v>
      </c>
      <c r="H38" t="s">
        <v>18</v>
      </c>
      <c r="I38" t="s">
        <v>19</v>
      </c>
      <c r="K38">
        <v>52</v>
      </c>
      <c r="L38" t="s">
        <v>26</v>
      </c>
      <c r="M38" t="s">
        <v>21</v>
      </c>
    </row>
    <row r="39" spans="1:13" x14ac:dyDescent="0.25">
      <c r="A39" t="s">
        <v>97</v>
      </c>
      <c r="B39">
        <v>45419</v>
      </c>
      <c r="C39">
        <v>7.9166666666666663E-2</v>
      </c>
      <c r="D39" t="s">
        <v>98</v>
      </c>
      <c r="E39" t="s">
        <v>16</v>
      </c>
      <c r="F39">
        <v>18</v>
      </c>
      <c r="G39" t="s">
        <v>17</v>
      </c>
      <c r="H39" t="s">
        <v>18</v>
      </c>
      <c r="I39" t="s">
        <v>19</v>
      </c>
      <c r="K39">
        <v>41</v>
      </c>
      <c r="L39" t="s">
        <v>55</v>
      </c>
      <c r="M39" t="s">
        <v>21</v>
      </c>
    </row>
    <row r="40" spans="1:13" x14ac:dyDescent="0.25">
      <c r="A40" t="s">
        <v>99</v>
      </c>
      <c r="B40">
        <v>45357</v>
      </c>
      <c r="C40">
        <v>0.44027777777777777</v>
      </c>
      <c r="D40" t="s">
        <v>100</v>
      </c>
      <c r="E40" t="s">
        <v>16</v>
      </c>
      <c r="F40">
        <v>46</v>
      </c>
      <c r="G40" t="s">
        <v>17</v>
      </c>
      <c r="H40" t="s">
        <v>18</v>
      </c>
      <c r="I40" t="s">
        <v>19</v>
      </c>
      <c r="K40">
        <v>56</v>
      </c>
      <c r="L40" t="s">
        <v>20</v>
      </c>
      <c r="M40" t="s">
        <v>21</v>
      </c>
    </row>
    <row r="41" spans="1:13" x14ac:dyDescent="0.25">
      <c r="A41" t="s">
        <v>101</v>
      </c>
      <c r="B41">
        <v>45270</v>
      </c>
      <c r="C41">
        <v>0.47986111111111113</v>
      </c>
      <c r="D41" t="s">
        <v>102</v>
      </c>
      <c r="E41" t="s">
        <v>16</v>
      </c>
      <c r="F41">
        <v>75</v>
      </c>
      <c r="G41" t="s">
        <v>17</v>
      </c>
      <c r="H41" t="s">
        <v>18</v>
      </c>
      <c r="I41" t="s">
        <v>19</v>
      </c>
      <c r="K41">
        <v>58</v>
      </c>
      <c r="L41" t="s">
        <v>29</v>
      </c>
      <c r="M41" t="s">
        <v>21</v>
      </c>
    </row>
    <row r="42" spans="1:13" x14ac:dyDescent="0.25">
      <c r="A42" t="s">
        <v>103</v>
      </c>
      <c r="B42">
        <v>45206</v>
      </c>
      <c r="C42">
        <v>9.930555555555555E-2</v>
      </c>
      <c r="D42" t="s">
        <v>104</v>
      </c>
      <c r="E42" t="s">
        <v>16</v>
      </c>
      <c r="F42">
        <v>1</v>
      </c>
      <c r="G42" t="s">
        <v>17</v>
      </c>
      <c r="H42" t="s">
        <v>18</v>
      </c>
      <c r="I42" t="s">
        <v>19</v>
      </c>
      <c r="K42">
        <v>32</v>
      </c>
      <c r="L42" t="s">
        <v>70</v>
      </c>
      <c r="M42" t="s">
        <v>21</v>
      </c>
    </row>
    <row r="43" spans="1:13" x14ac:dyDescent="0.25">
      <c r="A43" t="s">
        <v>105</v>
      </c>
      <c r="B43">
        <v>45234</v>
      </c>
      <c r="C43">
        <v>0.95347222222222228</v>
      </c>
      <c r="D43" t="s">
        <v>106</v>
      </c>
      <c r="E43" t="s">
        <v>16</v>
      </c>
      <c r="F43">
        <v>52</v>
      </c>
      <c r="G43" t="s">
        <v>17</v>
      </c>
      <c r="H43" t="s">
        <v>18</v>
      </c>
      <c r="I43" t="s">
        <v>19</v>
      </c>
      <c r="K43">
        <v>43</v>
      </c>
      <c r="L43" t="s">
        <v>39</v>
      </c>
      <c r="M43" t="s">
        <v>21</v>
      </c>
    </row>
    <row r="44" spans="1:13" x14ac:dyDescent="0.25">
      <c r="A44" t="s">
        <v>107</v>
      </c>
      <c r="B44">
        <v>45477</v>
      </c>
      <c r="C44">
        <v>0.42083333333333334</v>
      </c>
      <c r="D44" t="s">
        <v>108</v>
      </c>
      <c r="E44" t="s">
        <v>16</v>
      </c>
      <c r="F44">
        <v>53</v>
      </c>
      <c r="G44" t="s">
        <v>17</v>
      </c>
      <c r="H44" t="s">
        <v>18</v>
      </c>
      <c r="I44" t="s">
        <v>19</v>
      </c>
      <c r="K44">
        <v>48</v>
      </c>
      <c r="L44" t="s">
        <v>39</v>
      </c>
      <c r="M44" t="s">
        <v>21</v>
      </c>
    </row>
    <row r="45" spans="1:13" x14ac:dyDescent="0.25">
      <c r="A45" t="s">
        <v>109</v>
      </c>
      <c r="B45">
        <v>45052</v>
      </c>
      <c r="C45">
        <v>0.50208333333333333</v>
      </c>
      <c r="D45" t="s">
        <v>110</v>
      </c>
      <c r="E45" t="s">
        <v>16</v>
      </c>
      <c r="F45">
        <v>67</v>
      </c>
      <c r="G45" t="s">
        <v>17</v>
      </c>
      <c r="H45" t="s">
        <v>18</v>
      </c>
      <c r="I45" t="s">
        <v>19</v>
      </c>
      <c r="K45">
        <v>51</v>
      </c>
      <c r="L45" t="s">
        <v>26</v>
      </c>
      <c r="M45" t="s">
        <v>21</v>
      </c>
    </row>
    <row r="46" spans="1:13" x14ac:dyDescent="0.25">
      <c r="A46" t="s">
        <v>111</v>
      </c>
      <c r="B46">
        <v>45054</v>
      </c>
      <c r="C46">
        <v>0.8618055555555556</v>
      </c>
      <c r="D46" t="s">
        <v>112</v>
      </c>
      <c r="E46" t="s">
        <v>16</v>
      </c>
      <c r="F46">
        <v>11</v>
      </c>
      <c r="G46" t="s">
        <v>17</v>
      </c>
      <c r="H46" t="s">
        <v>18</v>
      </c>
      <c r="I46" t="s">
        <v>19</v>
      </c>
      <c r="K46">
        <v>52</v>
      </c>
      <c r="L46" t="s">
        <v>55</v>
      </c>
      <c r="M46" t="s">
        <v>21</v>
      </c>
    </row>
    <row r="47" spans="1:13" x14ac:dyDescent="0.25">
      <c r="A47" t="s">
        <v>113</v>
      </c>
      <c r="B47">
        <v>45267</v>
      </c>
      <c r="C47">
        <v>6.9444444444444441E-3</v>
      </c>
      <c r="D47" t="s">
        <v>114</v>
      </c>
      <c r="E47" t="s">
        <v>16</v>
      </c>
      <c r="F47">
        <v>10</v>
      </c>
      <c r="G47" t="s">
        <v>17</v>
      </c>
      <c r="H47" t="s">
        <v>18</v>
      </c>
      <c r="I47" t="s">
        <v>19</v>
      </c>
      <c r="K47">
        <v>54</v>
      </c>
      <c r="L47" t="s">
        <v>70</v>
      </c>
      <c r="M47" t="s">
        <v>21</v>
      </c>
    </row>
    <row r="48" spans="1:13" x14ac:dyDescent="0.25">
      <c r="A48" t="s">
        <v>115</v>
      </c>
      <c r="B48">
        <v>45633</v>
      </c>
      <c r="C48">
        <v>0.99375000000000002</v>
      </c>
      <c r="D48" t="s">
        <v>116</v>
      </c>
      <c r="E48" t="s">
        <v>16</v>
      </c>
      <c r="F48">
        <v>59</v>
      </c>
      <c r="G48" t="s">
        <v>17</v>
      </c>
      <c r="H48" t="s">
        <v>18</v>
      </c>
      <c r="I48" t="s">
        <v>19</v>
      </c>
      <c r="K48">
        <v>58</v>
      </c>
      <c r="L48" t="s">
        <v>39</v>
      </c>
      <c r="M48" t="s">
        <v>21</v>
      </c>
    </row>
    <row r="49" spans="1:13" x14ac:dyDescent="0.25">
      <c r="A49" t="s">
        <v>117</v>
      </c>
      <c r="B49">
        <v>45300</v>
      </c>
      <c r="C49">
        <v>0.9194444444444444</v>
      </c>
      <c r="D49" t="s">
        <v>118</v>
      </c>
      <c r="E49" t="s">
        <v>16</v>
      </c>
      <c r="F49">
        <v>63</v>
      </c>
      <c r="G49" t="s">
        <v>17</v>
      </c>
      <c r="H49" t="s">
        <v>18</v>
      </c>
      <c r="I49" t="s">
        <v>19</v>
      </c>
      <c r="K49">
        <v>35</v>
      </c>
      <c r="L49" t="s">
        <v>26</v>
      </c>
      <c r="M49" t="s">
        <v>21</v>
      </c>
    </row>
    <row r="50" spans="1:13" x14ac:dyDescent="0.25">
      <c r="A50" t="s">
        <v>119</v>
      </c>
      <c r="B50">
        <v>45599</v>
      </c>
      <c r="C50">
        <v>0.75138888888888888</v>
      </c>
      <c r="D50" t="s">
        <v>120</v>
      </c>
      <c r="E50" t="s">
        <v>16</v>
      </c>
      <c r="F50">
        <v>1</v>
      </c>
      <c r="G50" t="s">
        <v>17</v>
      </c>
      <c r="H50" t="s">
        <v>18</v>
      </c>
      <c r="I50" t="s">
        <v>19</v>
      </c>
      <c r="K50">
        <v>41</v>
      </c>
      <c r="L50" t="s">
        <v>70</v>
      </c>
      <c r="M50" t="s">
        <v>21</v>
      </c>
    </row>
    <row r="51" spans="1:13" x14ac:dyDescent="0.25">
      <c r="A51" t="s">
        <v>121</v>
      </c>
      <c r="B51">
        <v>45294</v>
      </c>
      <c r="C51">
        <v>0.48402777777777778</v>
      </c>
      <c r="D51" t="s">
        <v>122</v>
      </c>
      <c r="E51" t="s">
        <v>16</v>
      </c>
      <c r="F51">
        <v>33</v>
      </c>
      <c r="G51" t="s">
        <v>17</v>
      </c>
      <c r="H51" t="s">
        <v>18</v>
      </c>
      <c r="I51" t="s">
        <v>19</v>
      </c>
      <c r="K51">
        <v>50</v>
      </c>
      <c r="L51" t="s">
        <v>50</v>
      </c>
      <c r="M51" t="s">
        <v>21</v>
      </c>
    </row>
    <row r="52" spans="1:13" x14ac:dyDescent="0.25">
      <c r="A52" t="s">
        <v>123</v>
      </c>
      <c r="B52">
        <v>45597</v>
      </c>
      <c r="C52">
        <v>0.75069444444444444</v>
      </c>
      <c r="D52" t="s">
        <v>124</v>
      </c>
      <c r="E52" t="s">
        <v>16</v>
      </c>
      <c r="F52">
        <v>12</v>
      </c>
      <c r="G52" t="s">
        <v>17</v>
      </c>
      <c r="H52" t="s">
        <v>18</v>
      </c>
      <c r="I52" t="s">
        <v>19</v>
      </c>
      <c r="K52">
        <v>53</v>
      </c>
      <c r="L52" t="s">
        <v>55</v>
      </c>
      <c r="M52" t="s">
        <v>21</v>
      </c>
    </row>
    <row r="53" spans="1:13" x14ac:dyDescent="0.25">
      <c r="A53" t="s">
        <v>125</v>
      </c>
      <c r="B53">
        <v>45115</v>
      </c>
      <c r="C53">
        <v>0.24652777777777779</v>
      </c>
      <c r="D53" t="s">
        <v>126</v>
      </c>
      <c r="E53" t="s">
        <v>16</v>
      </c>
      <c r="F53">
        <v>74</v>
      </c>
      <c r="G53" t="s">
        <v>17</v>
      </c>
      <c r="H53" t="s">
        <v>18</v>
      </c>
      <c r="I53" t="s">
        <v>19</v>
      </c>
      <c r="K53">
        <v>55</v>
      </c>
      <c r="L53" t="s">
        <v>29</v>
      </c>
      <c r="M53" t="s">
        <v>21</v>
      </c>
    </row>
    <row r="54" spans="1:13" x14ac:dyDescent="0.25">
      <c r="A54" t="s">
        <v>127</v>
      </c>
      <c r="B54">
        <v>45331</v>
      </c>
      <c r="C54">
        <v>0.9458333333333333</v>
      </c>
      <c r="D54" t="s">
        <v>128</v>
      </c>
      <c r="E54" t="s">
        <v>16</v>
      </c>
      <c r="F54">
        <v>30</v>
      </c>
      <c r="G54" t="s">
        <v>17</v>
      </c>
      <c r="H54" t="s">
        <v>18</v>
      </c>
      <c r="I54" t="s">
        <v>19</v>
      </c>
      <c r="K54">
        <v>57</v>
      </c>
      <c r="L54" t="s">
        <v>36</v>
      </c>
      <c r="M54" t="s">
        <v>21</v>
      </c>
    </row>
    <row r="55" spans="1:13" x14ac:dyDescent="0.25">
      <c r="A55" t="s">
        <v>129</v>
      </c>
      <c r="B55">
        <v>45630</v>
      </c>
      <c r="C55">
        <v>0.11041666666666666</v>
      </c>
      <c r="D55" t="s">
        <v>130</v>
      </c>
      <c r="E55" t="s">
        <v>16</v>
      </c>
      <c r="F55">
        <v>23</v>
      </c>
      <c r="G55" t="s">
        <v>17</v>
      </c>
      <c r="H55" t="s">
        <v>18</v>
      </c>
      <c r="I55" t="s">
        <v>19</v>
      </c>
      <c r="K55">
        <v>33</v>
      </c>
      <c r="L55" t="s">
        <v>36</v>
      </c>
      <c r="M55" t="s">
        <v>21</v>
      </c>
    </row>
    <row r="56" spans="1:13" x14ac:dyDescent="0.25">
      <c r="A56" t="s">
        <v>131</v>
      </c>
      <c r="B56">
        <v>45605</v>
      </c>
      <c r="C56">
        <v>0.85069444444444442</v>
      </c>
      <c r="D56" t="s">
        <v>132</v>
      </c>
      <c r="E56" t="s">
        <v>16</v>
      </c>
      <c r="F56">
        <v>71</v>
      </c>
      <c r="G56" t="s">
        <v>17</v>
      </c>
      <c r="H56" t="s">
        <v>18</v>
      </c>
      <c r="I56" t="s">
        <v>19</v>
      </c>
      <c r="K56">
        <v>45</v>
      </c>
      <c r="L56" t="s">
        <v>29</v>
      </c>
      <c r="M56" t="s">
        <v>21</v>
      </c>
    </row>
    <row r="57" spans="1:13" x14ac:dyDescent="0.25">
      <c r="A57" t="s">
        <v>133</v>
      </c>
      <c r="B57">
        <v>45506</v>
      </c>
      <c r="C57">
        <v>0.99930555555555556</v>
      </c>
      <c r="D57" t="s">
        <v>134</v>
      </c>
      <c r="E57" t="s">
        <v>16</v>
      </c>
      <c r="F57">
        <v>36</v>
      </c>
      <c r="G57" t="s">
        <v>17</v>
      </c>
      <c r="H57" t="s">
        <v>18</v>
      </c>
      <c r="I57" t="s">
        <v>19</v>
      </c>
      <c r="K57">
        <v>49</v>
      </c>
      <c r="L57" t="s">
        <v>50</v>
      </c>
      <c r="M57" t="s">
        <v>21</v>
      </c>
    </row>
    <row r="58" spans="1:13" x14ac:dyDescent="0.25">
      <c r="A58" t="s">
        <v>135</v>
      </c>
      <c r="B58">
        <v>45150</v>
      </c>
      <c r="C58">
        <v>0.81805555555555554</v>
      </c>
      <c r="D58" t="s">
        <v>136</v>
      </c>
      <c r="E58" t="s">
        <v>16</v>
      </c>
      <c r="F58">
        <v>23</v>
      </c>
      <c r="G58" t="s">
        <v>17</v>
      </c>
      <c r="H58" t="s">
        <v>18</v>
      </c>
      <c r="I58" t="s">
        <v>19</v>
      </c>
      <c r="K58">
        <v>56</v>
      </c>
      <c r="L58" t="s">
        <v>36</v>
      </c>
      <c r="M58" t="s">
        <v>21</v>
      </c>
    </row>
    <row r="59" spans="1:13" x14ac:dyDescent="0.25">
      <c r="A59" t="s">
        <v>137</v>
      </c>
      <c r="B59">
        <v>45508</v>
      </c>
      <c r="C59">
        <v>0.86041666666666672</v>
      </c>
      <c r="D59" t="s">
        <v>138</v>
      </c>
      <c r="E59" t="s">
        <v>16</v>
      </c>
      <c r="F59">
        <v>71</v>
      </c>
      <c r="G59" t="s">
        <v>17</v>
      </c>
      <c r="H59" t="s">
        <v>18</v>
      </c>
      <c r="I59" t="s">
        <v>19</v>
      </c>
      <c r="K59">
        <v>36</v>
      </c>
      <c r="L59" t="s">
        <v>29</v>
      </c>
      <c r="M59" t="s">
        <v>21</v>
      </c>
    </row>
    <row r="60" spans="1:13" x14ac:dyDescent="0.25">
      <c r="A60" t="s">
        <v>139</v>
      </c>
      <c r="B60">
        <v>45354</v>
      </c>
      <c r="C60">
        <v>0.32569444444444445</v>
      </c>
      <c r="D60" t="s">
        <v>140</v>
      </c>
      <c r="E60" t="s">
        <v>16</v>
      </c>
      <c r="F60">
        <v>54</v>
      </c>
      <c r="G60" t="s">
        <v>17</v>
      </c>
      <c r="H60" t="s">
        <v>18</v>
      </c>
      <c r="I60" t="s">
        <v>19</v>
      </c>
      <c r="K60">
        <v>37</v>
      </c>
      <c r="L60" t="s">
        <v>39</v>
      </c>
      <c r="M60" t="s">
        <v>21</v>
      </c>
    </row>
    <row r="61" spans="1:13" x14ac:dyDescent="0.25">
      <c r="A61" t="s">
        <v>141</v>
      </c>
      <c r="B61">
        <v>44994</v>
      </c>
      <c r="C61">
        <v>0.2013888888888889</v>
      </c>
      <c r="D61" t="s">
        <v>142</v>
      </c>
      <c r="E61" t="s">
        <v>16</v>
      </c>
      <c r="F61">
        <v>65</v>
      </c>
      <c r="G61" t="s">
        <v>17</v>
      </c>
      <c r="H61" t="s">
        <v>18</v>
      </c>
      <c r="I61" t="s">
        <v>19</v>
      </c>
      <c r="K61">
        <v>46</v>
      </c>
      <c r="L61" t="s">
        <v>26</v>
      </c>
      <c r="M61" t="s">
        <v>21</v>
      </c>
    </row>
    <row r="62" spans="1:13" x14ac:dyDescent="0.25">
      <c r="A62" t="s">
        <v>143</v>
      </c>
      <c r="B62">
        <v>45575</v>
      </c>
      <c r="C62">
        <v>0.98541666666666672</v>
      </c>
      <c r="D62" t="s">
        <v>144</v>
      </c>
      <c r="E62" t="s">
        <v>16</v>
      </c>
      <c r="F62">
        <v>10</v>
      </c>
      <c r="G62" t="s">
        <v>17</v>
      </c>
      <c r="H62" t="s">
        <v>18</v>
      </c>
      <c r="I62" t="s">
        <v>19</v>
      </c>
      <c r="K62">
        <v>56</v>
      </c>
      <c r="L62" t="s">
        <v>70</v>
      </c>
      <c r="M62" t="s">
        <v>21</v>
      </c>
    </row>
    <row r="63" spans="1:13" x14ac:dyDescent="0.25">
      <c r="A63" t="s">
        <v>145</v>
      </c>
      <c r="B63">
        <v>45448</v>
      </c>
      <c r="C63">
        <v>0.86527777777777781</v>
      </c>
      <c r="D63" t="s">
        <v>146</v>
      </c>
      <c r="E63" t="s">
        <v>16</v>
      </c>
      <c r="F63">
        <v>49</v>
      </c>
      <c r="G63" t="s">
        <v>17</v>
      </c>
      <c r="H63" t="s">
        <v>18</v>
      </c>
      <c r="I63" t="s">
        <v>19</v>
      </c>
      <c r="K63">
        <v>36</v>
      </c>
      <c r="L63" t="s">
        <v>20</v>
      </c>
      <c r="M63" t="s">
        <v>21</v>
      </c>
    </row>
    <row r="64" spans="1:13" x14ac:dyDescent="0.25">
      <c r="A64" t="s">
        <v>147</v>
      </c>
      <c r="B64">
        <v>44991</v>
      </c>
      <c r="C64">
        <v>0.7006944444444444</v>
      </c>
      <c r="D64" t="s">
        <v>148</v>
      </c>
      <c r="E64" t="s">
        <v>16</v>
      </c>
      <c r="F64">
        <v>23</v>
      </c>
      <c r="G64" t="s">
        <v>17</v>
      </c>
      <c r="H64" t="s">
        <v>18</v>
      </c>
      <c r="I64" t="s">
        <v>19</v>
      </c>
      <c r="K64">
        <v>39</v>
      </c>
      <c r="L64" t="s">
        <v>36</v>
      </c>
      <c r="M64" t="s">
        <v>21</v>
      </c>
    </row>
    <row r="65" spans="1:13" x14ac:dyDescent="0.25">
      <c r="A65" t="s">
        <v>149</v>
      </c>
      <c r="B65">
        <v>44990</v>
      </c>
      <c r="C65">
        <v>0.35</v>
      </c>
      <c r="D65" t="s">
        <v>150</v>
      </c>
      <c r="E65" t="s">
        <v>16</v>
      </c>
      <c r="F65">
        <v>76</v>
      </c>
      <c r="G65" t="s">
        <v>17</v>
      </c>
      <c r="H65" t="s">
        <v>18</v>
      </c>
      <c r="I65" t="s">
        <v>19</v>
      </c>
      <c r="K65">
        <v>41</v>
      </c>
      <c r="L65" t="s">
        <v>29</v>
      </c>
      <c r="M65" t="s">
        <v>21</v>
      </c>
    </row>
    <row r="66" spans="1:13" x14ac:dyDescent="0.25">
      <c r="A66" t="s">
        <v>151</v>
      </c>
      <c r="B66">
        <v>45357</v>
      </c>
      <c r="C66">
        <v>0.97083333333333333</v>
      </c>
      <c r="D66" t="s">
        <v>152</v>
      </c>
      <c r="E66" t="s">
        <v>16</v>
      </c>
      <c r="F66">
        <v>4</v>
      </c>
      <c r="G66" t="s">
        <v>17</v>
      </c>
      <c r="H66" t="s">
        <v>18</v>
      </c>
      <c r="I66" t="s">
        <v>19</v>
      </c>
      <c r="K66">
        <v>46</v>
      </c>
      <c r="L66" t="s">
        <v>70</v>
      </c>
      <c r="M66" t="s">
        <v>21</v>
      </c>
    </row>
    <row r="67" spans="1:13" x14ac:dyDescent="0.25">
      <c r="A67" t="s">
        <v>153</v>
      </c>
      <c r="B67">
        <v>45414</v>
      </c>
      <c r="C67">
        <v>0.46041666666666664</v>
      </c>
      <c r="D67" t="s">
        <v>154</v>
      </c>
      <c r="E67" t="s">
        <v>16</v>
      </c>
      <c r="F67">
        <v>79</v>
      </c>
      <c r="G67" t="s">
        <v>17</v>
      </c>
      <c r="H67" t="s">
        <v>18</v>
      </c>
      <c r="I67" t="s">
        <v>19</v>
      </c>
      <c r="K67">
        <v>46</v>
      </c>
      <c r="L67" t="s">
        <v>29</v>
      </c>
      <c r="M67" t="s">
        <v>21</v>
      </c>
    </row>
    <row r="68" spans="1:13" x14ac:dyDescent="0.25">
      <c r="A68" t="s">
        <v>155</v>
      </c>
      <c r="B68">
        <v>44934</v>
      </c>
      <c r="C68">
        <v>0.86805555555555558</v>
      </c>
      <c r="D68" t="s">
        <v>156</v>
      </c>
      <c r="E68" t="s">
        <v>16</v>
      </c>
      <c r="F68">
        <v>43</v>
      </c>
      <c r="G68" t="s">
        <v>17</v>
      </c>
      <c r="H68" t="s">
        <v>18</v>
      </c>
      <c r="I68" t="s">
        <v>19</v>
      </c>
      <c r="K68">
        <v>43</v>
      </c>
      <c r="L68" t="s">
        <v>20</v>
      </c>
      <c r="M68" t="s">
        <v>21</v>
      </c>
    </row>
    <row r="69" spans="1:13" x14ac:dyDescent="0.25">
      <c r="A69" t="s">
        <v>157</v>
      </c>
      <c r="B69">
        <v>45179</v>
      </c>
      <c r="C69">
        <v>0.96388888888888891</v>
      </c>
      <c r="D69" t="s">
        <v>158</v>
      </c>
      <c r="E69" t="s">
        <v>16</v>
      </c>
      <c r="F69">
        <v>78</v>
      </c>
      <c r="G69" t="s">
        <v>17</v>
      </c>
      <c r="H69" t="s">
        <v>18</v>
      </c>
      <c r="I69" t="s">
        <v>19</v>
      </c>
      <c r="K69">
        <v>44</v>
      </c>
      <c r="L69" t="s">
        <v>29</v>
      </c>
      <c r="M69" t="s">
        <v>21</v>
      </c>
    </row>
    <row r="70" spans="1:13" x14ac:dyDescent="0.25">
      <c r="A70" t="s">
        <v>159</v>
      </c>
      <c r="B70">
        <v>45174</v>
      </c>
      <c r="C70">
        <v>0.92083333333333328</v>
      </c>
      <c r="D70" t="s">
        <v>160</v>
      </c>
      <c r="E70" t="s">
        <v>16</v>
      </c>
      <c r="F70">
        <v>63</v>
      </c>
      <c r="G70" t="s">
        <v>17</v>
      </c>
      <c r="H70" t="s">
        <v>18</v>
      </c>
      <c r="I70" t="s">
        <v>19</v>
      </c>
      <c r="K70">
        <v>54</v>
      </c>
      <c r="L70" t="s">
        <v>26</v>
      </c>
      <c r="M70" t="s">
        <v>21</v>
      </c>
    </row>
    <row r="71" spans="1:13" x14ac:dyDescent="0.25">
      <c r="A71" t="s">
        <v>161</v>
      </c>
      <c r="B71">
        <v>45301</v>
      </c>
      <c r="C71">
        <v>0.20972222222222223</v>
      </c>
      <c r="D71" t="s">
        <v>162</v>
      </c>
      <c r="E71" t="s">
        <v>16</v>
      </c>
      <c r="F71">
        <v>3</v>
      </c>
      <c r="G71" t="s">
        <v>17</v>
      </c>
      <c r="H71" t="s">
        <v>18</v>
      </c>
      <c r="I71" t="s">
        <v>19</v>
      </c>
      <c r="K71">
        <v>37</v>
      </c>
      <c r="L71" t="s">
        <v>70</v>
      </c>
      <c r="M71" t="s">
        <v>21</v>
      </c>
    </row>
    <row r="72" spans="1:13" x14ac:dyDescent="0.25">
      <c r="A72" t="s">
        <v>163</v>
      </c>
      <c r="B72">
        <v>45573</v>
      </c>
      <c r="C72">
        <v>0.73611111111111116</v>
      </c>
      <c r="D72" t="s">
        <v>164</v>
      </c>
      <c r="E72" t="s">
        <v>16</v>
      </c>
      <c r="F72">
        <v>70</v>
      </c>
      <c r="G72" t="s">
        <v>17</v>
      </c>
      <c r="H72" t="s">
        <v>18</v>
      </c>
      <c r="I72" t="s">
        <v>19</v>
      </c>
      <c r="K72">
        <v>38</v>
      </c>
      <c r="L72" t="s">
        <v>26</v>
      </c>
      <c r="M72" t="s">
        <v>21</v>
      </c>
    </row>
    <row r="73" spans="1:13" x14ac:dyDescent="0.25">
      <c r="A73" t="s">
        <v>165</v>
      </c>
      <c r="B73">
        <v>45330</v>
      </c>
      <c r="C73">
        <v>0.36458333333333331</v>
      </c>
      <c r="D73" t="s">
        <v>166</v>
      </c>
      <c r="E73" t="s">
        <v>16</v>
      </c>
      <c r="F73">
        <v>2</v>
      </c>
      <c r="G73" t="s">
        <v>17</v>
      </c>
      <c r="H73" t="s">
        <v>18</v>
      </c>
      <c r="I73" t="s">
        <v>19</v>
      </c>
      <c r="K73">
        <v>35</v>
      </c>
      <c r="L73" t="s">
        <v>70</v>
      </c>
      <c r="M73" t="s">
        <v>21</v>
      </c>
    </row>
    <row r="74" spans="1:13" x14ac:dyDescent="0.25">
      <c r="A74" t="s">
        <v>167</v>
      </c>
      <c r="B74">
        <v>44965</v>
      </c>
      <c r="C74">
        <v>0.2298611111111111</v>
      </c>
      <c r="D74" t="s">
        <v>168</v>
      </c>
      <c r="E74" t="s">
        <v>16</v>
      </c>
      <c r="F74">
        <v>47</v>
      </c>
      <c r="G74" t="s">
        <v>17</v>
      </c>
      <c r="H74" t="s">
        <v>18</v>
      </c>
      <c r="I74" t="s">
        <v>19</v>
      </c>
      <c r="K74">
        <v>60</v>
      </c>
      <c r="L74" t="s">
        <v>20</v>
      </c>
      <c r="M74" t="s">
        <v>21</v>
      </c>
    </row>
    <row r="75" spans="1:13" x14ac:dyDescent="0.25">
      <c r="A75" t="s">
        <v>169</v>
      </c>
      <c r="B75">
        <v>45021</v>
      </c>
      <c r="C75">
        <v>0.55277777777777781</v>
      </c>
      <c r="D75" t="s">
        <v>170</v>
      </c>
      <c r="E75" t="s">
        <v>171</v>
      </c>
      <c r="F75">
        <v>69</v>
      </c>
      <c r="G75" t="s">
        <v>17</v>
      </c>
      <c r="H75" t="s">
        <v>18</v>
      </c>
      <c r="I75" t="s">
        <v>19</v>
      </c>
      <c r="K75">
        <v>49</v>
      </c>
      <c r="L75" t="s">
        <v>26</v>
      </c>
      <c r="M75" t="s">
        <v>21</v>
      </c>
    </row>
    <row r="76" spans="1:13" x14ac:dyDescent="0.25">
      <c r="A76" t="s">
        <v>172</v>
      </c>
      <c r="B76">
        <v>45265</v>
      </c>
      <c r="C76">
        <v>0.70277777777777772</v>
      </c>
      <c r="D76" t="s">
        <v>173</v>
      </c>
      <c r="E76" t="s">
        <v>171</v>
      </c>
      <c r="F76">
        <v>51</v>
      </c>
      <c r="G76" t="s">
        <v>17</v>
      </c>
      <c r="H76" t="s">
        <v>18</v>
      </c>
      <c r="I76" t="s">
        <v>19</v>
      </c>
      <c r="K76">
        <v>33</v>
      </c>
      <c r="L76" t="s">
        <v>39</v>
      </c>
      <c r="M76" t="s">
        <v>21</v>
      </c>
    </row>
    <row r="77" spans="1:13" x14ac:dyDescent="0.25">
      <c r="A77" t="s">
        <v>174</v>
      </c>
      <c r="B77">
        <v>45325</v>
      </c>
      <c r="C77">
        <v>0.67222222222222228</v>
      </c>
      <c r="D77" t="s">
        <v>175</v>
      </c>
      <c r="E77" t="s">
        <v>171</v>
      </c>
      <c r="F77">
        <v>29</v>
      </c>
      <c r="G77" t="s">
        <v>17</v>
      </c>
      <c r="H77" t="s">
        <v>18</v>
      </c>
      <c r="I77" t="s">
        <v>19</v>
      </c>
      <c r="K77">
        <v>32</v>
      </c>
      <c r="L77" t="s">
        <v>36</v>
      </c>
      <c r="M77" t="s">
        <v>21</v>
      </c>
    </row>
    <row r="78" spans="1:13" x14ac:dyDescent="0.25">
      <c r="A78" t="s">
        <v>176</v>
      </c>
      <c r="B78">
        <v>45115</v>
      </c>
      <c r="C78">
        <v>0.17499999999999999</v>
      </c>
      <c r="D78" t="s">
        <v>177</v>
      </c>
      <c r="E78" t="s">
        <v>171</v>
      </c>
      <c r="F78">
        <v>23</v>
      </c>
      <c r="G78" t="s">
        <v>17</v>
      </c>
      <c r="H78" t="s">
        <v>18</v>
      </c>
      <c r="I78" t="s">
        <v>19</v>
      </c>
      <c r="K78">
        <v>44</v>
      </c>
      <c r="L78" t="s">
        <v>36</v>
      </c>
      <c r="M78" t="s">
        <v>21</v>
      </c>
    </row>
    <row r="79" spans="1:13" x14ac:dyDescent="0.25">
      <c r="A79" t="s">
        <v>178</v>
      </c>
      <c r="B79">
        <v>45538</v>
      </c>
      <c r="C79">
        <v>0.70208333333333328</v>
      </c>
      <c r="D79" t="s">
        <v>179</v>
      </c>
      <c r="E79" t="s">
        <v>171</v>
      </c>
      <c r="F79">
        <v>76</v>
      </c>
      <c r="G79" t="s">
        <v>17</v>
      </c>
      <c r="H79" t="s">
        <v>18</v>
      </c>
      <c r="I79" t="s">
        <v>19</v>
      </c>
      <c r="K79">
        <v>49</v>
      </c>
      <c r="L79" t="s">
        <v>29</v>
      </c>
      <c r="M79" t="s">
        <v>21</v>
      </c>
    </row>
    <row r="80" spans="1:13" x14ac:dyDescent="0.25">
      <c r="A80" t="s">
        <v>180</v>
      </c>
      <c r="B80">
        <v>44966</v>
      </c>
      <c r="C80">
        <v>2.0833333333333333E-3</v>
      </c>
      <c r="D80" t="s">
        <v>181</v>
      </c>
      <c r="E80" t="s">
        <v>171</v>
      </c>
      <c r="F80">
        <v>15</v>
      </c>
      <c r="G80" t="s">
        <v>17</v>
      </c>
      <c r="H80" t="s">
        <v>18</v>
      </c>
      <c r="I80" t="s">
        <v>19</v>
      </c>
      <c r="K80">
        <v>41</v>
      </c>
      <c r="L80" t="s">
        <v>55</v>
      </c>
      <c r="M80" t="s">
        <v>21</v>
      </c>
    </row>
    <row r="81" spans="1:13" x14ac:dyDescent="0.25">
      <c r="A81" t="s">
        <v>182</v>
      </c>
      <c r="B81">
        <v>45147</v>
      </c>
      <c r="C81">
        <v>0.24930555555555556</v>
      </c>
      <c r="D81" t="s">
        <v>183</v>
      </c>
      <c r="E81" t="s">
        <v>171</v>
      </c>
      <c r="F81">
        <v>56</v>
      </c>
      <c r="G81" t="s">
        <v>17</v>
      </c>
      <c r="H81" t="s">
        <v>18</v>
      </c>
      <c r="I81" t="s">
        <v>19</v>
      </c>
      <c r="K81">
        <v>42</v>
      </c>
      <c r="L81" t="s">
        <v>39</v>
      </c>
      <c r="M81" t="s">
        <v>21</v>
      </c>
    </row>
    <row r="82" spans="1:13" x14ac:dyDescent="0.25">
      <c r="A82" t="s">
        <v>184</v>
      </c>
      <c r="B82">
        <v>45483</v>
      </c>
      <c r="C82">
        <v>0.65277777777777779</v>
      </c>
      <c r="D82" t="s">
        <v>185</v>
      </c>
      <c r="E82" t="s">
        <v>171</v>
      </c>
      <c r="F82">
        <v>7</v>
      </c>
      <c r="G82" t="s">
        <v>17</v>
      </c>
      <c r="H82" t="s">
        <v>18</v>
      </c>
      <c r="I82" t="s">
        <v>19</v>
      </c>
      <c r="K82">
        <v>56</v>
      </c>
      <c r="L82" t="s">
        <v>70</v>
      </c>
      <c r="M82" t="s">
        <v>21</v>
      </c>
    </row>
    <row r="83" spans="1:13" x14ac:dyDescent="0.25">
      <c r="A83" t="s">
        <v>186</v>
      </c>
      <c r="B83">
        <v>45540</v>
      </c>
      <c r="C83">
        <v>0.3972222222222222</v>
      </c>
      <c r="D83" t="s">
        <v>187</v>
      </c>
      <c r="E83" t="s">
        <v>171</v>
      </c>
      <c r="F83">
        <v>11</v>
      </c>
      <c r="G83" t="s">
        <v>17</v>
      </c>
      <c r="H83" t="s">
        <v>18</v>
      </c>
      <c r="I83" t="s">
        <v>19</v>
      </c>
      <c r="K83">
        <v>48</v>
      </c>
      <c r="L83" t="s">
        <v>55</v>
      </c>
      <c r="M83" t="s">
        <v>21</v>
      </c>
    </row>
    <row r="84" spans="1:13" x14ac:dyDescent="0.25">
      <c r="A84" t="s">
        <v>188</v>
      </c>
      <c r="B84">
        <v>45208</v>
      </c>
      <c r="C84">
        <v>0.31111111111111112</v>
      </c>
      <c r="D84" t="s">
        <v>189</v>
      </c>
      <c r="E84" t="s">
        <v>171</v>
      </c>
      <c r="F84">
        <v>69</v>
      </c>
      <c r="G84" t="s">
        <v>17</v>
      </c>
      <c r="H84" t="s">
        <v>18</v>
      </c>
      <c r="I84" t="s">
        <v>19</v>
      </c>
      <c r="K84">
        <v>46</v>
      </c>
      <c r="L84" t="s">
        <v>26</v>
      </c>
      <c r="M84" t="s">
        <v>21</v>
      </c>
    </row>
    <row r="85" spans="1:13" x14ac:dyDescent="0.25">
      <c r="A85" t="s">
        <v>190</v>
      </c>
      <c r="B85">
        <v>45178</v>
      </c>
      <c r="C85">
        <v>0.4909722222222222</v>
      </c>
      <c r="D85" t="s">
        <v>191</v>
      </c>
      <c r="E85" t="s">
        <v>171</v>
      </c>
      <c r="F85">
        <v>49</v>
      </c>
      <c r="G85" t="s">
        <v>17</v>
      </c>
      <c r="H85" t="s">
        <v>18</v>
      </c>
      <c r="I85" t="s">
        <v>19</v>
      </c>
      <c r="K85">
        <v>51</v>
      </c>
      <c r="L85" t="s">
        <v>20</v>
      </c>
      <c r="M85" t="s">
        <v>21</v>
      </c>
    </row>
    <row r="86" spans="1:13" x14ac:dyDescent="0.25">
      <c r="A86" t="s">
        <v>192</v>
      </c>
      <c r="B86">
        <v>44997</v>
      </c>
      <c r="C86">
        <v>0.8569444444444444</v>
      </c>
      <c r="D86" t="s">
        <v>193</v>
      </c>
      <c r="E86" t="s">
        <v>171</v>
      </c>
      <c r="F86">
        <v>30</v>
      </c>
      <c r="G86" t="s">
        <v>17</v>
      </c>
      <c r="H86" t="s">
        <v>18</v>
      </c>
      <c r="I86" t="s">
        <v>19</v>
      </c>
      <c r="K86">
        <v>39</v>
      </c>
      <c r="L86" t="s">
        <v>36</v>
      </c>
      <c r="M86" t="s">
        <v>21</v>
      </c>
    </row>
    <row r="87" spans="1:13" x14ac:dyDescent="0.25">
      <c r="A87" t="s">
        <v>194</v>
      </c>
      <c r="B87">
        <v>45117</v>
      </c>
      <c r="C87">
        <v>6.6666666666666666E-2</v>
      </c>
      <c r="D87" t="s">
        <v>195</v>
      </c>
      <c r="E87" t="s">
        <v>171</v>
      </c>
      <c r="F87">
        <v>42</v>
      </c>
      <c r="G87" t="s">
        <v>17</v>
      </c>
      <c r="H87" t="s">
        <v>18</v>
      </c>
      <c r="I87" t="s">
        <v>19</v>
      </c>
      <c r="K87">
        <v>43</v>
      </c>
      <c r="L87" t="s">
        <v>20</v>
      </c>
      <c r="M87" t="s">
        <v>21</v>
      </c>
    </row>
    <row r="88" spans="1:13" x14ac:dyDescent="0.25">
      <c r="A88" t="s">
        <v>196</v>
      </c>
      <c r="B88">
        <v>44931</v>
      </c>
      <c r="C88">
        <v>0.41944444444444445</v>
      </c>
      <c r="D88" t="s">
        <v>197</v>
      </c>
      <c r="E88" t="s">
        <v>171</v>
      </c>
      <c r="F88">
        <v>79</v>
      </c>
      <c r="G88" t="s">
        <v>17</v>
      </c>
      <c r="H88" t="s">
        <v>18</v>
      </c>
      <c r="I88" t="s">
        <v>19</v>
      </c>
      <c r="K88">
        <v>48</v>
      </c>
      <c r="L88" t="s">
        <v>29</v>
      </c>
      <c r="M88" t="s">
        <v>21</v>
      </c>
    </row>
    <row r="89" spans="1:13" x14ac:dyDescent="0.25">
      <c r="A89" t="s">
        <v>198</v>
      </c>
      <c r="B89">
        <v>45474</v>
      </c>
      <c r="C89">
        <v>0.2048611111111111</v>
      </c>
      <c r="D89" t="s">
        <v>199</v>
      </c>
      <c r="E89" t="s">
        <v>171</v>
      </c>
      <c r="F89">
        <v>10</v>
      </c>
      <c r="G89" t="s">
        <v>17</v>
      </c>
      <c r="H89" t="s">
        <v>18</v>
      </c>
      <c r="I89" t="s">
        <v>19</v>
      </c>
      <c r="K89">
        <v>39</v>
      </c>
      <c r="L89" t="s">
        <v>70</v>
      </c>
      <c r="M89" t="s">
        <v>21</v>
      </c>
    </row>
    <row r="90" spans="1:13" x14ac:dyDescent="0.25">
      <c r="A90" t="s">
        <v>200</v>
      </c>
      <c r="B90">
        <v>45567</v>
      </c>
      <c r="C90">
        <v>0.53819444444444442</v>
      </c>
      <c r="D90" t="s">
        <v>201</v>
      </c>
      <c r="E90" t="s">
        <v>171</v>
      </c>
      <c r="F90">
        <v>75</v>
      </c>
      <c r="G90" t="s">
        <v>17</v>
      </c>
      <c r="H90" t="s">
        <v>18</v>
      </c>
      <c r="I90" t="s">
        <v>19</v>
      </c>
      <c r="K90">
        <v>39</v>
      </c>
      <c r="L90" t="s">
        <v>29</v>
      </c>
      <c r="M90" t="s">
        <v>21</v>
      </c>
    </row>
    <row r="91" spans="1:13" x14ac:dyDescent="0.25">
      <c r="A91" t="s">
        <v>202</v>
      </c>
      <c r="B91">
        <v>45360</v>
      </c>
      <c r="C91">
        <v>1.3888888888888888E-2</v>
      </c>
      <c r="D91" t="s">
        <v>203</v>
      </c>
      <c r="E91" t="s">
        <v>171</v>
      </c>
      <c r="F91">
        <v>16</v>
      </c>
      <c r="G91" t="s">
        <v>17</v>
      </c>
      <c r="H91" t="s">
        <v>18</v>
      </c>
      <c r="I91" t="s">
        <v>19</v>
      </c>
      <c r="K91">
        <v>46</v>
      </c>
      <c r="L91" t="s">
        <v>55</v>
      </c>
      <c r="M91" t="s">
        <v>21</v>
      </c>
    </row>
    <row r="92" spans="1:13" x14ac:dyDescent="0.25">
      <c r="A92" t="s">
        <v>204</v>
      </c>
      <c r="B92">
        <v>45266</v>
      </c>
      <c r="C92">
        <v>0.82430555555555551</v>
      </c>
      <c r="D92" t="s">
        <v>205</v>
      </c>
      <c r="E92" t="s">
        <v>171</v>
      </c>
      <c r="F92">
        <v>46</v>
      </c>
      <c r="G92" t="s">
        <v>17</v>
      </c>
      <c r="H92" t="s">
        <v>18</v>
      </c>
      <c r="I92" t="s">
        <v>19</v>
      </c>
      <c r="K92">
        <v>58</v>
      </c>
      <c r="L92" t="s">
        <v>20</v>
      </c>
      <c r="M92" t="s">
        <v>21</v>
      </c>
    </row>
    <row r="93" spans="1:13" x14ac:dyDescent="0.25">
      <c r="A93" t="s">
        <v>206</v>
      </c>
      <c r="B93">
        <v>45085</v>
      </c>
      <c r="C93">
        <v>0.20277777777777778</v>
      </c>
      <c r="D93" t="s">
        <v>207</v>
      </c>
      <c r="E93" t="s">
        <v>171</v>
      </c>
      <c r="F93">
        <v>56</v>
      </c>
      <c r="G93" t="s">
        <v>17</v>
      </c>
      <c r="H93" t="s">
        <v>18</v>
      </c>
      <c r="I93" t="s">
        <v>19</v>
      </c>
      <c r="K93">
        <v>48</v>
      </c>
      <c r="L93" t="s">
        <v>39</v>
      </c>
      <c r="M93" t="s">
        <v>21</v>
      </c>
    </row>
    <row r="94" spans="1:13" x14ac:dyDescent="0.25">
      <c r="A94" t="s">
        <v>208</v>
      </c>
      <c r="B94">
        <v>45392</v>
      </c>
      <c r="C94">
        <v>0.14861111111111111</v>
      </c>
      <c r="D94" t="s">
        <v>209</v>
      </c>
      <c r="E94" t="s">
        <v>171</v>
      </c>
      <c r="F94">
        <v>55</v>
      </c>
      <c r="G94" t="s">
        <v>17</v>
      </c>
      <c r="H94" t="s">
        <v>18</v>
      </c>
      <c r="I94" t="s">
        <v>19</v>
      </c>
      <c r="K94">
        <v>31</v>
      </c>
      <c r="L94" t="s">
        <v>39</v>
      </c>
      <c r="M94" t="s">
        <v>21</v>
      </c>
    </row>
    <row r="95" spans="1:13" x14ac:dyDescent="0.25">
      <c r="A95" t="s">
        <v>210</v>
      </c>
      <c r="B95">
        <v>45634</v>
      </c>
      <c r="C95">
        <v>0.35486111111111113</v>
      </c>
      <c r="D95" t="s">
        <v>211</v>
      </c>
      <c r="E95" t="s">
        <v>171</v>
      </c>
      <c r="F95">
        <v>78</v>
      </c>
      <c r="G95" t="s">
        <v>17</v>
      </c>
      <c r="H95" t="s">
        <v>18</v>
      </c>
      <c r="I95" t="s">
        <v>19</v>
      </c>
      <c r="K95">
        <v>52</v>
      </c>
      <c r="L95" t="s">
        <v>29</v>
      </c>
      <c r="M95" t="s">
        <v>21</v>
      </c>
    </row>
    <row r="96" spans="1:13" x14ac:dyDescent="0.25">
      <c r="A96" t="s">
        <v>212</v>
      </c>
      <c r="B96">
        <v>45536</v>
      </c>
      <c r="C96">
        <v>0.13819444444444445</v>
      </c>
      <c r="D96" t="s">
        <v>213</v>
      </c>
      <c r="E96" t="s">
        <v>171</v>
      </c>
      <c r="F96">
        <v>18</v>
      </c>
      <c r="G96" t="s">
        <v>17</v>
      </c>
      <c r="H96" t="s">
        <v>18</v>
      </c>
      <c r="I96" t="s">
        <v>19</v>
      </c>
      <c r="K96">
        <v>60</v>
      </c>
      <c r="L96" t="s">
        <v>55</v>
      </c>
      <c r="M96" t="s">
        <v>21</v>
      </c>
    </row>
    <row r="97" spans="1:13" x14ac:dyDescent="0.25">
      <c r="A97" t="s">
        <v>214</v>
      </c>
      <c r="B97">
        <v>45082</v>
      </c>
      <c r="C97">
        <v>0.69444444444444442</v>
      </c>
      <c r="D97" t="s">
        <v>215</v>
      </c>
      <c r="E97" t="s">
        <v>171</v>
      </c>
      <c r="F97">
        <v>54</v>
      </c>
      <c r="G97" t="s">
        <v>17</v>
      </c>
      <c r="H97" t="s">
        <v>18</v>
      </c>
      <c r="I97" t="s">
        <v>19</v>
      </c>
      <c r="K97">
        <v>36</v>
      </c>
      <c r="L97" t="s">
        <v>39</v>
      </c>
      <c r="M97" t="s">
        <v>21</v>
      </c>
    </row>
    <row r="98" spans="1:13" x14ac:dyDescent="0.25">
      <c r="A98" t="s">
        <v>216</v>
      </c>
      <c r="B98">
        <v>45606</v>
      </c>
      <c r="C98">
        <v>0.31666666666666665</v>
      </c>
      <c r="D98" t="s">
        <v>217</v>
      </c>
      <c r="E98" t="s">
        <v>171</v>
      </c>
      <c r="F98">
        <v>1</v>
      </c>
      <c r="G98" t="s">
        <v>17</v>
      </c>
      <c r="H98" t="s">
        <v>18</v>
      </c>
      <c r="I98" t="s">
        <v>19</v>
      </c>
      <c r="K98">
        <v>41</v>
      </c>
      <c r="L98" t="s">
        <v>70</v>
      </c>
      <c r="M98" t="s">
        <v>21</v>
      </c>
    </row>
    <row r="99" spans="1:13" x14ac:dyDescent="0.25">
      <c r="A99" t="s">
        <v>218</v>
      </c>
      <c r="B99">
        <v>45113</v>
      </c>
      <c r="C99">
        <v>0.44166666666666665</v>
      </c>
      <c r="D99" t="s">
        <v>219</v>
      </c>
      <c r="E99" t="s">
        <v>171</v>
      </c>
      <c r="F99">
        <v>22</v>
      </c>
      <c r="G99" t="s">
        <v>17</v>
      </c>
      <c r="H99" t="s">
        <v>18</v>
      </c>
      <c r="I99" t="s">
        <v>19</v>
      </c>
      <c r="K99">
        <v>43</v>
      </c>
      <c r="L99" t="s">
        <v>36</v>
      </c>
      <c r="M99" t="s">
        <v>21</v>
      </c>
    </row>
    <row r="100" spans="1:13" x14ac:dyDescent="0.25">
      <c r="A100" t="s">
        <v>220</v>
      </c>
      <c r="B100">
        <v>45175</v>
      </c>
      <c r="C100">
        <v>0.11597222222222223</v>
      </c>
      <c r="D100" t="s">
        <v>221</v>
      </c>
      <c r="E100" t="s">
        <v>171</v>
      </c>
      <c r="F100">
        <v>9</v>
      </c>
      <c r="G100" t="s">
        <v>17</v>
      </c>
      <c r="H100" t="s">
        <v>18</v>
      </c>
      <c r="I100" t="s">
        <v>19</v>
      </c>
      <c r="K100">
        <v>48</v>
      </c>
      <c r="L100" t="s">
        <v>70</v>
      </c>
      <c r="M100" t="s">
        <v>21</v>
      </c>
    </row>
    <row r="101" spans="1:13" x14ac:dyDescent="0.25">
      <c r="A101" t="s">
        <v>222</v>
      </c>
      <c r="B101">
        <v>45509</v>
      </c>
      <c r="C101">
        <v>0.30902777777777779</v>
      </c>
      <c r="D101" t="s">
        <v>223</v>
      </c>
      <c r="E101" t="s">
        <v>171</v>
      </c>
      <c r="F101">
        <v>21</v>
      </c>
      <c r="G101" t="s">
        <v>17</v>
      </c>
      <c r="H101" t="s">
        <v>18</v>
      </c>
      <c r="I101" t="s">
        <v>19</v>
      </c>
      <c r="K101">
        <v>53</v>
      </c>
      <c r="L101" t="s">
        <v>36</v>
      </c>
      <c r="M101" t="s">
        <v>21</v>
      </c>
    </row>
    <row r="102" spans="1:13" x14ac:dyDescent="0.25">
      <c r="A102" t="s">
        <v>224</v>
      </c>
      <c r="B102">
        <v>45542</v>
      </c>
      <c r="C102">
        <v>3.6111111111111108E-2</v>
      </c>
      <c r="D102" t="s">
        <v>225</v>
      </c>
      <c r="E102" t="s">
        <v>171</v>
      </c>
      <c r="F102">
        <v>47</v>
      </c>
      <c r="G102" t="s">
        <v>17</v>
      </c>
      <c r="H102" t="s">
        <v>18</v>
      </c>
      <c r="I102" t="s">
        <v>19</v>
      </c>
      <c r="K102">
        <v>49</v>
      </c>
      <c r="L102" t="s">
        <v>20</v>
      </c>
      <c r="M102" t="s">
        <v>21</v>
      </c>
    </row>
    <row r="103" spans="1:13" x14ac:dyDescent="0.25">
      <c r="A103" t="s">
        <v>226</v>
      </c>
      <c r="B103">
        <v>44963</v>
      </c>
      <c r="C103">
        <v>0.30763888888888891</v>
      </c>
      <c r="D103" t="s">
        <v>227</v>
      </c>
      <c r="E103" t="s">
        <v>171</v>
      </c>
      <c r="F103">
        <v>38</v>
      </c>
      <c r="G103" t="s">
        <v>17</v>
      </c>
      <c r="H103" t="s">
        <v>18</v>
      </c>
      <c r="I103" t="s">
        <v>19</v>
      </c>
      <c r="K103">
        <v>47</v>
      </c>
      <c r="L103" t="s">
        <v>50</v>
      </c>
      <c r="M103" t="s">
        <v>21</v>
      </c>
    </row>
    <row r="104" spans="1:13" x14ac:dyDescent="0.25">
      <c r="A104" t="s">
        <v>228</v>
      </c>
      <c r="B104">
        <v>45050</v>
      </c>
      <c r="C104">
        <v>0.18819444444444444</v>
      </c>
      <c r="D104" t="s">
        <v>229</v>
      </c>
      <c r="E104" t="s">
        <v>171</v>
      </c>
      <c r="F104">
        <v>15</v>
      </c>
      <c r="G104" t="s">
        <v>17</v>
      </c>
      <c r="H104" t="s">
        <v>18</v>
      </c>
      <c r="I104" t="s">
        <v>19</v>
      </c>
      <c r="K104">
        <v>55</v>
      </c>
      <c r="L104" t="s">
        <v>55</v>
      </c>
      <c r="M104" t="s">
        <v>21</v>
      </c>
    </row>
    <row r="105" spans="1:13" x14ac:dyDescent="0.25">
      <c r="A105" t="s">
        <v>230</v>
      </c>
      <c r="B105">
        <v>44993</v>
      </c>
      <c r="C105">
        <v>0.81180555555555556</v>
      </c>
      <c r="D105" t="s">
        <v>231</v>
      </c>
      <c r="E105" t="s">
        <v>171</v>
      </c>
      <c r="F105">
        <v>68</v>
      </c>
      <c r="G105" t="s">
        <v>17</v>
      </c>
      <c r="H105" t="s">
        <v>18</v>
      </c>
      <c r="I105" t="s">
        <v>19</v>
      </c>
      <c r="K105">
        <v>56</v>
      </c>
      <c r="L105" t="s">
        <v>26</v>
      </c>
      <c r="M105" t="s">
        <v>21</v>
      </c>
    </row>
    <row r="106" spans="1:13" x14ac:dyDescent="0.25">
      <c r="A106" t="s">
        <v>232</v>
      </c>
      <c r="B106">
        <v>45477</v>
      </c>
      <c r="C106">
        <v>5.9027777777777776E-2</v>
      </c>
      <c r="D106" t="s">
        <v>233</v>
      </c>
      <c r="E106" t="s">
        <v>171</v>
      </c>
      <c r="F106">
        <v>63</v>
      </c>
      <c r="G106" t="s">
        <v>17</v>
      </c>
      <c r="H106" t="s">
        <v>18</v>
      </c>
      <c r="I106" t="s">
        <v>19</v>
      </c>
      <c r="K106">
        <v>39</v>
      </c>
      <c r="L106" t="s">
        <v>26</v>
      </c>
      <c r="M106" t="s">
        <v>21</v>
      </c>
    </row>
    <row r="107" spans="1:13" x14ac:dyDescent="0.25">
      <c r="A107" t="s">
        <v>234</v>
      </c>
      <c r="B107">
        <v>45632</v>
      </c>
      <c r="C107">
        <v>0.97499999999999998</v>
      </c>
      <c r="D107" t="s">
        <v>235</v>
      </c>
      <c r="E107" t="s">
        <v>171</v>
      </c>
      <c r="F107">
        <v>72</v>
      </c>
      <c r="G107" t="s">
        <v>17</v>
      </c>
      <c r="H107" t="s">
        <v>18</v>
      </c>
      <c r="I107" t="s">
        <v>19</v>
      </c>
      <c r="K107">
        <v>39</v>
      </c>
      <c r="L107" t="s">
        <v>29</v>
      </c>
      <c r="M107" t="s">
        <v>21</v>
      </c>
    </row>
    <row r="108" spans="1:13" x14ac:dyDescent="0.25">
      <c r="A108" t="s">
        <v>236</v>
      </c>
      <c r="B108">
        <v>45054</v>
      </c>
      <c r="C108">
        <v>0.21527777777777779</v>
      </c>
      <c r="D108" t="s">
        <v>237</v>
      </c>
      <c r="E108" t="s">
        <v>171</v>
      </c>
      <c r="F108">
        <v>57</v>
      </c>
      <c r="G108" t="s">
        <v>17</v>
      </c>
      <c r="H108" t="s">
        <v>18</v>
      </c>
      <c r="I108" t="s">
        <v>19</v>
      </c>
      <c r="K108">
        <v>40</v>
      </c>
      <c r="L108" t="s">
        <v>39</v>
      </c>
      <c r="M108" t="s">
        <v>21</v>
      </c>
    </row>
    <row r="109" spans="1:13" x14ac:dyDescent="0.25">
      <c r="A109" t="s">
        <v>238</v>
      </c>
      <c r="B109">
        <v>45180</v>
      </c>
      <c r="C109">
        <v>0.88541666666666663</v>
      </c>
      <c r="D109" t="s">
        <v>239</v>
      </c>
      <c r="E109" t="s">
        <v>171</v>
      </c>
      <c r="F109">
        <v>25</v>
      </c>
      <c r="G109" t="s">
        <v>17</v>
      </c>
      <c r="H109" t="s">
        <v>18</v>
      </c>
      <c r="I109" t="s">
        <v>19</v>
      </c>
      <c r="K109">
        <v>37</v>
      </c>
      <c r="L109" t="s">
        <v>36</v>
      </c>
      <c r="M109" t="s">
        <v>21</v>
      </c>
    </row>
    <row r="110" spans="1:13" x14ac:dyDescent="0.25">
      <c r="A110" t="s">
        <v>240</v>
      </c>
      <c r="B110">
        <v>45236</v>
      </c>
      <c r="C110">
        <v>0.26597222222222222</v>
      </c>
      <c r="D110" t="s">
        <v>241</v>
      </c>
      <c r="E110" t="s">
        <v>171</v>
      </c>
      <c r="F110">
        <v>32</v>
      </c>
      <c r="G110" t="s">
        <v>17</v>
      </c>
      <c r="H110" t="s">
        <v>18</v>
      </c>
      <c r="I110" t="s">
        <v>19</v>
      </c>
      <c r="K110">
        <v>50</v>
      </c>
      <c r="L110" t="s">
        <v>50</v>
      </c>
      <c r="M110" t="s">
        <v>21</v>
      </c>
    </row>
    <row r="111" spans="1:13" x14ac:dyDescent="0.25">
      <c r="A111" t="s">
        <v>242</v>
      </c>
      <c r="B111">
        <v>45352</v>
      </c>
      <c r="C111">
        <v>0.51388888888888884</v>
      </c>
      <c r="D111" t="s">
        <v>243</v>
      </c>
      <c r="E111" t="s">
        <v>171</v>
      </c>
      <c r="F111">
        <v>16</v>
      </c>
      <c r="G111" t="s">
        <v>17</v>
      </c>
      <c r="H111" t="s">
        <v>18</v>
      </c>
      <c r="I111" t="s">
        <v>19</v>
      </c>
      <c r="K111">
        <v>34</v>
      </c>
      <c r="L111" t="s">
        <v>55</v>
      </c>
      <c r="M111" t="s">
        <v>21</v>
      </c>
    </row>
    <row r="112" spans="1:13" x14ac:dyDescent="0.25">
      <c r="A112" t="s">
        <v>244</v>
      </c>
      <c r="B112">
        <v>45390</v>
      </c>
      <c r="C112">
        <v>0.97361111111111109</v>
      </c>
      <c r="D112" t="s">
        <v>245</v>
      </c>
      <c r="E112" t="s">
        <v>171</v>
      </c>
      <c r="F112">
        <v>64</v>
      </c>
      <c r="G112" t="s">
        <v>17</v>
      </c>
      <c r="H112" t="s">
        <v>18</v>
      </c>
      <c r="I112" t="s">
        <v>19</v>
      </c>
      <c r="K112">
        <v>34</v>
      </c>
      <c r="L112" t="s">
        <v>26</v>
      </c>
      <c r="M112" t="s">
        <v>21</v>
      </c>
    </row>
    <row r="113" spans="1:13" x14ac:dyDescent="0.25">
      <c r="A113" t="s">
        <v>246</v>
      </c>
      <c r="B113">
        <v>45505</v>
      </c>
      <c r="C113">
        <v>0.86041666666666672</v>
      </c>
      <c r="D113" t="s">
        <v>247</v>
      </c>
      <c r="E113" t="s">
        <v>171</v>
      </c>
      <c r="F113">
        <v>30</v>
      </c>
      <c r="G113" t="s">
        <v>17</v>
      </c>
      <c r="H113" t="s">
        <v>18</v>
      </c>
      <c r="I113" t="s">
        <v>19</v>
      </c>
      <c r="K113">
        <v>39</v>
      </c>
      <c r="L113" t="s">
        <v>36</v>
      </c>
      <c r="M113" t="s">
        <v>21</v>
      </c>
    </row>
    <row r="114" spans="1:13" x14ac:dyDescent="0.25">
      <c r="A114" t="s">
        <v>248</v>
      </c>
      <c r="B114">
        <v>45236</v>
      </c>
      <c r="C114">
        <v>0.25555555555555554</v>
      </c>
      <c r="D114" t="s">
        <v>249</v>
      </c>
      <c r="E114" t="s">
        <v>171</v>
      </c>
      <c r="F114">
        <v>36</v>
      </c>
      <c r="G114" t="s">
        <v>17</v>
      </c>
      <c r="H114" t="s">
        <v>18</v>
      </c>
      <c r="I114" t="s">
        <v>19</v>
      </c>
      <c r="K114">
        <v>51</v>
      </c>
      <c r="L114" t="s">
        <v>50</v>
      </c>
      <c r="M114" t="s">
        <v>21</v>
      </c>
    </row>
    <row r="115" spans="1:13" x14ac:dyDescent="0.25">
      <c r="A115" t="s">
        <v>250</v>
      </c>
      <c r="B115">
        <v>45179</v>
      </c>
      <c r="C115">
        <v>0.81041666666666667</v>
      </c>
      <c r="D115" t="s">
        <v>251</v>
      </c>
      <c r="E115" t="s">
        <v>171</v>
      </c>
      <c r="F115">
        <v>27</v>
      </c>
      <c r="G115" t="s">
        <v>17</v>
      </c>
      <c r="H115" t="s">
        <v>18</v>
      </c>
      <c r="I115" t="s">
        <v>19</v>
      </c>
      <c r="K115">
        <v>40</v>
      </c>
      <c r="L115" t="s">
        <v>36</v>
      </c>
      <c r="M115" t="s">
        <v>21</v>
      </c>
    </row>
    <row r="116" spans="1:13" x14ac:dyDescent="0.25">
      <c r="A116" t="s">
        <v>252</v>
      </c>
      <c r="B116">
        <v>45180</v>
      </c>
      <c r="C116">
        <v>0.5083333333333333</v>
      </c>
      <c r="D116" t="s">
        <v>253</v>
      </c>
      <c r="E116" t="s">
        <v>171</v>
      </c>
      <c r="F116">
        <v>74</v>
      </c>
      <c r="G116" t="s">
        <v>17</v>
      </c>
      <c r="H116" t="s">
        <v>18</v>
      </c>
      <c r="I116" t="s">
        <v>19</v>
      </c>
      <c r="K116">
        <v>59</v>
      </c>
      <c r="L116" t="s">
        <v>29</v>
      </c>
      <c r="M116" t="s">
        <v>21</v>
      </c>
    </row>
    <row r="117" spans="1:13" x14ac:dyDescent="0.25">
      <c r="A117" t="s">
        <v>254</v>
      </c>
      <c r="B117">
        <v>45021</v>
      </c>
      <c r="C117">
        <v>7.9166666666666663E-2</v>
      </c>
      <c r="D117" t="s">
        <v>255</v>
      </c>
      <c r="E117" t="s">
        <v>171</v>
      </c>
      <c r="F117">
        <v>62</v>
      </c>
      <c r="G117" t="s">
        <v>17</v>
      </c>
      <c r="H117" t="s">
        <v>18</v>
      </c>
      <c r="I117" t="s">
        <v>19</v>
      </c>
      <c r="K117">
        <v>45</v>
      </c>
      <c r="L117" t="s">
        <v>26</v>
      </c>
      <c r="M117" t="s">
        <v>21</v>
      </c>
    </row>
    <row r="118" spans="1:13" x14ac:dyDescent="0.25">
      <c r="A118" t="s">
        <v>256</v>
      </c>
      <c r="B118">
        <v>45206</v>
      </c>
      <c r="C118">
        <v>0.13402777777777777</v>
      </c>
      <c r="D118" t="s">
        <v>257</v>
      </c>
      <c r="E118" t="s">
        <v>171</v>
      </c>
      <c r="F118">
        <v>69</v>
      </c>
      <c r="G118" t="s">
        <v>17</v>
      </c>
      <c r="H118" t="s">
        <v>18</v>
      </c>
      <c r="I118" t="s">
        <v>19</v>
      </c>
      <c r="K118">
        <v>47</v>
      </c>
      <c r="L118" t="s">
        <v>26</v>
      </c>
      <c r="M118" t="s">
        <v>21</v>
      </c>
    </row>
    <row r="119" spans="1:13" x14ac:dyDescent="0.25">
      <c r="A119" t="s">
        <v>258</v>
      </c>
      <c r="B119">
        <v>45352</v>
      </c>
      <c r="C119">
        <v>0.5805555555555556</v>
      </c>
      <c r="D119" t="s">
        <v>259</v>
      </c>
      <c r="E119" t="s">
        <v>171</v>
      </c>
      <c r="F119">
        <v>62</v>
      </c>
      <c r="G119" t="s">
        <v>17</v>
      </c>
      <c r="H119" t="s">
        <v>18</v>
      </c>
      <c r="I119" t="s">
        <v>19</v>
      </c>
      <c r="K119">
        <v>57</v>
      </c>
      <c r="L119" t="s">
        <v>26</v>
      </c>
      <c r="M119" t="s">
        <v>21</v>
      </c>
    </row>
    <row r="120" spans="1:13" x14ac:dyDescent="0.25">
      <c r="A120" t="s">
        <v>260</v>
      </c>
      <c r="B120">
        <v>44997</v>
      </c>
      <c r="C120">
        <v>0.1</v>
      </c>
      <c r="D120" t="s">
        <v>261</v>
      </c>
      <c r="E120" t="s">
        <v>171</v>
      </c>
      <c r="F120">
        <v>32</v>
      </c>
      <c r="G120" t="s">
        <v>17</v>
      </c>
      <c r="H120" t="s">
        <v>18</v>
      </c>
      <c r="I120" t="s">
        <v>19</v>
      </c>
      <c r="K120">
        <v>59</v>
      </c>
      <c r="L120" t="s">
        <v>50</v>
      </c>
      <c r="M120" t="s">
        <v>21</v>
      </c>
    </row>
    <row r="121" spans="1:13" x14ac:dyDescent="0.25">
      <c r="A121" t="s">
        <v>262</v>
      </c>
      <c r="B121">
        <v>45323</v>
      </c>
      <c r="C121">
        <v>0.87777777777777777</v>
      </c>
      <c r="D121" t="s">
        <v>263</v>
      </c>
      <c r="E121" t="s">
        <v>171</v>
      </c>
      <c r="F121">
        <v>56</v>
      </c>
      <c r="G121" t="s">
        <v>17</v>
      </c>
      <c r="H121" t="s">
        <v>18</v>
      </c>
      <c r="I121" t="s">
        <v>19</v>
      </c>
      <c r="K121">
        <v>39</v>
      </c>
      <c r="L121" t="s">
        <v>39</v>
      </c>
      <c r="M121" t="s">
        <v>21</v>
      </c>
    </row>
    <row r="122" spans="1:13" x14ac:dyDescent="0.25">
      <c r="A122" t="s">
        <v>264</v>
      </c>
      <c r="B122">
        <v>45356</v>
      </c>
      <c r="C122">
        <v>3.6805555555555557E-2</v>
      </c>
      <c r="D122" t="s">
        <v>265</v>
      </c>
      <c r="E122" t="s">
        <v>171</v>
      </c>
      <c r="F122">
        <v>60</v>
      </c>
      <c r="G122" t="s">
        <v>17</v>
      </c>
      <c r="H122" t="s">
        <v>18</v>
      </c>
      <c r="I122" t="s">
        <v>19</v>
      </c>
      <c r="K122">
        <v>44</v>
      </c>
      <c r="L122" t="s">
        <v>39</v>
      </c>
      <c r="M122" t="s">
        <v>21</v>
      </c>
    </row>
    <row r="123" spans="1:13" x14ac:dyDescent="0.25">
      <c r="A123" t="s">
        <v>266</v>
      </c>
      <c r="B123">
        <v>45323</v>
      </c>
      <c r="C123">
        <v>0.12847222222222221</v>
      </c>
      <c r="D123" t="s">
        <v>267</v>
      </c>
      <c r="E123" t="s">
        <v>171</v>
      </c>
      <c r="F123">
        <v>2</v>
      </c>
      <c r="G123" t="s">
        <v>17</v>
      </c>
      <c r="H123" t="s">
        <v>18</v>
      </c>
      <c r="I123" t="s">
        <v>19</v>
      </c>
      <c r="K123">
        <v>58</v>
      </c>
      <c r="L123" t="s">
        <v>70</v>
      </c>
      <c r="M123" t="s">
        <v>21</v>
      </c>
    </row>
    <row r="124" spans="1:13" x14ac:dyDescent="0.25">
      <c r="A124" t="s">
        <v>268</v>
      </c>
      <c r="B124">
        <v>45633</v>
      </c>
      <c r="C124">
        <v>0.35</v>
      </c>
      <c r="D124" t="s">
        <v>269</v>
      </c>
      <c r="E124" t="s">
        <v>171</v>
      </c>
      <c r="F124">
        <v>34</v>
      </c>
      <c r="G124" t="s">
        <v>17</v>
      </c>
      <c r="H124" t="s">
        <v>18</v>
      </c>
      <c r="I124" t="s">
        <v>19</v>
      </c>
      <c r="K124">
        <v>54</v>
      </c>
      <c r="L124" t="s">
        <v>50</v>
      </c>
      <c r="M124" t="s">
        <v>21</v>
      </c>
    </row>
    <row r="125" spans="1:13" x14ac:dyDescent="0.25">
      <c r="A125" t="s">
        <v>270</v>
      </c>
      <c r="B125">
        <v>45540</v>
      </c>
      <c r="C125">
        <v>0.71388888888888891</v>
      </c>
      <c r="D125" t="s">
        <v>271</v>
      </c>
      <c r="E125" t="s">
        <v>171</v>
      </c>
      <c r="F125">
        <v>51</v>
      </c>
      <c r="G125" t="s">
        <v>17</v>
      </c>
      <c r="H125" t="s">
        <v>18</v>
      </c>
      <c r="I125" t="s">
        <v>19</v>
      </c>
      <c r="K125">
        <v>43</v>
      </c>
      <c r="L125" t="s">
        <v>39</v>
      </c>
      <c r="M125" t="s">
        <v>21</v>
      </c>
    </row>
    <row r="126" spans="1:13" x14ac:dyDescent="0.25">
      <c r="A126" t="s">
        <v>272</v>
      </c>
      <c r="B126">
        <v>45329</v>
      </c>
      <c r="C126">
        <v>0.24791666666666667</v>
      </c>
      <c r="D126" t="s">
        <v>273</v>
      </c>
      <c r="E126" t="s">
        <v>171</v>
      </c>
      <c r="F126">
        <v>23</v>
      </c>
      <c r="G126" t="s">
        <v>17</v>
      </c>
      <c r="H126" t="s">
        <v>18</v>
      </c>
      <c r="I126" t="s">
        <v>19</v>
      </c>
      <c r="K126">
        <v>44</v>
      </c>
      <c r="L126" t="s">
        <v>36</v>
      </c>
      <c r="M126" t="s">
        <v>21</v>
      </c>
    </row>
    <row r="127" spans="1:13" x14ac:dyDescent="0.25">
      <c r="A127" t="s">
        <v>274</v>
      </c>
      <c r="B127">
        <v>45600</v>
      </c>
      <c r="C127">
        <v>0.21527777777777779</v>
      </c>
      <c r="D127" t="s">
        <v>275</v>
      </c>
      <c r="E127" t="s">
        <v>171</v>
      </c>
      <c r="F127">
        <v>20</v>
      </c>
      <c r="G127" t="s">
        <v>17</v>
      </c>
      <c r="H127" t="s">
        <v>18</v>
      </c>
      <c r="I127" t="s">
        <v>19</v>
      </c>
      <c r="K127">
        <v>49</v>
      </c>
      <c r="L127" t="s">
        <v>55</v>
      </c>
      <c r="M127" t="s">
        <v>21</v>
      </c>
    </row>
    <row r="128" spans="1:13" x14ac:dyDescent="0.25">
      <c r="A128" t="s">
        <v>276</v>
      </c>
      <c r="B128">
        <v>45420</v>
      </c>
      <c r="C128">
        <v>0.16041666666666668</v>
      </c>
      <c r="D128" t="s">
        <v>277</v>
      </c>
      <c r="E128" t="s">
        <v>171</v>
      </c>
      <c r="F128">
        <v>17</v>
      </c>
      <c r="G128" t="s">
        <v>17</v>
      </c>
      <c r="H128" t="s">
        <v>18</v>
      </c>
      <c r="I128" t="s">
        <v>19</v>
      </c>
      <c r="K128">
        <v>54</v>
      </c>
      <c r="L128" t="s">
        <v>55</v>
      </c>
      <c r="M128" t="s">
        <v>21</v>
      </c>
    </row>
    <row r="129" spans="1:13" x14ac:dyDescent="0.25">
      <c r="A129" t="s">
        <v>278</v>
      </c>
      <c r="B129">
        <v>45476</v>
      </c>
      <c r="C129">
        <v>0.78819444444444442</v>
      </c>
      <c r="D129" t="s">
        <v>279</v>
      </c>
      <c r="E129" t="s">
        <v>171</v>
      </c>
      <c r="F129">
        <v>51</v>
      </c>
      <c r="G129" t="s">
        <v>17</v>
      </c>
      <c r="H129" t="s">
        <v>18</v>
      </c>
      <c r="I129" t="s">
        <v>19</v>
      </c>
      <c r="K129">
        <v>57</v>
      </c>
      <c r="L129" t="s">
        <v>39</v>
      </c>
      <c r="M129" t="s">
        <v>21</v>
      </c>
    </row>
    <row r="130" spans="1:13" x14ac:dyDescent="0.25">
      <c r="A130" t="s">
        <v>280</v>
      </c>
      <c r="B130">
        <v>44969</v>
      </c>
      <c r="C130">
        <v>0.19375000000000001</v>
      </c>
      <c r="D130" t="s">
        <v>281</v>
      </c>
      <c r="E130" t="s">
        <v>171</v>
      </c>
      <c r="F130">
        <v>39</v>
      </c>
      <c r="G130" t="s">
        <v>17</v>
      </c>
      <c r="H130" t="s">
        <v>18</v>
      </c>
      <c r="I130" t="s">
        <v>19</v>
      </c>
      <c r="K130">
        <v>37</v>
      </c>
      <c r="L130" t="s">
        <v>50</v>
      </c>
      <c r="M130" t="s">
        <v>21</v>
      </c>
    </row>
    <row r="131" spans="1:13" x14ac:dyDescent="0.25">
      <c r="A131" t="s">
        <v>282</v>
      </c>
      <c r="B131">
        <v>45299</v>
      </c>
      <c r="C131">
        <v>0.64027777777777772</v>
      </c>
      <c r="D131" t="s">
        <v>283</v>
      </c>
      <c r="E131" t="s">
        <v>171</v>
      </c>
      <c r="F131">
        <v>66</v>
      </c>
      <c r="G131" t="s">
        <v>17</v>
      </c>
      <c r="H131" t="s">
        <v>18</v>
      </c>
      <c r="I131" t="s">
        <v>19</v>
      </c>
      <c r="K131">
        <v>54</v>
      </c>
      <c r="L131" t="s">
        <v>26</v>
      </c>
      <c r="M131" t="s">
        <v>21</v>
      </c>
    </row>
    <row r="132" spans="1:13" x14ac:dyDescent="0.25">
      <c r="A132" t="s">
        <v>284</v>
      </c>
      <c r="B132">
        <v>45206</v>
      </c>
      <c r="C132">
        <v>0.57638888888888884</v>
      </c>
      <c r="D132" t="s">
        <v>285</v>
      </c>
      <c r="E132" t="s">
        <v>171</v>
      </c>
      <c r="F132">
        <v>43</v>
      </c>
      <c r="G132" t="s">
        <v>17</v>
      </c>
      <c r="H132" t="s">
        <v>18</v>
      </c>
      <c r="I132" t="s">
        <v>19</v>
      </c>
      <c r="K132">
        <v>58</v>
      </c>
      <c r="L132" t="s">
        <v>20</v>
      </c>
      <c r="M132" t="s">
        <v>21</v>
      </c>
    </row>
    <row r="133" spans="1:13" x14ac:dyDescent="0.25">
      <c r="A133" t="s">
        <v>286</v>
      </c>
      <c r="B133">
        <v>45266</v>
      </c>
      <c r="C133">
        <v>0.11736111111111111</v>
      </c>
      <c r="D133" t="s">
        <v>287</v>
      </c>
      <c r="E133" t="s">
        <v>171</v>
      </c>
      <c r="F133">
        <v>77</v>
      </c>
      <c r="G133" t="s">
        <v>17</v>
      </c>
      <c r="H133" t="s">
        <v>18</v>
      </c>
      <c r="I133" t="s">
        <v>19</v>
      </c>
      <c r="K133">
        <v>59</v>
      </c>
      <c r="L133" t="s">
        <v>29</v>
      </c>
      <c r="M133" t="s">
        <v>21</v>
      </c>
    </row>
    <row r="134" spans="1:13" x14ac:dyDescent="0.25">
      <c r="A134" t="s">
        <v>288</v>
      </c>
      <c r="B134">
        <v>45474</v>
      </c>
      <c r="C134">
        <v>0.60138888888888886</v>
      </c>
      <c r="D134" t="s">
        <v>289</v>
      </c>
      <c r="E134" t="s">
        <v>171</v>
      </c>
      <c r="F134">
        <v>14</v>
      </c>
      <c r="G134" t="s">
        <v>17</v>
      </c>
      <c r="H134" t="s">
        <v>18</v>
      </c>
      <c r="I134" t="s">
        <v>19</v>
      </c>
      <c r="K134">
        <v>34</v>
      </c>
      <c r="L134" t="s">
        <v>55</v>
      </c>
      <c r="M134" t="s">
        <v>21</v>
      </c>
    </row>
    <row r="135" spans="1:13" x14ac:dyDescent="0.25">
      <c r="A135" t="s">
        <v>290</v>
      </c>
      <c r="B135">
        <v>45383</v>
      </c>
      <c r="C135">
        <v>0.68194444444444446</v>
      </c>
      <c r="D135" t="s">
        <v>291</v>
      </c>
      <c r="E135" t="s">
        <v>171</v>
      </c>
      <c r="F135">
        <v>5</v>
      </c>
      <c r="G135" t="s">
        <v>17</v>
      </c>
      <c r="H135" t="s">
        <v>18</v>
      </c>
      <c r="I135" t="s">
        <v>19</v>
      </c>
      <c r="K135">
        <v>48</v>
      </c>
      <c r="L135" t="s">
        <v>70</v>
      </c>
      <c r="M135" t="s">
        <v>21</v>
      </c>
    </row>
    <row r="136" spans="1:13" x14ac:dyDescent="0.25">
      <c r="A136" t="s">
        <v>292</v>
      </c>
      <c r="B136">
        <v>45240</v>
      </c>
      <c r="C136">
        <v>0.69861111111111107</v>
      </c>
      <c r="D136" t="s">
        <v>293</v>
      </c>
      <c r="E136" t="s">
        <v>171</v>
      </c>
      <c r="F136">
        <v>53</v>
      </c>
      <c r="G136" t="s">
        <v>17</v>
      </c>
      <c r="H136" t="s">
        <v>18</v>
      </c>
      <c r="I136" t="s">
        <v>19</v>
      </c>
      <c r="K136">
        <v>51</v>
      </c>
      <c r="L136" t="s">
        <v>39</v>
      </c>
      <c r="M136" t="s">
        <v>21</v>
      </c>
    </row>
    <row r="137" spans="1:13" x14ac:dyDescent="0.25">
      <c r="A137" t="s">
        <v>294</v>
      </c>
      <c r="B137">
        <v>45057</v>
      </c>
      <c r="C137">
        <v>0.31736111111111109</v>
      </c>
      <c r="D137" t="s">
        <v>295</v>
      </c>
      <c r="E137" t="s">
        <v>171</v>
      </c>
      <c r="F137">
        <v>70</v>
      </c>
      <c r="G137" t="s">
        <v>17</v>
      </c>
      <c r="H137" t="s">
        <v>18</v>
      </c>
      <c r="I137" t="s">
        <v>19</v>
      </c>
      <c r="K137">
        <v>36</v>
      </c>
      <c r="L137" t="s">
        <v>26</v>
      </c>
      <c r="M137" t="s">
        <v>21</v>
      </c>
    </row>
    <row r="138" spans="1:13" x14ac:dyDescent="0.25">
      <c r="A138" t="s">
        <v>296</v>
      </c>
      <c r="B138">
        <v>45568</v>
      </c>
      <c r="C138">
        <v>0.93263888888888891</v>
      </c>
      <c r="D138" t="s">
        <v>297</v>
      </c>
      <c r="E138" t="s">
        <v>171</v>
      </c>
      <c r="F138">
        <v>63</v>
      </c>
      <c r="G138" t="s">
        <v>17</v>
      </c>
      <c r="H138" t="s">
        <v>18</v>
      </c>
      <c r="I138" t="s">
        <v>19</v>
      </c>
      <c r="K138">
        <v>60</v>
      </c>
      <c r="L138" t="s">
        <v>26</v>
      </c>
      <c r="M138" t="s">
        <v>21</v>
      </c>
    </row>
    <row r="139" spans="1:13" x14ac:dyDescent="0.25">
      <c r="A139" t="s">
        <v>298</v>
      </c>
      <c r="B139">
        <v>45359</v>
      </c>
      <c r="C139">
        <v>0.7</v>
      </c>
      <c r="D139" t="s">
        <v>299</v>
      </c>
      <c r="E139" t="s">
        <v>171</v>
      </c>
      <c r="F139">
        <v>23</v>
      </c>
      <c r="G139" t="s">
        <v>17</v>
      </c>
      <c r="H139" t="s">
        <v>18</v>
      </c>
      <c r="I139" t="s">
        <v>19</v>
      </c>
      <c r="K139">
        <v>49</v>
      </c>
      <c r="L139" t="s">
        <v>36</v>
      </c>
      <c r="M139" t="s">
        <v>21</v>
      </c>
    </row>
    <row r="140" spans="1:13" x14ac:dyDescent="0.25">
      <c r="A140" t="s">
        <v>300</v>
      </c>
      <c r="B140">
        <v>45324</v>
      </c>
      <c r="C140">
        <v>0.79513888888888884</v>
      </c>
      <c r="D140" t="s">
        <v>301</v>
      </c>
      <c r="E140" t="s">
        <v>171</v>
      </c>
      <c r="F140">
        <v>28</v>
      </c>
      <c r="G140" t="s">
        <v>17</v>
      </c>
      <c r="H140" t="s">
        <v>18</v>
      </c>
      <c r="I140" t="s">
        <v>19</v>
      </c>
      <c r="K140">
        <v>49</v>
      </c>
      <c r="L140" t="s">
        <v>36</v>
      </c>
      <c r="M140" t="s">
        <v>21</v>
      </c>
    </row>
    <row r="141" spans="1:13" x14ac:dyDescent="0.25">
      <c r="A141" t="s">
        <v>302</v>
      </c>
      <c r="B141">
        <v>45605</v>
      </c>
      <c r="C141">
        <v>0.45277777777777778</v>
      </c>
      <c r="D141" t="s">
        <v>303</v>
      </c>
      <c r="E141" t="s">
        <v>171</v>
      </c>
      <c r="F141">
        <v>52</v>
      </c>
      <c r="G141" t="s">
        <v>17</v>
      </c>
      <c r="H141" t="s">
        <v>18</v>
      </c>
      <c r="I141" t="s">
        <v>19</v>
      </c>
      <c r="K141">
        <v>58</v>
      </c>
      <c r="L141" t="s">
        <v>39</v>
      </c>
      <c r="M141" t="s">
        <v>21</v>
      </c>
    </row>
    <row r="142" spans="1:13" x14ac:dyDescent="0.25">
      <c r="A142" t="s">
        <v>304</v>
      </c>
      <c r="B142">
        <v>45420</v>
      </c>
      <c r="C142">
        <v>0.63680555555555551</v>
      </c>
      <c r="D142" t="s">
        <v>305</v>
      </c>
      <c r="E142" t="s">
        <v>171</v>
      </c>
      <c r="F142">
        <v>48</v>
      </c>
      <c r="G142" t="s">
        <v>17</v>
      </c>
      <c r="H142" t="s">
        <v>18</v>
      </c>
      <c r="I142" t="s">
        <v>306</v>
      </c>
      <c r="K142">
        <v>53</v>
      </c>
      <c r="L142" t="s">
        <v>20</v>
      </c>
      <c r="M142" t="s">
        <v>21</v>
      </c>
    </row>
    <row r="143" spans="1:13" x14ac:dyDescent="0.25">
      <c r="A143" t="s">
        <v>307</v>
      </c>
      <c r="B143">
        <v>45146</v>
      </c>
      <c r="C143">
        <v>0.40486111111111112</v>
      </c>
      <c r="D143" t="s">
        <v>308</v>
      </c>
      <c r="E143" t="s">
        <v>16</v>
      </c>
      <c r="F143">
        <v>10</v>
      </c>
      <c r="G143" t="s">
        <v>17</v>
      </c>
      <c r="H143" t="s">
        <v>18</v>
      </c>
      <c r="I143" t="s">
        <v>306</v>
      </c>
      <c r="K143">
        <v>40</v>
      </c>
      <c r="L143" t="s">
        <v>70</v>
      </c>
      <c r="M143" t="s">
        <v>21</v>
      </c>
    </row>
    <row r="144" spans="1:13" x14ac:dyDescent="0.25">
      <c r="A144" t="s">
        <v>309</v>
      </c>
      <c r="B144">
        <v>45573</v>
      </c>
      <c r="C144">
        <v>0.55000000000000004</v>
      </c>
      <c r="D144" t="s">
        <v>310</v>
      </c>
      <c r="E144" t="s">
        <v>16</v>
      </c>
      <c r="F144">
        <v>34</v>
      </c>
      <c r="G144" t="s">
        <v>17</v>
      </c>
      <c r="H144" t="s">
        <v>18</v>
      </c>
      <c r="I144" t="s">
        <v>306</v>
      </c>
      <c r="K144">
        <v>38</v>
      </c>
      <c r="L144" t="s">
        <v>50</v>
      </c>
      <c r="M144" t="s">
        <v>21</v>
      </c>
    </row>
    <row r="145" spans="1:13" x14ac:dyDescent="0.25">
      <c r="A145" t="s">
        <v>311</v>
      </c>
      <c r="B145">
        <v>45509</v>
      </c>
      <c r="C145">
        <v>0.20694444444444443</v>
      </c>
      <c r="D145" t="s">
        <v>312</v>
      </c>
      <c r="E145" t="s">
        <v>171</v>
      </c>
      <c r="F145">
        <v>77</v>
      </c>
      <c r="G145" t="s">
        <v>17</v>
      </c>
      <c r="H145" t="s">
        <v>18</v>
      </c>
      <c r="I145" t="s">
        <v>306</v>
      </c>
      <c r="K145">
        <v>48</v>
      </c>
      <c r="L145" t="s">
        <v>29</v>
      </c>
      <c r="M145" t="s">
        <v>21</v>
      </c>
    </row>
    <row r="146" spans="1:13" x14ac:dyDescent="0.25">
      <c r="A146" t="s">
        <v>313</v>
      </c>
      <c r="B146">
        <v>45326</v>
      </c>
      <c r="C146">
        <v>0.16666666666666666</v>
      </c>
      <c r="D146" t="s">
        <v>314</v>
      </c>
      <c r="E146" t="s">
        <v>171</v>
      </c>
      <c r="F146">
        <v>37</v>
      </c>
      <c r="G146" t="s">
        <v>17</v>
      </c>
      <c r="H146" t="s">
        <v>18</v>
      </c>
      <c r="I146" t="s">
        <v>306</v>
      </c>
      <c r="K146">
        <v>33</v>
      </c>
      <c r="L146" t="s">
        <v>50</v>
      </c>
      <c r="M146" t="s">
        <v>21</v>
      </c>
    </row>
    <row r="147" spans="1:13" x14ac:dyDescent="0.25">
      <c r="A147" t="s">
        <v>315</v>
      </c>
      <c r="B147">
        <v>45114</v>
      </c>
      <c r="C147">
        <v>0.88680555555555551</v>
      </c>
      <c r="D147" t="s">
        <v>316</v>
      </c>
      <c r="E147" t="s">
        <v>16</v>
      </c>
      <c r="F147">
        <v>22</v>
      </c>
      <c r="G147" t="s">
        <v>17</v>
      </c>
      <c r="H147" t="s">
        <v>18</v>
      </c>
      <c r="I147" t="s">
        <v>306</v>
      </c>
      <c r="K147">
        <v>60</v>
      </c>
      <c r="L147" t="s">
        <v>36</v>
      </c>
      <c r="M147" t="s">
        <v>21</v>
      </c>
    </row>
    <row r="148" spans="1:13" x14ac:dyDescent="0.25">
      <c r="A148" t="s">
        <v>317</v>
      </c>
      <c r="B148">
        <v>45298</v>
      </c>
      <c r="C148">
        <v>0.2076388888888889</v>
      </c>
      <c r="D148" t="s">
        <v>318</v>
      </c>
      <c r="E148" t="s">
        <v>16</v>
      </c>
      <c r="F148">
        <v>50</v>
      </c>
      <c r="G148" t="s">
        <v>17</v>
      </c>
      <c r="H148" t="s">
        <v>18</v>
      </c>
      <c r="I148" t="s">
        <v>306</v>
      </c>
      <c r="K148">
        <v>60</v>
      </c>
      <c r="L148" t="s">
        <v>20</v>
      </c>
      <c r="M148" t="s">
        <v>21</v>
      </c>
    </row>
    <row r="149" spans="1:13" x14ac:dyDescent="0.25">
      <c r="A149" t="s">
        <v>319</v>
      </c>
      <c r="B149">
        <v>45117</v>
      </c>
      <c r="C149">
        <v>0.31666666666666665</v>
      </c>
      <c r="D149" t="s">
        <v>320</v>
      </c>
      <c r="E149" t="s">
        <v>16</v>
      </c>
      <c r="F149">
        <v>59</v>
      </c>
      <c r="G149" t="s">
        <v>17</v>
      </c>
      <c r="H149" t="s">
        <v>18</v>
      </c>
      <c r="I149" t="s">
        <v>306</v>
      </c>
      <c r="K149">
        <v>44</v>
      </c>
      <c r="L149" t="s">
        <v>39</v>
      </c>
      <c r="M149" t="s">
        <v>21</v>
      </c>
    </row>
    <row r="150" spans="1:13" x14ac:dyDescent="0.25">
      <c r="A150" t="s">
        <v>321</v>
      </c>
      <c r="B150">
        <v>44997</v>
      </c>
      <c r="C150">
        <v>0.94930555555555551</v>
      </c>
      <c r="D150" t="s">
        <v>322</v>
      </c>
      <c r="E150" t="s">
        <v>16</v>
      </c>
      <c r="F150">
        <v>49</v>
      </c>
      <c r="G150" t="s">
        <v>17</v>
      </c>
      <c r="H150" t="s">
        <v>18</v>
      </c>
      <c r="I150" t="s">
        <v>306</v>
      </c>
      <c r="K150">
        <v>33</v>
      </c>
      <c r="L150" t="s">
        <v>20</v>
      </c>
      <c r="M150" t="s">
        <v>21</v>
      </c>
    </row>
    <row r="151" spans="1:13" x14ac:dyDescent="0.25">
      <c r="A151" t="s">
        <v>323</v>
      </c>
      <c r="B151">
        <v>44936</v>
      </c>
      <c r="C151">
        <v>0.17083333333333334</v>
      </c>
      <c r="D151" t="s">
        <v>324</v>
      </c>
      <c r="E151" t="s">
        <v>16</v>
      </c>
      <c r="F151">
        <v>74</v>
      </c>
      <c r="G151" t="s">
        <v>17</v>
      </c>
      <c r="H151" t="s">
        <v>18</v>
      </c>
      <c r="I151" t="s">
        <v>306</v>
      </c>
      <c r="K151">
        <v>40</v>
      </c>
      <c r="L151" t="s">
        <v>29</v>
      </c>
      <c r="M151" t="s">
        <v>21</v>
      </c>
    </row>
    <row r="152" spans="1:13" x14ac:dyDescent="0.25">
      <c r="A152" t="s">
        <v>325</v>
      </c>
      <c r="B152">
        <v>45513</v>
      </c>
      <c r="C152">
        <v>0.8881944444444444</v>
      </c>
      <c r="D152" t="s">
        <v>326</v>
      </c>
      <c r="E152" t="s">
        <v>16</v>
      </c>
      <c r="F152">
        <v>4</v>
      </c>
      <c r="G152" t="s">
        <v>17</v>
      </c>
      <c r="H152" t="s">
        <v>18</v>
      </c>
      <c r="I152" t="s">
        <v>306</v>
      </c>
      <c r="K152">
        <v>55</v>
      </c>
      <c r="L152" t="s">
        <v>70</v>
      </c>
      <c r="M152" t="s">
        <v>21</v>
      </c>
    </row>
    <row r="153" spans="1:13" x14ac:dyDescent="0.25">
      <c r="A153" t="s">
        <v>327</v>
      </c>
      <c r="B153">
        <v>45058</v>
      </c>
      <c r="C153">
        <v>0.5131944444444444</v>
      </c>
      <c r="D153" t="s">
        <v>328</v>
      </c>
      <c r="E153" t="s">
        <v>16</v>
      </c>
      <c r="F153">
        <v>71</v>
      </c>
      <c r="G153" t="s">
        <v>17</v>
      </c>
      <c r="H153" t="s">
        <v>18</v>
      </c>
      <c r="I153" t="s">
        <v>306</v>
      </c>
      <c r="K153">
        <v>44</v>
      </c>
      <c r="L153" t="s">
        <v>29</v>
      </c>
      <c r="M153" t="s">
        <v>21</v>
      </c>
    </row>
    <row r="154" spans="1:13" x14ac:dyDescent="0.25">
      <c r="A154" t="s">
        <v>329</v>
      </c>
      <c r="B154">
        <v>45293</v>
      </c>
      <c r="C154">
        <v>0.99791666666666667</v>
      </c>
      <c r="D154" t="s">
        <v>330</v>
      </c>
      <c r="E154" t="s">
        <v>16</v>
      </c>
      <c r="F154">
        <v>5</v>
      </c>
      <c r="G154" t="s">
        <v>17</v>
      </c>
      <c r="H154" t="s">
        <v>18</v>
      </c>
      <c r="I154" t="s">
        <v>306</v>
      </c>
      <c r="K154">
        <v>50</v>
      </c>
      <c r="L154" t="s">
        <v>70</v>
      </c>
      <c r="M154" t="s">
        <v>21</v>
      </c>
    </row>
    <row r="155" spans="1:13" x14ac:dyDescent="0.25">
      <c r="A155" t="s">
        <v>331</v>
      </c>
      <c r="B155">
        <v>45325</v>
      </c>
      <c r="C155">
        <v>0.72222222222222221</v>
      </c>
      <c r="D155" t="s">
        <v>332</v>
      </c>
      <c r="E155" t="s">
        <v>16</v>
      </c>
      <c r="F155">
        <v>15</v>
      </c>
      <c r="G155" t="s">
        <v>17</v>
      </c>
      <c r="H155" t="s">
        <v>18</v>
      </c>
      <c r="I155" t="s">
        <v>306</v>
      </c>
      <c r="K155">
        <v>55</v>
      </c>
      <c r="L155" t="s">
        <v>55</v>
      </c>
      <c r="M155" t="s">
        <v>21</v>
      </c>
    </row>
    <row r="156" spans="1:13" x14ac:dyDescent="0.25">
      <c r="A156" t="s">
        <v>333</v>
      </c>
      <c r="B156">
        <v>45292</v>
      </c>
      <c r="C156">
        <v>0.53819444444444442</v>
      </c>
      <c r="D156" t="s">
        <v>334</v>
      </c>
      <c r="E156" t="s">
        <v>16</v>
      </c>
      <c r="F156">
        <v>28</v>
      </c>
      <c r="G156" t="s">
        <v>17</v>
      </c>
      <c r="H156" t="s">
        <v>18</v>
      </c>
      <c r="I156" t="s">
        <v>306</v>
      </c>
      <c r="K156">
        <v>57</v>
      </c>
      <c r="L156" t="s">
        <v>36</v>
      </c>
      <c r="M156" t="s">
        <v>21</v>
      </c>
    </row>
    <row r="157" spans="1:13" x14ac:dyDescent="0.25">
      <c r="A157" t="s">
        <v>335</v>
      </c>
      <c r="B157">
        <v>45143</v>
      </c>
      <c r="C157">
        <v>0.24583333333333332</v>
      </c>
      <c r="D157" t="s">
        <v>336</v>
      </c>
      <c r="E157" t="s">
        <v>16</v>
      </c>
      <c r="F157">
        <v>42</v>
      </c>
      <c r="G157" t="s">
        <v>17</v>
      </c>
      <c r="H157" t="s">
        <v>18</v>
      </c>
      <c r="I157" t="s">
        <v>306</v>
      </c>
      <c r="K157">
        <v>31</v>
      </c>
      <c r="L157" t="s">
        <v>20</v>
      </c>
      <c r="M157" t="s">
        <v>21</v>
      </c>
    </row>
    <row r="158" spans="1:13" x14ac:dyDescent="0.25">
      <c r="A158" t="s">
        <v>337</v>
      </c>
      <c r="B158">
        <v>45390</v>
      </c>
      <c r="C158">
        <v>0.70347222222222228</v>
      </c>
      <c r="D158" t="s">
        <v>338</v>
      </c>
      <c r="E158" t="s">
        <v>16</v>
      </c>
      <c r="F158">
        <v>45</v>
      </c>
      <c r="G158" t="s">
        <v>17</v>
      </c>
      <c r="H158" t="s">
        <v>18</v>
      </c>
      <c r="I158" t="s">
        <v>306</v>
      </c>
      <c r="K158">
        <v>43</v>
      </c>
      <c r="L158" t="s">
        <v>20</v>
      </c>
      <c r="M158" t="s">
        <v>21</v>
      </c>
    </row>
    <row r="159" spans="1:13" x14ac:dyDescent="0.25">
      <c r="A159" t="s">
        <v>339</v>
      </c>
      <c r="B159">
        <v>45298</v>
      </c>
      <c r="C159">
        <v>0.53888888888888886</v>
      </c>
      <c r="D159" t="s">
        <v>340</v>
      </c>
      <c r="E159" t="s">
        <v>16</v>
      </c>
      <c r="F159">
        <v>13</v>
      </c>
      <c r="G159" t="s">
        <v>17</v>
      </c>
      <c r="H159" t="s">
        <v>18</v>
      </c>
      <c r="I159" t="s">
        <v>306</v>
      </c>
      <c r="K159">
        <v>49</v>
      </c>
      <c r="L159" t="s">
        <v>55</v>
      </c>
      <c r="M159" t="s">
        <v>21</v>
      </c>
    </row>
    <row r="160" spans="1:13" x14ac:dyDescent="0.25">
      <c r="A160" t="s">
        <v>341</v>
      </c>
      <c r="B160">
        <v>44930</v>
      </c>
      <c r="C160">
        <v>0.79652777777777772</v>
      </c>
      <c r="D160" t="s">
        <v>342</v>
      </c>
      <c r="E160" t="s">
        <v>16</v>
      </c>
      <c r="F160">
        <v>64</v>
      </c>
      <c r="G160" t="s">
        <v>17</v>
      </c>
      <c r="H160" t="s">
        <v>18</v>
      </c>
      <c r="I160" t="s">
        <v>306</v>
      </c>
      <c r="K160">
        <v>59</v>
      </c>
      <c r="L160" t="s">
        <v>26</v>
      </c>
      <c r="M160" t="s">
        <v>21</v>
      </c>
    </row>
    <row r="161" spans="1:13" x14ac:dyDescent="0.25">
      <c r="A161" t="s">
        <v>343</v>
      </c>
      <c r="B161">
        <v>45450</v>
      </c>
      <c r="C161">
        <v>0.92708333333333337</v>
      </c>
      <c r="D161" t="s">
        <v>344</v>
      </c>
      <c r="E161" t="s">
        <v>16</v>
      </c>
      <c r="F161">
        <v>11</v>
      </c>
      <c r="G161" t="s">
        <v>17</v>
      </c>
      <c r="H161" t="s">
        <v>18</v>
      </c>
      <c r="I161" t="s">
        <v>306</v>
      </c>
      <c r="K161">
        <v>60</v>
      </c>
      <c r="L161" t="s">
        <v>55</v>
      </c>
      <c r="M161" t="s">
        <v>21</v>
      </c>
    </row>
    <row r="162" spans="1:13" x14ac:dyDescent="0.25">
      <c r="A162" t="s">
        <v>345</v>
      </c>
      <c r="B162">
        <v>45633</v>
      </c>
      <c r="C162">
        <v>0.5854166666666667</v>
      </c>
      <c r="D162" t="s">
        <v>346</v>
      </c>
      <c r="E162" t="s">
        <v>16</v>
      </c>
      <c r="F162">
        <v>11</v>
      </c>
      <c r="G162" t="s">
        <v>17</v>
      </c>
      <c r="H162" t="s">
        <v>18</v>
      </c>
      <c r="I162" t="s">
        <v>306</v>
      </c>
      <c r="K162">
        <v>34</v>
      </c>
      <c r="L162" t="s">
        <v>55</v>
      </c>
      <c r="M162" t="s">
        <v>21</v>
      </c>
    </row>
    <row r="163" spans="1:13" x14ac:dyDescent="0.25">
      <c r="A163" t="s">
        <v>347</v>
      </c>
      <c r="B163">
        <v>45211</v>
      </c>
      <c r="C163">
        <v>0.52222222222222225</v>
      </c>
      <c r="D163" t="s">
        <v>348</v>
      </c>
      <c r="E163" t="s">
        <v>16</v>
      </c>
      <c r="F163">
        <v>1</v>
      </c>
      <c r="G163" t="s">
        <v>17</v>
      </c>
      <c r="H163" t="s">
        <v>18</v>
      </c>
      <c r="I163" t="s">
        <v>306</v>
      </c>
      <c r="K163">
        <v>55</v>
      </c>
      <c r="L163" t="s">
        <v>70</v>
      </c>
      <c r="M163" t="s">
        <v>21</v>
      </c>
    </row>
    <row r="164" spans="1:13" x14ac:dyDescent="0.25">
      <c r="A164" t="s">
        <v>349</v>
      </c>
      <c r="B164">
        <v>45142</v>
      </c>
      <c r="C164">
        <v>0.47361111111111109</v>
      </c>
      <c r="D164" t="s">
        <v>350</v>
      </c>
      <c r="E164" t="s">
        <v>16</v>
      </c>
      <c r="F164">
        <v>22</v>
      </c>
      <c r="G164" t="s">
        <v>17</v>
      </c>
      <c r="H164" t="s">
        <v>18</v>
      </c>
      <c r="I164" t="s">
        <v>306</v>
      </c>
      <c r="K164">
        <v>55</v>
      </c>
      <c r="L164" t="s">
        <v>36</v>
      </c>
      <c r="M164" t="s">
        <v>21</v>
      </c>
    </row>
    <row r="165" spans="1:13" x14ac:dyDescent="0.25">
      <c r="A165" t="s">
        <v>351</v>
      </c>
      <c r="B165">
        <v>45119</v>
      </c>
      <c r="C165">
        <v>0.54097222222222219</v>
      </c>
      <c r="D165" t="s">
        <v>352</v>
      </c>
      <c r="E165" t="s">
        <v>16</v>
      </c>
      <c r="F165">
        <v>75</v>
      </c>
      <c r="G165" t="s">
        <v>17</v>
      </c>
      <c r="H165" t="s">
        <v>18</v>
      </c>
      <c r="I165" t="s">
        <v>306</v>
      </c>
      <c r="K165">
        <v>34</v>
      </c>
      <c r="L165" t="s">
        <v>29</v>
      </c>
      <c r="M165" t="s">
        <v>21</v>
      </c>
    </row>
    <row r="166" spans="1:13" x14ac:dyDescent="0.25">
      <c r="A166" t="s">
        <v>353</v>
      </c>
      <c r="B166">
        <v>45179</v>
      </c>
      <c r="C166">
        <v>0.72638888888888886</v>
      </c>
      <c r="D166" t="s">
        <v>354</v>
      </c>
      <c r="E166" t="s">
        <v>16</v>
      </c>
      <c r="F166">
        <v>22</v>
      </c>
      <c r="G166" t="s">
        <v>17</v>
      </c>
      <c r="H166" t="s">
        <v>18</v>
      </c>
      <c r="I166" t="s">
        <v>306</v>
      </c>
      <c r="K166">
        <v>43</v>
      </c>
      <c r="L166" t="s">
        <v>36</v>
      </c>
      <c r="M166" t="s">
        <v>21</v>
      </c>
    </row>
    <row r="167" spans="1:13" x14ac:dyDescent="0.25">
      <c r="A167" t="s">
        <v>355</v>
      </c>
      <c r="B167">
        <v>45058</v>
      </c>
      <c r="C167">
        <v>0.38263888888888886</v>
      </c>
      <c r="D167" t="s">
        <v>356</v>
      </c>
      <c r="E167" t="s">
        <v>16</v>
      </c>
      <c r="F167">
        <v>18</v>
      </c>
      <c r="G167" t="s">
        <v>17</v>
      </c>
      <c r="H167" t="s">
        <v>18</v>
      </c>
      <c r="I167" t="s">
        <v>306</v>
      </c>
      <c r="K167">
        <v>51</v>
      </c>
      <c r="L167" t="s">
        <v>55</v>
      </c>
      <c r="M167" t="s">
        <v>21</v>
      </c>
    </row>
    <row r="168" spans="1:13" x14ac:dyDescent="0.25">
      <c r="A168" t="s">
        <v>357</v>
      </c>
      <c r="B168">
        <v>44962</v>
      </c>
      <c r="C168">
        <v>0.76736111111111116</v>
      </c>
      <c r="D168" t="s">
        <v>358</v>
      </c>
      <c r="E168" t="s">
        <v>16</v>
      </c>
      <c r="F168">
        <v>6</v>
      </c>
      <c r="G168" t="s">
        <v>17</v>
      </c>
      <c r="H168" t="s">
        <v>18</v>
      </c>
      <c r="I168" t="s">
        <v>306</v>
      </c>
      <c r="K168">
        <v>40</v>
      </c>
      <c r="L168" t="s">
        <v>70</v>
      </c>
      <c r="M168" t="s">
        <v>21</v>
      </c>
    </row>
    <row r="169" spans="1:13" x14ac:dyDescent="0.25">
      <c r="A169" t="s">
        <v>359</v>
      </c>
      <c r="B169">
        <v>44963</v>
      </c>
      <c r="C169">
        <v>1.6666666666666666E-2</v>
      </c>
      <c r="D169" t="s">
        <v>360</v>
      </c>
      <c r="E169" t="s">
        <v>16</v>
      </c>
      <c r="F169">
        <v>16</v>
      </c>
      <c r="G169" t="s">
        <v>17</v>
      </c>
      <c r="H169" t="s">
        <v>18</v>
      </c>
      <c r="I169" t="s">
        <v>306</v>
      </c>
      <c r="K169">
        <v>32</v>
      </c>
      <c r="L169" t="s">
        <v>55</v>
      </c>
      <c r="M169" t="s">
        <v>21</v>
      </c>
    </row>
    <row r="170" spans="1:13" x14ac:dyDescent="0.25">
      <c r="A170" t="s">
        <v>361</v>
      </c>
      <c r="B170">
        <v>45024</v>
      </c>
      <c r="C170">
        <v>0.94791666666666663</v>
      </c>
      <c r="D170" t="s">
        <v>362</v>
      </c>
      <c r="E170" t="s">
        <v>16</v>
      </c>
      <c r="F170">
        <v>9</v>
      </c>
      <c r="G170" t="s">
        <v>17</v>
      </c>
      <c r="H170" t="s">
        <v>18</v>
      </c>
      <c r="I170" t="s">
        <v>306</v>
      </c>
      <c r="K170">
        <v>60</v>
      </c>
      <c r="L170" t="s">
        <v>70</v>
      </c>
      <c r="M170" t="s">
        <v>21</v>
      </c>
    </row>
    <row r="171" spans="1:13" x14ac:dyDescent="0.25">
      <c r="A171" t="s">
        <v>363</v>
      </c>
      <c r="B171">
        <v>45357</v>
      </c>
      <c r="C171">
        <v>3.4027777777777775E-2</v>
      </c>
      <c r="D171" t="s">
        <v>364</v>
      </c>
      <c r="E171" t="s">
        <v>16</v>
      </c>
      <c r="F171">
        <v>18</v>
      </c>
      <c r="G171" t="s">
        <v>17</v>
      </c>
      <c r="H171" t="s">
        <v>18</v>
      </c>
      <c r="I171" t="s">
        <v>306</v>
      </c>
      <c r="K171">
        <v>35</v>
      </c>
      <c r="L171" t="s">
        <v>55</v>
      </c>
      <c r="M171" t="s">
        <v>21</v>
      </c>
    </row>
    <row r="172" spans="1:13" x14ac:dyDescent="0.25">
      <c r="A172" t="s">
        <v>365</v>
      </c>
      <c r="B172">
        <v>45602</v>
      </c>
      <c r="C172">
        <v>0.88263888888888886</v>
      </c>
      <c r="D172" t="s">
        <v>366</v>
      </c>
      <c r="E172" t="s">
        <v>16</v>
      </c>
      <c r="F172">
        <v>32</v>
      </c>
      <c r="G172" t="s">
        <v>17</v>
      </c>
      <c r="H172" t="s">
        <v>18</v>
      </c>
      <c r="I172" t="s">
        <v>306</v>
      </c>
      <c r="K172">
        <v>37</v>
      </c>
      <c r="L172" t="s">
        <v>50</v>
      </c>
      <c r="M172" t="s">
        <v>21</v>
      </c>
    </row>
    <row r="173" spans="1:13" x14ac:dyDescent="0.25">
      <c r="A173" t="s">
        <v>367</v>
      </c>
      <c r="B173">
        <v>45570</v>
      </c>
      <c r="C173">
        <v>0.13263888888888889</v>
      </c>
      <c r="D173" t="s">
        <v>368</v>
      </c>
      <c r="E173" t="s">
        <v>16</v>
      </c>
      <c r="F173">
        <v>75</v>
      </c>
      <c r="G173" t="s">
        <v>17</v>
      </c>
      <c r="H173" t="s">
        <v>18</v>
      </c>
      <c r="I173" t="s">
        <v>306</v>
      </c>
      <c r="K173">
        <v>45</v>
      </c>
      <c r="L173" t="s">
        <v>29</v>
      </c>
      <c r="M173" t="s">
        <v>21</v>
      </c>
    </row>
    <row r="174" spans="1:13" x14ac:dyDescent="0.25">
      <c r="A174" t="s">
        <v>369</v>
      </c>
      <c r="B174">
        <v>45538</v>
      </c>
      <c r="C174">
        <v>0.18819444444444444</v>
      </c>
      <c r="D174" t="s">
        <v>370</v>
      </c>
      <c r="E174" t="s">
        <v>16</v>
      </c>
      <c r="F174">
        <v>67</v>
      </c>
      <c r="G174" t="s">
        <v>17</v>
      </c>
      <c r="H174" t="s">
        <v>18</v>
      </c>
      <c r="I174" t="s">
        <v>306</v>
      </c>
      <c r="K174">
        <v>40</v>
      </c>
      <c r="L174" t="s">
        <v>26</v>
      </c>
      <c r="M174" t="s">
        <v>21</v>
      </c>
    </row>
    <row r="175" spans="1:13" x14ac:dyDescent="0.25">
      <c r="A175" t="s">
        <v>371</v>
      </c>
      <c r="B175">
        <v>45057</v>
      </c>
      <c r="C175">
        <v>0.75555555555555554</v>
      </c>
      <c r="D175" t="s">
        <v>372</v>
      </c>
      <c r="E175" t="s">
        <v>16</v>
      </c>
      <c r="F175">
        <v>15</v>
      </c>
      <c r="G175" t="s">
        <v>17</v>
      </c>
      <c r="H175" t="s">
        <v>18</v>
      </c>
      <c r="I175" t="s">
        <v>306</v>
      </c>
      <c r="K175">
        <v>45</v>
      </c>
      <c r="L175" t="s">
        <v>55</v>
      </c>
      <c r="M175" t="s">
        <v>21</v>
      </c>
    </row>
    <row r="176" spans="1:13" x14ac:dyDescent="0.25">
      <c r="A176" t="s">
        <v>373</v>
      </c>
      <c r="B176">
        <v>45115</v>
      </c>
      <c r="C176">
        <v>0.74375000000000002</v>
      </c>
      <c r="D176" t="s">
        <v>374</v>
      </c>
      <c r="E176" t="s">
        <v>16</v>
      </c>
      <c r="F176">
        <v>63</v>
      </c>
      <c r="G176" t="s">
        <v>17</v>
      </c>
      <c r="H176" t="s">
        <v>18</v>
      </c>
      <c r="I176" t="s">
        <v>306</v>
      </c>
      <c r="K176">
        <v>56</v>
      </c>
      <c r="L176" t="s">
        <v>26</v>
      </c>
      <c r="M176" t="s">
        <v>21</v>
      </c>
    </row>
    <row r="177" spans="1:13" x14ac:dyDescent="0.25">
      <c r="A177" t="s">
        <v>375</v>
      </c>
      <c r="B177">
        <v>45631</v>
      </c>
      <c r="C177">
        <v>0.10069444444444445</v>
      </c>
      <c r="D177" t="s">
        <v>376</v>
      </c>
      <c r="E177" t="s">
        <v>16</v>
      </c>
      <c r="F177">
        <v>37</v>
      </c>
      <c r="G177" t="s">
        <v>17</v>
      </c>
      <c r="H177" t="s">
        <v>18</v>
      </c>
      <c r="I177" t="s">
        <v>306</v>
      </c>
      <c r="K177">
        <v>32</v>
      </c>
      <c r="L177" t="s">
        <v>50</v>
      </c>
      <c r="M177" t="s">
        <v>21</v>
      </c>
    </row>
    <row r="178" spans="1:13" x14ac:dyDescent="0.25">
      <c r="A178" t="s">
        <v>377</v>
      </c>
      <c r="B178">
        <v>45360</v>
      </c>
      <c r="C178">
        <v>9.166666666666666E-2</v>
      </c>
      <c r="D178" t="s">
        <v>378</v>
      </c>
      <c r="E178" t="s">
        <v>16</v>
      </c>
      <c r="F178">
        <v>27</v>
      </c>
      <c r="G178" t="s">
        <v>17</v>
      </c>
      <c r="H178" t="s">
        <v>18</v>
      </c>
      <c r="I178" t="s">
        <v>306</v>
      </c>
      <c r="K178">
        <v>46</v>
      </c>
      <c r="L178" t="s">
        <v>36</v>
      </c>
      <c r="M178" t="s">
        <v>21</v>
      </c>
    </row>
    <row r="179" spans="1:13" x14ac:dyDescent="0.25">
      <c r="A179" t="s">
        <v>379</v>
      </c>
      <c r="B179">
        <v>45115</v>
      </c>
      <c r="C179">
        <v>0.68125000000000002</v>
      </c>
      <c r="D179" t="s">
        <v>380</v>
      </c>
      <c r="E179" t="s">
        <v>16</v>
      </c>
      <c r="F179">
        <v>43</v>
      </c>
      <c r="G179" t="s">
        <v>17</v>
      </c>
      <c r="H179" t="s">
        <v>18</v>
      </c>
      <c r="I179" t="s">
        <v>306</v>
      </c>
      <c r="K179">
        <v>51</v>
      </c>
      <c r="L179" t="s">
        <v>20</v>
      </c>
      <c r="M179" t="s">
        <v>21</v>
      </c>
    </row>
    <row r="180" spans="1:13" x14ac:dyDescent="0.25">
      <c r="A180" t="s">
        <v>381</v>
      </c>
      <c r="B180">
        <v>45175</v>
      </c>
      <c r="C180">
        <v>0.19375000000000001</v>
      </c>
      <c r="D180" t="s">
        <v>382</v>
      </c>
      <c r="E180" t="s">
        <v>16</v>
      </c>
      <c r="F180">
        <v>5</v>
      </c>
      <c r="G180" t="s">
        <v>17</v>
      </c>
      <c r="H180" t="s">
        <v>18</v>
      </c>
      <c r="I180" t="s">
        <v>306</v>
      </c>
      <c r="K180">
        <v>59</v>
      </c>
      <c r="L180" t="s">
        <v>70</v>
      </c>
      <c r="M180" t="s">
        <v>21</v>
      </c>
    </row>
    <row r="181" spans="1:13" x14ac:dyDescent="0.25">
      <c r="A181" t="s">
        <v>383</v>
      </c>
      <c r="B181">
        <v>45359</v>
      </c>
      <c r="C181">
        <v>0.59444444444444444</v>
      </c>
      <c r="D181" t="s">
        <v>384</v>
      </c>
      <c r="E181" t="s">
        <v>16</v>
      </c>
      <c r="F181">
        <v>30</v>
      </c>
      <c r="G181" t="s">
        <v>17</v>
      </c>
      <c r="H181" t="s">
        <v>18</v>
      </c>
      <c r="I181" t="s">
        <v>306</v>
      </c>
      <c r="K181">
        <v>31</v>
      </c>
      <c r="L181" t="s">
        <v>36</v>
      </c>
      <c r="M181" t="s">
        <v>21</v>
      </c>
    </row>
    <row r="182" spans="1:13" x14ac:dyDescent="0.25">
      <c r="A182" t="s">
        <v>385</v>
      </c>
      <c r="B182">
        <v>45448</v>
      </c>
      <c r="C182">
        <v>0.37361111111111112</v>
      </c>
      <c r="D182" t="s">
        <v>386</v>
      </c>
      <c r="E182" t="s">
        <v>16</v>
      </c>
      <c r="F182">
        <v>62</v>
      </c>
      <c r="G182" t="s">
        <v>17</v>
      </c>
      <c r="H182" t="s">
        <v>18</v>
      </c>
      <c r="I182" t="s">
        <v>306</v>
      </c>
      <c r="K182">
        <v>56</v>
      </c>
      <c r="L182" t="s">
        <v>26</v>
      </c>
      <c r="M182" t="s">
        <v>21</v>
      </c>
    </row>
    <row r="183" spans="1:13" x14ac:dyDescent="0.25">
      <c r="A183" t="s">
        <v>387</v>
      </c>
      <c r="B183">
        <v>45544</v>
      </c>
      <c r="C183">
        <v>0.47083333333333333</v>
      </c>
      <c r="D183" t="s">
        <v>388</v>
      </c>
      <c r="E183" t="s">
        <v>16</v>
      </c>
      <c r="F183">
        <v>59</v>
      </c>
      <c r="G183" t="s">
        <v>17</v>
      </c>
      <c r="H183" t="s">
        <v>18</v>
      </c>
      <c r="I183" t="s">
        <v>306</v>
      </c>
      <c r="K183">
        <v>45</v>
      </c>
      <c r="L183" t="s">
        <v>39</v>
      </c>
      <c r="M183" t="s">
        <v>21</v>
      </c>
    </row>
    <row r="184" spans="1:13" x14ac:dyDescent="0.25">
      <c r="A184" t="s">
        <v>389</v>
      </c>
      <c r="B184">
        <v>45053</v>
      </c>
      <c r="C184">
        <v>0.78888888888888886</v>
      </c>
      <c r="D184" t="s">
        <v>390</v>
      </c>
      <c r="E184" t="s">
        <v>16</v>
      </c>
      <c r="F184">
        <v>55</v>
      </c>
      <c r="G184" t="s">
        <v>17</v>
      </c>
      <c r="H184" t="s">
        <v>18</v>
      </c>
      <c r="I184" t="s">
        <v>306</v>
      </c>
      <c r="K184">
        <v>32</v>
      </c>
      <c r="L184" t="s">
        <v>39</v>
      </c>
      <c r="M184" t="s">
        <v>21</v>
      </c>
    </row>
    <row r="185" spans="1:13" x14ac:dyDescent="0.25">
      <c r="A185" t="s">
        <v>391</v>
      </c>
      <c r="B185">
        <v>45390</v>
      </c>
      <c r="C185">
        <v>0.39374999999999999</v>
      </c>
      <c r="D185" t="s">
        <v>392</v>
      </c>
      <c r="E185" t="s">
        <v>16</v>
      </c>
      <c r="F185">
        <v>27</v>
      </c>
      <c r="G185" t="s">
        <v>17</v>
      </c>
      <c r="H185" t="s">
        <v>18</v>
      </c>
      <c r="I185" t="s">
        <v>306</v>
      </c>
      <c r="K185">
        <v>42</v>
      </c>
      <c r="L185" t="s">
        <v>36</v>
      </c>
      <c r="M185" t="s">
        <v>21</v>
      </c>
    </row>
    <row r="186" spans="1:13" x14ac:dyDescent="0.25">
      <c r="A186" t="s">
        <v>393</v>
      </c>
      <c r="B186">
        <v>45329</v>
      </c>
      <c r="C186">
        <v>0.27083333333333331</v>
      </c>
      <c r="D186" t="s">
        <v>394</v>
      </c>
      <c r="E186" t="s">
        <v>16</v>
      </c>
      <c r="F186">
        <v>18</v>
      </c>
      <c r="G186" t="s">
        <v>17</v>
      </c>
      <c r="H186" t="s">
        <v>18</v>
      </c>
      <c r="I186" t="s">
        <v>306</v>
      </c>
      <c r="K186">
        <v>33</v>
      </c>
      <c r="L186" t="s">
        <v>55</v>
      </c>
      <c r="M186" t="s">
        <v>21</v>
      </c>
    </row>
    <row r="187" spans="1:13" x14ac:dyDescent="0.25">
      <c r="A187" t="s">
        <v>395</v>
      </c>
      <c r="B187">
        <v>45603</v>
      </c>
      <c r="C187">
        <v>0.15416666666666667</v>
      </c>
      <c r="D187" t="s">
        <v>396</v>
      </c>
      <c r="E187" t="s">
        <v>16</v>
      </c>
      <c r="F187">
        <v>52</v>
      </c>
      <c r="G187" t="s">
        <v>17</v>
      </c>
      <c r="H187" t="s">
        <v>18</v>
      </c>
      <c r="I187" t="s">
        <v>306</v>
      </c>
      <c r="K187">
        <v>37</v>
      </c>
      <c r="L187" t="s">
        <v>39</v>
      </c>
      <c r="M187" t="s">
        <v>21</v>
      </c>
    </row>
    <row r="188" spans="1:13" x14ac:dyDescent="0.25">
      <c r="A188" t="s">
        <v>397</v>
      </c>
      <c r="B188">
        <v>45088</v>
      </c>
      <c r="C188">
        <v>0.21736111111111112</v>
      </c>
      <c r="D188" t="s">
        <v>398</v>
      </c>
      <c r="E188" t="s">
        <v>16</v>
      </c>
      <c r="F188">
        <v>53</v>
      </c>
      <c r="G188" t="s">
        <v>17</v>
      </c>
      <c r="H188" t="s">
        <v>18</v>
      </c>
      <c r="I188" t="s">
        <v>306</v>
      </c>
      <c r="K188">
        <v>45</v>
      </c>
      <c r="L188" t="s">
        <v>39</v>
      </c>
      <c r="M188" t="s">
        <v>21</v>
      </c>
    </row>
    <row r="189" spans="1:13" x14ac:dyDescent="0.25">
      <c r="A189" t="s">
        <v>399</v>
      </c>
      <c r="B189">
        <v>44994</v>
      </c>
      <c r="C189">
        <v>0.46736111111111112</v>
      </c>
      <c r="D189" t="s">
        <v>400</v>
      </c>
      <c r="E189" t="s">
        <v>16</v>
      </c>
      <c r="F189">
        <v>66</v>
      </c>
      <c r="G189" t="s">
        <v>17</v>
      </c>
      <c r="H189" t="s">
        <v>18</v>
      </c>
      <c r="I189" t="s">
        <v>306</v>
      </c>
      <c r="K189">
        <v>40</v>
      </c>
      <c r="L189" t="s">
        <v>26</v>
      </c>
      <c r="M189" t="s">
        <v>21</v>
      </c>
    </row>
    <row r="190" spans="1:13" x14ac:dyDescent="0.25">
      <c r="A190" t="s">
        <v>401</v>
      </c>
      <c r="B190">
        <v>45143</v>
      </c>
      <c r="C190">
        <v>0.75069444444444444</v>
      </c>
      <c r="D190" t="s">
        <v>402</v>
      </c>
      <c r="E190" t="s">
        <v>16</v>
      </c>
      <c r="F190">
        <v>79</v>
      </c>
      <c r="G190" t="s">
        <v>17</v>
      </c>
      <c r="H190" t="s">
        <v>18</v>
      </c>
      <c r="I190" t="s">
        <v>306</v>
      </c>
      <c r="K190">
        <v>60</v>
      </c>
      <c r="L190" t="s">
        <v>29</v>
      </c>
      <c r="M190" t="s">
        <v>21</v>
      </c>
    </row>
    <row r="191" spans="1:13" x14ac:dyDescent="0.25">
      <c r="A191" t="s">
        <v>403</v>
      </c>
      <c r="B191">
        <v>45543</v>
      </c>
      <c r="C191">
        <v>0.9506944444444444</v>
      </c>
      <c r="D191" t="s">
        <v>404</v>
      </c>
      <c r="E191" t="s">
        <v>16</v>
      </c>
      <c r="F191">
        <v>45</v>
      </c>
      <c r="G191" t="s">
        <v>17</v>
      </c>
      <c r="H191" t="s">
        <v>18</v>
      </c>
      <c r="I191" t="s">
        <v>306</v>
      </c>
      <c r="K191">
        <v>45</v>
      </c>
      <c r="L191" t="s">
        <v>20</v>
      </c>
      <c r="M191" t="s">
        <v>21</v>
      </c>
    </row>
    <row r="192" spans="1:13" x14ac:dyDescent="0.25">
      <c r="A192" t="s">
        <v>405</v>
      </c>
      <c r="B192">
        <v>45239</v>
      </c>
      <c r="C192">
        <v>0.23958333333333334</v>
      </c>
      <c r="D192" t="s">
        <v>406</v>
      </c>
      <c r="E192" t="s">
        <v>16</v>
      </c>
      <c r="F192">
        <v>41</v>
      </c>
      <c r="G192" t="s">
        <v>17</v>
      </c>
      <c r="H192" t="s">
        <v>18</v>
      </c>
      <c r="I192" t="s">
        <v>306</v>
      </c>
      <c r="K192">
        <v>41</v>
      </c>
      <c r="L192" t="s">
        <v>20</v>
      </c>
      <c r="M192" t="s">
        <v>21</v>
      </c>
    </row>
    <row r="193" spans="1:13" x14ac:dyDescent="0.25">
      <c r="A193" t="s">
        <v>407</v>
      </c>
      <c r="B193">
        <v>45568</v>
      </c>
      <c r="C193">
        <v>0.97083333333333333</v>
      </c>
      <c r="D193" t="s">
        <v>408</v>
      </c>
      <c r="E193" t="s">
        <v>16</v>
      </c>
      <c r="F193">
        <v>77</v>
      </c>
      <c r="G193" t="s">
        <v>17</v>
      </c>
      <c r="H193" t="s">
        <v>18</v>
      </c>
      <c r="I193" t="s">
        <v>306</v>
      </c>
      <c r="K193">
        <v>48</v>
      </c>
      <c r="L193" t="s">
        <v>29</v>
      </c>
      <c r="M193" t="s">
        <v>21</v>
      </c>
    </row>
    <row r="194" spans="1:13" x14ac:dyDescent="0.25">
      <c r="A194" t="s">
        <v>409</v>
      </c>
      <c r="B194">
        <v>44993</v>
      </c>
      <c r="C194">
        <v>0.77013888888888893</v>
      </c>
      <c r="D194" t="s">
        <v>410</v>
      </c>
      <c r="E194" t="s">
        <v>16</v>
      </c>
      <c r="F194">
        <v>79</v>
      </c>
      <c r="G194" t="s">
        <v>17</v>
      </c>
      <c r="H194" t="s">
        <v>18</v>
      </c>
      <c r="I194" t="s">
        <v>306</v>
      </c>
      <c r="K194">
        <v>48</v>
      </c>
      <c r="L194" t="s">
        <v>29</v>
      </c>
      <c r="M194" t="s">
        <v>21</v>
      </c>
    </row>
    <row r="195" spans="1:13" x14ac:dyDescent="0.25">
      <c r="A195" t="s">
        <v>411</v>
      </c>
      <c r="B195">
        <v>45115</v>
      </c>
      <c r="C195">
        <v>9.8611111111111108E-2</v>
      </c>
      <c r="D195" t="s">
        <v>412</v>
      </c>
      <c r="E195" t="s">
        <v>16</v>
      </c>
      <c r="F195">
        <v>9</v>
      </c>
      <c r="G195" t="s">
        <v>17</v>
      </c>
      <c r="H195" t="s">
        <v>18</v>
      </c>
      <c r="I195" t="s">
        <v>306</v>
      </c>
      <c r="K195">
        <v>49</v>
      </c>
      <c r="L195" t="s">
        <v>70</v>
      </c>
      <c r="M195" t="s">
        <v>21</v>
      </c>
    </row>
    <row r="196" spans="1:13" x14ac:dyDescent="0.25">
      <c r="A196" t="s">
        <v>413</v>
      </c>
      <c r="B196">
        <v>45390</v>
      </c>
      <c r="C196">
        <v>0.6381944444444444</v>
      </c>
      <c r="D196" t="s">
        <v>414</v>
      </c>
      <c r="E196" t="s">
        <v>16</v>
      </c>
      <c r="F196">
        <v>53</v>
      </c>
      <c r="G196" t="s">
        <v>17</v>
      </c>
      <c r="H196" t="s">
        <v>18</v>
      </c>
      <c r="I196" t="s">
        <v>306</v>
      </c>
      <c r="K196">
        <v>53</v>
      </c>
      <c r="L196" t="s">
        <v>39</v>
      </c>
      <c r="M196" t="s">
        <v>21</v>
      </c>
    </row>
    <row r="197" spans="1:13" x14ac:dyDescent="0.25">
      <c r="A197" t="s">
        <v>415</v>
      </c>
      <c r="B197">
        <v>45086</v>
      </c>
      <c r="C197">
        <v>0.18194444444444444</v>
      </c>
      <c r="D197" t="s">
        <v>416</v>
      </c>
      <c r="E197" t="s">
        <v>16</v>
      </c>
      <c r="F197">
        <v>69</v>
      </c>
      <c r="G197" t="s">
        <v>17</v>
      </c>
      <c r="H197" t="s">
        <v>18</v>
      </c>
      <c r="I197" t="s">
        <v>306</v>
      </c>
      <c r="K197">
        <v>31</v>
      </c>
      <c r="L197" t="s">
        <v>26</v>
      </c>
      <c r="M197" t="s">
        <v>21</v>
      </c>
    </row>
    <row r="198" spans="1:13" x14ac:dyDescent="0.25">
      <c r="A198" t="s">
        <v>417</v>
      </c>
      <c r="B198">
        <v>45150</v>
      </c>
      <c r="C198">
        <v>0.46875</v>
      </c>
      <c r="D198" t="s">
        <v>418</v>
      </c>
      <c r="E198" t="s">
        <v>16</v>
      </c>
      <c r="F198">
        <v>44</v>
      </c>
      <c r="G198" t="s">
        <v>17</v>
      </c>
      <c r="H198" t="s">
        <v>18</v>
      </c>
      <c r="I198" t="s">
        <v>306</v>
      </c>
      <c r="K198">
        <v>42</v>
      </c>
      <c r="L198" t="s">
        <v>20</v>
      </c>
      <c r="M198" t="s">
        <v>21</v>
      </c>
    </row>
    <row r="199" spans="1:13" x14ac:dyDescent="0.25">
      <c r="A199" t="s">
        <v>419</v>
      </c>
      <c r="B199">
        <v>45354</v>
      </c>
      <c r="C199">
        <v>0.29375000000000001</v>
      </c>
      <c r="D199" t="s">
        <v>420</v>
      </c>
      <c r="E199" t="s">
        <v>16</v>
      </c>
      <c r="F199">
        <v>36</v>
      </c>
      <c r="G199" t="s">
        <v>17</v>
      </c>
      <c r="H199" t="s">
        <v>18</v>
      </c>
      <c r="I199" t="s">
        <v>306</v>
      </c>
      <c r="K199">
        <v>49</v>
      </c>
      <c r="L199" t="s">
        <v>50</v>
      </c>
      <c r="M199" t="s">
        <v>21</v>
      </c>
    </row>
    <row r="200" spans="1:13" x14ac:dyDescent="0.25">
      <c r="A200" t="s">
        <v>421</v>
      </c>
      <c r="B200">
        <v>45630</v>
      </c>
      <c r="C200">
        <v>0.98402777777777772</v>
      </c>
      <c r="D200" t="s">
        <v>422</v>
      </c>
      <c r="E200" t="s">
        <v>16</v>
      </c>
      <c r="F200">
        <v>43</v>
      </c>
      <c r="G200" t="s">
        <v>17</v>
      </c>
      <c r="H200" t="s">
        <v>18</v>
      </c>
      <c r="I200" t="s">
        <v>306</v>
      </c>
      <c r="K200">
        <v>57</v>
      </c>
      <c r="L200" t="s">
        <v>20</v>
      </c>
      <c r="M200" t="s">
        <v>21</v>
      </c>
    </row>
    <row r="201" spans="1:13" x14ac:dyDescent="0.25">
      <c r="A201" t="s">
        <v>423</v>
      </c>
      <c r="B201">
        <v>45266</v>
      </c>
      <c r="C201">
        <v>0.77986111111111112</v>
      </c>
      <c r="D201" t="s">
        <v>424</v>
      </c>
      <c r="E201" t="s">
        <v>16</v>
      </c>
      <c r="F201">
        <v>7</v>
      </c>
      <c r="G201" t="s">
        <v>17</v>
      </c>
      <c r="H201" t="s">
        <v>18</v>
      </c>
      <c r="I201" t="s">
        <v>306</v>
      </c>
      <c r="K201">
        <v>52</v>
      </c>
      <c r="L201" t="s">
        <v>70</v>
      </c>
      <c r="M201" t="s">
        <v>21</v>
      </c>
    </row>
    <row r="202" spans="1:13" x14ac:dyDescent="0.25">
      <c r="A202" t="s">
        <v>425</v>
      </c>
      <c r="B202">
        <v>45022</v>
      </c>
      <c r="C202">
        <v>0.59722222222222221</v>
      </c>
      <c r="D202" t="s">
        <v>426</v>
      </c>
      <c r="E202" t="s">
        <v>171</v>
      </c>
      <c r="F202">
        <v>48</v>
      </c>
      <c r="G202" t="s">
        <v>17</v>
      </c>
      <c r="H202" t="s">
        <v>18</v>
      </c>
      <c r="I202" t="s">
        <v>306</v>
      </c>
      <c r="K202">
        <v>44</v>
      </c>
      <c r="L202" t="s">
        <v>20</v>
      </c>
      <c r="M202" t="s">
        <v>21</v>
      </c>
    </row>
    <row r="203" spans="1:13" x14ac:dyDescent="0.25">
      <c r="A203" t="s">
        <v>427</v>
      </c>
      <c r="B203">
        <v>45149</v>
      </c>
      <c r="C203">
        <v>0.13402777777777777</v>
      </c>
      <c r="D203" t="s">
        <v>428</v>
      </c>
      <c r="E203" t="s">
        <v>171</v>
      </c>
      <c r="F203">
        <v>14</v>
      </c>
      <c r="G203" t="s">
        <v>17</v>
      </c>
      <c r="H203" t="s">
        <v>18</v>
      </c>
      <c r="I203" t="s">
        <v>306</v>
      </c>
      <c r="K203">
        <v>57</v>
      </c>
      <c r="L203" t="s">
        <v>55</v>
      </c>
      <c r="M203" t="s">
        <v>21</v>
      </c>
    </row>
    <row r="204" spans="1:13" x14ac:dyDescent="0.25">
      <c r="A204" t="s">
        <v>429</v>
      </c>
      <c r="B204">
        <v>45597</v>
      </c>
      <c r="C204">
        <v>0.33402777777777776</v>
      </c>
      <c r="D204" t="s">
        <v>430</v>
      </c>
      <c r="E204" t="s">
        <v>171</v>
      </c>
      <c r="F204">
        <v>25</v>
      </c>
      <c r="G204" t="s">
        <v>17</v>
      </c>
      <c r="H204" t="s">
        <v>18</v>
      </c>
      <c r="I204" t="s">
        <v>306</v>
      </c>
      <c r="K204">
        <v>49</v>
      </c>
      <c r="L204" t="s">
        <v>36</v>
      </c>
      <c r="M204" t="s">
        <v>21</v>
      </c>
    </row>
    <row r="205" spans="1:13" x14ac:dyDescent="0.25">
      <c r="A205" t="s">
        <v>431</v>
      </c>
      <c r="B205">
        <v>45180</v>
      </c>
      <c r="C205">
        <v>0.77500000000000002</v>
      </c>
      <c r="D205" t="s">
        <v>432</v>
      </c>
      <c r="E205" t="s">
        <v>171</v>
      </c>
      <c r="F205">
        <v>71</v>
      </c>
      <c r="G205" t="s">
        <v>17</v>
      </c>
      <c r="H205" t="s">
        <v>18</v>
      </c>
      <c r="I205" t="s">
        <v>306</v>
      </c>
      <c r="K205">
        <v>52</v>
      </c>
      <c r="L205" t="s">
        <v>29</v>
      </c>
      <c r="M205" t="s">
        <v>21</v>
      </c>
    </row>
    <row r="206" spans="1:13" x14ac:dyDescent="0.25">
      <c r="A206" t="s">
        <v>433</v>
      </c>
      <c r="B206">
        <v>44989</v>
      </c>
      <c r="C206">
        <v>0.77222222222222225</v>
      </c>
      <c r="D206" t="s">
        <v>434</v>
      </c>
      <c r="E206" t="s">
        <v>171</v>
      </c>
      <c r="F206">
        <v>21</v>
      </c>
      <c r="G206" t="s">
        <v>17</v>
      </c>
      <c r="H206" t="s">
        <v>18</v>
      </c>
      <c r="I206" t="s">
        <v>306</v>
      </c>
      <c r="K206">
        <v>54</v>
      </c>
      <c r="L206" t="s">
        <v>36</v>
      </c>
      <c r="M206" t="s">
        <v>21</v>
      </c>
    </row>
    <row r="207" spans="1:13" x14ac:dyDescent="0.25">
      <c r="A207" t="s">
        <v>435</v>
      </c>
      <c r="B207">
        <v>44937</v>
      </c>
      <c r="C207">
        <v>0.41111111111111109</v>
      </c>
      <c r="D207" t="s">
        <v>436</v>
      </c>
      <c r="E207" t="s">
        <v>171</v>
      </c>
      <c r="F207">
        <v>25</v>
      </c>
      <c r="G207" t="s">
        <v>17</v>
      </c>
      <c r="H207" t="s">
        <v>18</v>
      </c>
      <c r="I207" t="s">
        <v>306</v>
      </c>
      <c r="K207">
        <v>58</v>
      </c>
      <c r="L207" t="s">
        <v>36</v>
      </c>
      <c r="M207" t="s">
        <v>21</v>
      </c>
    </row>
    <row r="208" spans="1:13" x14ac:dyDescent="0.25">
      <c r="A208" t="s">
        <v>437</v>
      </c>
      <c r="B208">
        <v>44932</v>
      </c>
      <c r="C208">
        <v>0.13333333333333333</v>
      </c>
      <c r="D208" t="s">
        <v>438</v>
      </c>
      <c r="E208" t="s">
        <v>171</v>
      </c>
      <c r="F208">
        <v>36</v>
      </c>
      <c r="G208" t="s">
        <v>17</v>
      </c>
      <c r="H208" t="s">
        <v>18</v>
      </c>
      <c r="I208" t="s">
        <v>306</v>
      </c>
      <c r="K208">
        <v>37</v>
      </c>
      <c r="L208" t="s">
        <v>50</v>
      </c>
      <c r="M208" t="s">
        <v>21</v>
      </c>
    </row>
    <row r="209" spans="1:13" x14ac:dyDescent="0.25">
      <c r="A209" t="s">
        <v>439</v>
      </c>
      <c r="B209">
        <v>45483</v>
      </c>
      <c r="C209">
        <v>0.51249999999999996</v>
      </c>
      <c r="D209" t="s">
        <v>440</v>
      </c>
      <c r="E209" t="s">
        <v>171</v>
      </c>
      <c r="F209">
        <v>78</v>
      </c>
      <c r="G209" t="s">
        <v>17</v>
      </c>
      <c r="H209" t="s">
        <v>18</v>
      </c>
      <c r="I209" t="s">
        <v>306</v>
      </c>
      <c r="K209">
        <v>56</v>
      </c>
      <c r="L209" t="s">
        <v>29</v>
      </c>
      <c r="M209" t="s">
        <v>21</v>
      </c>
    </row>
    <row r="210" spans="1:13" x14ac:dyDescent="0.25">
      <c r="A210" t="s">
        <v>441</v>
      </c>
      <c r="B210">
        <v>45444</v>
      </c>
      <c r="C210">
        <v>0.35</v>
      </c>
      <c r="D210" t="s">
        <v>442</v>
      </c>
      <c r="E210" t="s">
        <v>171</v>
      </c>
      <c r="F210">
        <v>68</v>
      </c>
      <c r="G210" t="s">
        <v>17</v>
      </c>
      <c r="H210" t="s">
        <v>18</v>
      </c>
      <c r="I210" t="s">
        <v>306</v>
      </c>
      <c r="K210">
        <v>41</v>
      </c>
      <c r="L210" t="s">
        <v>26</v>
      </c>
      <c r="M210" t="s">
        <v>21</v>
      </c>
    </row>
    <row r="211" spans="1:13" x14ac:dyDescent="0.25">
      <c r="A211" t="s">
        <v>443</v>
      </c>
      <c r="B211">
        <v>45452</v>
      </c>
      <c r="C211">
        <v>0.47152777777777777</v>
      </c>
      <c r="D211" t="s">
        <v>444</v>
      </c>
      <c r="E211" t="s">
        <v>171</v>
      </c>
      <c r="F211">
        <v>11</v>
      </c>
      <c r="G211" t="s">
        <v>17</v>
      </c>
      <c r="H211" t="s">
        <v>18</v>
      </c>
      <c r="I211" t="s">
        <v>306</v>
      </c>
      <c r="K211">
        <v>43</v>
      </c>
      <c r="L211" t="s">
        <v>55</v>
      </c>
      <c r="M211" t="s">
        <v>21</v>
      </c>
    </row>
    <row r="212" spans="1:13" x14ac:dyDescent="0.25">
      <c r="A212" t="s">
        <v>445</v>
      </c>
      <c r="B212">
        <v>44933</v>
      </c>
      <c r="C212">
        <v>0.31180555555555556</v>
      </c>
      <c r="D212" t="s">
        <v>446</v>
      </c>
      <c r="E212" t="s">
        <v>171</v>
      </c>
      <c r="F212">
        <v>73</v>
      </c>
      <c r="G212" t="s">
        <v>17</v>
      </c>
      <c r="H212" t="s">
        <v>18</v>
      </c>
      <c r="I212" t="s">
        <v>306</v>
      </c>
      <c r="K212">
        <v>34</v>
      </c>
      <c r="L212" t="s">
        <v>29</v>
      </c>
      <c r="M212" t="s">
        <v>21</v>
      </c>
    </row>
    <row r="213" spans="1:13" x14ac:dyDescent="0.25">
      <c r="A213" t="s">
        <v>447</v>
      </c>
      <c r="B213">
        <v>44931</v>
      </c>
      <c r="C213">
        <v>2.013888888888889E-2</v>
      </c>
      <c r="D213" t="s">
        <v>448</v>
      </c>
      <c r="E213" t="s">
        <v>171</v>
      </c>
      <c r="F213">
        <v>30</v>
      </c>
      <c r="G213" t="s">
        <v>17</v>
      </c>
      <c r="H213" t="s">
        <v>18</v>
      </c>
      <c r="I213" t="s">
        <v>306</v>
      </c>
      <c r="K213">
        <v>37</v>
      </c>
      <c r="L213" t="s">
        <v>36</v>
      </c>
      <c r="M213" t="s">
        <v>21</v>
      </c>
    </row>
    <row r="214" spans="1:13" x14ac:dyDescent="0.25">
      <c r="A214" t="s">
        <v>449</v>
      </c>
      <c r="B214">
        <v>45054</v>
      </c>
      <c r="C214">
        <v>0.31111111111111112</v>
      </c>
      <c r="D214" t="s">
        <v>450</v>
      </c>
      <c r="E214" t="s">
        <v>171</v>
      </c>
      <c r="F214">
        <v>76</v>
      </c>
      <c r="G214" t="s">
        <v>17</v>
      </c>
      <c r="H214" t="s">
        <v>18</v>
      </c>
      <c r="I214" t="s">
        <v>306</v>
      </c>
      <c r="K214">
        <v>39</v>
      </c>
      <c r="L214" t="s">
        <v>29</v>
      </c>
      <c r="M214" t="s">
        <v>21</v>
      </c>
    </row>
    <row r="215" spans="1:13" x14ac:dyDescent="0.25">
      <c r="A215" t="s">
        <v>451</v>
      </c>
      <c r="B215">
        <v>45144</v>
      </c>
      <c r="C215">
        <v>0.12638888888888888</v>
      </c>
      <c r="D215" t="s">
        <v>452</v>
      </c>
      <c r="E215" t="s">
        <v>171</v>
      </c>
      <c r="F215">
        <v>25</v>
      </c>
      <c r="G215" t="s">
        <v>17</v>
      </c>
      <c r="H215" t="s">
        <v>18</v>
      </c>
      <c r="I215" t="s">
        <v>306</v>
      </c>
      <c r="K215">
        <v>45</v>
      </c>
      <c r="L215" t="s">
        <v>36</v>
      </c>
      <c r="M215" t="s">
        <v>21</v>
      </c>
    </row>
    <row r="216" spans="1:13" x14ac:dyDescent="0.25">
      <c r="A216" t="s">
        <v>453</v>
      </c>
      <c r="B216">
        <v>45299</v>
      </c>
      <c r="C216">
        <v>0.68402777777777779</v>
      </c>
      <c r="D216" t="s">
        <v>454</v>
      </c>
      <c r="E216" t="s">
        <v>171</v>
      </c>
      <c r="F216">
        <v>72</v>
      </c>
      <c r="G216" t="s">
        <v>17</v>
      </c>
      <c r="H216" t="s">
        <v>18</v>
      </c>
      <c r="I216" t="s">
        <v>306</v>
      </c>
      <c r="K216">
        <v>46</v>
      </c>
      <c r="L216" t="s">
        <v>29</v>
      </c>
      <c r="M216" t="s">
        <v>21</v>
      </c>
    </row>
    <row r="217" spans="1:13" x14ac:dyDescent="0.25">
      <c r="A217" t="s">
        <v>455</v>
      </c>
      <c r="B217">
        <v>45299</v>
      </c>
      <c r="C217">
        <v>0.68541666666666667</v>
      </c>
      <c r="D217" t="s">
        <v>456</v>
      </c>
      <c r="E217" t="s">
        <v>171</v>
      </c>
      <c r="F217">
        <v>56</v>
      </c>
      <c r="G217" t="s">
        <v>17</v>
      </c>
      <c r="H217" t="s">
        <v>18</v>
      </c>
      <c r="I217" t="s">
        <v>306</v>
      </c>
      <c r="K217">
        <v>47</v>
      </c>
      <c r="L217" t="s">
        <v>39</v>
      </c>
      <c r="M217" t="s">
        <v>21</v>
      </c>
    </row>
    <row r="218" spans="1:13" x14ac:dyDescent="0.25">
      <c r="A218" t="s">
        <v>457</v>
      </c>
      <c r="B218">
        <v>45331</v>
      </c>
      <c r="C218">
        <v>0.62291666666666667</v>
      </c>
      <c r="D218" t="s">
        <v>458</v>
      </c>
      <c r="E218" t="s">
        <v>171</v>
      </c>
      <c r="F218">
        <v>36</v>
      </c>
      <c r="G218" t="s">
        <v>17</v>
      </c>
      <c r="H218" t="s">
        <v>18</v>
      </c>
      <c r="I218" t="s">
        <v>306</v>
      </c>
      <c r="K218">
        <v>50</v>
      </c>
      <c r="L218" t="s">
        <v>50</v>
      </c>
      <c r="M218" t="s">
        <v>21</v>
      </c>
    </row>
    <row r="219" spans="1:13" x14ac:dyDescent="0.25">
      <c r="A219" t="s">
        <v>459</v>
      </c>
      <c r="B219">
        <v>45118</v>
      </c>
      <c r="C219">
        <v>0.22777777777777777</v>
      </c>
      <c r="D219" t="s">
        <v>460</v>
      </c>
      <c r="E219" t="s">
        <v>171</v>
      </c>
      <c r="F219">
        <v>38</v>
      </c>
      <c r="G219" t="s">
        <v>17</v>
      </c>
      <c r="H219" t="s">
        <v>18</v>
      </c>
      <c r="I219" t="s">
        <v>306</v>
      </c>
      <c r="K219">
        <v>50</v>
      </c>
      <c r="L219" t="s">
        <v>50</v>
      </c>
      <c r="M219" t="s">
        <v>21</v>
      </c>
    </row>
    <row r="220" spans="1:13" x14ac:dyDescent="0.25">
      <c r="A220" t="s">
        <v>461</v>
      </c>
      <c r="B220">
        <v>45264</v>
      </c>
      <c r="C220">
        <v>0.90625</v>
      </c>
      <c r="D220" t="s">
        <v>462</v>
      </c>
      <c r="E220" t="s">
        <v>171</v>
      </c>
      <c r="F220">
        <v>73</v>
      </c>
      <c r="G220" t="s">
        <v>17</v>
      </c>
      <c r="H220" t="s">
        <v>18</v>
      </c>
      <c r="I220" t="s">
        <v>306</v>
      </c>
      <c r="K220">
        <v>47</v>
      </c>
      <c r="L220" t="s">
        <v>29</v>
      </c>
      <c r="M220" t="s">
        <v>21</v>
      </c>
    </row>
    <row r="221" spans="1:13" x14ac:dyDescent="0.25">
      <c r="A221" t="s">
        <v>463</v>
      </c>
      <c r="B221">
        <v>45386</v>
      </c>
      <c r="C221">
        <v>0.72430555555555554</v>
      </c>
      <c r="D221" t="s">
        <v>464</v>
      </c>
      <c r="E221" t="s">
        <v>171</v>
      </c>
      <c r="F221">
        <v>56</v>
      </c>
      <c r="G221" t="s">
        <v>17</v>
      </c>
      <c r="H221" t="s">
        <v>18</v>
      </c>
      <c r="I221" t="s">
        <v>306</v>
      </c>
      <c r="K221">
        <v>46</v>
      </c>
      <c r="L221" t="s">
        <v>39</v>
      </c>
      <c r="M221" t="s">
        <v>21</v>
      </c>
    </row>
    <row r="222" spans="1:13" x14ac:dyDescent="0.25">
      <c r="A222" t="s">
        <v>465</v>
      </c>
      <c r="B222">
        <v>45325</v>
      </c>
      <c r="C222">
        <v>0.32291666666666669</v>
      </c>
      <c r="D222" t="s">
        <v>466</v>
      </c>
      <c r="E222" t="s">
        <v>171</v>
      </c>
      <c r="F222">
        <v>56</v>
      </c>
      <c r="G222" t="s">
        <v>17</v>
      </c>
      <c r="H222" t="s">
        <v>18</v>
      </c>
      <c r="I222" t="s">
        <v>306</v>
      </c>
      <c r="K222">
        <v>55</v>
      </c>
      <c r="L222" t="s">
        <v>39</v>
      </c>
      <c r="M222" t="s">
        <v>21</v>
      </c>
    </row>
    <row r="223" spans="1:13" x14ac:dyDescent="0.25">
      <c r="A223" t="s">
        <v>467</v>
      </c>
      <c r="B223">
        <v>44965</v>
      </c>
      <c r="C223">
        <v>0.85624999999999996</v>
      </c>
      <c r="D223" t="s">
        <v>468</v>
      </c>
      <c r="E223" t="s">
        <v>171</v>
      </c>
      <c r="F223">
        <v>11</v>
      </c>
      <c r="G223" t="s">
        <v>17</v>
      </c>
      <c r="H223" t="s">
        <v>18</v>
      </c>
      <c r="I223" t="s">
        <v>306</v>
      </c>
      <c r="K223">
        <v>32</v>
      </c>
      <c r="L223" t="s">
        <v>55</v>
      </c>
      <c r="M223" t="s">
        <v>21</v>
      </c>
    </row>
    <row r="224" spans="1:13" x14ac:dyDescent="0.25">
      <c r="A224" t="s">
        <v>469</v>
      </c>
      <c r="B224">
        <v>44938</v>
      </c>
      <c r="C224">
        <v>0.76527777777777772</v>
      </c>
      <c r="D224" t="s">
        <v>470</v>
      </c>
      <c r="E224" t="s">
        <v>171</v>
      </c>
      <c r="F224">
        <v>25</v>
      </c>
      <c r="G224" t="s">
        <v>17</v>
      </c>
      <c r="H224" t="s">
        <v>18</v>
      </c>
      <c r="I224" t="s">
        <v>306</v>
      </c>
      <c r="K224">
        <v>32</v>
      </c>
      <c r="L224" t="s">
        <v>36</v>
      </c>
      <c r="M224" t="s">
        <v>21</v>
      </c>
    </row>
    <row r="225" spans="1:13" x14ac:dyDescent="0.25">
      <c r="A225" t="s">
        <v>471</v>
      </c>
      <c r="B225">
        <v>45298</v>
      </c>
      <c r="C225">
        <v>0.34375</v>
      </c>
      <c r="D225" t="s">
        <v>472</v>
      </c>
      <c r="E225" t="s">
        <v>171</v>
      </c>
      <c r="F225">
        <v>9</v>
      </c>
      <c r="G225" t="s">
        <v>17</v>
      </c>
      <c r="H225" t="s">
        <v>18</v>
      </c>
      <c r="I225" t="s">
        <v>306</v>
      </c>
      <c r="K225">
        <v>34</v>
      </c>
      <c r="L225" t="s">
        <v>70</v>
      </c>
      <c r="M225" t="s">
        <v>21</v>
      </c>
    </row>
    <row r="226" spans="1:13" x14ac:dyDescent="0.25">
      <c r="A226" t="s">
        <v>473</v>
      </c>
      <c r="B226">
        <v>45510</v>
      </c>
      <c r="C226">
        <v>0.64513888888888893</v>
      </c>
      <c r="D226" t="s">
        <v>474</v>
      </c>
      <c r="E226" t="s">
        <v>171</v>
      </c>
      <c r="F226">
        <v>9</v>
      </c>
      <c r="G226" t="s">
        <v>17</v>
      </c>
      <c r="H226" t="s">
        <v>18</v>
      </c>
      <c r="I226" t="s">
        <v>306</v>
      </c>
      <c r="K226">
        <v>36</v>
      </c>
      <c r="L226" t="s">
        <v>70</v>
      </c>
      <c r="M226" t="s">
        <v>21</v>
      </c>
    </row>
    <row r="227" spans="1:13" x14ac:dyDescent="0.25">
      <c r="A227" t="s">
        <v>475</v>
      </c>
      <c r="B227">
        <v>44933</v>
      </c>
      <c r="C227">
        <v>0.51111111111111107</v>
      </c>
      <c r="D227" t="s">
        <v>476</v>
      </c>
      <c r="E227" t="s">
        <v>171</v>
      </c>
      <c r="F227">
        <v>25</v>
      </c>
      <c r="G227" t="s">
        <v>17</v>
      </c>
      <c r="H227" t="s">
        <v>18</v>
      </c>
      <c r="I227" t="s">
        <v>306</v>
      </c>
      <c r="K227">
        <v>38</v>
      </c>
      <c r="L227" t="s">
        <v>36</v>
      </c>
      <c r="M227" t="s">
        <v>21</v>
      </c>
    </row>
    <row r="228" spans="1:13" x14ac:dyDescent="0.25">
      <c r="A228" t="s">
        <v>477</v>
      </c>
      <c r="B228">
        <v>45354</v>
      </c>
      <c r="C228">
        <v>0.66111111111111109</v>
      </c>
      <c r="D228" t="s">
        <v>478</v>
      </c>
      <c r="E228" t="s">
        <v>171</v>
      </c>
      <c r="F228">
        <v>28</v>
      </c>
      <c r="G228" t="s">
        <v>17</v>
      </c>
      <c r="H228" t="s">
        <v>18</v>
      </c>
      <c r="I228" t="s">
        <v>306</v>
      </c>
      <c r="K228">
        <v>50</v>
      </c>
      <c r="L228" t="s">
        <v>36</v>
      </c>
      <c r="M228" t="s">
        <v>21</v>
      </c>
    </row>
    <row r="229" spans="1:13" x14ac:dyDescent="0.25">
      <c r="A229" t="s">
        <v>479</v>
      </c>
      <c r="B229">
        <v>45385</v>
      </c>
      <c r="C229">
        <v>0.85833333333333328</v>
      </c>
      <c r="D229" t="s">
        <v>480</v>
      </c>
      <c r="E229" t="s">
        <v>171</v>
      </c>
      <c r="F229">
        <v>4</v>
      </c>
      <c r="G229" t="s">
        <v>17</v>
      </c>
      <c r="H229" t="s">
        <v>18</v>
      </c>
      <c r="I229" t="s">
        <v>306</v>
      </c>
      <c r="K229">
        <v>32</v>
      </c>
      <c r="L229" t="s">
        <v>70</v>
      </c>
      <c r="M229" t="s">
        <v>21</v>
      </c>
    </row>
    <row r="230" spans="1:13" x14ac:dyDescent="0.25">
      <c r="A230" t="s">
        <v>481</v>
      </c>
      <c r="B230">
        <v>45082</v>
      </c>
      <c r="C230">
        <v>0.91736111111111107</v>
      </c>
      <c r="D230" t="s">
        <v>482</v>
      </c>
      <c r="E230" t="s">
        <v>171</v>
      </c>
      <c r="F230">
        <v>37</v>
      </c>
      <c r="G230" t="s">
        <v>17</v>
      </c>
      <c r="H230" t="s">
        <v>18</v>
      </c>
      <c r="I230" t="s">
        <v>306</v>
      </c>
      <c r="K230">
        <v>49</v>
      </c>
      <c r="L230" t="s">
        <v>50</v>
      </c>
      <c r="M230" t="s">
        <v>21</v>
      </c>
    </row>
    <row r="231" spans="1:13" x14ac:dyDescent="0.25">
      <c r="A231" t="s">
        <v>483</v>
      </c>
      <c r="B231">
        <v>45240</v>
      </c>
      <c r="C231">
        <v>0.47013888888888888</v>
      </c>
      <c r="D231" t="s">
        <v>484</v>
      </c>
      <c r="E231" t="s">
        <v>171</v>
      </c>
      <c r="F231">
        <v>79</v>
      </c>
      <c r="G231" t="s">
        <v>17</v>
      </c>
      <c r="H231" t="s">
        <v>18</v>
      </c>
      <c r="I231" t="s">
        <v>306</v>
      </c>
      <c r="K231">
        <v>60</v>
      </c>
      <c r="L231" t="s">
        <v>29</v>
      </c>
      <c r="M231" t="s">
        <v>21</v>
      </c>
    </row>
    <row r="232" spans="1:13" x14ac:dyDescent="0.25">
      <c r="A232" t="s">
        <v>485</v>
      </c>
      <c r="B232">
        <v>45453</v>
      </c>
      <c r="C232">
        <v>0.44722222222222224</v>
      </c>
      <c r="D232" t="s">
        <v>486</v>
      </c>
      <c r="E232" t="s">
        <v>171</v>
      </c>
      <c r="F232">
        <v>16</v>
      </c>
      <c r="G232" t="s">
        <v>17</v>
      </c>
      <c r="H232" t="s">
        <v>18</v>
      </c>
      <c r="I232" t="s">
        <v>306</v>
      </c>
      <c r="K232">
        <v>36</v>
      </c>
      <c r="L232" t="s">
        <v>55</v>
      </c>
      <c r="M232" t="s">
        <v>21</v>
      </c>
    </row>
    <row r="233" spans="1:13" x14ac:dyDescent="0.25">
      <c r="A233" t="s">
        <v>487</v>
      </c>
      <c r="B233">
        <v>45633</v>
      </c>
      <c r="C233">
        <v>0.76597222222222228</v>
      </c>
      <c r="D233" t="s">
        <v>488</v>
      </c>
      <c r="E233" t="s">
        <v>171</v>
      </c>
      <c r="F233">
        <v>39</v>
      </c>
      <c r="G233" t="s">
        <v>17</v>
      </c>
      <c r="H233" t="s">
        <v>18</v>
      </c>
      <c r="I233" t="s">
        <v>306</v>
      </c>
      <c r="K233">
        <v>49</v>
      </c>
      <c r="L233" t="s">
        <v>50</v>
      </c>
      <c r="M233" t="s">
        <v>21</v>
      </c>
    </row>
    <row r="234" spans="1:13" x14ac:dyDescent="0.25">
      <c r="A234" t="s">
        <v>489</v>
      </c>
      <c r="B234">
        <v>45020</v>
      </c>
      <c r="C234">
        <v>0.3576388888888889</v>
      </c>
      <c r="D234" t="s">
        <v>490</v>
      </c>
      <c r="E234" t="s">
        <v>171</v>
      </c>
      <c r="F234">
        <v>49</v>
      </c>
      <c r="G234" t="s">
        <v>17</v>
      </c>
      <c r="H234" t="s">
        <v>18</v>
      </c>
      <c r="I234" t="s">
        <v>306</v>
      </c>
      <c r="K234">
        <v>37</v>
      </c>
      <c r="L234" t="s">
        <v>20</v>
      </c>
      <c r="M234" t="s">
        <v>21</v>
      </c>
    </row>
    <row r="235" spans="1:13" x14ac:dyDescent="0.25">
      <c r="A235" t="s">
        <v>491</v>
      </c>
      <c r="B235">
        <v>45055</v>
      </c>
      <c r="C235">
        <v>0.18263888888888888</v>
      </c>
      <c r="D235" t="s">
        <v>492</v>
      </c>
      <c r="E235" t="s">
        <v>171</v>
      </c>
      <c r="F235">
        <v>4</v>
      </c>
      <c r="G235" t="s">
        <v>17</v>
      </c>
      <c r="H235" t="s">
        <v>18</v>
      </c>
      <c r="I235" t="s">
        <v>306</v>
      </c>
      <c r="K235">
        <v>32</v>
      </c>
      <c r="L235" t="s">
        <v>70</v>
      </c>
      <c r="M235" t="s">
        <v>21</v>
      </c>
    </row>
    <row r="236" spans="1:13" x14ac:dyDescent="0.25">
      <c r="A236" t="s">
        <v>493</v>
      </c>
      <c r="B236">
        <v>45629</v>
      </c>
      <c r="C236">
        <v>0.67986111111111114</v>
      </c>
      <c r="D236" t="s">
        <v>494</v>
      </c>
      <c r="E236" t="s">
        <v>171</v>
      </c>
      <c r="F236">
        <v>68</v>
      </c>
      <c r="G236" t="s">
        <v>17</v>
      </c>
      <c r="H236" t="s">
        <v>18</v>
      </c>
      <c r="I236" t="s">
        <v>306</v>
      </c>
      <c r="K236">
        <v>33</v>
      </c>
      <c r="L236" t="s">
        <v>26</v>
      </c>
      <c r="M236" t="s">
        <v>21</v>
      </c>
    </row>
    <row r="237" spans="1:13" x14ac:dyDescent="0.25">
      <c r="A237" t="s">
        <v>495</v>
      </c>
      <c r="B237">
        <v>45573</v>
      </c>
      <c r="C237">
        <v>0.7895833333333333</v>
      </c>
      <c r="D237" t="s">
        <v>496</v>
      </c>
      <c r="E237" t="s">
        <v>171</v>
      </c>
      <c r="F237">
        <v>59</v>
      </c>
      <c r="G237" t="s">
        <v>17</v>
      </c>
      <c r="H237" t="s">
        <v>18</v>
      </c>
      <c r="I237" t="s">
        <v>306</v>
      </c>
      <c r="K237">
        <v>42</v>
      </c>
      <c r="L237" t="s">
        <v>39</v>
      </c>
      <c r="M237" t="s">
        <v>21</v>
      </c>
    </row>
    <row r="238" spans="1:13" x14ac:dyDescent="0.25">
      <c r="A238" t="s">
        <v>497</v>
      </c>
      <c r="B238">
        <v>45477</v>
      </c>
      <c r="C238">
        <v>0.84305555555555556</v>
      </c>
      <c r="D238" t="s">
        <v>498</v>
      </c>
      <c r="E238" t="s">
        <v>171</v>
      </c>
      <c r="F238">
        <v>69</v>
      </c>
      <c r="G238" t="s">
        <v>17</v>
      </c>
      <c r="H238" t="s">
        <v>18</v>
      </c>
      <c r="I238" t="s">
        <v>306</v>
      </c>
      <c r="K238">
        <v>47</v>
      </c>
      <c r="L238" t="s">
        <v>26</v>
      </c>
      <c r="M238" t="s">
        <v>21</v>
      </c>
    </row>
    <row r="239" spans="1:13" x14ac:dyDescent="0.25">
      <c r="A239" t="s">
        <v>499</v>
      </c>
      <c r="B239">
        <v>45023</v>
      </c>
      <c r="C239">
        <v>0.13125000000000001</v>
      </c>
      <c r="D239" t="s">
        <v>500</v>
      </c>
      <c r="E239" t="s">
        <v>171</v>
      </c>
      <c r="F239">
        <v>67</v>
      </c>
      <c r="G239" t="s">
        <v>17</v>
      </c>
      <c r="H239" t="s">
        <v>18</v>
      </c>
      <c r="I239" t="s">
        <v>306</v>
      </c>
      <c r="K239">
        <v>56</v>
      </c>
      <c r="L239" t="s">
        <v>26</v>
      </c>
      <c r="M239" t="s">
        <v>21</v>
      </c>
    </row>
    <row r="240" spans="1:13" x14ac:dyDescent="0.25">
      <c r="A240" t="s">
        <v>501</v>
      </c>
      <c r="B240">
        <v>45452</v>
      </c>
      <c r="C240">
        <v>0.125</v>
      </c>
      <c r="D240" t="s">
        <v>502</v>
      </c>
      <c r="E240" t="s">
        <v>171</v>
      </c>
      <c r="F240">
        <v>31</v>
      </c>
      <c r="G240" t="s">
        <v>17</v>
      </c>
      <c r="H240" t="s">
        <v>18</v>
      </c>
      <c r="I240" t="s">
        <v>306</v>
      </c>
      <c r="K240">
        <v>60</v>
      </c>
      <c r="L240" t="s">
        <v>50</v>
      </c>
      <c r="M240" t="s">
        <v>21</v>
      </c>
    </row>
    <row r="241" spans="1:13" x14ac:dyDescent="0.25">
      <c r="A241" t="s">
        <v>503</v>
      </c>
      <c r="B241">
        <v>45149</v>
      </c>
      <c r="C241">
        <v>0.47708333333333336</v>
      </c>
      <c r="D241" t="s">
        <v>504</v>
      </c>
      <c r="E241" t="s">
        <v>171</v>
      </c>
      <c r="F241">
        <v>49</v>
      </c>
      <c r="G241" t="s">
        <v>17</v>
      </c>
      <c r="H241" t="s">
        <v>18</v>
      </c>
      <c r="I241" t="s">
        <v>306</v>
      </c>
      <c r="K241">
        <v>38</v>
      </c>
      <c r="L241" t="s">
        <v>20</v>
      </c>
      <c r="M241" t="s">
        <v>21</v>
      </c>
    </row>
    <row r="242" spans="1:13" x14ac:dyDescent="0.25">
      <c r="A242" t="s">
        <v>505</v>
      </c>
      <c r="B242">
        <v>44967</v>
      </c>
      <c r="C242">
        <v>0.17083333333333334</v>
      </c>
      <c r="D242" t="s">
        <v>506</v>
      </c>
      <c r="E242" t="s">
        <v>171</v>
      </c>
      <c r="F242">
        <v>10</v>
      </c>
      <c r="G242" t="s">
        <v>17</v>
      </c>
      <c r="H242" t="s">
        <v>18</v>
      </c>
      <c r="I242" t="s">
        <v>306</v>
      </c>
      <c r="K242">
        <v>40</v>
      </c>
      <c r="L242" t="s">
        <v>70</v>
      </c>
      <c r="M242" t="s">
        <v>21</v>
      </c>
    </row>
    <row r="243" spans="1:13" x14ac:dyDescent="0.25">
      <c r="A243" t="s">
        <v>507</v>
      </c>
      <c r="B243">
        <v>44966</v>
      </c>
      <c r="C243">
        <v>0.51111111111111107</v>
      </c>
      <c r="D243" t="s">
        <v>508</v>
      </c>
      <c r="E243" t="s">
        <v>171</v>
      </c>
      <c r="F243">
        <v>38</v>
      </c>
      <c r="G243" t="s">
        <v>17</v>
      </c>
      <c r="H243" t="s">
        <v>18</v>
      </c>
      <c r="I243" t="s">
        <v>306</v>
      </c>
      <c r="K243">
        <v>52</v>
      </c>
      <c r="L243" t="s">
        <v>50</v>
      </c>
      <c r="M243" t="s">
        <v>21</v>
      </c>
    </row>
    <row r="244" spans="1:13" x14ac:dyDescent="0.25">
      <c r="A244" t="s">
        <v>509</v>
      </c>
      <c r="B244">
        <v>45174</v>
      </c>
      <c r="C244">
        <v>0.29930555555555555</v>
      </c>
      <c r="D244" t="s">
        <v>510</v>
      </c>
      <c r="E244" t="s">
        <v>171</v>
      </c>
      <c r="F244">
        <v>55</v>
      </c>
      <c r="G244" t="s">
        <v>17</v>
      </c>
      <c r="H244" t="s">
        <v>18</v>
      </c>
      <c r="I244" t="s">
        <v>306</v>
      </c>
      <c r="K244">
        <v>41</v>
      </c>
      <c r="L244" t="s">
        <v>39</v>
      </c>
      <c r="M244" t="s">
        <v>21</v>
      </c>
    </row>
    <row r="245" spans="1:13" x14ac:dyDescent="0.25">
      <c r="A245" t="s">
        <v>511</v>
      </c>
      <c r="B245">
        <v>45083</v>
      </c>
      <c r="C245">
        <v>0.2722222222222222</v>
      </c>
      <c r="D245" t="s">
        <v>512</v>
      </c>
      <c r="E245" t="s">
        <v>171</v>
      </c>
      <c r="F245">
        <v>28</v>
      </c>
      <c r="G245" t="s">
        <v>17</v>
      </c>
      <c r="H245" t="s">
        <v>18</v>
      </c>
      <c r="I245" t="s">
        <v>306</v>
      </c>
      <c r="K245">
        <v>37</v>
      </c>
      <c r="L245" t="s">
        <v>36</v>
      </c>
      <c r="M245" t="s">
        <v>21</v>
      </c>
    </row>
    <row r="246" spans="1:13" x14ac:dyDescent="0.25">
      <c r="A246" t="s">
        <v>513</v>
      </c>
      <c r="B246">
        <v>45630</v>
      </c>
      <c r="C246">
        <v>0.57847222222222228</v>
      </c>
      <c r="D246" t="s">
        <v>514</v>
      </c>
      <c r="E246" t="s">
        <v>171</v>
      </c>
      <c r="F246">
        <v>76</v>
      </c>
      <c r="G246" t="s">
        <v>17</v>
      </c>
      <c r="H246" t="s">
        <v>18</v>
      </c>
      <c r="I246" t="s">
        <v>306</v>
      </c>
      <c r="K246">
        <v>38</v>
      </c>
      <c r="L246" t="s">
        <v>29</v>
      </c>
      <c r="M246" t="s">
        <v>21</v>
      </c>
    </row>
    <row r="247" spans="1:13" x14ac:dyDescent="0.25">
      <c r="A247" t="s">
        <v>515</v>
      </c>
      <c r="B247">
        <v>45512</v>
      </c>
      <c r="C247">
        <v>0.25347222222222221</v>
      </c>
      <c r="D247" t="s">
        <v>516</v>
      </c>
      <c r="E247" t="s">
        <v>171</v>
      </c>
      <c r="F247">
        <v>16</v>
      </c>
      <c r="G247" t="s">
        <v>17</v>
      </c>
      <c r="H247" t="s">
        <v>18</v>
      </c>
      <c r="I247" t="s">
        <v>306</v>
      </c>
      <c r="K247">
        <v>35</v>
      </c>
      <c r="L247" t="s">
        <v>55</v>
      </c>
      <c r="M247" t="s">
        <v>21</v>
      </c>
    </row>
    <row r="248" spans="1:13" x14ac:dyDescent="0.25">
      <c r="A248" t="s">
        <v>517</v>
      </c>
      <c r="B248">
        <v>45150</v>
      </c>
      <c r="C248">
        <v>0.74444444444444446</v>
      </c>
      <c r="D248" t="s">
        <v>518</v>
      </c>
      <c r="E248" t="s">
        <v>171</v>
      </c>
      <c r="F248">
        <v>35</v>
      </c>
      <c r="G248" t="s">
        <v>17</v>
      </c>
      <c r="H248" t="s">
        <v>18</v>
      </c>
      <c r="I248" t="s">
        <v>306</v>
      </c>
      <c r="K248">
        <v>39</v>
      </c>
      <c r="L248" t="s">
        <v>50</v>
      </c>
      <c r="M248" t="s">
        <v>21</v>
      </c>
    </row>
    <row r="249" spans="1:13" x14ac:dyDescent="0.25">
      <c r="A249" t="s">
        <v>519</v>
      </c>
      <c r="B249">
        <v>44930</v>
      </c>
      <c r="C249">
        <v>0.40902777777777777</v>
      </c>
      <c r="D249" t="s">
        <v>520</v>
      </c>
      <c r="E249" t="s">
        <v>171</v>
      </c>
      <c r="F249">
        <v>38</v>
      </c>
      <c r="G249" t="s">
        <v>17</v>
      </c>
      <c r="H249" t="s">
        <v>18</v>
      </c>
      <c r="I249" t="s">
        <v>306</v>
      </c>
      <c r="K249">
        <v>50</v>
      </c>
      <c r="L249" t="s">
        <v>50</v>
      </c>
      <c r="M249" t="s">
        <v>21</v>
      </c>
    </row>
    <row r="250" spans="1:13" x14ac:dyDescent="0.25">
      <c r="A250" t="s">
        <v>521</v>
      </c>
      <c r="B250">
        <v>45055</v>
      </c>
      <c r="C250">
        <v>0.49166666666666664</v>
      </c>
      <c r="D250" t="s">
        <v>522</v>
      </c>
      <c r="E250" t="s">
        <v>171</v>
      </c>
      <c r="F250">
        <v>6</v>
      </c>
      <c r="G250" t="s">
        <v>17</v>
      </c>
      <c r="H250" t="s">
        <v>18</v>
      </c>
      <c r="I250" t="s">
        <v>306</v>
      </c>
      <c r="K250">
        <v>55</v>
      </c>
      <c r="L250" t="s">
        <v>70</v>
      </c>
      <c r="M250" t="s">
        <v>21</v>
      </c>
    </row>
    <row r="251" spans="1:13" x14ac:dyDescent="0.25">
      <c r="A251" t="s">
        <v>523</v>
      </c>
      <c r="B251">
        <v>45235</v>
      </c>
      <c r="C251">
        <v>0.10208333333333333</v>
      </c>
      <c r="D251" t="s">
        <v>524</v>
      </c>
      <c r="E251" t="s">
        <v>171</v>
      </c>
      <c r="F251">
        <v>54</v>
      </c>
      <c r="G251" t="s">
        <v>17</v>
      </c>
      <c r="H251" t="s">
        <v>18</v>
      </c>
      <c r="I251" t="s">
        <v>306</v>
      </c>
      <c r="K251">
        <v>60</v>
      </c>
      <c r="L251" t="s">
        <v>39</v>
      </c>
      <c r="M251" t="s">
        <v>21</v>
      </c>
    </row>
    <row r="252" spans="1:13" x14ac:dyDescent="0.25">
      <c r="A252" t="s">
        <v>525</v>
      </c>
      <c r="B252">
        <v>44994</v>
      </c>
      <c r="C252">
        <v>0.49513888888888891</v>
      </c>
      <c r="D252" t="s">
        <v>526</v>
      </c>
      <c r="E252" t="s">
        <v>171</v>
      </c>
      <c r="F252">
        <v>74</v>
      </c>
      <c r="G252" t="s">
        <v>17</v>
      </c>
      <c r="H252" t="s">
        <v>18</v>
      </c>
      <c r="I252" t="s">
        <v>306</v>
      </c>
      <c r="K252">
        <v>36</v>
      </c>
      <c r="L252" t="s">
        <v>29</v>
      </c>
      <c r="M252" t="s">
        <v>21</v>
      </c>
    </row>
    <row r="253" spans="1:13" x14ac:dyDescent="0.25">
      <c r="A253" t="s">
        <v>527</v>
      </c>
      <c r="B253">
        <v>45058</v>
      </c>
      <c r="C253">
        <v>0.13055555555555556</v>
      </c>
      <c r="D253" t="s">
        <v>528</v>
      </c>
      <c r="E253" t="s">
        <v>171</v>
      </c>
      <c r="F253">
        <v>29</v>
      </c>
      <c r="G253" t="s">
        <v>17</v>
      </c>
      <c r="H253" t="s">
        <v>18</v>
      </c>
      <c r="I253" t="s">
        <v>306</v>
      </c>
      <c r="K253">
        <v>38</v>
      </c>
      <c r="L253" t="s">
        <v>36</v>
      </c>
      <c r="M253" t="s">
        <v>21</v>
      </c>
    </row>
    <row r="254" spans="1:13" x14ac:dyDescent="0.25">
      <c r="A254" t="s">
        <v>529</v>
      </c>
      <c r="B254">
        <v>45332</v>
      </c>
      <c r="C254">
        <v>1.1111111111111112E-2</v>
      </c>
      <c r="D254" t="s">
        <v>530</v>
      </c>
      <c r="E254" t="s">
        <v>171</v>
      </c>
      <c r="F254">
        <v>50</v>
      </c>
      <c r="G254" t="s">
        <v>17</v>
      </c>
      <c r="H254" t="s">
        <v>18</v>
      </c>
      <c r="I254" t="s">
        <v>306</v>
      </c>
      <c r="K254">
        <v>45</v>
      </c>
      <c r="L254" t="s">
        <v>20</v>
      </c>
      <c r="M254" t="s">
        <v>21</v>
      </c>
    </row>
    <row r="255" spans="1:13" x14ac:dyDescent="0.25">
      <c r="A255" t="s">
        <v>531</v>
      </c>
      <c r="B255">
        <v>45081</v>
      </c>
      <c r="C255">
        <v>0.3888888888888889</v>
      </c>
      <c r="D255" t="s">
        <v>532</v>
      </c>
      <c r="E255" t="s">
        <v>171</v>
      </c>
      <c r="F255">
        <v>66</v>
      </c>
      <c r="G255" t="s">
        <v>17</v>
      </c>
      <c r="H255" t="s">
        <v>18</v>
      </c>
      <c r="I255" t="s">
        <v>306</v>
      </c>
      <c r="K255">
        <v>32</v>
      </c>
      <c r="L255" t="s">
        <v>26</v>
      </c>
      <c r="M255" t="s">
        <v>21</v>
      </c>
    </row>
    <row r="256" spans="1:13" x14ac:dyDescent="0.25">
      <c r="A256" t="s">
        <v>533</v>
      </c>
      <c r="B256">
        <v>45116</v>
      </c>
      <c r="C256">
        <v>0.46111111111111114</v>
      </c>
      <c r="D256" t="s">
        <v>534</v>
      </c>
      <c r="E256" t="s">
        <v>171</v>
      </c>
      <c r="F256">
        <v>63</v>
      </c>
      <c r="G256" t="s">
        <v>17</v>
      </c>
      <c r="H256" t="s">
        <v>18</v>
      </c>
      <c r="I256" t="s">
        <v>306</v>
      </c>
      <c r="K256">
        <v>55</v>
      </c>
      <c r="L256" t="s">
        <v>26</v>
      </c>
      <c r="M256" t="s">
        <v>21</v>
      </c>
    </row>
    <row r="257" spans="1:13" x14ac:dyDescent="0.25">
      <c r="A257" t="s">
        <v>535</v>
      </c>
      <c r="B257">
        <v>45570</v>
      </c>
      <c r="C257">
        <v>0.31458333333333333</v>
      </c>
      <c r="D257" t="s">
        <v>536</v>
      </c>
      <c r="E257" t="s">
        <v>171</v>
      </c>
      <c r="F257">
        <v>7</v>
      </c>
      <c r="G257" t="s">
        <v>17</v>
      </c>
      <c r="H257" t="s">
        <v>18</v>
      </c>
      <c r="I257" t="s">
        <v>306</v>
      </c>
      <c r="K257">
        <v>47</v>
      </c>
      <c r="L257" t="s">
        <v>70</v>
      </c>
      <c r="M257" t="s">
        <v>21</v>
      </c>
    </row>
    <row r="258" spans="1:13" x14ac:dyDescent="0.25">
      <c r="A258" t="s">
        <v>537</v>
      </c>
      <c r="B258">
        <v>45240</v>
      </c>
      <c r="C258">
        <v>8.0555555555555561E-2</v>
      </c>
      <c r="D258" t="s">
        <v>538</v>
      </c>
      <c r="E258" t="s">
        <v>16</v>
      </c>
      <c r="F258">
        <v>53</v>
      </c>
      <c r="G258" t="s">
        <v>17</v>
      </c>
      <c r="H258" t="s">
        <v>18</v>
      </c>
      <c r="I258" t="s">
        <v>306</v>
      </c>
      <c r="K258">
        <v>21</v>
      </c>
      <c r="L258" t="s">
        <v>39</v>
      </c>
      <c r="M258" t="s">
        <v>539</v>
      </c>
    </row>
    <row r="259" spans="1:13" x14ac:dyDescent="0.25">
      <c r="A259" t="s">
        <v>540</v>
      </c>
      <c r="B259">
        <v>45264</v>
      </c>
      <c r="C259">
        <v>0.29722222222222222</v>
      </c>
      <c r="D259" t="s">
        <v>541</v>
      </c>
      <c r="E259" t="s">
        <v>16</v>
      </c>
      <c r="F259">
        <v>18</v>
      </c>
      <c r="G259" t="s">
        <v>17</v>
      </c>
      <c r="H259" t="s">
        <v>18</v>
      </c>
      <c r="I259" t="s">
        <v>306</v>
      </c>
      <c r="K259">
        <v>11</v>
      </c>
      <c r="L259" t="s">
        <v>55</v>
      </c>
      <c r="M259" t="s">
        <v>539</v>
      </c>
    </row>
    <row r="260" spans="1:13" x14ac:dyDescent="0.25">
      <c r="A260" t="s">
        <v>542</v>
      </c>
      <c r="B260">
        <v>45632</v>
      </c>
      <c r="C260">
        <v>2.5694444444444443E-2</v>
      </c>
      <c r="D260" t="s">
        <v>543</v>
      </c>
      <c r="E260" t="s">
        <v>171</v>
      </c>
      <c r="F260">
        <v>10</v>
      </c>
      <c r="G260" t="s">
        <v>17</v>
      </c>
      <c r="H260" t="s">
        <v>18</v>
      </c>
      <c r="I260" t="s">
        <v>306</v>
      </c>
      <c r="K260">
        <v>21</v>
      </c>
      <c r="L260" t="s">
        <v>70</v>
      </c>
      <c r="M260" t="s">
        <v>539</v>
      </c>
    </row>
    <row r="261" spans="1:13" x14ac:dyDescent="0.25">
      <c r="A261" t="s">
        <v>544</v>
      </c>
      <c r="B261">
        <v>45510</v>
      </c>
      <c r="C261">
        <v>0.41736111111111113</v>
      </c>
      <c r="D261" t="s">
        <v>545</v>
      </c>
      <c r="E261" t="s">
        <v>171</v>
      </c>
      <c r="F261">
        <v>26</v>
      </c>
      <c r="G261" t="s">
        <v>17</v>
      </c>
      <c r="H261" t="s">
        <v>18</v>
      </c>
      <c r="I261" t="s">
        <v>306</v>
      </c>
      <c r="K261">
        <v>19</v>
      </c>
      <c r="L261" t="s">
        <v>36</v>
      </c>
      <c r="M261" t="s">
        <v>539</v>
      </c>
    </row>
    <row r="262" spans="1:13" x14ac:dyDescent="0.25">
      <c r="A262" t="s">
        <v>546</v>
      </c>
      <c r="B262">
        <v>45142</v>
      </c>
      <c r="C262">
        <v>0.72638888888888886</v>
      </c>
      <c r="D262" t="s">
        <v>547</v>
      </c>
      <c r="E262" t="s">
        <v>171</v>
      </c>
      <c r="F262">
        <v>61</v>
      </c>
      <c r="G262" t="s">
        <v>17</v>
      </c>
      <c r="H262" t="s">
        <v>18</v>
      </c>
      <c r="I262" t="s">
        <v>306</v>
      </c>
      <c r="K262">
        <v>30</v>
      </c>
      <c r="L262" t="s">
        <v>26</v>
      </c>
      <c r="M262" t="s">
        <v>539</v>
      </c>
    </row>
    <row r="263" spans="1:13" x14ac:dyDescent="0.25">
      <c r="A263" t="s">
        <v>548</v>
      </c>
      <c r="B263">
        <v>44995</v>
      </c>
      <c r="C263">
        <v>0.47361111111111109</v>
      </c>
      <c r="D263" t="s">
        <v>549</v>
      </c>
      <c r="E263" t="s">
        <v>16</v>
      </c>
      <c r="F263">
        <v>47</v>
      </c>
      <c r="G263" t="s">
        <v>17</v>
      </c>
      <c r="H263" t="s">
        <v>18</v>
      </c>
      <c r="I263" t="s">
        <v>306</v>
      </c>
      <c r="K263">
        <v>28</v>
      </c>
      <c r="L263" t="s">
        <v>20</v>
      </c>
      <c r="M263" t="s">
        <v>539</v>
      </c>
    </row>
    <row r="264" spans="1:13" x14ac:dyDescent="0.25">
      <c r="A264" t="s">
        <v>550</v>
      </c>
      <c r="B264">
        <v>45301</v>
      </c>
      <c r="C264">
        <v>0.1875</v>
      </c>
      <c r="D264" t="s">
        <v>551</v>
      </c>
      <c r="E264" t="s">
        <v>171</v>
      </c>
      <c r="F264">
        <v>26</v>
      </c>
      <c r="G264" t="s">
        <v>17</v>
      </c>
      <c r="H264" t="s">
        <v>18</v>
      </c>
      <c r="I264" t="s">
        <v>306</v>
      </c>
      <c r="K264">
        <v>17</v>
      </c>
      <c r="L264" t="s">
        <v>36</v>
      </c>
      <c r="M264" t="s">
        <v>539</v>
      </c>
    </row>
    <row r="265" spans="1:13" x14ac:dyDescent="0.25">
      <c r="A265" t="s">
        <v>552</v>
      </c>
      <c r="B265">
        <v>45392</v>
      </c>
      <c r="C265">
        <v>0.91041666666666665</v>
      </c>
      <c r="D265" t="s">
        <v>553</v>
      </c>
      <c r="E265" t="s">
        <v>171</v>
      </c>
      <c r="F265">
        <v>5</v>
      </c>
      <c r="G265" t="s">
        <v>17</v>
      </c>
      <c r="H265" t="s">
        <v>18</v>
      </c>
      <c r="I265" t="s">
        <v>306</v>
      </c>
      <c r="K265">
        <v>27</v>
      </c>
      <c r="L265" t="s">
        <v>70</v>
      </c>
      <c r="M265" t="s">
        <v>539</v>
      </c>
    </row>
    <row r="266" spans="1:13" x14ac:dyDescent="0.25">
      <c r="A266" t="s">
        <v>554</v>
      </c>
      <c r="B266">
        <v>45023</v>
      </c>
      <c r="C266">
        <v>0.68333333333333335</v>
      </c>
      <c r="D266" t="s">
        <v>555</v>
      </c>
      <c r="E266" t="s">
        <v>16</v>
      </c>
      <c r="F266">
        <v>39</v>
      </c>
      <c r="G266" t="s">
        <v>17</v>
      </c>
      <c r="H266" t="s">
        <v>18</v>
      </c>
      <c r="I266" t="s">
        <v>306</v>
      </c>
      <c r="K266">
        <v>29</v>
      </c>
      <c r="L266" t="s">
        <v>50</v>
      </c>
      <c r="M266" t="s">
        <v>539</v>
      </c>
    </row>
    <row r="267" spans="1:13" x14ac:dyDescent="0.25">
      <c r="A267" t="s">
        <v>556</v>
      </c>
      <c r="B267">
        <v>45208</v>
      </c>
      <c r="C267">
        <v>0.33194444444444443</v>
      </c>
      <c r="D267" t="s">
        <v>557</v>
      </c>
      <c r="E267" t="s">
        <v>171</v>
      </c>
      <c r="F267">
        <v>39</v>
      </c>
      <c r="G267" t="s">
        <v>17</v>
      </c>
      <c r="H267" t="s">
        <v>18</v>
      </c>
      <c r="I267" t="s">
        <v>306</v>
      </c>
      <c r="K267">
        <v>21</v>
      </c>
      <c r="L267" t="s">
        <v>50</v>
      </c>
      <c r="M267" t="s">
        <v>539</v>
      </c>
    </row>
    <row r="268" spans="1:13" x14ac:dyDescent="0.25">
      <c r="A268" t="s">
        <v>558</v>
      </c>
      <c r="B268">
        <v>45205</v>
      </c>
      <c r="C268">
        <v>8.4722222222222227E-2</v>
      </c>
      <c r="D268" t="s">
        <v>559</v>
      </c>
      <c r="E268" t="s">
        <v>16</v>
      </c>
      <c r="F268">
        <v>3</v>
      </c>
      <c r="G268" t="s">
        <v>17</v>
      </c>
      <c r="H268" t="s">
        <v>18</v>
      </c>
      <c r="I268" t="s">
        <v>306</v>
      </c>
      <c r="K268">
        <v>10</v>
      </c>
      <c r="L268" t="s">
        <v>70</v>
      </c>
      <c r="M268" t="s">
        <v>539</v>
      </c>
    </row>
    <row r="269" spans="1:13" x14ac:dyDescent="0.25">
      <c r="A269" t="s">
        <v>560</v>
      </c>
      <c r="B269">
        <v>45573</v>
      </c>
      <c r="C269">
        <v>0.60277777777777775</v>
      </c>
      <c r="D269" t="s">
        <v>561</v>
      </c>
      <c r="E269" t="s">
        <v>171</v>
      </c>
      <c r="F269">
        <v>23</v>
      </c>
      <c r="G269" t="s">
        <v>17</v>
      </c>
      <c r="H269" t="s">
        <v>18</v>
      </c>
      <c r="I269" t="s">
        <v>306</v>
      </c>
      <c r="K269">
        <v>15</v>
      </c>
      <c r="L269" t="s">
        <v>36</v>
      </c>
      <c r="M269" t="s">
        <v>539</v>
      </c>
    </row>
    <row r="270" spans="1:13" x14ac:dyDescent="0.25">
      <c r="A270" t="s">
        <v>562</v>
      </c>
      <c r="B270">
        <v>45300</v>
      </c>
      <c r="C270">
        <v>0.57222222222222219</v>
      </c>
      <c r="D270" t="s">
        <v>563</v>
      </c>
      <c r="E270" t="s">
        <v>16</v>
      </c>
      <c r="F270">
        <v>52</v>
      </c>
      <c r="G270" t="s">
        <v>17</v>
      </c>
      <c r="H270" t="s">
        <v>18</v>
      </c>
      <c r="I270" t="s">
        <v>306</v>
      </c>
      <c r="K270">
        <v>26</v>
      </c>
      <c r="L270" t="s">
        <v>39</v>
      </c>
      <c r="M270" t="s">
        <v>539</v>
      </c>
    </row>
    <row r="271" spans="1:13" x14ac:dyDescent="0.25">
      <c r="A271" t="s">
        <v>564</v>
      </c>
      <c r="B271">
        <v>45574</v>
      </c>
      <c r="C271">
        <v>0.99861111111111112</v>
      </c>
      <c r="D271" t="s">
        <v>565</v>
      </c>
      <c r="E271" t="s">
        <v>171</v>
      </c>
      <c r="F271">
        <v>17</v>
      </c>
      <c r="G271" t="s">
        <v>17</v>
      </c>
      <c r="H271" t="s">
        <v>18</v>
      </c>
      <c r="I271" t="s">
        <v>306</v>
      </c>
      <c r="K271">
        <v>25</v>
      </c>
      <c r="L271" t="s">
        <v>55</v>
      </c>
      <c r="M271" t="s">
        <v>539</v>
      </c>
    </row>
    <row r="272" spans="1:13" x14ac:dyDescent="0.25">
      <c r="A272" t="s">
        <v>566</v>
      </c>
      <c r="B272">
        <v>45508</v>
      </c>
      <c r="C272">
        <v>0.62430555555555556</v>
      </c>
      <c r="D272" t="s">
        <v>567</v>
      </c>
      <c r="E272" t="s">
        <v>16</v>
      </c>
      <c r="F272">
        <v>27</v>
      </c>
      <c r="G272" t="s">
        <v>17</v>
      </c>
      <c r="H272" t="s">
        <v>18</v>
      </c>
      <c r="I272" t="s">
        <v>306</v>
      </c>
      <c r="K272">
        <v>13</v>
      </c>
      <c r="L272" t="s">
        <v>36</v>
      </c>
      <c r="M272" t="s">
        <v>539</v>
      </c>
    </row>
    <row r="273" spans="1:13" x14ac:dyDescent="0.25">
      <c r="A273" t="s">
        <v>568</v>
      </c>
      <c r="B273">
        <v>45330</v>
      </c>
      <c r="C273">
        <v>0.78402777777777777</v>
      </c>
      <c r="D273" t="s">
        <v>569</v>
      </c>
      <c r="E273" t="s">
        <v>16</v>
      </c>
      <c r="F273">
        <v>18</v>
      </c>
      <c r="G273" t="s">
        <v>17</v>
      </c>
      <c r="H273" t="s">
        <v>18</v>
      </c>
      <c r="I273" t="s">
        <v>306</v>
      </c>
      <c r="K273">
        <v>21</v>
      </c>
      <c r="L273" t="s">
        <v>55</v>
      </c>
      <c r="M273" t="s">
        <v>539</v>
      </c>
    </row>
    <row r="274" spans="1:13" x14ac:dyDescent="0.25">
      <c r="A274" t="s">
        <v>570</v>
      </c>
      <c r="B274">
        <v>45021</v>
      </c>
      <c r="C274">
        <v>0.63124999999999998</v>
      </c>
      <c r="D274" t="s">
        <v>571</v>
      </c>
      <c r="E274" t="s">
        <v>16</v>
      </c>
      <c r="F274">
        <v>63</v>
      </c>
      <c r="G274" t="s">
        <v>17</v>
      </c>
      <c r="H274" t="s">
        <v>18</v>
      </c>
      <c r="I274" t="s">
        <v>306</v>
      </c>
      <c r="K274">
        <v>16</v>
      </c>
      <c r="L274" t="s">
        <v>26</v>
      </c>
      <c r="M274" t="s">
        <v>539</v>
      </c>
    </row>
    <row r="275" spans="1:13" x14ac:dyDescent="0.25">
      <c r="A275" t="s">
        <v>572</v>
      </c>
      <c r="B275">
        <v>45330</v>
      </c>
      <c r="C275">
        <v>0.26805555555555555</v>
      </c>
      <c r="D275" t="s">
        <v>573</v>
      </c>
      <c r="E275" t="s">
        <v>16</v>
      </c>
      <c r="F275">
        <v>23</v>
      </c>
      <c r="G275" t="s">
        <v>17</v>
      </c>
      <c r="H275" t="s">
        <v>18</v>
      </c>
      <c r="I275" t="s">
        <v>306</v>
      </c>
      <c r="K275">
        <v>20</v>
      </c>
      <c r="L275" t="s">
        <v>36</v>
      </c>
      <c r="M275" t="s">
        <v>539</v>
      </c>
    </row>
    <row r="276" spans="1:13" x14ac:dyDescent="0.25">
      <c r="A276" t="s">
        <v>574</v>
      </c>
      <c r="B276">
        <v>45085</v>
      </c>
      <c r="C276">
        <v>0.96388888888888891</v>
      </c>
      <c r="D276" t="s">
        <v>575</v>
      </c>
      <c r="E276" t="s">
        <v>16</v>
      </c>
      <c r="F276">
        <v>49</v>
      </c>
      <c r="G276" t="s">
        <v>17</v>
      </c>
      <c r="H276" t="s">
        <v>18</v>
      </c>
      <c r="I276" t="s">
        <v>306</v>
      </c>
      <c r="K276">
        <v>22</v>
      </c>
      <c r="L276" t="s">
        <v>20</v>
      </c>
      <c r="M276" t="s">
        <v>539</v>
      </c>
    </row>
    <row r="277" spans="1:13" x14ac:dyDescent="0.25">
      <c r="A277" t="s">
        <v>576</v>
      </c>
      <c r="B277">
        <v>44937</v>
      </c>
      <c r="C277">
        <v>0.13263888888888889</v>
      </c>
      <c r="D277" t="s">
        <v>577</v>
      </c>
      <c r="E277" t="s">
        <v>16</v>
      </c>
      <c r="F277">
        <v>13</v>
      </c>
      <c r="G277" t="s">
        <v>17</v>
      </c>
      <c r="H277" t="s">
        <v>18</v>
      </c>
      <c r="I277" t="s">
        <v>306</v>
      </c>
      <c r="K277">
        <v>16</v>
      </c>
      <c r="L277" t="s">
        <v>55</v>
      </c>
      <c r="M277" t="s">
        <v>539</v>
      </c>
    </row>
    <row r="278" spans="1:13" x14ac:dyDescent="0.25">
      <c r="A278" t="s">
        <v>578</v>
      </c>
      <c r="B278">
        <v>45477</v>
      </c>
      <c r="C278">
        <v>0.34375</v>
      </c>
      <c r="D278" t="s">
        <v>579</v>
      </c>
      <c r="E278" t="s">
        <v>16</v>
      </c>
      <c r="F278">
        <v>75</v>
      </c>
      <c r="G278" t="s">
        <v>17</v>
      </c>
      <c r="H278" t="s">
        <v>18</v>
      </c>
      <c r="I278" t="s">
        <v>306</v>
      </c>
      <c r="K278">
        <v>16</v>
      </c>
      <c r="L278" t="s">
        <v>29</v>
      </c>
      <c r="M278" t="s">
        <v>539</v>
      </c>
    </row>
    <row r="279" spans="1:13" x14ac:dyDescent="0.25">
      <c r="A279" t="s">
        <v>580</v>
      </c>
      <c r="B279">
        <v>45144</v>
      </c>
      <c r="C279">
        <v>0.67291666666666672</v>
      </c>
      <c r="D279" t="s">
        <v>581</v>
      </c>
      <c r="E279" t="s">
        <v>16</v>
      </c>
      <c r="F279">
        <v>55</v>
      </c>
      <c r="G279" t="s">
        <v>17</v>
      </c>
      <c r="H279" t="s">
        <v>18</v>
      </c>
      <c r="I279" t="s">
        <v>306</v>
      </c>
      <c r="K279">
        <v>24</v>
      </c>
      <c r="L279" t="s">
        <v>39</v>
      </c>
      <c r="M279" t="s">
        <v>539</v>
      </c>
    </row>
    <row r="280" spans="1:13" x14ac:dyDescent="0.25">
      <c r="A280" t="s">
        <v>582</v>
      </c>
      <c r="B280">
        <v>45573</v>
      </c>
      <c r="C280">
        <v>0.99305555555555558</v>
      </c>
      <c r="D280" t="s">
        <v>583</v>
      </c>
      <c r="E280" t="s">
        <v>16</v>
      </c>
      <c r="F280">
        <v>77</v>
      </c>
      <c r="G280" t="s">
        <v>17</v>
      </c>
      <c r="H280" t="s">
        <v>18</v>
      </c>
      <c r="I280" t="s">
        <v>306</v>
      </c>
      <c r="K280">
        <v>27</v>
      </c>
      <c r="L280" t="s">
        <v>29</v>
      </c>
      <c r="M280" t="s">
        <v>539</v>
      </c>
    </row>
    <row r="281" spans="1:13" x14ac:dyDescent="0.25">
      <c r="A281" t="s">
        <v>584</v>
      </c>
      <c r="B281">
        <v>45299</v>
      </c>
      <c r="C281">
        <v>0.46458333333333335</v>
      </c>
      <c r="D281" t="s">
        <v>585</v>
      </c>
      <c r="E281" t="s">
        <v>16</v>
      </c>
      <c r="F281">
        <v>72</v>
      </c>
      <c r="G281" t="s">
        <v>17</v>
      </c>
      <c r="H281" t="s">
        <v>18</v>
      </c>
      <c r="I281" t="s">
        <v>306</v>
      </c>
      <c r="K281">
        <v>30</v>
      </c>
      <c r="L281" t="s">
        <v>29</v>
      </c>
      <c r="M281" t="s">
        <v>539</v>
      </c>
    </row>
    <row r="282" spans="1:13" x14ac:dyDescent="0.25">
      <c r="A282" t="s">
        <v>586</v>
      </c>
      <c r="B282">
        <v>45022</v>
      </c>
      <c r="C282">
        <v>0.46180555555555558</v>
      </c>
      <c r="D282" t="s">
        <v>587</v>
      </c>
      <c r="E282" t="s">
        <v>16</v>
      </c>
      <c r="F282">
        <v>36</v>
      </c>
      <c r="G282" t="s">
        <v>17</v>
      </c>
      <c r="H282" t="s">
        <v>18</v>
      </c>
      <c r="I282" t="s">
        <v>306</v>
      </c>
      <c r="K282">
        <v>15</v>
      </c>
      <c r="L282" t="s">
        <v>50</v>
      </c>
      <c r="M282" t="s">
        <v>539</v>
      </c>
    </row>
    <row r="283" spans="1:13" x14ac:dyDescent="0.25">
      <c r="A283" t="s">
        <v>588</v>
      </c>
      <c r="B283">
        <v>45543</v>
      </c>
      <c r="C283">
        <v>0.85347222222222219</v>
      </c>
      <c r="D283" t="s">
        <v>589</v>
      </c>
      <c r="E283" t="s">
        <v>16</v>
      </c>
      <c r="F283">
        <v>22</v>
      </c>
      <c r="G283" t="s">
        <v>17</v>
      </c>
      <c r="H283" t="s">
        <v>18</v>
      </c>
      <c r="I283" t="s">
        <v>306</v>
      </c>
      <c r="K283">
        <v>19</v>
      </c>
      <c r="L283" t="s">
        <v>36</v>
      </c>
      <c r="M283" t="s">
        <v>539</v>
      </c>
    </row>
    <row r="284" spans="1:13" x14ac:dyDescent="0.25">
      <c r="A284" t="s">
        <v>590</v>
      </c>
      <c r="B284">
        <v>45475</v>
      </c>
      <c r="C284">
        <v>0.2298611111111111</v>
      </c>
      <c r="D284" t="s">
        <v>591</v>
      </c>
      <c r="E284" t="s">
        <v>16</v>
      </c>
      <c r="F284">
        <v>22</v>
      </c>
      <c r="G284" t="s">
        <v>17</v>
      </c>
      <c r="H284" t="s">
        <v>18</v>
      </c>
      <c r="I284" t="s">
        <v>306</v>
      </c>
      <c r="K284">
        <v>10</v>
      </c>
      <c r="L284" t="s">
        <v>36</v>
      </c>
      <c r="M284" t="s">
        <v>539</v>
      </c>
    </row>
    <row r="285" spans="1:13" x14ac:dyDescent="0.25">
      <c r="A285" t="s">
        <v>592</v>
      </c>
      <c r="B285">
        <v>45265</v>
      </c>
      <c r="C285">
        <v>0.4465277777777778</v>
      </c>
      <c r="D285" t="s">
        <v>593</v>
      </c>
      <c r="E285" t="s">
        <v>16</v>
      </c>
      <c r="F285">
        <v>7</v>
      </c>
      <c r="G285" t="s">
        <v>17</v>
      </c>
      <c r="H285" t="s">
        <v>18</v>
      </c>
      <c r="I285" t="s">
        <v>306</v>
      </c>
      <c r="K285">
        <v>14</v>
      </c>
      <c r="L285" t="s">
        <v>70</v>
      </c>
      <c r="M285" t="s">
        <v>539</v>
      </c>
    </row>
    <row r="286" spans="1:13" x14ac:dyDescent="0.25">
      <c r="A286" t="s">
        <v>594</v>
      </c>
      <c r="B286">
        <v>44969</v>
      </c>
      <c r="C286">
        <v>0.71527777777777779</v>
      </c>
      <c r="D286" t="s">
        <v>595</v>
      </c>
      <c r="E286" t="s">
        <v>16</v>
      </c>
      <c r="F286">
        <v>55</v>
      </c>
      <c r="G286" t="s">
        <v>17</v>
      </c>
      <c r="H286" t="s">
        <v>18</v>
      </c>
      <c r="I286" t="s">
        <v>306</v>
      </c>
      <c r="K286">
        <v>28</v>
      </c>
      <c r="L286" t="s">
        <v>39</v>
      </c>
      <c r="M286" t="s">
        <v>539</v>
      </c>
    </row>
    <row r="287" spans="1:13" x14ac:dyDescent="0.25">
      <c r="A287" t="s">
        <v>596</v>
      </c>
      <c r="B287">
        <v>45480</v>
      </c>
      <c r="C287">
        <v>0.56319444444444444</v>
      </c>
      <c r="D287" t="s">
        <v>597</v>
      </c>
      <c r="E287" t="s">
        <v>16</v>
      </c>
      <c r="F287">
        <v>72</v>
      </c>
      <c r="G287" t="s">
        <v>17</v>
      </c>
      <c r="H287" t="s">
        <v>18</v>
      </c>
      <c r="I287" t="s">
        <v>306</v>
      </c>
      <c r="K287">
        <v>13</v>
      </c>
      <c r="L287" t="s">
        <v>29</v>
      </c>
      <c r="M287" t="s">
        <v>539</v>
      </c>
    </row>
    <row r="288" spans="1:13" x14ac:dyDescent="0.25">
      <c r="A288" t="s">
        <v>598</v>
      </c>
      <c r="B288">
        <v>45628</v>
      </c>
      <c r="C288">
        <v>0.87638888888888888</v>
      </c>
      <c r="D288" t="s">
        <v>599</v>
      </c>
      <c r="E288" t="s">
        <v>16</v>
      </c>
      <c r="F288">
        <v>60</v>
      </c>
      <c r="G288" t="s">
        <v>17</v>
      </c>
      <c r="H288" t="s">
        <v>18</v>
      </c>
      <c r="I288" t="s">
        <v>306</v>
      </c>
      <c r="K288">
        <v>17</v>
      </c>
      <c r="L288" t="s">
        <v>39</v>
      </c>
      <c r="M288" t="s">
        <v>539</v>
      </c>
    </row>
    <row r="289" spans="1:13" x14ac:dyDescent="0.25">
      <c r="A289" t="s">
        <v>600</v>
      </c>
      <c r="B289">
        <v>45020</v>
      </c>
      <c r="C289">
        <v>0.2013888888888889</v>
      </c>
      <c r="D289" t="s">
        <v>601</v>
      </c>
      <c r="E289" t="s">
        <v>16</v>
      </c>
      <c r="F289">
        <v>29</v>
      </c>
      <c r="G289" t="s">
        <v>17</v>
      </c>
      <c r="H289" t="s">
        <v>18</v>
      </c>
      <c r="I289" t="s">
        <v>306</v>
      </c>
      <c r="K289">
        <v>16</v>
      </c>
      <c r="L289" t="s">
        <v>36</v>
      </c>
      <c r="M289" t="s">
        <v>539</v>
      </c>
    </row>
    <row r="290" spans="1:13" x14ac:dyDescent="0.25">
      <c r="A290" t="s">
        <v>602</v>
      </c>
      <c r="B290">
        <v>45415</v>
      </c>
      <c r="C290">
        <v>0.78402777777777777</v>
      </c>
      <c r="D290" t="s">
        <v>603</v>
      </c>
      <c r="E290" t="s">
        <v>16</v>
      </c>
      <c r="F290">
        <v>51</v>
      </c>
      <c r="G290" t="s">
        <v>17</v>
      </c>
      <c r="H290" t="s">
        <v>18</v>
      </c>
      <c r="I290" t="s">
        <v>306</v>
      </c>
      <c r="K290">
        <v>11</v>
      </c>
      <c r="L290" t="s">
        <v>39</v>
      </c>
      <c r="M290" t="s">
        <v>539</v>
      </c>
    </row>
    <row r="291" spans="1:13" x14ac:dyDescent="0.25">
      <c r="A291" t="s">
        <v>604</v>
      </c>
      <c r="B291">
        <v>45543</v>
      </c>
      <c r="C291">
        <v>0.32916666666666666</v>
      </c>
      <c r="D291" t="s">
        <v>605</v>
      </c>
      <c r="E291" t="s">
        <v>16</v>
      </c>
      <c r="F291">
        <v>72</v>
      </c>
      <c r="G291" t="s">
        <v>17</v>
      </c>
      <c r="H291" t="s">
        <v>18</v>
      </c>
      <c r="I291" t="s">
        <v>306</v>
      </c>
      <c r="K291">
        <v>11</v>
      </c>
      <c r="L291" t="s">
        <v>29</v>
      </c>
      <c r="M291" t="s">
        <v>539</v>
      </c>
    </row>
    <row r="292" spans="1:13" x14ac:dyDescent="0.25">
      <c r="A292" t="s">
        <v>606</v>
      </c>
      <c r="B292">
        <v>45389</v>
      </c>
      <c r="C292">
        <v>0.92708333333333337</v>
      </c>
      <c r="D292" t="s">
        <v>607</v>
      </c>
      <c r="E292" t="s">
        <v>16</v>
      </c>
      <c r="F292">
        <v>18</v>
      </c>
      <c r="G292" t="s">
        <v>17</v>
      </c>
      <c r="H292" t="s">
        <v>18</v>
      </c>
      <c r="I292" t="s">
        <v>306</v>
      </c>
      <c r="K292">
        <v>27</v>
      </c>
      <c r="L292" t="s">
        <v>55</v>
      </c>
      <c r="M292" t="s">
        <v>539</v>
      </c>
    </row>
    <row r="293" spans="1:13" x14ac:dyDescent="0.25">
      <c r="A293" t="s">
        <v>608</v>
      </c>
      <c r="B293">
        <v>44936</v>
      </c>
      <c r="C293">
        <v>0.35208333333333336</v>
      </c>
      <c r="D293" t="s">
        <v>609</v>
      </c>
      <c r="E293" t="s">
        <v>16</v>
      </c>
      <c r="F293">
        <v>57</v>
      </c>
      <c r="G293" t="s">
        <v>17</v>
      </c>
      <c r="H293" t="s">
        <v>18</v>
      </c>
      <c r="I293" t="s">
        <v>306</v>
      </c>
      <c r="K293">
        <v>11</v>
      </c>
      <c r="L293" t="s">
        <v>39</v>
      </c>
      <c r="M293" t="s">
        <v>539</v>
      </c>
    </row>
    <row r="294" spans="1:13" x14ac:dyDescent="0.25">
      <c r="A294" t="s">
        <v>610</v>
      </c>
      <c r="B294">
        <v>45628</v>
      </c>
      <c r="C294">
        <v>0.51527777777777772</v>
      </c>
      <c r="D294" t="s">
        <v>611</v>
      </c>
      <c r="E294" t="s">
        <v>16</v>
      </c>
      <c r="F294">
        <v>22</v>
      </c>
      <c r="G294" t="s">
        <v>17</v>
      </c>
      <c r="H294" t="s">
        <v>18</v>
      </c>
      <c r="I294" t="s">
        <v>306</v>
      </c>
      <c r="K294">
        <v>24</v>
      </c>
      <c r="L294" t="s">
        <v>36</v>
      </c>
      <c r="M294" t="s">
        <v>539</v>
      </c>
    </row>
    <row r="295" spans="1:13" x14ac:dyDescent="0.25">
      <c r="A295" t="s">
        <v>612</v>
      </c>
      <c r="B295">
        <v>45272</v>
      </c>
      <c r="C295">
        <v>0.65208333333333335</v>
      </c>
      <c r="D295" t="s">
        <v>613</v>
      </c>
      <c r="E295" t="s">
        <v>16</v>
      </c>
      <c r="F295">
        <v>35</v>
      </c>
      <c r="G295" t="s">
        <v>17</v>
      </c>
      <c r="H295" t="s">
        <v>18</v>
      </c>
      <c r="I295" t="s">
        <v>306</v>
      </c>
      <c r="K295">
        <v>23</v>
      </c>
      <c r="L295" t="s">
        <v>50</v>
      </c>
      <c r="M295" t="s">
        <v>539</v>
      </c>
    </row>
    <row r="296" spans="1:13" x14ac:dyDescent="0.25">
      <c r="A296" t="s">
        <v>614</v>
      </c>
      <c r="B296">
        <v>44934</v>
      </c>
      <c r="C296">
        <v>0.94513888888888886</v>
      </c>
      <c r="D296" t="s">
        <v>615</v>
      </c>
      <c r="E296" t="s">
        <v>16</v>
      </c>
      <c r="F296">
        <v>22</v>
      </c>
      <c r="G296" t="s">
        <v>17</v>
      </c>
      <c r="H296" t="s">
        <v>18</v>
      </c>
      <c r="I296" t="s">
        <v>306</v>
      </c>
      <c r="K296">
        <v>25</v>
      </c>
      <c r="L296" t="s">
        <v>36</v>
      </c>
      <c r="M296" t="s">
        <v>539</v>
      </c>
    </row>
    <row r="297" spans="1:13" x14ac:dyDescent="0.25">
      <c r="A297" t="s">
        <v>616</v>
      </c>
      <c r="B297">
        <v>45112</v>
      </c>
      <c r="C297">
        <v>0.97777777777777775</v>
      </c>
      <c r="D297" t="s">
        <v>617</v>
      </c>
      <c r="E297" t="s">
        <v>16</v>
      </c>
      <c r="F297">
        <v>65</v>
      </c>
      <c r="G297" t="s">
        <v>17</v>
      </c>
      <c r="H297" t="s">
        <v>18</v>
      </c>
      <c r="I297" t="s">
        <v>306</v>
      </c>
      <c r="K297">
        <v>27</v>
      </c>
      <c r="L297" t="s">
        <v>26</v>
      </c>
      <c r="M297" t="s">
        <v>539</v>
      </c>
    </row>
    <row r="298" spans="1:13" x14ac:dyDescent="0.25">
      <c r="A298" t="s">
        <v>618</v>
      </c>
      <c r="B298">
        <v>45449</v>
      </c>
      <c r="C298">
        <v>0.34583333333333333</v>
      </c>
      <c r="D298" t="s">
        <v>619</v>
      </c>
      <c r="E298" t="s">
        <v>16</v>
      </c>
      <c r="F298">
        <v>54</v>
      </c>
      <c r="G298" t="s">
        <v>17</v>
      </c>
      <c r="H298" t="s">
        <v>18</v>
      </c>
      <c r="I298" t="s">
        <v>306</v>
      </c>
      <c r="K298">
        <v>21</v>
      </c>
      <c r="L298" t="s">
        <v>39</v>
      </c>
      <c r="M298" t="s">
        <v>539</v>
      </c>
    </row>
    <row r="299" spans="1:13" x14ac:dyDescent="0.25">
      <c r="A299" t="s">
        <v>620</v>
      </c>
      <c r="B299">
        <v>45386</v>
      </c>
      <c r="C299">
        <v>0.2326388888888889</v>
      </c>
      <c r="D299" t="s">
        <v>621</v>
      </c>
      <c r="E299" t="s">
        <v>16</v>
      </c>
      <c r="F299">
        <v>7</v>
      </c>
      <c r="G299" t="s">
        <v>17</v>
      </c>
      <c r="H299" t="s">
        <v>18</v>
      </c>
      <c r="I299" t="s">
        <v>306</v>
      </c>
      <c r="K299">
        <v>25</v>
      </c>
      <c r="L299" t="s">
        <v>70</v>
      </c>
      <c r="M299" t="s">
        <v>539</v>
      </c>
    </row>
    <row r="300" spans="1:13" x14ac:dyDescent="0.25">
      <c r="A300" t="s">
        <v>622</v>
      </c>
      <c r="B300">
        <v>45268</v>
      </c>
      <c r="C300">
        <v>0.20347222222222222</v>
      </c>
      <c r="D300" t="s">
        <v>623</v>
      </c>
      <c r="E300" t="s">
        <v>16</v>
      </c>
      <c r="F300">
        <v>55</v>
      </c>
      <c r="G300" t="s">
        <v>17</v>
      </c>
      <c r="H300" t="s">
        <v>18</v>
      </c>
      <c r="I300" t="s">
        <v>306</v>
      </c>
      <c r="K300">
        <v>26</v>
      </c>
      <c r="L300" t="s">
        <v>39</v>
      </c>
      <c r="M300" t="s">
        <v>539</v>
      </c>
    </row>
    <row r="301" spans="1:13" x14ac:dyDescent="0.25">
      <c r="A301" t="s">
        <v>624</v>
      </c>
      <c r="B301">
        <v>45385</v>
      </c>
      <c r="C301">
        <v>0.88402777777777775</v>
      </c>
      <c r="D301" t="s">
        <v>625</v>
      </c>
      <c r="E301" t="s">
        <v>16</v>
      </c>
      <c r="F301">
        <v>12</v>
      </c>
      <c r="G301" t="s">
        <v>17</v>
      </c>
      <c r="H301" t="s">
        <v>18</v>
      </c>
      <c r="I301" t="s">
        <v>306</v>
      </c>
      <c r="K301">
        <v>19</v>
      </c>
      <c r="L301" t="s">
        <v>55</v>
      </c>
      <c r="M301" t="s">
        <v>539</v>
      </c>
    </row>
    <row r="302" spans="1:13" x14ac:dyDescent="0.25">
      <c r="A302" t="s">
        <v>626</v>
      </c>
      <c r="B302">
        <v>45295</v>
      </c>
      <c r="C302">
        <v>0.36527777777777776</v>
      </c>
      <c r="D302" t="s">
        <v>627</v>
      </c>
      <c r="E302" t="s">
        <v>16</v>
      </c>
      <c r="F302">
        <v>76</v>
      </c>
      <c r="G302" t="s">
        <v>17</v>
      </c>
      <c r="H302" t="s">
        <v>18</v>
      </c>
      <c r="I302" t="s">
        <v>306</v>
      </c>
      <c r="K302">
        <v>23</v>
      </c>
      <c r="L302" t="s">
        <v>29</v>
      </c>
      <c r="M302" t="s">
        <v>539</v>
      </c>
    </row>
    <row r="303" spans="1:13" x14ac:dyDescent="0.25">
      <c r="A303" t="s">
        <v>628</v>
      </c>
      <c r="B303">
        <v>45206</v>
      </c>
      <c r="C303">
        <v>0.5395833333333333</v>
      </c>
      <c r="D303" t="s">
        <v>629</v>
      </c>
      <c r="E303" t="s">
        <v>16</v>
      </c>
      <c r="F303">
        <v>29</v>
      </c>
      <c r="G303" t="s">
        <v>17</v>
      </c>
      <c r="H303" t="s">
        <v>18</v>
      </c>
      <c r="I303" t="s">
        <v>306</v>
      </c>
      <c r="K303">
        <v>23</v>
      </c>
      <c r="L303" t="s">
        <v>36</v>
      </c>
      <c r="M303" t="s">
        <v>539</v>
      </c>
    </row>
    <row r="304" spans="1:13" x14ac:dyDescent="0.25">
      <c r="A304" t="s">
        <v>630</v>
      </c>
      <c r="B304">
        <v>45208</v>
      </c>
      <c r="C304">
        <v>0.32222222222222224</v>
      </c>
      <c r="D304" t="s">
        <v>631</v>
      </c>
      <c r="E304" t="s">
        <v>16</v>
      </c>
      <c r="F304">
        <v>59</v>
      </c>
      <c r="G304" t="s">
        <v>17</v>
      </c>
      <c r="H304" t="s">
        <v>18</v>
      </c>
      <c r="I304" t="s">
        <v>306</v>
      </c>
      <c r="K304">
        <v>16</v>
      </c>
      <c r="L304" t="s">
        <v>39</v>
      </c>
      <c r="M304" t="s">
        <v>539</v>
      </c>
    </row>
    <row r="305" spans="1:13" x14ac:dyDescent="0.25">
      <c r="A305" t="s">
        <v>632</v>
      </c>
      <c r="B305">
        <v>45145</v>
      </c>
      <c r="C305">
        <v>0.41319444444444442</v>
      </c>
      <c r="D305" t="s">
        <v>633</v>
      </c>
      <c r="E305" t="s">
        <v>16</v>
      </c>
      <c r="F305">
        <v>24</v>
      </c>
      <c r="G305" t="s">
        <v>17</v>
      </c>
      <c r="H305" t="s">
        <v>18</v>
      </c>
      <c r="I305" t="s">
        <v>306</v>
      </c>
      <c r="K305">
        <v>26</v>
      </c>
      <c r="L305" t="s">
        <v>36</v>
      </c>
      <c r="M305" t="s">
        <v>539</v>
      </c>
    </row>
    <row r="306" spans="1:13" x14ac:dyDescent="0.25">
      <c r="A306" t="s">
        <v>634</v>
      </c>
      <c r="B306">
        <v>45420</v>
      </c>
      <c r="C306">
        <v>5.9027777777777776E-2</v>
      </c>
      <c r="D306" t="s">
        <v>635</v>
      </c>
      <c r="E306" t="s">
        <v>16</v>
      </c>
      <c r="F306">
        <v>41</v>
      </c>
      <c r="G306" t="s">
        <v>17</v>
      </c>
      <c r="H306" t="s">
        <v>18</v>
      </c>
      <c r="I306" t="s">
        <v>306</v>
      </c>
      <c r="K306">
        <v>25</v>
      </c>
      <c r="L306" t="s">
        <v>20</v>
      </c>
      <c r="M306" t="s">
        <v>539</v>
      </c>
    </row>
    <row r="307" spans="1:13" x14ac:dyDescent="0.25">
      <c r="A307" t="s">
        <v>636</v>
      </c>
      <c r="B307">
        <v>45505</v>
      </c>
      <c r="C307">
        <v>0.9604166666666667</v>
      </c>
      <c r="D307" t="s">
        <v>637</v>
      </c>
      <c r="E307" t="s">
        <v>171</v>
      </c>
      <c r="F307">
        <v>55</v>
      </c>
      <c r="G307" t="s">
        <v>17</v>
      </c>
      <c r="H307" t="s">
        <v>18</v>
      </c>
      <c r="I307" t="s">
        <v>306</v>
      </c>
      <c r="K307">
        <v>21</v>
      </c>
      <c r="L307" t="s">
        <v>39</v>
      </c>
      <c r="M307" t="s">
        <v>539</v>
      </c>
    </row>
    <row r="308" spans="1:13" x14ac:dyDescent="0.25">
      <c r="A308" t="s">
        <v>638</v>
      </c>
      <c r="B308">
        <v>45267</v>
      </c>
      <c r="C308">
        <v>0.51111111111111107</v>
      </c>
      <c r="D308" t="s">
        <v>639</v>
      </c>
      <c r="E308" t="s">
        <v>171</v>
      </c>
      <c r="F308">
        <v>18</v>
      </c>
      <c r="G308" t="s">
        <v>17</v>
      </c>
      <c r="H308" t="s">
        <v>18</v>
      </c>
      <c r="I308" t="s">
        <v>306</v>
      </c>
      <c r="K308">
        <v>15</v>
      </c>
      <c r="L308" t="s">
        <v>55</v>
      </c>
      <c r="M308" t="s">
        <v>539</v>
      </c>
    </row>
    <row r="309" spans="1:13" x14ac:dyDescent="0.25">
      <c r="A309" t="s">
        <v>640</v>
      </c>
      <c r="B309">
        <v>45205</v>
      </c>
      <c r="C309">
        <v>0.84305555555555556</v>
      </c>
      <c r="D309" t="s">
        <v>641</v>
      </c>
      <c r="E309" t="s">
        <v>171</v>
      </c>
      <c r="F309">
        <v>43</v>
      </c>
      <c r="G309" t="s">
        <v>17</v>
      </c>
      <c r="H309" t="s">
        <v>18</v>
      </c>
      <c r="I309" t="s">
        <v>306</v>
      </c>
      <c r="K309">
        <v>20</v>
      </c>
      <c r="L309" t="s">
        <v>20</v>
      </c>
      <c r="M309" t="s">
        <v>539</v>
      </c>
    </row>
    <row r="310" spans="1:13" x14ac:dyDescent="0.25">
      <c r="A310" t="s">
        <v>642</v>
      </c>
      <c r="B310">
        <v>45419</v>
      </c>
      <c r="C310">
        <v>0.60138888888888886</v>
      </c>
      <c r="D310" t="s">
        <v>643</v>
      </c>
      <c r="E310" t="s">
        <v>171</v>
      </c>
      <c r="F310">
        <v>15</v>
      </c>
      <c r="G310" t="s">
        <v>17</v>
      </c>
      <c r="H310" t="s">
        <v>18</v>
      </c>
      <c r="I310" t="s">
        <v>306</v>
      </c>
      <c r="K310">
        <v>22</v>
      </c>
      <c r="L310" t="s">
        <v>55</v>
      </c>
      <c r="M310" t="s">
        <v>539</v>
      </c>
    </row>
    <row r="311" spans="1:13" x14ac:dyDescent="0.25">
      <c r="A311" t="s">
        <v>644</v>
      </c>
      <c r="B311">
        <v>45268</v>
      </c>
      <c r="C311">
        <v>0.7055555555555556</v>
      </c>
      <c r="D311" t="s">
        <v>645</v>
      </c>
      <c r="E311" t="s">
        <v>171</v>
      </c>
      <c r="F311">
        <v>17</v>
      </c>
      <c r="G311" t="s">
        <v>17</v>
      </c>
      <c r="H311" t="s">
        <v>18</v>
      </c>
      <c r="I311" t="s">
        <v>306</v>
      </c>
      <c r="K311">
        <v>29</v>
      </c>
      <c r="L311" t="s">
        <v>55</v>
      </c>
      <c r="M311" t="s">
        <v>539</v>
      </c>
    </row>
    <row r="312" spans="1:13" x14ac:dyDescent="0.25">
      <c r="A312" t="s">
        <v>646</v>
      </c>
      <c r="B312">
        <v>45356</v>
      </c>
      <c r="C312">
        <v>0.76875000000000004</v>
      </c>
      <c r="D312" t="s">
        <v>647</v>
      </c>
      <c r="E312" t="s">
        <v>171</v>
      </c>
      <c r="F312">
        <v>41</v>
      </c>
      <c r="G312" t="s">
        <v>17</v>
      </c>
      <c r="H312" t="s">
        <v>18</v>
      </c>
      <c r="I312" t="s">
        <v>306</v>
      </c>
      <c r="K312">
        <v>16</v>
      </c>
      <c r="L312" t="s">
        <v>20</v>
      </c>
      <c r="M312" t="s">
        <v>539</v>
      </c>
    </row>
    <row r="313" spans="1:13" x14ac:dyDescent="0.25">
      <c r="A313" t="s">
        <v>648</v>
      </c>
      <c r="B313">
        <v>45354</v>
      </c>
      <c r="C313">
        <v>0.21597222222222223</v>
      </c>
      <c r="D313" t="s">
        <v>649</v>
      </c>
      <c r="E313" t="s">
        <v>171</v>
      </c>
      <c r="F313">
        <v>46</v>
      </c>
      <c r="G313" t="s">
        <v>17</v>
      </c>
      <c r="H313" t="s">
        <v>18</v>
      </c>
      <c r="I313" t="s">
        <v>306</v>
      </c>
      <c r="K313">
        <v>23</v>
      </c>
      <c r="L313" t="s">
        <v>20</v>
      </c>
      <c r="M313" t="s">
        <v>539</v>
      </c>
    </row>
    <row r="314" spans="1:13" x14ac:dyDescent="0.25">
      <c r="A314" t="s">
        <v>650</v>
      </c>
      <c r="B314">
        <v>45053</v>
      </c>
      <c r="C314">
        <v>0.83472222222222225</v>
      </c>
      <c r="D314" t="s">
        <v>651</v>
      </c>
      <c r="E314" t="s">
        <v>171</v>
      </c>
      <c r="F314">
        <v>24</v>
      </c>
      <c r="G314" t="s">
        <v>17</v>
      </c>
      <c r="H314" t="s">
        <v>18</v>
      </c>
      <c r="I314" t="s">
        <v>306</v>
      </c>
      <c r="K314">
        <v>20</v>
      </c>
      <c r="L314" t="s">
        <v>36</v>
      </c>
      <c r="M314" t="s">
        <v>539</v>
      </c>
    </row>
    <row r="315" spans="1:13" x14ac:dyDescent="0.25">
      <c r="A315" t="s">
        <v>652</v>
      </c>
      <c r="B315">
        <v>45268</v>
      </c>
      <c r="C315">
        <v>6.2500000000000003E-3</v>
      </c>
      <c r="D315" t="s">
        <v>653</v>
      </c>
      <c r="E315" t="s">
        <v>171</v>
      </c>
      <c r="F315">
        <v>68</v>
      </c>
      <c r="G315" t="s">
        <v>17</v>
      </c>
      <c r="H315" t="s">
        <v>18</v>
      </c>
      <c r="I315" t="s">
        <v>306</v>
      </c>
      <c r="K315">
        <v>18</v>
      </c>
      <c r="L315" t="s">
        <v>26</v>
      </c>
      <c r="M315" t="s">
        <v>539</v>
      </c>
    </row>
    <row r="316" spans="1:13" x14ac:dyDescent="0.25">
      <c r="A316" t="s">
        <v>654</v>
      </c>
      <c r="B316">
        <v>45118</v>
      </c>
      <c r="C316">
        <v>0.23194444444444445</v>
      </c>
      <c r="D316" t="s">
        <v>655</v>
      </c>
      <c r="E316" t="s">
        <v>171</v>
      </c>
      <c r="F316">
        <v>27</v>
      </c>
      <c r="G316" t="s">
        <v>17</v>
      </c>
      <c r="H316" t="s">
        <v>18</v>
      </c>
      <c r="I316" t="s">
        <v>306</v>
      </c>
      <c r="K316">
        <v>12</v>
      </c>
      <c r="L316" t="s">
        <v>36</v>
      </c>
      <c r="M316" t="s">
        <v>539</v>
      </c>
    </row>
    <row r="317" spans="1:13" x14ac:dyDescent="0.25">
      <c r="A317" t="s">
        <v>656</v>
      </c>
      <c r="B317">
        <v>44931</v>
      </c>
      <c r="C317">
        <v>0.51388888888888884</v>
      </c>
      <c r="D317" t="s">
        <v>657</v>
      </c>
      <c r="E317" t="s">
        <v>171</v>
      </c>
      <c r="F317">
        <v>61</v>
      </c>
      <c r="G317" t="s">
        <v>17</v>
      </c>
      <c r="H317" t="s">
        <v>18</v>
      </c>
      <c r="I317" t="s">
        <v>306</v>
      </c>
      <c r="K317">
        <v>14</v>
      </c>
      <c r="L317" t="s">
        <v>26</v>
      </c>
      <c r="M317" t="s">
        <v>539</v>
      </c>
    </row>
    <row r="318" spans="1:13" x14ac:dyDescent="0.25">
      <c r="A318" t="s">
        <v>658</v>
      </c>
      <c r="B318">
        <v>45536</v>
      </c>
      <c r="C318">
        <v>0.35</v>
      </c>
      <c r="D318" t="s">
        <v>659</v>
      </c>
      <c r="E318" t="s">
        <v>171</v>
      </c>
      <c r="F318">
        <v>48</v>
      </c>
      <c r="G318" t="s">
        <v>17</v>
      </c>
      <c r="H318" t="s">
        <v>18</v>
      </c>
      <c r="I318" t="s">
        <v>306</v>
      </c>
      <c r="K318">
        <v>11</v>
      </c>
      <c r="L318" t="s">
        <v>20</v>
      </c>
      <c r="M318" t="s">
        <v>539</v>
      </c>
    </row>
    <row r="319" spans="1:13" x14ac:dyDescent="0.25">
      <c r="A319" t="s">
        <v>660</v>
      </c>
      <c r="B319">
        <v>45089</v>
      </c>
      <c r="C319">
        <v>0.97569444444444442</v>
      </c>
      <c r="D319" t="s">
        <v>661</v>
      </c>
      <c r="E319" t="s">
        <v>171</v>
      </c>
      <c r="F319">
        <v>3</v>
      </c>
      <c r="G319" t="s">
        <v>17</v>
      </c>
      <c r="H319" t="s">
        <v>18</v>
      </c>
      <c r="I319" t="s">
        <v>306</v>
      </c>
      <c r="K319">
        <v>14</v>
      </c>
      <c r="L319" t="s">
        <v>70</v>
      </c>
      <c r="M319" t="s">
        <v>539</v>
      </c>
    </row>
    <row r="320" spans="1:13" x14ac:dyDescent="0.25">
      <c r="A320" t="s">
        <v>662</v>
      </c>
      <c r="B320">
        <v>45299</v>
      </c>
      <c r="C320">
        <v>0.98750000000000004</v>
      </c>
      <c r="D320" t="s">
        <v>663</v>
      </c>
      <c r="E320" t="s">
        <v>171</v>
      </c>
      <c r="F320">
        <v>36</v>
      </c>
      <c r="G320" t="s">
        <v>17</v>
      </c>
      <c r="H320" t="s">
        <v>18</v>
      </c>
      <c r="I320" t="s">
        <v>306</v>
      </c>
      <c r="K320">
        <v>26</v>
      </c>
      <c r="L320" t="s">
        <v>50</v>
      </c>
      <c r="M320" t="s">
        <v>539</v>
      </c>
    </row>
    <row r="321" spans="1:13" x14ac:dyDescent="0.25">
      <c r="A321" t="s">
        <v>664</v>
      </c>
      <c r="B321">
        <v>45053</v>
      </c>
      <c r="C321">
        <v>7.4999999999999997E-2</v>
      </c>
      <c r="D321" t="s">
        <v>665</v>
      </c>
      <c r="E321" t="s">
        <v>171</v>
      </c>
      <c r="F321">
        <v>74</v>
      </c>
      <c r="G321" t="s">
        <v>17</v>
      </c>
      <c r="H321" t="s">
        <v>18</v>
      </c>
      <c r="I321" t="s">
        <v>306</v>
      </c>
      <c r="K321">
        <v>28</v>
      </c>
      <c r="L321" t="s">
        <v>29</v>
      </c>
      <c r="M321" t="s">
        <v>539</v>
      </c>
    </row>
    <row r="322" spans="1:13" x14ac:dyDescent="0.25">
      <c r="A322" t="s">
        <v>666</v>
      </c>
      <c r="B322">
        <v>45328</v>
      </c>
      <c r="C322">
        <v>0.54652777777777772</v>
      </c>
      <c r="D322" t="s">
        <v>667</v>
      </c>
      <c r="E322" t="s">
        <v>171</v>
      </c>
      <c r="F322">
        <v>63</v>
      </c>
      <c r="G322" t="s">
        <v>17</v>
      </c>
      <c r="H322" t="s">
        <v>18</v>
      </c>
      <c r="I322" t="s">
        <v>306</v>
      </c>
      <c r="K322">
        <v>20</v>
      </c>
      <c r="L322" t="s">
        <v>26</v>
      </c>
      <c r="M322" t="s">
        <v>539</v>
      </c>
    </row>
    <row r="323" spans="1:13" x14ac:dyDescent="0.25">
      <c r="A323" t="s">
        <v>668</v>
      </c>
      <c r="B323">
        <v>45416</v>
      </c>
      <c r="C323">
        <v>0.47847222222222224</v>
      </c>
      <c r="D323" t="s">
        <v>669</v>
      </c>
      <c r="E323" t="s">
        <v>171</v>
      </c>
      <c r="F323">
        <v>20</v>
      </c>
      <c r="G323" t="s">
        <v>17</v>
      </c>
      <c r="H323" t="s">
        <v>18</v>
      </c>
      <c r="I323" t="s">
        <v>306</v>
      </c>
      <c r="K323">
        <v>17</v>
      </c>
      <c r="L323" t="s">
        <v>55</v>
      </c>
      <c r="M323" t="s">
        <v>539</v>
      </c>
    </row>
    <row r="324" spans="1:13" x14ac:dyDescent="0.25">
      <c r="A324" t="s">
        <v>670</v>
      </c>
      <c r="B324">
        <v>45574</v>
      </c>
      <c r="C324">
        <v>0.84513888888888888</v>
      </c>
      <c r="D324" t="s">
        <v>671</v>
      </c>
      <c r="E324" t="s">
        <v>171</v>
      </c>
      <c r="F324">
        <v>58</v>
      </c>
      <c r="G324" t="s">
        <v>17</v>
      </c>
      <c r="H324" t="s">
        <v>18</v>
      </c>
      <c r="I324" t="s">
        <v>306</v>
      </c>
      <c r="K324">
        <v>19</v>
      </c>
      <c r="L324" t="s">
        <v>39</v>
      </c>
      <c r="M324" t="s">
        <v>539</v>
      </c>
    </row>
    <row r="325" spans="1:13" x14ac:dyDescent="0.25">
      <c r="A325" t="s">
        <v>672</v>
      </c>
      <c r="B325">
        <v>45242</v>
      </c>
      <c r="C325">
        <v>0.7</v>
      </c>
      <c r="D325" t="s">
        <v>673</v>
      </c>
      <c r="E325" t="s">
        <v>171</v>
      </c>
      <c r="F325">
        <v>27</v>
      </c>
      <c r="G325" t="s">
        <v>17</v>
      </c>
      <c r="H325" t="s">
        <v>18</v>
      </c>
      <c r="I325" t="s">
        <v>306</v>
      </c>
      <c r="K325">
        <v>27</v>
      </c>
      <c r="L325" t="s">
        <v>36</v>
      </c>
      <c r="M325" t="s">
        <v>539</v>
      </c>
    </row>
    <row r="326" spans="1:13" x14ac:dyDescent="0.25">
      <c r="A326" t="s">
        <v>674</v>
      </c>
      <c r="B326">
        <v>45179</v>
      </c>
      <c r="C326">
        <v>0.12708333333333333</v>
      </c>
      <c r="D326" t="s">
        <v>675</v>
      </c>
      <c r="E326" t="s">
        <v>171</v>
      </c>
      <c r="F326">
        <v>75</v>
      </c>
      <c r="G326" t="s">
        <v>17</v>
      </c>
      <c r="H326" t="s">
        <v>18</v>
      </c>
      <c r="I326" t="s">
        <v>306</v>
      </c>
      <c r="K326">
        <v>29</v>
      </c>
      <c r="L326" t="s">
        <v>29</v>
      </c>
      <c r="M326" t="s">
        <v>539</v>
      </c>
    </row>
    <row r="327" spans="1:13" x14ac:dyDescent="0.25">
      <c r="A327" t="s">
        <v>676</v>
      </c>
      <c r="B327">
        <v>45023</v>
      </c>
      <c r="C327">
        <v>0.56666666666666665</v>
      </c>
      <c r="D327" t="s">
        <v>677</v>
      </c>
      <c r="E327" t="s">
        <v>171</v>
      </c>
      <c r="F327">
        <v>25</v>
      </c>
      <c r="G327" t="s">
        <v>17</v>
      </c>
      <c r="H327" t="s">
        <v>18</v>
      </c>
      <c r="I327" t="s">
        <v>306</v>
      </c>
      <c r="K327">
        <v>11</v>
      </c>
      <c r="L327" t="s">
        <v>36</v>
      </c>
      <c r="M327" t="s">
        <v>539</v>
      </c>
    </row>
    <row r="328" spans="1:13" x14ac:dyDescent="0.25">
      <c r="A328" t="s">
        <v>678</v>
      </c>
      <c r="B328">
        <v>45238</v>
      </c>
      <c r="C328">
        <v>0.98124999999999996</v>
      </c>
      <c r="D328" t="s">
        <v>679</v>
      </c>
      <c r="E328" t="s">
        <v>171</v>
      </c>
      <c r="F328">
        <v>59</v>
      </c>
      <c r="G328" t="s">
        <v>17</v>
      </c>
      <c r="H328" t="s">
        <v>18</v>
      </c>
      <c r="I328" t="s">
        <v>306</v>
      </c>
      <c r="K328">
        <v>18</v>
      </c>
      <c r="L328" t="s">
        <v>39</v>
      </c>
      <c r="M328" t="s">
        <v>539</v>
      </c>
    </row>
    <row r="329" spans="1:13" x14ac:dyDescent="0.25">
      <c r="A329" t="s">
        <v>680</v>
      </c>
      <c r="B329">
        <v>45541</v>
      </c>
      <c r="C329">
        <v>0.98472222222222228</v>
      </c>
      <c r="D329" t="s">
        <v>681</v>
      </c>
      <c r="E329" t="s">
        <v>171</v>
      </c>
      <c r="F329">
        <v>45</v>
      </c>
      <c r="G329" t="s">
        <v>17</v>
      </c>
      <c r="H329" t="s">
        <v>18</v>
      </c>
      <c r="I329" t="s">
        <v>306</v>
      </c>
      <c r="K329">
        <v>20</v>
      </c>
      <c r="L329" t="s">
        <v>20</v>
      </c>
      <c r="M329" t="s">
        <v>539</v>
      </c>
    </row>
    <row r="330" spans="1:13" x14ac:dyDescent="0.25">
      <c r="A330" t="s">
        <v>682</v>
      </c>
      <c r="B330">
        <v>45056</v>
      </c>
      <c r="C330">
        <v>0.39652777777777776</v>
      </c>
      <c r="D330" t="s">
        <v>683</v>
      </c>
      <c r="E330" t="s">
        <v>171</v>
      </c>
      <c r="F330">
        <v>39</v>
      </c>
      <c r="G330" t="s">
        <v>17</v>
      </c>
      <c r="H330" t="s">
        <v>18</v>
      </c>
      <c r="I330" t="s">
        <v>306</v>
      </c>
      <c r="K330">
        <v>20</v>
      </c>
      <c r="L330" t="s">
        <v>50</v>
      </c>
      <c r="M330" t="s">
        <v>539</v>
      </c>
    </row>
    <row r="331" spans="1:13" x14ac:dyDescent="0.25">
      <c r="A331" t="s">
        <v>684</v>
      </c>
      <c r="B331">
        <v>44996</v>
      </c>
      <c r="C331">
        <v>0.63958333333333328</v>
      </c>
      <c r="D331" t="s">
        <v>685</v>
      </c>
      <c r="E331" t="s">
        <v>171</v>
      </c>
      <c r="F331">
        <v>15</v>
      </c>
      <c r="G331" t="s">
        <v>17</v>
      </c>
      <c r="H331" t="s">
        <v>18</v>
      </c>
      <c r="I331" t="s">
        <v>306</v>
      </c>
      <c r="K331">
        <v>12</v>
      </c>
      <c r="L331" t="s">
        <v>55</v>
      </c>
      <c r="M331" t="s">
        <v>539</v>
      </c>
    </row>
    <row r="332" spans="1:13" x14ac:dyDescent="0.25">
      <c r="A332" t="s">
        <v>686</v>
      </c>
      <c r="B332">
        <v>45360</v>
      </c>
      <c r="C332">
        <v>0.70763888888888893</v>
      </c>
      <c r="D332" t="s">
        <v>687</v>
      </c>
      <c r="E332" t="s">
        <v>171</v>
      </c>
      <c r="F332">
        <v>45</v>
      </c>
      <c r="G332" t="s">
        <v>17</v>
      </c>
      <c r="H332" t="s">
        <v>18</v>
      </c>
      <c r="I332" t="s">
        <v>306</v>
      </c>
      <c r="K332">
        <v>16</v>
      </c>
      <c r="L332" t="s">
        <v>20</v>
      </c>
      <c r="M332" t="s">
        <v>539</v>
      </c>
    </row>
    <row r="333" spans="1:13" x14ac:dyDescent="0.25">
      <c r="A333" t="s">
        <v>688</v>
      </c>
      <c r="B333">
        <v>45545</v>
      </c>
      <c r="C333">
        <v>0.7270833333333333</v>
      </c>
      <c r="D333" t="s">
        <v>689</v>
      </c>
      <c r="E333" t="s">
        <v>171</v>
      </c>
      <c r="F333">
        <v>34</v>
      </c>
      <c r="G333" t="s">
        <v>17</v>
      </c>
      <c r="H333" t="s">
        <v>18</v>
      </c>
      <c r="I333" t="s">
        <v>306</v>
      </c>
      <c r="K333">
        <v>27</v>
      </c>
      <c r="L333" t="s">
        <v>50</v>
      </c>
      <c r="M333" t="s">
        <v>539</v>
      </c>
    </row>
    <row r="334" spans="1:13" x14ac:dyDescent="0.25">
      <c r="A334" t="s">
        <v>690</v>
      </c>
      <c r="B334">
        <v>45181</v>
      </c>
      <c r="C334">
        <v>9.7916666666666666E-2</v>
      </c>
      <c r="D334" t="s">
        <v>691</v>
      </c>
      <c r="E334" t="s">
        <v>171</v>
      </c>
      <c r="F334">
        <v>36</v>
      </c>
      <c r="G334" t="s">
        <v>17</v>
      </c>
      <c r="H334" t="s">
        <v>18</v>
      </c>
      <c r="I334" t="s">
        <v>306</v>
      </c>
      <c r="K334">
        <v>30</v>
      </c>
      <c r="L334" t="s">
        <v>50</v>
      </c>
      <c r="M334" t="s">
        <v>539</v>
      </c>
    </row>
    <row r="335" spans="1:13" x14ac:dyDescent="0.25">
      <c r="A335" t="s">
        <v>692</v>
      </c>
      <c r="B335">
        <v>45083</v>
      </c>
      <c r="C335">
        <v>0.3576388888888889</v>
      </c>
      <c r="D335" t="s">
        <v>693</v>
      </c>
      <c r="E335" t="s">
        <v>171</v>
      </c>
      <c r="F335">
        <v>37</v>
      </c>
      <c r="G335" t="s">
        <v>17</v>
      </c>
      <c r="H335" t="s">
        <v>18</v>
      </c>
      <c r="I335" t="s">
        <v>306</v>
      </c>
      <c r="K335">
        <v>22</v>
      </c>
      <c r="L335" t="s">
        <v>50</v>
      </c>
      <c r="M335" t="s">
        <v>539</v>
      </c>
    </row>
    <row r="336" spans="1:13" x14ac:dyDescent="0.25">
      <c r="A336" t="s">
        <v>694</v>
      </c>
      <c r="B336">
        <v>45020</v>
      </c>
      <c r="C336">
        <v>9.0972222222222218E-2</v>
      </c>
      <c r="D336" t="s">
        <v>695</v>
      </c>
      <c r="E336" t="s">
        <v>171</v>
      </c>
      <c r="F336">
        <v>7</v>
      </c>
      <c r="G336" t="s">
        <v>17</v>
      </c>
      <c r="H336" t="s">
        <v>18</v>
      </c>
      <c r="I336" t="s">
        <v>306</v>
      </c>
      <c r="K336">
        <v>17</v>
      </c>
      <c r="L336" t="s">
        <v>70</v>
      </c>
      <c r="M336" t="s">
        <v>539</v>
      </c>
    </row>
    <row r="337" spans="1:13" x14ac:dyDescent="0.25">
      <c r="A337" t="s">
        <v>696</v>
      </c>
      <c r="B337">
        <v>44990</v>
      </c>
      <c r="C337">
        <v>0.79583333333333328</v>
      </c>
      <c r="D337" t="s">
        <v>697</v>
      </c>
      <c r="E337" t="s">
        <v>171</v>
      </c>
      <c r="F337">
        <v>79</v>
      </c>
      <c r="G337" t="s">
        <v>17</v>
      </c>
      <c r="H337" t="s">
        <v>18</v>
      </c>
      <c r="I337" t="s">
        <v>19</v>
      </c>
      <c r="K337">
        <v>25</v>
      </c>
      <c r="L337" t="s">
        <v>29</v>
      </c>
      <c r="M337" t="s">
        <v>539</v>
      </c>
    </row>
    <row r="338" spans="1:13" x14ac:dyDescent="0.25">
      <c r="A338" t="s">
        <v>698</v>
      </c>
      <c r="B338">
        <v>44933</v>
      </c>
      <c r="C338">
        <v>0.93680555555555556</v>
      </c>
      <c r="D338" t="s">
        <v>699</v>
      </c>
      <c r="E338" t="s">
        <v>171</v>
      </c>
      <c r="F338">
        <v>56</v>
      </c>
      <c r="G338" t="s">
        <v>17</v>
      </c>
      <c r="H338" t="s">
        <v>18</v>
      </c>
      <c r="I338" t="s">
        <v>19</v>
      </c>
      <c r="K338">
        <v>15</v>
      </c>
      <c r="L338" t="s">
        <v>39</v>
      </c>
      <c r="M338" t="s">
        <v>539</v>
      </c>
    </row>
    <row r="339" spans="1:13" x14ac:dyDescent="0.25">
      <c r="A339" t="s">
        <v>700</v>
      </c>
      <c r="B339">
        <v>45536</v>
      </c>
      <c r="C339">
        <v>0.9375</v>
      </c>
      <c r="D339" t="s">
        <v>701</v>
      </c>
      <c r="E339" t="s">
        <v>16</v>
      </c>
      <c r="F339">
        <v>48</v>
      </c>
      <c r="G339" t="s">
        <v>17</v>
      </c>
      <c r="H339" t="s">
        <v>18</v>
      </c>
      <c r="I339" t="s">
        <v>19</v>
      </c>
      <c r="K339">
        <v>11</v>
      </c>
      <c r="L339" t="s">
        <v>20</v>
      </c>
      <c r="M339" t="s">
        <v>539</v>
      </c>
    </row>
    <row r="340" spans="1:13" x14ac:dyDescent="0.25">
      <c r="A340" t="s">
        <v>702</v>
      </c>
      <c r="B340">
        <v>45514</v>
      </c>
      <c r="C340">
        <v>0.51249999999999996</v>
      </c>
      <c r="D340" t="s">
        <v>703</v>
      </c>
      <c r="E340" t="s">
        <v>171</v>
      </c>
      <c r="F340">
        <v>14</v>
      </c>
      <c r="G340" t="s">
        <v>17</v>
      </c>
      <c r="H340" t="s">
        <v>18</v>
      </c>
      <c r="I340" t="s">
        <v>19</v>
      </c>
      <c r="K340">
        <v>20</v>
      </c>
      <c r="L340" t="s">
        <v>55</v>
      </c>
      <c r="M340" t="s">
        <v>539</v>
      </c>
    </row>
    <row r="341" spans="1:13" x14ac:dyDescent="0.25">
      <c r="A341" t="s">
        <v>704</v>
      </c>
      <c r="B341">
        <v>44992</v>
      </c>
      <c r="C341">
        <v>0.3923611111111111</v>
      </c>
      <c r="D341" t="s">
        <v>705</v>
      </c>
      <c r="E341" t="s">
        <v>171</v>
      </c>
      <c r="F341">
        <v>9</v>
      </c>
      <c r="G341" t="s">
        <v>17</v>
      </c>
      <c r="H341" t="s">
        <v>18</v>
      </c>
      <c r="I341" t="s">
        <v>19</v>
      </c>
      <c r="K341">
        <v>18</v>
      </c>
      <c r="L341" t="s">
        <v>70</v>
      </c>
      <c r="M341" t="s">
        <v>539</v>
      </c>
    </row>
    <row r="342" spans="1:13" x14ac:dyDescent="0.25">
      <c r="A342" t="s">
        <v>706</v>
      </c>
      <c r="B342">
        <v>44935</v>
      </c>
      <c r="C342">
        <v>0.7319444444444444</v>
      </c>
      <c r="D342" t="s">
        <v>707</v>
      </c>
      <c r="E342" t="s">
        <v>171</v>
      </c>
      <c r="F342">
        <v>51</v>
      </c>
      <c r="G342" t="s">
        <v>17</v>
      </c>
      <c r="H342" t="s">
        <v>18</v>
      </c>
      <c r="I342" t="s">
        <v>19</v>
      </c>
      <c r="K342">
        <v>24</v>
      </c>
      <c r="L342" t="s">
        <v>39</v>
      </c>
      <c r="M342" t="s">
        <v>539</v>
      </c>
    </row>
    <row r="343" spans="1:13" x14ac:dyDescent="0.25">
      <c r="A343" t="s">
        <v>708</v>
      </c>
      <c r="B343">
        <v>45415</v>
      </c>
      <c r="C343">
        <v>0.69097222222222221</v>
      </c>
      <c r="D343" t="s">
        <v>709</v>
      </c>
      <c r="E343" t="s">
        <v>16</v>
      </c>
      <c r="F343">
        <v>26</v>
      </c>
      <c r="G343" t="s">
        <v>17</v>
      </c>
      <c r="H343" t="s">
        <v>18</v>
      </c>
      <c r="I343" t="s">
        <v>19</v>
      </c>
      <c r="K343">
        <v>28</v>
      </c>
      <c r="L343" t="s">
        <v>36</v>
      </c>
      <c r="M343" t="s">
        <v>539</v>
      </c>
    </row>
    <row r="344" spans="1:13" x14ac:dyDescent="0.25">
      <c r="A344" t="s">
        <v>710</v>
      </c>
      <c r="B344">
        <v>45360</v>
      </c>
      <c r="C344">
        <v>6.7361111111111108E-2</v>
      </c>
      <c r="D344" t="s">
        <v>711</v>
      </c>
      <c r="E344" t="s">
        <v>171</v>
      </c>
      <c r="F344">
        <v>10</v>
      </c>
      <c r="G344" t="s">
        <v>17</v>
      </c>
      <c r="H344" t="s">
        <v>18</v>
      </c>
      <c r="I344" t="s">
        <v>19</v>
      </c>
      <c r="K344">
        <v>21</v>
      </c>
      <c r="L344" t="s">
        <v>70</v>
      </c>
      <c r="M344" t="s">
        <v>539</v>
      </c>
    </row>
    <row r="345" spans="1:13" x14ac:dyDescent="0.25">
      <c r="A345" t="s">
        <v>712</v>
      </c>
      <c r="B345">
        <v>44992</v>
      </c>
      <c r="C345">
        <v>0.61597222222222225</v>
      </c>
      <c r="D345" t="s">
        <v>713</v>
      </c>
      <c r="E345" t="s">
        <v>16</v>
      </c>
      <c r="F345">
        <v>40</v>
      </c>
      <c r="G345" t="s">
        <v>17</v>
      </c>
      <c r="H345" t="s">
        <v>18</v>
      </c>
      <c r="I345" t="s">
        <v>19</v>
      </c>
      <c r="K345">
        <v>27</v>
      </c>
      <c r="L345" t="s">
        <v>50</v>
      </c>
      <c r="M345" t="s">
        <v>539</v>
      </c>
    </row>
    <row r="346" spans="1:13" x14ac:dyDescent="0.25">
      <c r="A346" t="s">
        <v>714</v>
      </c>
      <c r="B346">
        <v>45300</v>
      </c>
      <c r="C346">
        <v>0.72222222222222221</v>
      </c>
      <c r="D346" t="s">
        <v>715</v>
      </c>
      <c r="E346" t="s">
        <v>16</v>
      </c>
      <c r="F346">
        <v>64</v>
      </c>
      <c r="G346" t="s">
        <v>17</v>
      </c>
      <c r="H346" t="s">
        <v>18</v>
      </c>
      <c r="I346" t="s">
        <v>19</v>
      </c>
      <c r="K346">
        <v>14</v>
      </c>
      <c r="L346" t="s">
        <v>26</v>
      </c>
      <c r="M346" t="s">
        <v>539</v>
      </c>
    </row>
    <row r="347" spans="1:13" x14ac:dyDescent="0.25">
      <c r="A347" t="s">
        <v>716</v>
      </c>
      <c r="B347">
        <v>45026</v>
      </c>
      <c r="C347">
        <v>0.52152777777777781</v>
      </c>
      <c r="D347" t="s">
        <v>717</v>
      </c>
      <c r="E347" t="s">
        <v>16</v>
      </c>
      <c r="F347">
        <v>40</v>
      </c>
      <c r="G347" t="s">
        <v>17</v>
      </c>
      <c r="H347" t="s">
        <v>18</v>
      </c>
      <c r="I347" t="s">
        <v>19</v>
      </c>
      <c r="K347">
        <v>29</v>
      </c>
      <c r="L347" t="s">
        <v>50</v>
      </c>
      <c r="M347" t="s">
        <v>539</v>
      </c>
    </row>
    <row r="348" spans="1:13" x14ac:dyDescent="0.25">
      <c r="A348" t="s">
        <v>718</v>
      </c>
      <c r="B348">
        <v>45597</v>
      </c>
      <c r="C348">
        <v>9.2361111111111116E-2</v>
      </c>
      <c r="D348" t="s">
        <v>719</v>
      </c>
      <c r="E348" t="s">
        <v>16</v>
      </c>
      <c r="F348">
        <v>8</v>
      </c>
      <c r="G348" t="s">
        <v>17</v>
      </c>
      <c r="H348" t="s">
        <v>18</v>
      </c>
      <c r="I348" t="s">
        <v>19</v>
      </c>
      <c r="K348">
        <v>10</v>
      </c>
      <c r="L348" t="s">
        <v>70</v>
      </c>
      <c r="M348" t="s">
        <v>539</v>
      </c>
    </row>
    <row r="349" spans="1:13" x14ac:dyDescent="0.25">
      <c r="A349" t="s">
        <v>720</v>
      </c>
      <c r="B349">
        <v>45544</v>
      </c>
      <c r="C349">
        <v>9.6527777777777782E-2</v>
      </c>
      <c r="D349" t="s">
        <v>721</v>
      </c>
      <c r="E349" t="s">
        <v>16</v>
      </c>
      <c r="F349">
        <v>12</v>
      </c>
      <c r="G349" t="s">
        <v>17</v>
      </c>
      <c r="H349" t="s">
        <v>18</v>
      </c>
      <c r="I349" t="s">
        <v>19</v>
      </c>
      <c r="K349">
        <v>17</v>
      </c>
      <c r="L349" t="s">
        <v>55</v>
      </c>
      <c r="M349" t="s">
        <v>539</v>
      </c>
    </row>
    <row r="350" spans="1:13" x14ac:dyDescent="0.25">
      <c r="A350" t="s">
        <v>722</v>
      </c>
      <c r="B350">
        <v>45325</v>
      </c>
      <c r="C350">
        <v>1.1805555555555555E-2</v>
      </c>
      <c r="D350" t="s">
        <v>723</v>
      </c>
      <c r="E350" t="s">
        <v>16</v>
      </c>
      <c r="F350">
        <v>22</v>
      </c>
      <c r="G350" t="s">
        <v>17</v>
      </c>
      <c r="H350" t="s">
        <v>18</v>
      </c>
      <c r="I350" t="s">
        <v>19</v>
      </c>
      <c r="K350">
        <v>19</v>
      </c>
      <c r="L350" t="s">
        <v>36</v>
      </c>
      <c r="M350" t="s">
        <v>539</v>
      </c>
    </row>
    <row r="351" spans="1:13" x14ac:dyDescent="0.25">
      <c r="A351" t="s">
        <v>724</v>
      </c>
      <c r="B351">
        <v>45203</v>
      </c>
      <c r="C351">
        <v>0.5625</v>
      </c>
      <c r="D351" t="s">
        <v>725</v>
      </c>
      <c r="E351" t="s">
        <v>16</v>
      </c>
      <c r="F351">
        <v>12</v>
      </c>
      <c r="G351" t="s">
        <v>17</v>
      </c>
      <c r="H351" t="s">
        <v>18</v>
      </c>
      <c r="I351" t="s">
        <v>19</v>
      </c>
      <c r="K351">
        <v>20</v>
      </c>
      <c r="L351" t="s">
        <v>55</v>
      </c>
      <c r="M351" t="s">
        <v>539</v>
      </c>
    </row>
    <row r="352" spans="1:13" x14ac:dyDescent="0.25">
      <c r="A352" t="s">
        <v>726</v>
      </c>
      <c r="B352">
        <v>45480</v>
      </c>
      <c r="C352">
        <v>4.7222222222222221E-2</v>
      </c>
      <c r="D352" t="s">
        <v>727</v>
      </c>
      <c r="E352" t="s">
        <v>16</v>
      </c>
      <c r="F352">
        <v>64</v>
      </c>
      <c r="G352" t="s">
        <v>17</v>
      </c>
      <c r="H352" t="s">
        <v>18</v>
      </c>
      <c r="I352" t="s">
        <v>19</v>
      </c>
      <c r="K352">
        <v>14</v>
      </c>
      <c r="L352" t="s">
        <v>26</v>
      </c>
      <c r="M352" t="s">
        <v>539</v>
      </c>
    </row>
    <row r="353" spans="1:13" x14ac:dyDescent="0.25">
      <c r="A353" t="s">
        <v>728</v>
      </c>
      <c r="B353">
        <v>45294</v>
      </c>
      <c r="C353">
        <v>6.1805555555555558E-2</v>
      </c>
      <c r="D353" t="s">
        <v>729</v>
      </c>
      <c r="E353" t="s">
        <v>16</v>
      </c>
      <c r="F353">
        <v>43</v>
      </c>
      <c r="G353" t="s">
        <v>17</v>
      </c>
      <c r="H353" t="s">
        <v>18</v>
      </c>
      <c r="I353" t="s">
        <v>19</v>
      </c>
      <c r="K353">
        <v>16</v>
      </c>
      <c r="L353" t="s">
        <v>20</v>
      </c>
      <c r="M353" t="s">
        <v>539</v>
      </c>
    </row>
    <row r="354" spans="1:13" x14ac:dyDescent="0.25">
      <c r="A354" t="s">
        <v>730</v>
      </c>
      <c r="B354">
        <v>45050</v>
      </c>
      <c r="C354">
        <v>0.27291666666666664</v>
      </c>
      <c r="D354" t="s">
        <v>731</v>
      </c>
      <c r="E354" t="s">
        <v>16</v>
      </c>
      <c r="F354">
        <v>4</v>
      </c>
      <c r="G354" t="s">
        <v>17</v>
      </c>
      <c r="H354" t="s">
        <v>18</v>
      </c>
      <c r="I354" t="s">
        <v>19</v>
      </c>
      <c r="K354">
        <v>22</v>
      </c>
      <c r="L354" t="s">
        <v>70</v>
      </c>
      <c r="M354" t="s">
        <v>539</v>
      </c>
    </row>
    <row r="355" spans="1:13" x14ac:dyDescent="0.25">
      <c r="A355" t="s">
        <v>732</v>
      </c>
      <c r="B355">
        <v>45358</v>
      </c>
      <c r="C355">
        <v>0.99722222222222223</v>
      </c>
      <c r="D355" t="s">
        <v>733</v>
      </c>
      <c r="E355" t="s">
        <v>16</v>
      </c>
      <c r="F355">
        <v>65</v>
      </c>
      <c r="G355" t="s">
        <v>17</v>
      </c>
      <c r="H355" t="s">
        <v>18</v>
      </c>
      <c r="I355" t="s">
        <v>19</v>
      </c>
      <c r="K355">
        <v>23</v>
      </c>
      <c r="L355" t="s">
        <v>26</v>
      </c>
      <c r="M355" t="s">
        <v>539</v>
      </c>
    </row>
    <row r="356" spans="1:13" x14ac:dyDescent="0.25">
      <c r="A356" t="s">
        <v>734</v>
      </c>
      <c r="B356">
        <v>45513</v>
      </c>
      <c r="C356">
        <v>4.1666666666666664E-2</v>
      </c>
      <c r="D356" t="s">
        <v>735</v>
      </c>
      <c r="E356" t="s">
        <v>16</v>
      </c>
      <c r="F356">
        <v>20</v>
      </c>
      <c r="G356" t="s">
        <v>17</v>
      </c>
      <c r="H356" t="s">
        <v>18</v>
      </c>
      <c r="I356" t="s">
        <v>19</v>
      </c>
      <c r="K356">
        <v>23</v>
      </c>
      <c r="L356" t="s">
        <v>55</v>
      </c>
      <c r="M356" t="s">
        <v>539</v>
      </c>
    </row>
    <row r="357" spans="1:13" x14ac:dyDescent="0.25">
      <c r="A357" t="s">
        <v>736</v>
      </c>
      <c r="B357">
        <v>45325</v>
      </c>
      <c r="C357">
        <v>0.18055555555555555</v>
      </c>
      <c r="D357" t="s">
        <v>737</v>
      </c>
      <c r="E357" t="s">
        <v>16</v>
      </c>
      <c r="F357">
        <v>79</v>
      </c>
      <c r="G357" t="s">
        <v>17</v>
      </c>
      <c r="H357" t="s">
        <v>18</v>
      </c>
      <c r="I357" t="s">
        <v>19</v>
      </c>
      <c r="K357">
        <v>11</v>
      </c>
      <c r="L357" t="s">
        <v>29</v>
      </c>
      <c r="M357" t="s">
        <v>539</v>
      </c>
    </row>
    <row r="358" spans="1:13" x14ac:dyDescent="0.25">
      <c r="A358" t="s">
        <v>738</v>
      </c>
      <c r="B358">
        <v>45021</v>
      </c>
      <c r="C358">
        <v>0.15833333333333333</v>
      </c>
      <c r="D358" t="s">
        <v>739</v>
      </c>
      <c r="E358" t="s">
        <v>16</v>
      </c>
      <c r="F358">
        <v>41</v>
      </c>
      <c r="G358" t="s">
        <v>17</v>
      </c>
      <c r="H358" t="s">
        <v>18</v>
      </c>
      <c r="I358" t="s">
        <v>19</v>
      </c>
      <c r="K358">
        <v>16</v>
      </c>
      <c r="L358" t="s">
        <v>20</v>
      </c>
      <c r="M358" t="s">
        <v>539</v>
      </c>
    </row>
    <row r="359" spans="1:13" x14ac:dyDescent="0.25">
      <c r="A359" t="s">
        <v>740</v>
      </c>
      <c r="B359">
        <v>45627</v>
      </c>
      <c r="C359">
        <v>0.3611111111111111</v>
      </c>
      <c r="D359" t="s">
        <v>741</v>
      </c>
      <c r="E359" t="s">
        <v>16</v>
      </c>
      <c r="F359">
        <v>58</v>
      </c>
      <c r="G359" t="s">
        <v>17</v>
      </c>
      <c r="H359" t="s">
        <v>18</v>
      </c>
      <c r="I359" t="s">
        <v>19</v>
      </c>
      <c r="K359">
        <v>10</v>
      </c>
      <c r="L359" t="s">
        <v>39</v>
      </c>
      <c r="M359" t="s">
        <v>539</v>
      </c>
    </row>
    <row r="360" spans="1:13" x14ac:dyDescent="0.25">
      <c r="A360" t="s">
        <v>742</v>
      </c>
      <c r="B360">
        <v>45204</v>
      </c>
      <c r="C360">
        <v>0.22638888888888889</v>
      </c>
      <c r="D360" t="s">
        <v>743</v>
      </c>
      <c r="E360" t="s">
        <v>16</v>
      </c>
      <c r="F360">
        <v>67</v>
      </c>
      <c r="G360" t="s">
        <v>17</v>
      </c>
      <c r="H360" t="s">
        <v>18</v>
      </c>
      <c r="I360" t="s">
        <v>19</v>
      </c>
      <c r="K360">
        <v>10</v>
      </c>
      <c r="L360" t="s">
        <v>26</v>
      </c>
      <c r="M360" t="s">
        <v>539</v>
      </c>
    </row>
    <row r="361" spans="1:13" x14ac:dyDescent="0.25">
      <c r="A361" t="s">
        <v>744</v>
      </c>
      <c r="B361">
        <v>45543</v>
      </c>
      <c r="C361">
        <v>0.87986111111111109</v>
      </c>
      <c r="D361" t="s">
        <v>745</v>
      </c>
      <c r="E361" t="s">
        <v>16</v>
      </c>
      <c r="F361">
        <v>52</v>
      </c>
      <c r="G361" t="s">
        <v>17</v>
      </c>
      <c r="H361" t="s">
        <v>18</v>
      </c>
      <c r="I361" t="s">
        <v>19</v>
      </c>
      <c r="K361">
        <v>20</v>
      </c>
      <c r="L361" t="s">
        <v>39</v>
      </c>
      <c r="M361" t="s">
        <v>539</v>
      </c>
    </row>
    <row r="362" spans="1:13" x14ac:dyDescent="0.25">
      <c r="A362" t="s">
        <v>746</v>
      </c>
      <c r="B362">
        <v>45570</v>
      </c>
      <c r="C362">
        <v>0.28819444444444442</v>
      </c>
      <c r="D362" t="s">
        <v>747</v>
      </c>
      <c r="E362" t="s">
        <v>16</v>
      </c>
      <c r="F362">
        <v>54</v>
      </c>
      <c r="G362" t="s">
        <v>17</v>
      </c>
      <c r="H362" t="s">
        <v>18</v>
      </c>
      <c r="I362" t="s">
        <v>19</v>
      </c>
      <c r="K362">
        <v>17</v>
      </c>
      <c r="L362" t="s">
        <v>39</v>
      </c>
      <c r="M362" t="s">
        <v>539</v>
      </c>
    </row>
    <row r="363" spans="1:13" x14ac:dyDescent="0.25">
      <c r="A363" t="s">
        <v>748</v>
      </c>
      <c r="B363">
        <v>45024</v>
      </c>
      <c r="C363">
        <v>0.9291666666666667</v>
      </c>
      <c r="D363" t="s">
        <v>749</v>
      </c>
      <c r="E363" t="s">
        <v>16</v>
      </c>
      <c r="F363">
        <v>49</v>
      </c>
      <c r="G363" t="s">
        <v>17</v>
      </c>
      <c r="H363" t="s">
        <v>18</v>
      </c>
      <c r="I363" t="s">
        <v>19</v>
      </c>
      <c r="K363">
        <v>21</v>
      </c>
      <c r="L363" t="s">
        <v>20</v>
      </c>
      <c r="M363" t="s">
        <v>539</v>
      </c>
    </row>
    <row r="364" spans="1:13" x14ac:dyDescent="0.25">
      <c r="A364" t="s">
        <v>750</v>
      </c>
      <c r="B364">
        <v>45028</v>
      </c>
      <c r="C364">
        <v>0.53194444444444444</v>
      </c>
      <c r="D364" t="s">
        <v>751</v>
      </c>
      <c r="E364" t="s">
        <v>16</v>
      </c>
      <c r="F364">
        <v>21</v>
      </c>
      <c r="G364" t="s">
        <v>17</v>
      </c>
      <c r="H364" t="s">
        <v>18</v>
      </c>
      <c r="I364" t="s">
        <v>19</v>
      </c>
      <c r="K364">
        <v>27</v>
      </c>
      <c r="L364" t="s">
        <v>36</v>
      </c>
      <c r="M364" t="s">
        <v>539</v>
      </c>
    </row>
    <row r="365" spans="1:13" x14ac:dyDescent="0.25">
      <c r="A365" t="s">
        <v>752</v>
      </c>
      <c r="B365">
        <v>45514</v>
      </c>
      <c r="C365">
        <v>0.89444444444444449</v>
      </c>
      <c r="D365" t="s">
        <v>753</v>
      </c>
      <c r="E365" t="s">
        <v>16</v>
      </c>
      <c r="F365">
        <v>7</v>
      </c>
      <c r="G365" t="s">
        <v>17</v>
      </c>
      <c r="H365" t="s">
        <v>18</v>
      </c>
      <c r="I365" t="s">
        <v>19</v>
      </c>
      <c r="K365">
        <v>13</v>
      </c>
      <c r="L365" t="s">
        <v>70</v>
      </c>
      <c r="M365" t="s">
        <v>539</v>
      </c>
    </row>
    <row r="366" spans="1:13" x14ac:dyDescent="0.25">
      <c r="A366" t="s">
        <v>754</v>
      </c>
      <c r="B366">
        <v>45633</v>
      </c>
      <c r="C366">
        <v>0.52152777777777781</v>
      </c>
      <c r="D366" t="s">
        <v>755</v>
      </c>
      <c r="E366" t="s">
        <v>16</v>
      </c>
      <c r="F366">
        <v>74</v>
      </c>
      <c r="G366" t="s">
        <v>17</v>
      </c>
      <c r="H366" t="s">
        <v>18</v>
      </c>
      <c r="I366" t="s">
        <v>19</v>
      </c>
      <c r="K366">
        <v>30</v>
      </c>
      <c r="L366" t="s">
        <v>29</v>
      </c>
      <c r="M366" t="s">
        <v>539</v>
      </c>
    </row>
    <row r="367" spans="1:13" x14ac:dyDescent="0.25">
      <c r="A367" t="s">
        <v>756</v>
      </c>
      <c r="B367">
        <v>45235</v>
      </c>
      <c r="C367">
        <v>0.90555555555555556</v>
      </c>
      <c r="D367" t="s">
        <v>757</v>
      </c>
      <c r="E367" t="s">
        <v>16</v>
      </c>
      <c r="F367">
        <v>3</v>
      </c>
      <c r="G367" t="s">
        <v>17</v>
      </c>
      <c r="H367" t="s">
        <v>18</v>
      </c>
      <c r="I367" t="s">
        <v>19</v>
      </c>
      <c r="K367">
        <v>30</v>
      </c>
      <c r="L367" t="s">
        <v>70</v>
      </c>
      <c r="M367" t="s">
        <v>539</v>
      </c>
    </row>
    <row r="368" spans="1:13" x14ac:dyDescent="0.25">
      <c r="A368" t="s">
        <v>758</v>
      </c>
      <c r="B368">
        <v>44968</v>
      </c>
      <c r="C368">
        <v>0.52222222222222225</v>
      </c>
      <c r="D368" t="s">
        <v>759</v>
      </c>
      <c r="E368" t="s">
        <v>16</v>
      </c>
      <c r="F368">
        <v>18</v>
      </c>
      <c r="G368" t="s">
        <v>17</v>
      </c>
      <c r="H368" t="s">
        <v>18</v>
      </c>
      <c r="I368" t="s">
        <v>19</v>
      </c>
      <c r="K368">
        <v>19</v>
      </c>
      <c r="L368" t="s">
        <v>55</v>
      </c>
      <c r="M368" t="s">
        <v>539</v>
      </c>
    </row>
    <row r="369" spans="1:13" x14ac:dyDescent="0.25">
      <c r="A369" t="s">
        <v>760</v>
      </c>
      <c r="B369">
        <v>45325</v>
      </c>
      <c r="C369">
        <v>0.64652777777777781</v>
      </c>
      <c r="D369" t="s">
        <v>761</v>
      </c>
      <c r="E369" t="s">
        <v>16</v>
      </c>
      <c r="F369">
        <v>65</v>
      </c>
      <c r="G369" t="s">
        <v>17</v>
      </c>
      <c r="H369" t="s">
        <v>18</v>
      </c>
      <c r="I369" t="s">
        <v>19</v>
      </c>
      <c r="K369">
        <v>24</v>
      </c>
      <c r="L369" t="s">
        <v>26</v>
      </c>
      <c r="M369" t="s">
        <v>539</v>
      </c>
    </row>
    <row r="370" spans="1:13" x14ac:dyDescent="0.25">
      <c r="A370" t="s">
        <v>762</v>
      </c>
      <c r="B370">
        <v>45385</v>
      </c>
      <c r="C370">
        <v>0.45902777777777776</v>
      </c>
      <c r="D370" t="s">
        <v>763</v>
      </c>
      <c r="E370" t="s">
        <v>16</v>
      </c>
      <c r="F370">
        <v>24</v>
      </c>
      <c r="G370" t="s">
        <v>17</v>
      </c>
      <c r="H370" t="s">
        <v>18</v>
      </c>
      <c r="I370" t="s">
        <v>19</v>
      </c>
      <c r="K370">
        <v>25</v>
      </c>
      <c r="L370" t="s">
        <v>36</v>
      </c>
      <c r="M370" t="s">
        <v>539</v>
      </c>
    </row>
    <row r="371" spans="1:13" x14ac:dyDescent="0.25">
      <c r="A371" t="s">
        <v>764</v>
      </c>
      <c r="B371">
        <v>45051</v>
      </c>
      <c r="C371">
        <v>0.22569444444444445</v>
      </c>
      <c r="D371" t="s">
        <v>765</v>
      </c>
      <c r="E371" t="s">
        <v>16</v>
      </c>
      <c r="F371">
        <v>26</v>
      </c>
      <c r="G371" t="s">
        <v>17</v>
      </c>
      <c r="H371" t="s">
        <v>18</v>
      </c>
      <c r="I371" t="s">
        <v>19</v>
      </c>
      <c r="K371">
        <v>11</v>
      </c>
      <c r="L371" t="s">
        <v>36</v>
      </c>
      <c r="M371" t="s">
        <v>539</v>
      </c>
    </row>
    <row r="372" spans="1:13" x14ac:dyDescent="0.25">
      <c r="A372" t="s">
        <v>766</v>
      </c>
      <c r="B372">
        <v>45602</v>
      </c>
      <c r="C372">
        <v>3.472222222222222E-3</v>
      </c>
      <c r="D372" t="s">
        <v>767</v>
      </c>
      <c r="E372" t="s">
        <v>16</v>
      </c>
      <c r="F372">
        <v>43</v>
      </c>
      <c r="G372" t="s">
        <v>17</v>
      </c>
      <c r="H372" t="s">
        <v>18</v>
      </c>
      <c r="I372" t="s">
        <v>19</v>
      </c>
      <c r="K372">
        <v>18</v>
      </c>
      <c r="L372" t="s">
        <v>20</v>
      </c>
      <c r="M372" t="s">
        <v>539</v>
      </c>
    </row>
    <row r="373" spans="1:13" x14ac:dyDescent="0.25">
      <c r="A373" t="s">
        <v>768</v>
      </c>
      <c r="B373">
        <v>45569</v>
      </c>
      <c r="C373">
        <v>0.38472222222222224</v>
      </c>
      <c r="D373" t="s">
        <v>769</v>
      </c>
      <c r="E373" t="s">
        <v>16</v>
      </c>
      <c r="F373">
        <v>5</v>
      </c>
      <c r="G373" t="s">
        <v>17</v>
      </c>
      <c r="H373" t="s">
        <v>18</v>
      </c>
      <c r="I373" t="s">
        <v>19</v>
      </c>
      <c r="K373">
        <v>30</v>
      </c>
      <c r="L373" t="s">
        <v>70</v>
      </c>
      <c r="M373" t="s">
        <v>539</v>
      </c>
    </row>
    <row r="374" spans="1:13" x14ac:dyDescent="0.25">
      <c r="A374" t="s">
        <v>770</v>
      </c>
      <c r="B374">
        <v>45241</v>
      </c>
      <c r="C374">
        <v>0.59583333333333333</v>
      </c>
      <c r="D374" t="s">
        <v>771</v>
      </c>
      <c r="E374" t="s">
        <v>16</v>
      </c>
      <c r="F374">
        <v>67</v>
      </c>
      <c r="G374" t="s">
        <v>17</v>
      </c>
      <c r="H374" t="s">
        <v>18</v>
      </c>
      <c r="I374" t="s">
        <v>19</v>
      </c>
      <c r="K374">
        <v>28</v>
      </c>
      <c r="L374" t="s">
        <v>26</v>
      </c>
      <c r="M374" t="s">
        <v>539</v>
      </c>
    </row>
    <row r="375" spans="1:13" x14ac:dyDescent="0.25">
      <c r="A375" t="s">
        <v>772</v>
      </c>
      <c r="B375">
        <v>45569</v>
      </c>
      <c r="C375">
        <v>7.9166666666666663E-2</v>
      </c>
      <c r="D375" t="s">
        <v>773</v>
      </c>
      <c r="E375" t="s">
        <v>16</v>
      </c>
      <c r="F375">
        <v>47</v>
      </c>
      <c r="G375" t="s">
        <v>17</v>
      </c>
      <c r="H375" t="s">
        <v>18</v>
      </c>
      <c r="I375" t="s">
        <v>19</v>
      </c>
      <c r="K375">
        <v>29</v>
      </c>
      <c r="L375" t="s">
        <v>20</v>
      </c>
      <c r="M375" t="s">
        <v>539</v>
      </c>
    </row>
    <row r="376" spans="1:13" x14ac:dyDescent="0.25">
      <c r="A376" t="s">
        <v>774</v>
      </c>
      <c r="B376">
        <v>45352</v>
      </c>
      <c r="C376">
        <v>0.49305555555555558</v>
      </c>
      <c r="D376" t="s">
        <v>775</v>
      </c>
      <c r="E376" t="s">
        <v>16</v>
      </c>
      <c r="F376">
        <v>65</v>
      </c>
      <c r="G376" t="s">
        <v>17</v>
      </c>
      <c r="H376" t="s">
        <v>18</v>
      </c>
      <c r="I376" t="s">
        <v>19</v>
      </c>
      <c r="K376">
        <v>19</v>
      </c>
      <c r="L376" t="s">
        <v>26</v>
      </c>
      <c r="M376" t="s">
        <v>539</v>
      </c>
    </row>
    <row r="377" spans="1:13" x14ac:dyDescent="0.25">
      <c r="A377" t="s">
        <v>776</v>
      </c>
      <c r="B377">
        <v>45631</v>
      </c>
      <c r="C377">
        <v>0.98263888888888884</v>
      </c>
      <c r="D377" t="s">
        <v>777</v>
      </c>
      <c r="E377" t="s">
        <v>16</v>
      </c>
      <c r="F377">
        <v>70</v>
      </c>
      <c r="G377" t="s">
        <v>17</v>
      </c>
      <c r="H377" t="s">
        <v>18</v>
      </c>
      <c r="I377" t="s">
        <v>19</v>
      </c>
      <c r="K377">
        <v>22</v>
      </c>
      <c r="L377" t="s">
        <v>26</v>
      </c>
      <c r="M377" t="s">
        <v>539</v>
      </c>
    </row>
    <row r="378" spans="1:13" x14ac:dyDescent="0.25">
      <c r="A378" t="s">
        <v>778</v>
      </c>
      <c r="B378">
        <v>45600</v>
      </c>
      <c r="C378">
        <v>0.6479166666666667</v>
      </c>
      <c r="D378" t="s">
        <v>779</v>
      </c>
      <c r="E378" t="s">
        <v>16</v>
      </c>
      <c r="F378">
        <v>54</v>
      </c>
      <c r="G378" t="s">
        <v>17</v>
      </c>
      <c r="H378" t="s">
        <v>18</v>
      </c>
      <c r="I378" t="s">
        <v>19</v>
      </c>
      <c r="K378">
        <v>27</v>
      </c>
      <c r="L378" t="s">
        <v>39</v>
      </c>
      <c r="M378" t="s">
        <v>539</v>
      </c>
    </row>
    <row r="379" spans="1:13" x14ac:dyDescent="0.25">
      <c r="A379" t="s">
        <v>780</v>
      </c>
      <c r="B379">
        <v>44961</v>
      </c>
      <c r="C379">
        <v>0.14027777777777778</v>
      </c>
      <c r="D379" t="s">
        <v>781</v>
      </c>
      <c r="E379" t="s">
        <v>16</v>
      </c>
      <c r="F379">
        <v>26</v>
      </c>
      <c r="G379" t="s">
        <v>17</v>
      </c>
      <c r="H379" t="s">
        <v>18</v>
      </c>
      <c r="I379" t="s">
        <v>19</v>
      </c>
      <c r="K379">
        <v>12</v>
      </c>
      <c r="L379" t="s">
        <v>36</v>
      </c>
      <c r="M379" t="s">
        <v>539</v>
      </c>
    </row>
    <row r="380" spans="1:13" x14ac:dyDescent="0.25">
      <c r="A380" t="s">
        <v>782</v>
      </c>
      <c r="B380">
        <v>45116</v>
      </c>
      <c r="C380">
        <v>0.9916666666666667</v>
      </c>
      <c r="D380" t="s">
        <v>783</v>
      </c>
      <c r="E380" t="s">
        <v>16</v>
      </c>
      <c r="F380">
        <v>3</v>
      </c>
      <c r="G380" t="s">
        <v>17</v>
      </c>
      <c r="H380" t="s">
        <v>18</v>
      </c>
      <c r="I380" t="s">
        <v>19</v>
      </c>
      <c r="K380">
        <v>16</v>
      </c>
      <c r="L380" t="s">
        <v>70</v>
      </c>
      <c r="M380" t="s">
        <v>539</v>
      </c>
    </row>
    <row r="381" spans="1:13" x14ac:dyDescent="0.25">
      <c r="A381" t="s">
        <v>784</v>
      </c>
      <c r="B381">
        <v>45508</v>
      </c>
      <c r="C381">
        <v>0.8208333333333333</v>
      </c>
      <c r="D381" t="s">
        <v>785</v>
      </c>
      <c r="E381" t="s">
        <v>16</v>
      </c>
      <c r="F381">
        <v>70</v>
      </c>
      <c r="G381" t="s">
        <v>17</v>
      </c>
      <c r="H381" t="s">
        <v>18</v>
      </c>
      <c r="I381" t="s">
        <v>19</v>
      </c>
      <c r="K381">
        <v>23</v>
      </c>
      <c r="L381" t="s">
        <v>26</v>
      </c>
      <c r="M381" t="s">
        <v>539</v>
      </c>
    </row>
    <row r="382" spans="1:13" x14ac:dyDescent="0.25">
      <c r="A382" t="s">
        <v>786</v>
      </c>
      <c r="B382">
        <v>45207</v>
      </c>
      <c r="C382">
        <v>0.73124999999999996</v>
      </c>
      <c r="D382" t="s">
        <v>787</v>
      </c>
      <c r="E382" t="s">
        <v>16</v>
      </c>
      <c r="F382">
        <v>17</v>
      </c>
      <c r="G382" t="s">
        <v>17</v>
      </c>
      <c r="H382" t="s">
        <v>18</v>
      </c>
      <c r="I382" t="s">
        <v>19</v>
      </c>
      <c r="K382">
        <v>25</v>
      </c>
      <c r="L382" t="s">
        <v>55</v>
      </c>
      <c r="M382" t="s">
        <v>539</v>
      </c>
    </row>
    <row r="383" spans="1:13" x14ac:dyDescent="0.25">
      <c r="A383" t="s">
        <v>788</v>
      </c>
      <c r="B383">
        <v>45422</v>
      </c>
      <c r="C383">
        <v>0.47222222222222221</v>
      </c>
      <c r="D383" t="s">
        <v>789</v>
      </c>
      <c r="E383" t="s">
        <v>16</v>
      </c>
      <c r="F383">
        <v>26</v>
      </c>
      <c r="G383" t="s">
        <v>17</v>
      </c>
      <c r="H383" t="s">
        <v>18</v>
      </c>
      <c r="I383" t="s">
        <v>19</v>
      </c>
      <c r="K383">
        <v>21</v>
      </c>
      <c r="L383" t="s">
        <v>36</v>
      </c>
      <c r="M383" t="s">
        <v>539</v>
      </c>
    </row>
    <row r="384" spans="1:13" x14ac:dyDescent="0.25">
      <c r="A384" t="s">
        <v>790</v>
      </c>
      <c r="B384">
        <v>45268</v>
      </c>
      <c r="C384">
        <v>0.3840277777777778</v>
      </c>
      <c r="D384" t="s">
        <v>791</v>
      </c>
      <c r="E384" t="s">
        <v>16</v>
      </c>
      <c r="F384">
        <v>16</v>
      </c>
      <c r="G384" t="s">
        <v>17</v>
      </c>
      <c r="H384" t="s">
        <v>18</v>
      </c>
      <c r="I384" t="s">
        <v>19</v>
      </c>
      <c r="K384">
        <v>19</v>
      </c>
      <c r="L384" t="s">
        <v>55</v>
      </c>
      <c r="M384" t="s">
        <v>539</v>
      </c>
    </row>
    <row r="385" spans="1:13" x14ac:dyDescent="0.25">
      <c r="A385" t="s">
        <v>792</v>
      </c>
      <c r="B385">
        <v>45087</v>
      </c>
      <c r="C385">
        <v>0.35902777777777778</v>
      </c>
      <c r="D385" t="s">
        <v>793</v>
      </c>
      <c r="E385" t="s">
        <v>171</v>
      </c>
      <c r="F385">
        <v>44</v>
      </c>
      <c r="G385" t="s">
        <v>17</v>
      </c>
      <c r="H385" t="s">
        <v>18</v>
      </c>
      <c r="I385" t="s">
        <v>19</v>
      </c>
      <c r="K385">
        <v>28</v>
      </c>
      <c r="L385" t="s">
        <v>20</v>
      </c>
      <c r="M385" t="s">
        <v>539</v>
      </c>
    </row>
    <row r="386" spans="1:13" x14ac:dyDescent="0.25">
      <c r="A386" t="s">
        <v>794</v>
      </c>
      <c r="B386">
        <v>45415</v>
      </c>
      <c r="C386">
        <v>0.70347222222222228</v>
      </c>
      <c r="D386" t="s">
        <v>795</v>
      </c>
      <c r="E386" t="s">
        <v>171</v>
      </c>
      <c r="F386">
        <v>19</v>
      </c>
      <c r="G386" t="s">
        <v>17</v>
      </c>
      <c r="H386" t="s">
        <v>18</v>
      </c>
      <c r="I386" t="s">
        <v>19</v>
      </c>
      <c r="K386">
        <v>13</v>
      </c>
      <c r="L386" t="s">
        <v>55</v>
      </c>
      <c r="M386" t="s">
        <v>539</v>
      </c>
    </row>
    <row r="387" spans="1:13" x14ac:dyDescent="0.25">
      <c r="A387" t="s">
        <v>796</v>
      </c>
      <c r="B387">
        <v>45113</v>
      </c>
      <c r="C387">
        <v>0.17291666666666666</v>
      </c>
      <c r="D387" t="s">
        <v>797</v>
      </c>
      <c r="E387" t="s">
        <v>171</v>
      </c>
      <c r="F387">
        <v>18</v>
      </c>
      <c r="G387" t="s">
        <v>17</v>
      </c>
      <c r="H387" t="s">
        <v>18</v>
      </c>
      <c r="I387" t="s">
        <v>19</v>
      </c>
      <c r="K387">
        <v>14</v>
      </c>
      <c r="L387" t="s">
        <v>55</v>
      </c>
      <c r="M387" t="s">
        <v>539</v>
      </c>
    </row>
    <row r="388" spans="1:13" x14ac:dyDescent="0.25">
      <c r="A388" t="s">
        <v>798</v>
      </c>
      <c r="B388">
        <v>45383</v>
      </c>
      <c r="C388">
        <v>0.97847222222222219</v>
      </c>
      <c r="D388" t="s">
        <v>799</v>
      </c>
      <c r="E388" t="s">
        <v>171</v>
      </c>
      <c r="F388">
        <v>25</v>
      </c>
      <c r="G388" t="s">
        <v>17</v>
      </c>
      <c r="H388" t="s">
        <v>18</v>
      </c>
      <c r="I388" t="s">
        <v>19</v>
      </c>
      <c r="K388">
        <v>15</v>
      </c>
      <c r="L388" t="s">
        <v>36</v>
      </c>
      <c r="M388" t="s">
        <v>539</v>
      </c>
    </row>
    <row r="389" spans="1:13" x14ac:dyDescent="0.25">
      <c r="A389" t="s">
        <v>800</v>
      </c>
      <c r="B389">
        <v>45606</v>
      </c>
      <c r="C389">
        <v>0.28611111111111109</v>
      </c>
      <c r="D389" t="s">
        <v>801</v>
      </c>
      <c r="E389" t="s">
        <v>171</v>
      </c>
      <c r="F389">
        <v>75</v>
      </c>
      <c r="G389" t="s">
        <v>17</v>
      </c>
      <c r="H389" t="s">
        <v>18</v>
      </c>
      <c r="I389" t="s">
        <v>19</v>
      </c>
      <c r="K389">
        <v>15</v>
      </c>
      <c r="L389" t="s">
        <v>29</v>
      </c>
      <c r="M389" t="s">
        <v>539</v>
      </c>
    </row>
    <row r="390" spans="1:13" x14ac:dyDescent="0.25">
      <c r="A390" t="s">
        <v>802</v>
      </c>
      <c r="B390">
        <v>45569</v>
      </c>
      <c r="C390">
        <v>0.14305555555555555</v>
      </c>
      <c r="D390" t="s">
        <v>803</v>
      </c>
      <c r="E390" t="s">
        <v>171</v>
      </c>
      <c r="F390">
        <v>44</v>
      </c>
      <c r="G390" t="s">
        <v>17</v>
      </c>
      <c r="H390" t="s">
        <v>18</v>
      </c>
      <c r="I390" t="s">
        <v>19</v>
      </c>
      <c r="K390">
        <v>24</v>
      </c>
      <c r="L390" t="s">
        <v>20</v>
      </c>
      <c r="M390" t="s">
        <v>539</v>
      </c>
    </row>
    <row r="391" spans="1:13" x14ac:dyDescent="0.25">
      <c r="A391" t="s">
        <v>804</v>
      </c>
      <c r="B391">
        <v>44965</v>
      </c>
      <c r="C391">
        <v>0.54374999999999996</v>
      </c>
      <c r="D391" t="s">
        <v>805</v>
      </c>
      <c r="E391" t="s">
        <v>171</v>
      </c>
      <c r="F391">
        <v>46</v>
      </c>
      <c r="G391" t="s">
        <v>17</v>
      </c>
      <c r="H391" t="s">
        <v>18</v>
      </c>
      <c r="I391" t="s">
        <v>19</v>
      </c>
      <c r="K391">
        <v>30</v>
      </c>
      <c r="L391" t="s">
        <v>20</v>
      </c>
      <c r="M391" t="s">
        <v>539</v>
      </c>
    </row>
    <row r="392" spans="1:13" x14ac:dyDescent="0.25">
      <c r="A392" t="s">
        <v>806</v>
      </c>
      <c r="B392">
        <v>45355</v>
      </c>
      <c r="C392">
        <v>0.55833333333333335</v>
      </c>
      <c r="D392" t="s">
        <v>807</v>
      </c>
      <c r="E392" t="s">
        <v>171</v>
      </c>
      <c r="F392">
        <v>29</v>
      </c>
      <c r="G392" t="s">
        <v>17</v>
      </c>
      <c r="H392" t="s">
        <v>18</v>
      </c>
      <c r="I392" t="s">
        <v>19</v>
      </c>
      <c r="K392">
        <v>15</v>
      </c>
      <c r="L392" t="s">
        <v>36</v>
      </c>
      <c r="M392" t="s">
        <v>539</v>
      </c>
    </row>
    <row r="393" spans="1:13" x14ac:dyDescent="0.25">
      <c r="A393" t="s">
        <v>808</v>
      </c>
      <c r="B393">
        <v>45569</v>
      </c>
      <c r="C393">
        <v>0.61458333333333337</v>
      </c>
      <c r="D393" t="s">
        <v>809</v>
      </c>
      <c r="E393" t="s">
        <v>171</v>
      </c>
      <c r="F393">
        <v>8</v>
      </c>
      <c r="G393" t="s">
        <v>17</v>
      </c>
      <c r="H393" t="s">
        <v>18</v>
      </c>
      <c r="I393" t="s">
        <v>19</v>
      </c>
      <c r="K393">
        <v>23</v>
      </c>
      <c r="L393" t="s">
        <v>70</v>
      </c>
      <c r="M393" t="s">
        <v>539</v>
      </c>
    </row>
    <row r="394" spans="1:13" x14ac:dyDescent="0.25">
      <c r="A394" t="s">
        <v>810</v>
      </c>
      <c r="B394">
        <v>45292</v>
      </c>
      <c r="C394">
        <v>0.99791666666666667</v>
      </c>
      <c r="D394" t="s">
        <v>811</v>
      </c>
      <c r="E394" t="s">
        <v>171</v>
      </c>
      <c r="F394">
        <v>37</v>
      </c>
      <c r="G394" t="s">
        <v>17</v>
      </c>
      <c r="H394" t="s">
        <v>18</v>
      </c>
      <c r="I394" t="s">
        <v>19</v>
      </c>
      <c r="K394">
        <v>14</v>
      </c>
      <c r="L394" t="s">
        <v>50</v>
      </c>
      <c r="M394" t="s">
        <v>539</v>
      </c>
    </row>
    <row r="395" spans="1:13" x14ac:dyDescent="0.25">
      <c r="A395" t="s">
        <v>812</v>
      </c>
      <c r="B395">
        <v>45478</v>
      </c>
      <c r="C395">
        <v>0.31805555555555554</v>
      </c>
      <c r="D395" t="s">
        <v>813</v>
      </c>
      <c r="E395" t="s">
        <v>171</v>
      </c>
      <c r="F395">
        <v>70</v>
      </c>
      <c r="G395" t="s">
        <v>17</v>
      </c>
      <c r="H395" t="s">
        <v>18</v>
      </c>
      <c r="I395" t="s">
        <v>19</v>
      </c>
      <c r="K395">
        <v>30</v>
      </c>
      <c r="L395" t="s">
        <v>26</v>
      </c>
      <c r="M395" t="s">
        <v>539</v>
      </c>
    </row>
    <row r="396" spans="1:13" x14ac:dyDescent="0.25">
      <c r="A396" t="s">
        <v>814</v>
      </c>
      <c r="B396">
        <v>45511</v>
      </c>
      <c r="C396">
        <v>0.16180555555555556</v>
      </c>
      <c r="D396" t="s">
        <v>815</v>
      </c>
      <c r="E396" t="s">
        <v>171</v>
      </c>
      <c r="F396">
        <v>6</v>
      </c>
      <c r="G396" t="s">
        <v>17</v>
      </c>
      <c r="H396" t="s">
        <v>18</v>
      </c>
      <c r="I396" t="s">
        <v>19</v>
      </c>
      <c r="K396">
        <v>30</v>
      </c>
      <c r="L396" t="s">
        <v>70</v>
      </c>
      <c r="M396" t="s">
        <v>539</v>
      </c>
    </row>
    <row r="397" spans="1:13" x14ac:dyDescent="0.25">
      <c r="A397" t="s">
        <v>816</v>
      </c>
      <c r="B397">
        <v>45053</v>
      </c>
      <c r="C397">
        <v>0.73472222222222228</v>
      </c>
      <c r="D397" t="s">
        <v>817</v>
      </c>
      <c r="E397" t="s">
        <v>171</v>
      </c>
      <c r="F397">
        <v>42</v>
      </c>
      <c r="G397" t="s">
        <v>17</v>
      </c>
      <c r="H397" t="s">
        <v>18</v>
      </c>
      <c r="I397" t="s">
        <v>19</v>
      </c>
      <c r="K397">
        <v>16</v>
      </c>
      <c r="L397" t="s">
        <v>20</v>
      </c>
      <c r="M397" t="s">
        <v>539</v>
      </c>
    </row>
    <row r="398" spans="1:13" x14ac:dyDescent="0.25">
      <c r="A398" t="s">
        <v>818</v>
      </c>
      <c r="B398">
        <v>45085</v>
      </c>
      <c r="C398">
        <v>0.47847222222222224</v>
      </c>
      <c r="D398" t="s">
        <v>819</v>
      </c>
      <c r="E398" t="s">
        <v>171</v>
      </c>
      <c r="F398">
        <v>2</v>
      </c>
      <c r="G398" t="s">
        <v>17</v>
      </c>
      <c r="H398" t="s">
        <v>18</v>
      </c>
      <c r="I398" t="s">
        <v>19</v>
      </c>
      <c r="K398">
        <v>15</v>
      </c>
      <c r="L398" t="s">
        <v>70</v>
      </c>
      <c r="M398" t="s">
        <v>539</v>
      </c>
    </row>
    <row r="399" spans="1:13" x14ac:dyDescent="0.25">
      <c r="A399" t="s">
        <v>820</v>
      </c>
      <c r="B399">
        <v>45238</v>
      </c>
      <c r="C399">
        <v>0.52569444444444446</v>
      </c>
      <c r="D399" t="s">
        <v>821</v>
      </c>
      <c r="E399" t="s">
        <v>171</v>
      </c>
      <c r="F399">
        <v>11</v>
      </c>
      <c r="G399" t="s">
        <v>17</v>
      </c>
      <c r="H399" t="s">
        <v>18</v>
      </c>
      <c r="I399" t="s">
        <v>19</v>
      </c>
      <c r="K399">
        <v>18</v>
      </c>
      <c r="L399" t="s">
        <v>55</v>
      </c>
      <c r="M399" t="s">
        <v>539</v>
      </c>
    </row>
    <row r="400" spans="1:13" x14ac:dyDescent="0.25">
      <c r="A400" t="s">
        <v>822</v>
      </c>
      <c r="B400">
        <v>45569</v>
      </c>
      <c r="C400">
        <v>0.87708333333333333</v>
      </c>
      <c r="D400" t="s">
        <v>823</v>
      </c>
      <c r="E400" t="s">
        <v>171</v>
      </c>
      <c r="F400">
        <v>45</v>
      </c>
      <c r="G400" t="s">
        <v>17</v>
      </c>
      <c r="H400" t="s">
        <v>18</v>
      </c>
      <c r="I400" t="s">
        <v>19</v>
      </c>
      <c r="K400">
        <v>30</v>
      </c>
      <c r="L400" t="s">
        <v>20</v>
      </c>
      <c r="M400" t="s">
        <v>539</v>
      </c>
    </row>
    <row r="401" spans="1:13" x14ac:dyDescent="0.25">
      <c r="A401" t="s">
        <v>824</v>
      </c>
      <c r="B401">
        <v>45419</v>
      </c>
      <c r="C401">
        <v>0.77847222222222223</v>
      </c>
      <c r="D401" t="s">
        <v>825</v>
      </c>
      <c r="E401" t="s">
        <v>171</v>
      </c>
      <c r="F401">
        <v>17</v>
      </c>
      <c r="G401" t="s">
        <v>17</v>
      </c>
      <c r="H401" t="s">
        <v>18</v>
      </c>
      <c r="I401" t="s">
        <v>19</v>
      </c>
      <c r="K401">
        <v>15</v>
      </c>
      <c r="L401" t="s">
        <v>55</v>
      </c>
      <c r="M401" t="s">
        <v>539</v>
      </c>
    </row>
    <row r="402" spans="1:13" x14ac:dyDescent="0.25">
      <c r="A402" t="s">
        <v>826</v>
      </c>
      <c r="B402">
        <v>45570</v>
      </c>
      <c r="C402">
        <v>0.46736111111111112</v>
      </c>
      <c r="D402" t="s">
        <v>827</v>
      </c>
      <c r="E402" t="s">
        <v>171</v>
      </c>
      <c r="F402">
        <v>60</v>
      </c>
      <c r="G402" t="s">
        <v>17</v>
      </c>
      <c r="H402" t="s">
        <v>18</v>
      </c>
      <c r="I402" t="s">
        <v>19</v>
      </c>
      <c r="K402">
        <v>15</v>
      </c>
      <c r="L402" t="s">
        <v>39</v>
      </c>
      <c r="M402" t="s">
        <v>539</v>
      </c>
    </row>
    <row r="403" spans="1:13" x14ac:dyDescent="0.25">
      <c r="A403" t="s">
        <v>828</v>
      </c>
      <c r="B403">
        <v>45514</v>
      </c>
      <c r="C403">
        <v>0.62777777777777777</v>
      </c>
      <c r="D403" t="s">
        <v>829</v>
      </c>
      <c r="E403" t="s">
        <v>171</v>
      </c>
      <c r="F403">
        <v>54</v>
      </c>
      <c r="G403" t="s">
        <v>17</v>
      </c>
      <c r="H403" t="s">
        <v>18</v>
      </c>
      <c r="I403" t="s">
        <v>19</v>
      </c>
      <c r="K403">
        <v>23</v>
      </c>
      <c r="L403" t="s">
        <v>39</v>
      </c>
      <c r="M403" t="s">
        <v>539</v>
      </c>
    </row>
    <row r="404" spans="1:13" x14ac:dyDescent="0.25">
      <c r="A404" t="s">
        <v>830</v>
      </c>
      <c r="B404">
        <v>45025</v>
      </c>
      <c r="C404">
        <v>0.7368055555555556</v>
      </c>
      <c r="D404" t="s">
        <v>831</v>
      </c>
      <c r="E404" t="s">
        <v>171</v>
      </c>
      <c r="F404">
        <v>13</v>
      </c>
      <c r="G404" t="s">
        <v>17</v>
      </c>
      <c r="H404" t="s">
        <v>18</v>
      </c>
      <c r="I404" t="s">
        <v>19</v>
      </c>
      <c r="K404">
        <v>12</v>
      </c>
      <c r="L404" t="s">
        <v>55</v>
      </c>
      <c r="M404" t="s">
        <v>539</v>
      </c>
    </row>
    <row r="405" spans="1:13" x14ac:dyDescent="0.25">
      <c r="A405" t="s">
        <v>832</v>
      </c>
      <c r="B405">
        <v>44964</v>
      </c>
      <c r="C405">
        <v>0.20208333333333334</v>
      </c>
      <c r="D405" t="s">
        <v>833</v>
      </c>
      <c r="E405" t="s">
        <v>171</v>
      </c>
      <c r="F405">
        <v>26</v>
      </c>
      <c r="G405" t="s">
        <v>17</v>
      </c>
      <c r="H405" t="s">
        <v>18</v>
      </c>
      <c r="I405" t="s">
        <v>19</v>
      </c>
      <c r="K405">
        <v>21</v>
      </c>
      <c r="L405" t="s">
        <v>36</v>
      </c>
      <c r="M405" t="s">
        <v>539</v>
      </c>
    </row>
    <row r="406" spans="1:13" x14ac:dyDescent="0.25">
      <c r="A406" t="s">
        <v>834</v>
      </c>
      <c r="B406">
        <v>44961</v>
      </c>
      <c r="C406">
        <v>0.54652777777777772</v>
      </c>
      <c r="D406" t="s">
        <v>835</v>
      </c>
      <c r="E406" t="s">
        <v>171</v>
      </c>
      <c r="F406">
        <v>68</v>
      </c>
      <c r="G406" t="s">
        <v>17</v>
      </c>
      <c r="H406" t="s">
        <v>18</v>
      </c>
      <c r="I406" t="s">
        <v>19</v>
      </c>
      <c r="K406">
        <v>24</v>
      </c>
      <c r="L406" t="s">
        <v>26</v>
      </c>
      <c r="M406" t="s">
        <v>539</v>
      </c>
    </row>
    <row r="407" spans="1:13" x14ac:dyDescent="0.25">
      <c r="A407" t="s">
        <v>836</v>
      </c>
      <c r="B407">
        <v>45050</v>
      </c>
      <c r="C407">
        <v>0.75416666666666665</v>
      </c>
      <c r="D407" t="s">
        <v>837</v>
      </c>
      <c r="E407" t="s">
        <v>171</v>
      </c>
      <c r="F407">
        <v>64</v>
      </c>
      <c r="G407" t="s">
        <v>17</v>
      </c>
      <c r="H407" t="s">
        <v>18</v>
      </c>
      <c r="I407" t="s">
        <v>19</v>
      </c>
      <c r="K407">
        <v>28</v>
      </c>
      <c r="L407" t="s">
        <v>26</v>
      </c>
      <c r="M407" t="s">
        <v>539</v>
      </c>
    </row>
    <row r="408" spans="1:13" x14ac:dyDescent="0.25">
      <c r="A408" t="s">
        <v>838</v>
      </c>
      <c r="B408">
        <v>45420</v>
      </c>
      <c r="C408">
        <v>5.2777777777777778E-2</v>
      </c>
      <c r="D408" t="s">
        <v>839</v>
      </c>
      <c r="E408" t="s">
        <v>171</v>
      </c>
      <c r="F408">
        <v>50</v>
      </c>
      <c r="G408" t="s">
        <v>17</v>
      </c>
      <c r="H408" t="s">
        <v>18</v>
      </c>
      <c r="I408" t="s">
        <v>19</v>
      </c>
      <c r="K408">
        <v>13</v>
      </c>
      <c r="L408" t="s">
        <v>20</v>
      </c>
      <c r="M408" t="s">
        <v>539</v>
      </c>
    </row>
    <row r="409" spans="1:13" x14ac:dyDescent="0.25">
      <c r="A409" t="s">
        <v>840</v>
      </c>
      <c r="B409">
        <v>45361</v>
      </c>
      <c r="C409">
        <v>0.55555555555555558</v>
      </c>
      <c r="D409" t="s">
        <v>841</v>
      </c>
      <c r="E409" t="s">
        <v>171</v>
      </c>
      <c r="F409">
        <v>3</v>
      </c>
      <c r="G409" t="s">
        <v>17</v>
      </c>
      <c r="H409" t="s">
        <v>18</v>
      </c>
      <c r="I409" t="s">
        <v>19</v>
      </c>
      <c r="K409">
        <v>25</v>
      </c>
      <c r="L409" t="s">
        <v>70</v>
      </c>
      <c r="M409" t="s">
        <v>539</v>
      </c>
    </row>
    <row r="410" spans="1:13" x14ac:dyDescent="0.25">
      <c r="A410" t="s">
        <v>842</v>
      </c>
      <c r="B410">
        <v>45480</v>
      </c>
      <c r="C410">
        <v>0.50347222222222221</v>
      </c>
      <c r="D410" t="s">
        <v>843</v>
      </c>
      <c r="E410" t="s">
        <v>171</v>
      </c>
      <c r="F410">
        <v>74</v>
      </c>
      <c r="G410" t="s">
        <v>17</v>
      </c>
      <c r="H410" t="s">
        <v>18</v>
      </c>
      <c r="I410" t="s">
        <v>19</v>
      </c>
      <c r="K410">
        <v>27</v>
      </c>
      <c r="L410" t="s">
        <v>29</v>
      </c>
      <c r="M410" t="s">
        <v>539</v>
      </c>
    </row>
    <row r="411" spans="1:13" x14ac:dyDescent="0.25">
      <c r="A411" t="s">
        <v>844</v>
      </c>
      <c r="B411">
        <v>45267</v>
      </c>
      <c r="C411">
        <v>0.84166666666666667</v>
      </c>
      <c r="D411" t="s">
        <v>845</v>
      </c>
      <c r="E411" t="s">
        <v>171</v>
      </c>
      <c r="F411">
        <v>49</v>
      </c>
      <c r="G411" t="s">
        <v>17</v>
      </c>
      <c r="H411" t="s">
        <v>18</v>
      </c>
      <c r="I411" t="s">
        <v>19</v>
      </c>
      <c r="K411">
        <v>28</v>
      </c>
      <c r="L411" t="s">
        <v>20</v>
      </c>
      <c r="M411" t="s">
        <v>539</v>
      </c>
    </row>
    <row r="412" spans="1:13" x14ac:dyDescent="0.25">
      <c r="A412" t="s">
        <v>846</v>
      </c>
      <c r="B412">
        <v>44964</v>
      </c>
      <c r="C412">
        <v>1.6666666666666666E-2</v>
      </c>
      <c r="D412" t="s">
        <v>847</v>
      </c>
      <c r="E412" t="s">
        <v>171</v>
      </c>
      <c r="F412">
        <v>78</v>
      </c>
      <c r="G412" t="s">
        <v>17</v>
      </c>
      <c r="H412" t="s">
        <v>18</v>
      </c>
      <c r="I412" t="s">
        <v>19</v>
      </c>
      <c r="K412">
        <v>21</v>
      </c>
      <c r="L412" t="s">
        <v>29</v>
      </c>
      <c r="M412" t="s">
        <v>539</v>
      </c>
    </row>
    <row r="413" spans="1:13" x14ac:dyDescent="0.25">
      <c r="A413" t="s">
        <v>848</v>
      </c>
      <c r="B413">
        <v>45207</v>
      </c>
      <c r="C413">
        <v>0.29444444444444445</v>
      </c>
      <c r="D413" t="s">
        <v>849</v>
      </c>
      <c r="E413" t="s">
        <v>171</v>
      </c>
      <c r="F413">
        <v>52</v>
      </c>
      <c r="G413" t="s">
        <v>17</v>
      </c>
      <c r="H413" t="s">
        <v>18</v>
      </c>
      <c r="I413" t="s">
        <v>19</v>
      </c>
      <c r="K413">
        <v>23</v>
      </c>
      <c r="L413" t="s">
        <v>39</v>
      </c>
      <c r="M413" t="s">
        <v>539</v>
      </c>
    </row>
    <row r="414" spans="1:13" x14ac:dyDescent="0.25">
      <c r="A414" t="s">
        <v>850</v>
      </c>
      <c r="B414">
        <v>45604</v>
      </c>
      <c r="C414">
        <v>0.26458333333333334</v>
      </c>
      <c r="D414" t="s">
        <v>851</v>
      </c>
      <c r="E414" t="s">
        <v>171</v>
      </c>
      <c r="F414">
        <v>25</v>
      </c>
      <c r="G414" t="s">
        <v>17</v>
      </c>
      <c r="H414" t="s">
        <v>18</v>
      </c>
      <c r="I414" t="s">
        <v>19</v>
      </c>
      <c r="K414">
        <v>14</v>
      </c>
      <c r="L414" t="s">
        <v>36</v>
      </c>
      <c r="M414" t="s">
        <v>539</v>
      </c>
    </row>
    <row r="415" spans="1:13" x14ac:dyDescent="0.25">
      <c r="A415" t="s">
        <v>852</v>
      </c>
      <c r="B415">
        <v>45570</v>
      </c>
      <c r="C415">
        <v>0.47222222222222221</v>
      </c>
      <c r="D415" t="s">
        <v>853</v>
      </c>
      <c r="E415" t="s">
        <v>171</v>
      </c>
      <c r="F415">
        <v>3</v>
      </c>
      <c r="G415" t="s">
        <v>17</v>
      </c>
      <c r="H415" t="s">
        <v>18</v>
      </c>
      <c r="I415" t="s">
        <v>19</v>
      </c>
      <c r="K415">
        <v>27</v>
      </c>
      <c r="L415" t="s">
        <v>70</v>
      </c>
      <c r="M415" t="s">
        <v>539</v>
      </c>
    </row>
    <row r="416" spans="1:13" x14ac:dyDescent="0.25">
      <c r="A416" t="s">
        <v>854</v>
      </c>
      <c r="B416">
        <v>45149</v>
      </c>
      <c r="C416">
        <v>0.31527777777777777</v>
      </c>
      <c r="D416" t="s">
        <v>855</v>
      </c>
      <c r="E416" t="s">
        <v>171</v>
      </c>
      <c r="F416">
        <v>76</v>
      </c>
      <c r="G416" t="s">
        <v>17</v>
      </c>
      <c r="H416" t="s">
        <v>18</v>
      </c>
      <c r="I416" t="s">
        <v>19</v>
      </c>
      <c r="K416">
        <v>11</v>
      </c>
      <c r="L416" t="s">
        <v>29</v>
      </c>
      <c r="M416" t="s">
        <v>539</v>
      </c>
    </row>
    <row r="417" spans="1:13" x14ac:dyDescent="0.25">
      <c r="A417" t="s">
        <v>856</v>
      </c>
      <c r="B417">
        <v>45544</v>
      </c>
      <c r="C417">
        <v>0.40763888888888888</v>
      </c>
      <c r="D417" t="s">
        <v>857</v>
      </c>
      <c r="E417" t="s">
        <v>171</v>
      </c>
      <c r="F417">
        <v>43</v>
      </c>
      <c r="G417" t="s">
        <v>17</v>
      </c>
      <c r="H417" t="s">
        <v>18</v>
      </c>
      <c r="I417" t="s">
        <v>19</v>
      </c>
      <c r="K417">
        <v>15</v>
      </c>
      <c r="L417" t="s">
        <v>20</v>
      </c>
      <c r="M417" t="s">
        <v>539</v>
      </c>
    </row>
    <row r="418" spans="1:13" x14ac:dyDescent="0.25">
      <c r="A418" t="s">
        <v>858</v>
      </c>
      <c r="B418">
        <v>45355</v>
      </c>
      <c r="C418">
        <v>0.20069444444444445</v>
      </c>
      <c r="D418" t="s">
        <v>859</v>
      </c>
      <c r="E418" t="s">
        <v>171</v>
      </c>
      <c r="F418">
        <v>34</v>
      </c>
      <c r="G418" t="s">
        <v>17</v>
      </c>
      <c r="H418" t="s">
        <v>18</v>
      </c>
      <c r="I418" t="s">
        <v>19</v>
      </c>
      <c r="K418">
        <v>20</v>
      </c>
      <c r="L418" t="s">
        <v>50</v>
      </c>
      <c r="M418" t="s">
        <v>539</v>
      </c>
    </row>
    <row r="419" spans="1:13" x14ac:dyDescent="0.25">
      <c r="A419" t="s">
        <v>860</v>
      </c>
      <c r="B419">
        <v>45087</v>
      </c>
      <c r="C419">
        <v>1.1111111111111112E-2</v>
      </c>
      <c r="D419" t="s">
        <v>861</v>
      </c>
      <c r="E419" t="s">
        <v>171</v>
      </c>
      <c r="F419">
        <v>20</v>
      </c>
      <c r="G419" t="s">
        <v>17</v>
      </c>
      <c r="H419" t="s">
        <v>18</v>
      </c>
      <c r="I419" t="s">
        <v>19</v>
      </c>
      <c r="K419">
        <v>15</v>
      </c>
      <c r="L419" t="s">
        <v>55</v>
      </c>
      <c r="M419" t="s">
        <v>539</v>
      </c>
    </row>
    <row r="420" spans="1:13" x14ac:dyDescent="0.25">
      <c r="A420" t="s">
        <v>862</v>
      </c>
      <c r="B420">
        <v>45179</v>
      </c>
      <c r="C420">
        <v>0.49722222222222223</v>
      </c>
      <c r="D420" t="s">
        <v>863</v>
      </c>
      <c r="E420" t="s">
        <v>171</v>
      </c>
      <c r="F420">
        <v>79</v>
      </c>
      <c r="G420" t="s">
        <v>17</v>
      </c>
      <c r="H420" t="s">
        <v>18</v>
      </c>
      <c r="I420" t="s">
        <v>19</v>
      </c>
      <c r="K420">
        <v>22</v>
      </c>
      <c r="L420" t="s">
        <v>29</v>
      </c>
      <c r="M420" t="s">
        <v>539</v>
      </c>
    </row>
    <row r="421" spans="1:13" x14ac:dyDescent="0.25">
      <c r="A421" t="s">
        <v>864</v>
      </c>
      <c r="B421">
        <v>44962</v>
      </c>
      <c r="C421">
        <v>0.72777777777777775</v>
      </c>
      <c r="D421" t="s">
        <v>865</v>
      </c>
      <c r="E421" t="s">
        <v>171</v>
      </c>
      <c r="F421">
        <v>29</v>
      </c>
      <c r="G421" t="s">
        <v>17</v>
      </c>
      <c r="H421" t="s">
        <v>18</v>
      </c>
      <c r="I421" t="s">
        <v>19</v>
      </c>
      <c r="K421">
        <v>12</v>
      </c>
      <c r="L421" t="s">
        <v>36</v>
      </c>
      <c r="M421" t="s">
        <v>539</v>
      </c>
    </row>
    <row r="422" spans="1:13" x14ac:dyDescent="0.25">
      <c r="A422" t="s">
        <v>866</v>
      </c>
      <c r="B422">
        <v>45415</v>
      </c>
      <c r="C422">
        <v>0.58611111111111114</v>
      </c>
      <c r="D422" t="s">
        <v>867</v>
      </c>
      <c r="E422" t="s">
        <v>171</v>
      </c>
      <c r="F422">
        <v>51</v>
      </c>
      <c r="G422" t="s">
        <v>17</v>
      </c>
      <c r="H422" t="s">
        <v>18</v>
      </c>
      <c r="I422" t="s">
        <v>19</v>
      </c>
      <c r="K422">
        <v>20</v>
      </c>
      <c r="L422" t="s">
        <v>39</v>
      </c>
      <c r="M422" t="s">
        <v>539</v>
      </c>
    </row>
    <row r="423" spans="1:13" x14ac:dyDescent="0.25">
      <c r="A423" t="s">
        <v>868</v>
      </c>
      <c r="B423">
        <v>45446</v>
      </c>
      <c r="C423">
        <v>0.67361111111111116</v>
      </c>
      <c r="D423" t="s">
        <v>869</v>
      </c>
      <c r="E423" t="s">
        <v>171</v>
      </c>
      <c r="F423">
        <v>4</v>
      </c>
      <c r="G423" t="s">
        <v>17</v>
      </c>
      <c r="H423" t="s">
        <v>18</v>
      </c>
      <c r="I423" t="s">
        <v>19</v>
      </c>
      <c r="K423">
        <v>21</v>
      </c>
      <c r="L423" t="s">
        <v>70</v>
      </c>
      <c r="M423" t="s">
        <v>539</v>
      </c>
    </row>
    <row r="424" spans="1:13" x14ac:dyDescent="0.25">
      <c r="A424" t="s">
        <v>870</v>
      </c>
      <c r="B424">
        <v>45271</v>
      </c>
      <c r="C424">
        <v>0.34305555555555556</v>
      </c>
      <c r="D424" t="s">
        <v>871</v>
      </c>
      <c r="E424" t="s">
        <v>171</v>
      </c>
      <c r="F424">
        <v>66</v>
      </c>
      <c r="G424" t="s">
        <v>17</v>
      </c>
      <c r="H424" t="s">
        <v>18</v>
      </c>
      <c r="I424" t="s">
        <v>19</v>
      </c>
      <c r="K424">
        <v>22</v>
      </c>
      <c r="L424" t="s">
        <v>26</v>
      </c>
      <c r="M424" t="s">
        <v>539</v>
      </c>
    </row>
    <row r="425" spans="1:13" x14ac:dyDescent="0.25">
      <c r="A425" t="s">
        <v>872</v>
      </c>
      <c r="B425">
        <v>45383</v>
      </c>
      <c r="C425">
        <v>0.33888888888888891</v>
      </c>
      <c r="D425" t="s">
        <v>873</v>
      </c>
      <c r="E425" t="s">
        <v>171</v>
      </c>
      <c r="F425">
        <v>61</v>
      </c>
      <c r="G425" t="s">
        <v>17</v>
      </c>
      <c r="H425" t="s">
        <v>18</v>
      </c>
      <c r="I425" t="s">
        <v>19</v>
      </c>
      <c r="K425">
        <v>25</v>
      </c>
      <c r="L425" t="s">
        <v>26</v>
      </c>
      <c r="M425" t="s">
        <v>539</v>
      </c>
    </row>
    <row r="426" spans="1:13" x14ac:dyDescent="0.25">
      <c r="A426" t="s">
        <v>874</v>
      </c>
      <c r="B426">
        <v>45600</v>
      </c>
      <c r="C426">
        <v>0.19236111111111112</v>
      </c>
      <c r="D426" t="s">
        <v>875</v>
      </c>
      <c r="E426" t="s">
        <v>171</v>
      </c>
      <c r="F426">
        <v>18</v>
      </c>
      <c r="G426" t="s">
        <v>17</v>
      </c>
      <c r="H426" t="s">
        <v>18</v>
      </c>
      <c r="I426" t="s">
        <v>19</v>
      </c>
      <c r="K426">
        <v>26</v>
      </c>
      <c r="L426" t="s">
        <v>55</v>
      </c>
      <c r="M426" t="s">
        <v>539</v>
      </c>
    </row>
    <row r="427" spans="1:13" x14ac:dyDescent="0.25">
      <c r="A427" t="s">
        <v>876</v>
      </c>
      <c r="B427">
        <v>45300</v>
      </c>
      <c r="C427">
        <v>7.7083333333333337E-2</v>
      </c>
      <c r="D427" t="s">
        <v>877</v>
      </c>
      <c r="E427" t="s">
        <v>171</v>
      </c>
      <c r="F427">
        <v>20</v>
      </c>
      <c r="G427" t="s">
        <v>17</v>
      </c>
      <c r="H427" t="s">
        <v>18</v>
      </c>
      <c r="I427" t="s">
        <v>19</v>
      </c>
      <c r="K427">
        <v>29</v>
      </c>
      <c r="L427" t="s">
        <v>55</v>
      </c>
      <c r="M427" t="s">
        <v>539</v>
      </c>
    </row>
    <row r="428" spans="1:13" x14ac:dyDescent="0.25">
      <c r="A428" t="s">
        <v>878</v>
      </c>
      <c r="B428">
        <v>45545</v>
      </c>
      <c r="C428">
        <v>0.36736111111111114</v>
      </c>
      <c r="D428" t="s">
        <v>879</v>
      </c>
      <c r="E428" t="s">
        <v>171</v>
      </c>
      <c r="F428">
        <v>65</v>
      </c>
      <c r="G428" t="s">
        <v>17</v>
      </c>
      <c r="H428" t="s">
        <v>18</v>
      </c>
      <c r="I428" t="s">
        <v>19</v>
      </c>
      <c r="K428">
        <v>16</v>
      </c>
      <c r="L428" t="s">
        <v>26</v>
      </c>
      <c r="M428" t="s">
        <v>539</v>
      </c>
    </row>
    <row r="429" spans="1:13" x14ac:dyDescent="0.25">
      <c r="A429" t="s">
        <v>880</v>
      </c>
      <c r="B429">
        <v>45356</v>
      </c>
      <c r="C429">
        <v>0.4861111111111111</v>
      </c>
      <c r="D429" t="s">
        <v>881</v>
      </c>
      <c r="E429" t="s">
        <v>171</v>
      </c>
      <c r="F429">
        <v>34</v>
      </c>
      <c r="G429" t="s">
        <v>17</v>
      </c>
      <c r="H429" t="s">
        <v>18</v>
      </c>
      <c r="I429" t="s">
        <v>19</v>
      </c>
      <c r="K429">
        <v>22</v>
      </c>
      <c r="L429" t="s">
        <v>50</v>
      </c>
      <c r="M429" t="s">
        <v>539</v>
      </c>
    </row>
    <row r="430" spans="1:13" x14ac:dyDescent="0.25">
      <c r="A430" t="s">
        <v>882</v>
      </c>
      <c r="B430">
        <v>45327</v>
      </c>
      <c r="C430">
        <v>0.19236111111111112</v>
      </c>
      <c r="D430" t="s">
        <v>883</v>
      </c>
      <c r="E430" t="s">
        <v>171</v>
      </c>
      <c r="F430">
        <v>26</v>
      </c>
      <c r="G430" t="s">
        <v>17</v>
      </c>
      <c r="H430" t="s">
        <v>18</v>
      </c>
      <c r="I430" t="s">
        <v>19</v>
      </c>
      <c r="K430">
        <v>23</v>
      </c>
      <c r="L430" t="s">
        <v>36</v>
      </c>
      <c r="M430" t="s">
        <v>539</v>
      </c>
    </row>
    <row r="431" spans="1:13" x14ac:dyDescent="0.25">
      <c r="A431" t="s">
        <v>884</v>
      </c>
      <c r="B431">
        <v>45481</v>
      </c>
      <c r="C431">
        <v>0.56458333333333333</v>
      </c>
      <c r="D431" t="s">
        <v>885</v>
      </c>
      <c r="E431" t="s">
        <v>171</v>
      </c>
      <c r="F431">
        <v>79</v>
      </c>
      <c r="G431" t="s">
        <v>886</v>
      </c>
      <c r="H431" t="s">
        <v>18</v>
      </c>
      <c r="I431" t="s">
        <v>306</v>
      </c>
      <c r="K431">
        <v>29</v>
      </c>
      <c r="L431" t="s">
        <v>29</v>
      </c>
      <c r="M431" t="s">
        <v>539</v>
      </c>
    </row>
    <row r="432" spans="1:13" x14ac:dyDescent="0.25">
      <c r="A432" t="s">
        <v>887</v>
      </c>
      <c r="B432">
        <v>45026</v>
      </c>
      <c r="C432">
        <v>0.49027777777777776</v>
      </c>
      <c r="D432" t="s">
        <v>888</v>
      </c>
      <c r="E432" t="s">
        <v>16</v>
      </c>
      <c r="F432">
        <v>14</v>
      </c>
      <c r="G432" t="s">
        <v>886</v>
      </c>
      <c r="H432" t="s">
        <v>18</v>
      </c>
      <c r="I432" t="s">
        <v>306</v>
      </c>
      <c r="K432">
        <v>19</v>
      </c>
      <c r="L432" t="s">
        <v>55</v>
      </c>
      <c r="M432" t="s">
        <v>539</v>
      </c>
    </row>
    <row r="433" spans="1:13" x14ac:dyDescent="0.25">
      <c r="A433" t="s">
        <v>889</v>
      </c>
      <c r="B433">
        <v>45514</v>
      </c>
      <c r="C433">
        <v>4.1666666666666664E-2</v>
      </c>
      <c r="D433" t="s">
        <v>890</v>
      </c>
      <c r="E433" t="s">
        <v>171</v>
      </c>
      <c r="F433">
        <v>34</v>
      </c>
      <c r="G433" t="s">
        <v>886</v>
      </c>
      <c r="H433" t="s">
        <v>18</v>
      </c>
      <c r="I433" t="s">
        <v>306</v>
      </c>
      <c r="K433">
        <v>26</v>
      </c>
      <c r="L433" t="s">
        <v>50</v>
      </c>
      <c r="M433" t="s">
        <v>539</v>
      </c>
    </row>
    <row r="434" spans="1:13" x14ac:dyDescent="0.25">
      <c r="A434" t="s">
        <v>891</v>
      </c>
      <c r="B434">
        <v>45539</v>
      </c>
      <c r="C434">
        <v>8.3333333333333332E-3</v>
      </c>
      <c r="D434" t="s">
        <v>892</v>
      </c>
      <c r="E434" t="s">
        <v>16</v>
      </c>
      <c r="F434">
        <v>21</v>
      </c>
      <c r="G434" t="s">
        <v>886</v>
      </c>
      <c r="H434" t="s">
        <v>18</v>
      </c>
      <c r="I434" t="s">
        <v>306</v>
      </c>
      <c r="K434">
        <v>23</v>
      </c>
      <c r="L434" t="s">
        <v>36</v>
      </c>
      <c r="M434" t="s">
        <v>539</v>
      </c>
    </row>
    <row r="435" spans="1:13" x14ac:dyDescent="0.25">
      <c r="A435" t="s">
        <v>893</v>
      </c>
      <c r="B435">
        <v>45420</v>
      </c>
      <c r="C435">
        <v>0.92569444444444449</v>
      </c>
      <c r="D435" t="s">
        <v>894</v>
      </c>
      <c r="E435" t="s">
        <v>16</v>
      </c>
      <c r="F435">
        <v>72</v>
      </c>
      <c r="G435" t="s">
        <v>886</v>
      </c>
      <c r="H435" t="s">
        <v>18</v>
      </c>
      <c r="I435" t="s">
        <v>306</v>
      </c>
      <c r="K435">
        <v>21</v>
      </c>
      <c r="L435" t="s">
        <v>29</v>
      </c>
      <c r="M435" t="s">
        <v>539</v>
      </c>
    </row>
    <row r="436" spans="1:13" x14ac:dyDescent="0.25">
      <c r="A436" t="s">
        <v>895</v>
      </c>
      <c r="B436">
        <v>45081</v>
      </c>
      <c r="C436">
        <v>0.65972222222222221</v>
      </c>
      <c r="D436" t="s">
        <v>896</v>
      </c>
      <c r="E436" t="s">
        <v>171</v>
      </c>
      <c r="F436">
        <v>69</v>
      </c>
      <c r="G436" t="s">
        <v>886</v>
      </c>
      <c r="H436" t="s">
        <v>18</v>
      </c>
      <c r="I436" t="s">
        <v>306</v>
      </c>
      <c r="K436">
        <v>21</v>
      </c>
      <c r="L436" t="s">
        <v>26</v>
      </c>
      <c r="M436" t="s">
        <v>539</v>
      </c>
    </row>
    <row r="437" spans="1:13" x14ac:dyDescent="0.25">
      <c r="A437" t="s">
        <v>897</v>
      </c>
      <c r="B437">
        <v>45482</v>
      </c>
      <c r="C437">
        <v>0.1111111111111111</v>
      </c>
      <c r="D437" t="s">
        <v>898</v>
      </c>
      <c r="E437" t="s">
        <v>171</v>
      </c>
      <c r="F437">
        <v>5</v>
      </c>
      <c r="G437" t="s">
        <v>886</v>
      </c>
      <c r="H437" t="s">
        <v>18</v>
      </c>
      <c r="I437" t="s">
        <v>306</v>
      </c>
      <c r="K437">
        <v>17</v>
      </c>
      <c r="L437" t="s">
        <v>70</v>
      </c>
      <c r="M437" t="s">
        <v>539</v>
      </c>
    </row>
    <row r="438" spans="1:13" x14ac:dyDescent="0.25">
      <c r="A438" t="s">
        <v>899</v>
      </c>
      <c r="B438">
        <v>45241</v>
      </c>
      <c r="C438">
        <v>0.76666666666666672</v>
      </c>
      <c r="D438" t="s">
        <v>900</v>
      </c>
      <c r="E438" t="s">
        <v>16</v>
      </c>
      <c r="F438">
        <v>61</v>
      </c>
      <c r="G438" t="s">
        <v>886</v>
      </c>
      <c r="H438" t="s">
        <v>18</v>
      </c>
      <c r="I438" t="s">
        <v>306</v>
      </c>
      <c r="K438">
        <v>24</v>
      </c>
      <c r="L438" t="s">
        <v>26</v>
      </c>
      <c r="M438" t="s">
        <v>539</v>
      </c>
    </row>
    <row r="439" spans="1:13" x14ac:dyDescent="0.25">
      <c r="A439" t="s">
        <v>901</v>
      </c>
      <c r="B439">
        <v>45354</v>
      </c>
      <c r="C439">
        <v>0.60138888888888886</v>
      </c>
      <c r="D439" t="s">
        <v>902</v>
      </c>
      <c r="E439" t="s">
        <v>16</v>
      </c>
      <c r="F439">
        <v>14</v>
      </c>
      <c r="G439" t="s">
        <v>886</v>
      </c>
      <c r="H439" t="s">
        <v>18</v>
      </c>
      <c r="I439" t="s">
        <v>19</v>
      </c>
      <c r="K439">
        <v>10</v>
      </c>
      <c r="L439" t="s">
        <v>55</v>
      </c>
      <c r="M439" t="s">
        <v>539</v>
      </c>
    </row>
    <row r="440" spans="1:13" x14ac:dyDescent="0.25">
      <c r="A440" t="s">
        <v>903</v>
      </c>
      <c r="B440">
        <v>45361</v>
      </c>
      <c r="C440">
        <v>0.56874999999999998</v>
      </c>
      <c r="D440" t="s">
        <v>904</v>
      </c>
      <c r="E440" t="s">
        <v>16</v>
      </c>
      <c r="F440">
        <v>16</v>
      </c>
      <c r="G440" t="s">
        <v>886</v>
      </c>
      <c r="H440" t="s">
        <v>18</v>
      </c>
      <c r="I440" t="s">
        <v>19</v>
      </c>
      <c r="K440">
        <v>20</v>
      </c>
      <c r="L440" t="s">
        <v>55</v>
      </c>
      <c r="M440" t="s">
        <v>539</v>
      </c>
    </row>
    <row r="441" spans="1:13" x14ac:dyDescent="0.25">
      <c r="A441" t="s">
        <v>905</v>
      </c>
      <c r="B441">
        <v>45112</v>
      </c>
      <c r="C441">
        <v>0.4375</v>
      </c>
      <c r="D441" t="s">
        <v>906</v>
      </c>
      <c r="E441" t="s">
        <v>16</v>
      </c>
      <c r="F441">
        <v>43</v>
      </c>
      <c r="G441" t="s">
        <v>886</v>
      </c>
      <c r="H441" t="s">
        <v>18</v>
      </c>
      <c r="I441" t="s">
        <v>306</v>
      </c>
      <c r="K441">
        <v>28</v>
      </c>
      <c r="L441" t="s">
        <v>20</v>
      </c>
      <c r="M441" t="s">
        <v>539</v>
      </c>
    </row>
    <row r="442" spans="1:13" x14ac:dyDescent="0.25">
      <c r="A442" t="s">
        <v>907</v>
      </c>
      <c r="B442">
        <v>45573</v>
      </c>
      <c r="C442">
        <v>0.50555555555555554</v>
      </c>
      <c r="D442" t="s">
        <v>908</v>
      </c>
      <c r="E442" t="s">
        <v>16</v>
      </c>
      <c r="F442">
        <v>35</v>
      </c>
      <c r="G442" t="s">
        <v>886</v>
      </c>
      <c r="H442" t="s">
        <v>18</v>
      </c>
      <c r="I442" t="s">
        <v>19</v>
      </c>
      <c r="K442">
        <v>15</v>
      </c>
      <c r="L442" t="s">
        <v>50</v>
      </c>
      <c r="M442" t="s">
        <v>539</v>
      </c>
    </row>
    <row r="443" spans="1:13" x14ac:dyDescent="0.25">
      <c r="A443" t="s">
        <v>909</v>
      </c>
      <c r="B443">
        <v>45510</v>
      </c>
      <c r="C443">
        <v>0.66736111111111107</v>
      </c>
      <c r="D443" t="s">
        <v>910</v>
      </c>
      <c r="E443" t="s">
        <v>171</v>
      </c>
      <c r="F443">
        <v>61</v>
      </c>
      <c r="G443" t="s">
        <v>886</v>
      </c>
      <c r="H443" t="s">
        <v>18</v>
      </c>
      <c r="I443" t="s">
        <v>306</v>
      </c>
      <c r="K443">
        <v>19</v>
      </c>
      <c r="L443" t="s">
        <v>26</v>
      </c>
      <c r="M443" t="s">
        <v>539</v>
      </c>
    </row>
    <row r="444" spans="1:13" x14ac:dyDescent="0.25">
      <c r="A444" t="s">
        <v>911</v>
      </c>
      <c r="B444">
        <v>45295</v>
      </c>
      <c r="C444">
        <v>0.58263888888888893</v>
      </c>
      <c r="D444" t="s">
        <v>912</v>
      </c>
      <c r="E444" t="s">
        <v>16</v>
      </c>
      <c r="F444">
        <v>11</v>
      </c>
      <c r="G444" t="s">
        <v>886</v>
      </c>
      <c r="H444" t="s">
        <v>18</v>
      </c>
      <c r="I444" t="s">
        <v>306</v>
      </c>
      <c r="K444">
        <v>20</v>
      </c>
      <c r="L444" t="s">
        <v>55</v>
      </c>
      <c r="M444" t="s">
        <v>539</v>
      </c>
    </row>
    <row r="445" spans="1:13" x14ac:dyDescent="0.25">
      <c r="A445" t="s">
        <v>913</v>
      </c>
      <c r="B445">
        <v>45178</v>
      </c>
      <c r="C445">
        <v>0.93819444444444444</v>
      </c>
      <c r="D445" t="s">
        <v>914</v>
      </c>
      <c r="E445" t="s">
        <v>16</v>
      </c>
      <c r="F445">
        <v>21</v>
      </c>
      <c r="G445" t="s">
        <v>886</v>
      </c>
      <c r="H445" t="s">
        <v>18</v>
      </c>
      <c r="I445" t="s">
        <v>306</v>
      </c>
      <c r="K445">
        <v>23</v>
      </c>
      <c r="L445" t="s">
        <v>36</v>
      </c>
      <c r="M445" t="s">
        <v>539</v>
      </c>
    </row>
    <row r="446" spans="1:13" x14ac:dyDescent="0.25">
      <c r="A446" t="s">
        <v>915</v>
      </c>
      <c r="B446">
        <v>45173</v>
      </c>
      <c r="C446">
        <v>0.33611111111111114</v>
      </c>
      <c r="D446" t="s">
        <v>916</v>
      </c>
      <c r="E446" t="s">
        <v>16</v>
      </c>
      <c r="F446">
        <v>6</v>
      </c>
      <c r="G446" t="s">
        <v>886</v>
      </c>
      <c r="H446" t="s">
        <v>18</v>
      </c>
      <c r="I446" t="s">
        <v>306</v>
      </c>
      <c r="K446">
        <v>11</v>
      </c>
      <c r="L446" t="s">
        <v>70</v>
      </c>
      <c r="M446" t="s">
        <v>539</v>
      </c>
    </row>
    <row r="447" spans="1:13" x14ac:dyDescent="0.25">
      <c r="A447" t="s">
        <v>917</v>
      </c>
      <c r="B447">
        <v>45538</v>
      </c>
      <c r="C447">
        <v>0.55902777777777779</v>
      </c>
      <c r="D447" t="s">
        <v>918</v>
      </c>
      <c r="E447" t="s">
        <v>16</v>
      </c>
      <c r="F447">
        <v>77</v>
      </c>
      <c r="G447" t="s">
        <v>886</v>
      </c>
      <c r="H447" t="s">
        <v>18</v>
      </c>
      <c r="I447" t="s">
        <v>306</v>
      </c>
      <c r="K447">
        <v>14</v>
      </c>
      <c r="L447" t="s">
        <v>29</v>
      </c>
      <c r="M447" t="s">
        <v>539</v>
      </c>
    </row>
    <row r="448" spans="1:13" x14ac:dyDescent="0.25">
      <c r="A448" t="s">
        <v>919</v>
      </c>
      <c r="B448">
        <v>45181</v>
      </c>
      <c r="C448">
        <v>0.90694444444444444</v>
      </c>
      <c r="D448" t="s">
        <v>920</v>
      </c>
      <c r="E448" t="s">
        <v>16</v>
      </c>
      <c r="F448">
        <v>31</v>
      </c>
      <c r="G448" t="s">
        <v>886</v>
      </c>
      <c r="H448" t="s">
        <v>18</v>
      </c>
      <c r="I448" t="s">
        <v>306</v>
      </c>
      <c r="K448">
        <v>17</v>
      </c>
      <c r="L448" t="s">
        <v>50</v>
      </c>
      <c r="M448" t="s">
        <v>539</v>
      </c>
    </row>
    <row r="449" spans="1:13" x14ac:dyDescent="0.25">
      <c r="A449" t="s">
        <v>921</v>
      </c>
      <c r="B449">
        <v>45086</v>
      </c>
      <c r="C449">
        <v>0.56111111111111112</v>
      </c>
      <c r="D449" t="s">
        <v>922</v>
      </c>
      <c r="E449" t="s">
        <v>16</v>
      </c>
      <c r="F449">
        <v>14</v>
      </c>
      <c r="G449" t="s">
        <v>886</v>
      </c>
      <c r="H449" t="s">
        <v>18</v>
      </c>
      <c r="I449" t="s">
        <v>306</v>
      </c>
      <c r="K449">
        <v>21</v>
      </c>
      <c r="L449" t="s">
        <v>55</v>
      </c>
      <c r="M449" t="s">
        <v>539</v>
      </c>
    </row>
    <row r="450" spans="1:13" x14ac:dyDescent="0.25">
      <c r="A450" t="s">
        <v>923</v>
      </c>
      <c r="B450">
        <v>45144</v>
      </c>
      <c r="C450">
        <v>7.6388888888888886E-3</v>
      </c>
      <c r="D450" t="s">
        <v>924</v>
      </c>
      <c r="E450" t="s">
        <v>16</v>
      </c>
      <c r="F450">
        <v>69</v>
      </c>
      <c r="G450" t="s">
        <v>886</v>
      </c>
      <c r="H450" t="s">
        <v>18</v>
      </c>
      <c r="I450" t="s">
        <v>306</v>
      </c>
      <c r="K450">
        <v>24</v>
      </c>
      <c r="L450" t="s">
        <v>26</v>
      </c>
      <c r="M450" t="s">
        <v>539</v>
      </c>
    </row>
    <row r="451" spans="1:13" x14ac:dyDescent="0.25">
      <c r="A451" t="s">
        <v>925</v>
      </c>
      <c r="B451">
        <v>45207</v>
      </c>
      <c r="C451">
        <v>0.87638888888888888</v>
      </c>
      <c r="D451" t="s">
        <v>926</v>
      </c>
      <c r="E451" t="s">
        <v>16</v>
      </c>
      <c r="F451">
        <v>31</v>
      </c>
      <c r="G451" t="s">
        <v>886</v>
      </c>
      <c r="H451" t="s">
        <v>18</v>
      </c>
      <c r="I451" t="s">
        <v>306</v>
      </c>
      <c r="K451">
        <v>27</v>
      </c>
      <c r="L451" t="s">
        <v>50</v>
      </c>
      <c r="M451" t="s">
        <v>539</v>
      </c>
    </row>
    <row r="452" spans="1:13" x14ac:dyDescent="0.25">
      <c r="A452" t="s">
        <v>927</v>
      </c>
      <c r="B452">
        <v>44937</v>
      </c>
      <c r="C452">
        <v>0.6020833333333333</v>
      </c>
      <c r="D452" t="s">
        <v>928</v>
      </c>
      <c r="E452" t="s">
        <v>16</v>
      </c>
      <c r="F452">
        <v>33</v>
      </c>
      <c r="G452" t="s">
        <v>886</v>
      </c>
      <c r="H452" t="s">
        <v>18</v>
      </c>
      <c r="I452" t="s">
        <v>306</v>
      </c>
      <c r="K452">
        <v>30</v>
      </c>
      <c r="L452" t="s">
        <v>50</v>
      </c>
      <c r="M452" t="s">
        <v>539</v>
      </c>
    </row>
    <row r="453" spans="1:13" x14ac:dyDescent="0.25">
      <c r="A453" t="s">
        <v>929</v>
      </c>
      <c r="B453">
        <v>45056</v>
      </c>
      <c r="C453">
        <v>0.69027777777777777</v>
      </c>
      <c r="D453" t="s">
        <v>930</v>
      </c>
      <c r="E453" t="s">
        <v>16</v>
      </c>
      <c r="F453">
        <v>65</v>
      </c>
      <c r="G453" t="s">
        <v>886</v>
      </c>
      <c r="H453" t="s">
        <v>18</v>
      </c>
      <c r="I453" t="s">
        <v>306</v>
      </c>
      <c r="K453">
        <v>16</v>
      </c>
      <c r="L453" t="s">
        <v>26</v>
      </c>
      <c r="M453" t="s">
        <v>539</v>
      </c>
    </row>
    <row r="454" spans="1:13" x14ac:dyDescent="0.25">
      <c r="A454" t="s">
        <v>931</v>
      </c>
      <c r="B454">
        <v>44931</v>
      </c>
      <c r="C454">
        <v>0.97222222222222221</v>
      </c>
      <c r="D454" t="s">
        <v>932</v>
      </c>
      <c r="E454" t="s">
        <v>16</v>
      </c>
      <c r="F454">
        <v>41</v>
      </c>
      <c r="G454" t="s">
        <v>886</v>
      </c>
      <c r="H454" t="s">
        <v>18</v>
      </c>
      <c r="I454" t="s">
        <v>306</v>
      </c>
      <c r="K454">
        <v>17</v>
      </c>
      <c r="L454" t="s">
        <v>20</v>
      </c>
      <c r="M454" t="s">
        <v>539</v>
      </c>
    </row>
    <row r="455" spans="1:13" x14ac:dyDescent="0.25">
      <c r="A455" t="s">
        <v>933</v>
      </c>
      <c r="B455">
        <v>45601</v>
      </c>
      <c r="C455">
        <v>0.40138888888888891</v>
      </c>
      <c r="D455" t="s">
        <v>934</v>
      </c>
      <c r="E455" t="s">
        <v>16</v>
      </c>
      <c r="F455">
        <v>39</v>
      </c>
      <c r="G455" t="s">
        <v>886</v>
      </c>
      <c r="H455" t="s">
        <v>18</v>
      </c>
      <c r="I455" t="s">
        <v>306</v>
      </c>
      <c r="K455">
        <v>10</v>
      </c>
      <c r="L455" t="s">
        <v>50</v>
      </c>
      <c r="M455" t="s">
        <v>539</v>
      </c>
    </row>
    <row r="456" spans="1:13" x14ac:dyDescent="0.25">
      <c r="A456" t="s">
        <v>935</v>
      </c>
      <c r="B456">
        <v>45538</v>
      </c>
      <c r="C456">
        <v>0.58750000000000002</v>
      </c>
      <c r="D456" t="s">
        <v>936</v>
      </c>
      <c r="E456" t="s">
        <v>16</v>
      </c>
      <c r="F456">
        <v>48</v>
      </c>
      <c r="G456" t="s">
        <v>886</v>
      </c>
      <c r="H456" t="s">
        <v>18</v>
      </c>
      <c r="I456" t="s">
        <v>306</v>
      </c>
      <c r="K456">
        <v>16</v>
      </c>
      <c r="L456" t="s">
        <v>20</v>
      </c>
      <c r="M456" t="s">
        <v>539</v>
      </c>
    </row>
    <row r="457" spans="1:13" x14ac:dyDescent="0.25">
      <c r="A457" t="s">
        <v>937</v>
      </c>
      <c r="B457">
        <v>44937</v>
      </c>
      <c r="C457">
        <v>0</v>
      </c>
      <c r="D457" t="s">
        <v>938</v>
      </c>
      <c r="E457" t="s">
        <v>16</v>
      </c>
      <c r="F457">
        <v>41</v>
      </c>
      <c r="G457" t="s">
        <v>886</v>
      </c>
      <c r="H457" t="s">
        <v>18</v>
      </c>
      <c r="I457" t="s">
        <v>306</v>
      </c>
      <c r="K457">
        <v>22</v>
      </c>
      <c r="L457" t="s">
        <v>20</v>
      </c>
      <c r="M457" t="s">
        <v>539</v>
      </c>
    </row>
    <row r="458" spans="1:13" x14ac:dyDescent="0.25">
      <c r="A458" t="s">
        <v>939</v>
      </c>
      <c r="B458">
        <v>45176</v>
      </c>
      <c r="C458">
        <v>0.92222222222222228</v>
      </c>
      <c r="D458" t="s">
        <v>940</v>
      </c>
      <c r="E458" t="s">
        <v>16</v>
      </c>
      <c r="F458">
        <v>27</v>
      </c>
      <c r="G458" t="s">
        <v>886</v>
      </c>
      <c r="H458" t="s">
        <v>18</v>
      </c>
      <c r="I458" t="s">
        <v>306</v>
      </c>
      <c r="K458">
        <v>11</v>
      </c>
      <c r="L458" t="s">
        <v>36</v>
      </c>
      <c r="M458" t="s">
        <v>539</v>
      </c>
    </row>
    <row r="459" spans="1:13" x14ac:dyDescent="0.25">
      <c r="A459" t="s">
        <v>941</v>
      </c>
      <c r="B459">
        <v>45446</v>
      </c>
      <c r="C459">
        <v>0.25486111111111109</v>
      </c>
      <c r="D459" t="s">
        <v>942</v>
      </c>
      <c r="E459" t="s">
        <v>16</v>
      </c>
      <c r="F459">
        <v>40</v>
      </c>
      <c r="G459" t="s">
        <v>886</v>
      </c>
      <c r="H459" t="s">
        <v>18</v>
      </c>
      <c r="I459" t="s">
        <v>306</v>
      </c>
      <c r="K459">
        <v>21</v>
      </c>
      <c r="L459" t="s">
        <v>50</v>
      </c>
      <c r="M459" t="s">
        <v>539</v>
      </c>
    </row>
    <row r="460" spans="1:13" x14ac:dyDescent="0.25">
      <c r="A460" t="s">
        <v>943</v>
      </c>
      <c r="B460">
        <v>45326</v>
      </c>
      <c r="C460">
        <v>0.24861111111111112</v>
      </c>
      <c r="D460" t="s">
        <v>944</v>
      </c>
      <c r="E460" t="s">
        <v>16</v>
      </c>
      <c r="F460">
        <v>71</v>
      </c>
      <c r="G460" t="s">
        <v>886</v>
      </c>
      <c r="H460" t="s">
        <v>18</v>
      </c>
      <c r="I460" t="s">
        <v>306</v>
      </c>
      <c r="K460">
        <v>22</v>
      </c>
      <c r="L460" t="s">
        <v>29</v>
      </c>
      <c r="M460" t="s">
        <v>539</v>
      </c>
    </row>
    <row r="461" spans="1:13" x14ac:dyDescent="0.25">
      <c r="A461" t="s">
        <v>945</v>
      </c>
      <c r="B461">
        <v>45446</v>
      </c>
      <c r="C461">
        <v>0.59652777777777777</v>
      </c>
      <c r="D461" t="s">
        <v>946</v>
      </c>
      <c r="E461" t="s">
        <v>16</v>
      </c>
      <c r="F461">
        <v>56</v>
      </c>
      <c r="G461" t="s">
        <v>886</v>
      </c>
      <c r="H461" t="s">
        <v>18</v>
      </c>
      <c r="I461" t="s">
        <v>306</v>
      </c>
      <c r="K461">
        <v>30</v>
      </c>
      <c r="L461" t="s">
        <v>39</v>
      </c>
      <c r="M461" t="s">
        <v>539</v>
      </c>
    </row>
    <row r="462" spans="1:13" x14ac:dyDescent="0.25">
      <c r="A462" t="s">
        <v>947</v>
      </c>
      <c r="B462">
        <v>45413</v>
      </c>
      <c r="C462">
        <v>0.46666666666666667</v>
      </c>
      <c r="D462" t="s">
        <v>948</v>
      </c>
      <c r="E462" t="s">
        <v>16</v>
      </c>
      <c r="F462">
        <v>20</v>
      </c>
      <c r="G462" t="s">
        <v>886</v>
      </c>
      <c r="H462" t="s">
        <v>18</v>
      </c>
      <c r="I462" t="s">
        <v>306</v>
      </c>
      <c r="K462">
        <v>16</v>
      </c>
      <c r="L462" t="s">
        <v>55</v>
      </c>
      <c r="M462" t="s">
        <v>539</v>
      </c>
    </row>
    <row r="463" spans="1:13" x14ac:dyDescent="0.25">
      <c r="A463" t="s">
        <v>949</v>
      </c>
      <c r="B463">
        <v>45537</v>
      </c>
      <c r="C463">
        <v>0.41041666666666665</v>
      </c>
      <c r="D463" t="s">
        <v>950</v>
      </c>
      <c r="E463" t="s">
        <v>16</v>
      </c>
      <c r="F463">
        <v>48</v>
      </c>
      <c r="G463" t="s">
        <v>886</v>
      </c>
      <c r="H463" t="s">
        <v>18</v>
      </c>
      <c r="I463" t="s">
        <v>306</v>
      </c>
      <c r="K463">
        <v>14</v>
      </c>
      <c r="L463" t="s">
        <v>20</v>
      </c>
      <c r="M463" t="s">
        <v>539</v>
      </c>
    </row>
    <row r="464" spans="1:13" x14ac:dyDescent="0.25">
      <c r="A464" t="s">
        <v>951</v>
      </c>
      <c r="B464">
        <v>45483</v>
      </c>
      <c r="C464">
        <v>0.74236111111111114</v>
      </c>
      <c r="D464" t="s">
        <v>952</v>
      </c>
      <c r="E464" t="s">
        <v>16</v>
      </c>
      <c r="F464">
        <v>52</v>
      </c>
      <c r="G464" t="s">
        <v>886</v>
      </c>
      <c r="H464" t="s">
        <v>18</v>
      </c>
      <c r="I464" t="s">
        <v>306</v>
      </c>
      <c r="K464">
        <v>25</v>
      </c>
      <c r="L464" t="s">
        <v>39</v>
      </c>
      <c r="M464" t="s">
        <v>539</v>
      </c>
    </row>
    <row r="465" spans="1:13" x14ac:dyDescent="0.25">
      <c r="A465" t="s">
        <v>953</v>
      </c>
      <c r="B465">
        <v>45024</v>
      </c>
      <c r="C465">
        <v>0.25347222222222221</v>
      </c>
      <c r="D465" t="s">
        <v>954</v>
      </c>
      <c r="E465" t="s">
        <v>16</v>
      </c>
      <c r="F465">
        <v>48</v>
      </c>
      <c r="G465" t="s">
        <v>886</v>
      </c>
      <c r="H465" t="s">
        <v>18</v>
      </c>
      <c r="I465" t="s">
        <v>306</v>
      </c>
      <c r="K465">
        <v>28</v>
      </c>
      <c r="L465" t="s">
        <v>20</v>
      </c>
      <c r="M465" t="s">
        <v>539</v>
      </c>
    </row>
    <row r="466" spans="1:13" x14ac:dyDescent="0.25">
      <c r="A466" t="s">
        <v>955</v>
      </c>
      <c r="B466">
        <v>45388</v>
      </c>
      <c r="C466">
        <v>0.42222222222222222</v>
      </c>
      <c r="D466" t="s">
        <v>956</v>
      </c>
      <c r="E466" t="s">
        <v>16</v>
      </c>
      <c r="F466">
        <v>35</v>
      </c>
      <c r="G466" t="s">
        <v>886</v>
      </c>
      <c r="H466" t="s">
        <v>18</v>
      </c>
      <c r="I466" t="s">
        <v>306</v>
      </c>
      <c r="K466">
        <v>10</v>
      </c>
      <c r="L466" t="s">
        <v>50</v>
      </c>
      <c r="M466" t="s">
        <v>539</v>
      </c>
    </row>
    <row r="467" spans="1:13" x14ac:dyDescent="0.25">
      <c r="A467" t="s">
        <v>957</v>
      </c>
      <c r="B467">
        <v>45204</v>
      </c>
      <c r="C467">
        <v>0.59791666666666665</v>
      </c>
      <c r="D467" t="s">
        <v>958</v>
      </c>
      <c r="E467" t="s">
        <v>16</v>
      </c>
      <c r="F467">
        <v>55</v>
      </c>
      <c r="G467" t="s">
        <v>886</v>
      </c>
      <c r="H467" t="s">
        <v>18</v>
      </c>
      <c r="I467" t="s">
        <v>306</v>
      </c>
      <c r="K467">
        <v>17</v>
      </c>
      <c r="L467" t="s">
        <v>39</v>
      </c>
      <c r="M467" t="s">
        <v>539</v>
      </c>
    </row>
    <row r="468" spans="1:13" x14ac:dyDescent="0.25">
      <c r="A468" t="s">
        <v>959</v>
      </c>
      <c r="B468">
        <v>45539</v>
      </c>
      <c r="C468">
        <v>0.41736111111111113</v>
      </c>
      <c r="D468" t="s">
        <v>960</v>
      </c>
      <c r="E468" t="s">
        <v>16</v>
      </c>
      <c r="F468">
        <v>45</v>
      </c>
      <c r="G468" t="s">
        <v>886</v>
      </c>
      <c r="H468" t="s">
        <v>18</v>
      </c>
      <c r="I468" t="s">
        <v>306</v>
      </c>
      <c r="K468">
        <v>19</v>
      </c>
      <c r="L468" t="s">
        <v>20</v>
      </c>
      <c r="M468" t="s">
        <v>539</v>
      </c>
    </row>
    <row r="469" spans="1:13" x14ac:dyDescent="0.25">
      <c r="A469" t="s">
        <v>961</v>
      </c>
      <c r="B469">
        <v>44997</v>
      </c>
      <c r="C469">
        <v>0.65347222222222223</v>
      </c>
      <c r="D469" t="s">
        <v>962</v>
      </c>
      <c r="E469" t="s">
        <v>16</v>
      </c>
      <c r="F469">
        <v>52</v>
      </c>
      <c r="G469" t="s">
        <v>886</v>
      </c>
      <c r="H469" t="s">
        <v>18</v>
      </c>
      <c r="I469" t="s">
        <v>306</v>
      </c>
      <c r="K469">
        <v>22</v>
      </c>
      <c r="L469" t="s">
        <v>39</v>
      </c>
      <c r="M469" t="s">
        <v>539</v>
      </c>
    </row>
    <row r="470" spans="1:13" x14ac:dyDescent="0.25">
      <c r="A470" t="s">
        <v>963</v>
      </c>
      <c r="B470">
        <v>45149</v>
      </c>
      <c r="C470">
        <v>0.65763888888888888</v>
      </c>
      <c r="D470" t="s">
        <v>964</v>
      </c>
      <c r="E470" t="s">
        <v>16</v>
      </c>
      <c r="F470">
        <v>12</v>
      </c>
      <c r="G470" t="s">
        <v>886</v>
      </c>
      <c r="H470" t="s">
        <v>18</v>
      </c>
      <c r="I470" t="s">
        <v>306</v>
      </c>
      <c r="K470">
        <v>18</v>
      </c>
      <c r="L470" t="s">
        <v>55</v>
      </c>
      <c r="M470" t="s">
        <v>539</v>
      </c>
    </row>
    <row r="471" spans="1:13" x14ac:dyDescent="0.25">
      <c r="A471" t="s">
        <v>965</v>
      </c>
      <c r="B471">
        <v>44965</v>
      </c>
      <c r="C471">
        <v>0.76249999999999996</v>
      </c>
      <c r="D471" t="s">
        <v>966</v>
      </c>
      <c r="E471" t="s">
        <v>16</v>
      </c>
      <c r="F471">
        <v>8</v>
      </c>
      <c r="G471" t="s">
        <v>886</v>
      </c>
      <c r="H471" t="s">
        <v>18</v>
      </c>
      <c r="I471" t="s">
        <v>306</v>
      </c>
      <c r="K471">
        <v>19</v>
      </c>
      <c r="L471" t="s">
        <v>70</v>
      </c>
      <c r="M471" t="s">
        <v>539</v>
      </c>
    </row>
    <row r="472" spans="1:13" x14ac:dyDescent="0.25">
      <c r="A472" t="s">
        <v>967</v>
      </c>
      <c r="B472">
        <v>45513</v>
      </c>
      <c r="C472">
        <v>0.63402777777777775</v>
      </c>
      <c r="D472" t="s">
        <v>968</v>
      </c>
      <c r="E472" t="s">
        <v>16</v>
      </c>
      <c r="F472">
        <v>39</v>
      </c>
      <c r="G472" t="s">
        <v>886</v>
      </c>
      <c r="H472" t="s">
        <v>18</v>
      </c>
      <c r="I472" t="s">
        <v>306</v>
      </c>
      <c r="K472">
        <v>21</v>
      </c>
      <c r="L472" t="s">
        <v>50</v>
      </c>
      <c r="M472" t="s">
        <v>539</v>
      </c>
    </row>
    <row r="473" spans="1:13" x14ac:dyDescent="0.25">
      <c r="A473" t="s">
        <v>969</v>
      </c>
      <c r="B473">
        <v>45505</v>
      </c>
      <c r="C473">
        <v>0.23055555555555557</v>
      </c>
      <c r="D473" t="s">
        <v>970</v>
      </c>
      <c r="E473" t="s">
        <v>16</v>
      </c>
      <c r="F473">
        <v>58</v>
      </c>
      <c r="G473" t="s">
        <v>886</v>
      </c>
      <c r="H473" t="s">
        <v>18</v>
      </c>
      <c r="I473" t="s">
        <v>306</v>
      </c>
      <c r="K473">
        <v>28</v>
      </c>
      <c r="L473" t="s">
        <v>39</v>
      </c>
      <c r="M473" t="s">
        <v>539</v>
      </c>
    </row>
    <row r="474" spans="1:13" x14ac:dyDescent="0.25">
      <c r="A474" t="s">
        <v>971</v>
      </c>
      <c r="B474">
        <v>45598</v>
      </c>
      <c r="C474">
        <v>0.51458333333333328</v>
      </c>
      <c r="D474" t="s">
        <v>972</v>
      </c>
      <c r="E474" t="s">
        <v>16</v>
      </c>
      <c r="F474">
        <v>30</v>
      </c>
      <c r="G474" t="s">
        <v>886</v>
      </c>
      <c r="H474" t="s">
        <v>18</v>
      </c>
      <c r="I474" t="s">
        <v>306</v>
      </c>
      <c r="K474">
        <v>19</v>
      </c>
      <c r="L474" t="s">
        <v>36</v>
      </c>
      <c r="M474" t="s">
        <v>539</v>
      </c>
    </row>
    <row r="475" spans="1:13" x14ac:dyDescent="0.25">
      <c r="A475" t="s">
        <v>973</v>
      </c>
      <c r="B475">
        <v>45206</v>
      </c>
      <c r="C475">
        <v>0.19722222222222222</v>
      </c>
      <c r="D475" t="s">
        <v>974</v>
      </c>
      <c r="E475" t="s">
        <v>171</v>
      </c>
      <c r="F475">
        <v>48</v>
      </c>
      <c r="G475" t="s">
        <v>886</v>
      </c>
      <c r="H475" t="s">
        <v>18</v>
      </c>
      <c r="I475" t="s">
        <v>306</v>
      </c>
      <c r="K475">
        <v>11</v>
      </c>
      <c r="L475" t="s">
        <v>20</v>
      </c>
      <c r="M475" t="s">
        <v>539</v>
      </c>
    </row>
    <row r="476" spans="1:13" x14ac:dyDescent="0.25">
      <c r="A476" t="s">
        <v>975</v>
      </c>
      <c r="B476">
        <v>45510</v>
      </c>
      <c r="C476">
        <v>3.472222222222222E-3</v>
      </c>
      <c r="D476" t="s">
        <v>976</v>
      </c>
      <c r="E476" t="s">
        <v>171</v>
      </c>
      <c r="F476">
        <v>62</v>
      </c>
      <c r="G476" t="s">
        <v>886</v>
      </c>
      <c r="H476" t="s">
        <v>18</v>
      </c>
      <c r="I476" t="s">
        <v>306</v>
      </c>
      <c r="K476">
        <v>12</v>
      </c>
      <c r="L476" t="s">
        <v>26</v>
      </c>
      <c r="M476" t="s">
        <v>539</v>
      </c>
    </row>
    <row r="477" spans="1:13" x14ac:dyDescent="0.25">
      <c r="A477" t="s">
        <v>977</v>
      </c>
      <c r="B477">
        <v>44931</v>
      </c>
      <c r="C477">
        <v>0.44166666666666665</v>
      </c>
      <c r="D477" t="s">
        <v>978</v>
      </c>
      <c r="E477" t="s">
        <v>171</v>
      </c>
      <c r="F477">
        <v>45</v>
      </c>
      <c r="G477" t="s">
        <v>886</v>
      </c>
      <c r="H477" t="s">
        <v>18</v>
      </c>
      <c r="I477" t="s">
        <v>306</v>
      </c>
      <c r="K477">
        <v>29</v>
      </c>
      <c r="L477" t="s">
        <v>20</v>
      </c>
      <c r="M477" t="s">
        <v>539</v>
      </c>
    </row>
    <row r="478" spans="1:13" x14ac:dyDescent="0.25">
      <c r="A478" t="s">
        <v>979</v>
      </c>
      <c r="B478">
        <v>45450</v>
      </c>
      <c r="C478">
        <v>0.15486111111111112</v>
      </c>
      <c r="D478" t="s">
        <v>980</v>
      </c>
      <c r="E478" t="s">
        <v>171</v>
      </c>
      <c r="F478">
        <v>2</v>
      </c>
      <c r="G478" t="s">
        <v>886</v>
      </c>
      <c r="H478" t="s">
        <v>18</v>
      </c>
      <c r="I478" t="s">
        <v>306</v>
      </c>
      <c r="K478">
        <v>17</v>
      </c>
      <c r="L478" t="s">
        <v>70</v>
      </c>
      <c r="M478" t="s">
        <v>539</v>
      </c>
    </row>
    <row r="479" spans="1:13" x14ac:dyDescent="0.25">
      <c r="A479" t="s">
        <v>981</v>
      </c>
      <c r="B479">
        <v>45601</v>
      </c>
      <c r="C479">
        <v>0.99375000000000002</v>
      </c>
      <c r="D479" t="s">
        <v>982</v>
      </c>
      <c r="E479" t="s">
        <v>171</v>
      </c>
      <c r="F479">
        <v>68</v>
      </c>
      <c r="G479" t="s">
        <v>886</v>
      </c>
      <c r="H479" t="s">
        <v>18</v>
      </c>
      <c r="I479" t="s">
        <v>306</v>
      </c>
      <c r="K479">
        <v>24</v>
      </c>
      <c r="L479" t="s">
        <v>26</v>
      </c>
      <c r="M479" t="s">
        <v>539</v>
      </c>
    </row>
    <row r="480" spans="1:13" x14ac:dyDescent="0.25">
      <c r="A480" t="s">
        <v>983</v>
      </c>
      <c r="B480">
        <v>45566</v>
      </c>
      <c r="C480">
        <v>0.68402777777777779</v>
      </c>
      <c r="D480" t="s">
        <v>984</v>
      </c>
      <c r="E480" t="s">
        <v>171</v>
      </c>
      <c r="F480">
        <v>25</v>
      </c>
      <c r="G480" t="s">
        <v>886</v>
      </c>
      <c r="H480" t="s">
        <v>18</v>
      </c>
      <c r="I480" t="s">
        <v>306</v>
      </c>
      <c r="K480">
        <v>21</v>
      </c>
      <c r="L480" t="s">
        <v>36</v>
      </c>
      <c r="M480" t="s">
        <v>539</v>
      </c>
    </row>
    <row r="481" spans="1:13" x14ac:dyDescent="0.25">
      <c r="A481" t="s">
        <v>985</v>
      </c>
      <c r="B481">
        <v>45204</v>
      </c>
      <c r="C481">
        <v>0.73541666666666672</v>
      </c>
      <c r="D481" t="s">
        <v>986</v>
      </c>
      <c r="E481" t="s">
        <v>171</v>
      </c>
      <c r="F481">
        <v>40</v>
      </c>
      <c r="G481" t="s">
        <v>886</v>
      </c>
      <c r="H481" t="s">
        <v>18</v>
      </c>
      <c r="I481" t="s">
        <v>306</v>
      </c>
      <c r="K481">
        <v>30</v>
      </c>
      <c r="L481" t="s">
        <v>50</v>
      </c>
      <c r="M481" t="s">
        <v>539</v>
      </c>
    </row>
    <row r="482" spans="1:13" x14ac:dyDescent="0.25">
      <c r="A482" t="s">
        <v>987</v>
      </c>
      <c r="B482">
        <v>45572</v>
      </c>
      <c r="C482">
        <v>0.27847222222222223</v>
      </c>
      <c r="D482" t="s">
        <v>988</v>
      </c>
      <c r="E482" t="s">
        <v>171</v>
      </c>
      <c r="F482">
        <v>5</v>
      </c>
      <c r="G482" t="s">
        <v>886</v>
      </c>
      <c r="H482" t="s">
        <v>18</v>
      </c>
      <c r="I482" t="s">
        <v>306</v>
      </c>
      <c r="K482">
        <v>21</v>
      </c>
      <c r="L482" t="s">
        <v>70</v>
      </c>
      <c r="M482" t="s">
        <v>539</v>
      </c>
    </row>
    <row r="483" spans="1:13" x14ac:dyDescent="0.25">
      <c r="A483" t="s">
        <v>989</v>
      </c>
      <c r="B483">
        <v>45236</v>
      </c>
      <c r="C483">
        <v>0.79791666666666672</v>
      </c>
      <c r="D483" t="s">
        <v>990</v>
      </c>
      <c r="E483" t="s">
        <v>171</v>
      </c>
      <c r="F483">
        <v>24</v>
      </c>
      <c r="G483" t="s">
        <v>886</v>
      </c>
      <c r="H483" t="s">
        <v>18</v>
      </c>
      <c r="I483" t="s">
        <v>306</v>
      </c>
      <c r="K483">
        <v>30</v>
      </c>
      <c r="L483" t="s">
        <v>36</v>
      </c>
      <c r="M483" t="s">
        <v>539</v>
      </c>
    </row>
    <row r="484" spans="1:13" x14ac:dyDescent="0.25">
      <c r="A484" t="s">
        <v>991</v>
      </c>
      <c r="B484">
        <v>45088</v>
      </c>
      <c r="C484">
        <v>0.75208333333333333</v>
      </c>
      <c r="D484" t="s">
        <v>992</v>
      </c>
      <c r="E484" t="s">
        <v>171</v>
      </c>
      <c r="F484">
        <v>30</v>
      </c>
      <c r="G484" t="s">
        <v>886</v>
      </c>
      <c r="H484" t="s">
        <v>18</v>
      </c>
      <c r="I484" t="s">
        <v>306</v>
      </c>
      <c r="K484">
        <v>25</v>
      </c>
      <c r="L484" t="s">
        <v>36</v>
      </c>
      <c r="M484" t="s">
        <v>539</v>
      </c>
    </row>
    <row r="485" spans="1:13" x14ac:dyDescent="0.25">
      <c r="A485" t="s">
        <v>993</v>
      </c>
      <c r="B485">
        <v>45601</v>
      </c>
      <c r="C485">
        <v>6.6666666666666666E-2</v>
      </c>
      <c r="D485" t="s">
        <v>994</v>
      </c>
      <c r="E485" t="s">
        <v>171</v>
      </c>
      <c r="F485">
        <v>46</v>
      </c>
      <c r="G485" t="s">
        <v>886</v>
      </c>
      <c r="H485" t="s">
        <v>18</v>
      </c>
      <c r="I485" t="s">
        <v>306</v>
      </c>
      <c r="K485">
        <v>17</v>
      </c>
      <c r="L485" t="s">
        <v>20</v>
      </c>
      <c r="M485" t="s">
        <v>539</v>
      </c>
    </row>
    <row r="486" spans="1:13" x14ac:dyDescent="0.25">
      <c r="A486" t="s">
        <v>995</v>
      </c>
      <c r="B486">
        <v>45506</v>
      </c>
      <c r="C486">
        <v>0.69722222222222219</v>
      </c>
      <c r="D486" t="s">
        <v>996</v>
      </c>
      <c r="E486" t="s">
        <v>171</v>
      </c>
      <c r="F486">
        <v>66</v>
      </c>
      <c r="G486" t="s">
        <v>886</v>
      </c>
      <c r="H486" t="s">
        <v>18</v>
      </c>
      <c r="I486" t="s">
        <v>306</v>
      </c>
      <c r="K486">
        <v>15</v>
      </c>
      <c r="L486" t="s">
        <v>26</v>
      </c>
      <c r="M486" t="s">
        <v>539</v>
      </c>
    </row>
    <row r="487" spans="1:13" x14ac:dyDescent="0.25">
      <c r="A487" t="s">
        <v>997</v>
      </c>
      <c r="B487">
        <v>45392</v>
      </c>
      <c r="C487">
        <v>0.9375</v>
      </c>
      <c r="D487" t="s">
        <v>998</v>
      </c>
      <c r="E487" t="s">
        <v>171</v>
      </c>
      <c r="F487">
        <v>21</v>
      </c>
      <c r="G487" t="s">
        <v>886</v>
      </c>
      <c r="H487" t="s">
        <v>18</v>
      </c>
      <c r="I487" t="s">
        <v>306</v>
      </c>
      <c r="K487">
        <v>28</v>
      </c>
      <c r="L487" t="s">
        <v>36</v>
      </c>
      <c r="M487" t="s">
        <v>539</v>
      </c>
    </row>
    <row r="488" spans="1:13" x14ac:dyDescent="0.25">
      <c r="A488" t="s">
        <v>999</v>
      </c>
      <c r="B488">
        <v>45386</v>
      </c>
      <c r="C488">
        <v>0.35555555555555557</v>
      </c>
      <c r="D488" t="s">
        <v>1000</v>
      </c>
      <c r="E488" t="s">
        <v>171</v>
      </c>
      <c r="F488">
        <v>24</v>
      </c>
      <c r="G488" t="s">
        <v>886</v>
      </c>
      <c r="H488" t="s">
        <v>18</v>
      </c>
      <c r="I488" t="s">
        <v>306</v>
      </c>
      <c r="K488">
        <v>29</v>
      </c>
      <c r="L488" t="s">
        <v>36</v>
      </c>
      <c r="M488" t="s">
        <v>539</v>
      </c>
    </row>
    <row r="489" spans="1:13" x14ac:dyDescent="0.25">
      <c r="A489" t="s">
        <v>1001</v>
      </c>
      <c r="B489">
        <v>45355</v>
      </c>
      <c r="C489">
        <v>0.91319444444444442</v>
      </c>
      <c r="D489" t="s">
        <v>1002</v>
      </c>
      <c r="E489" t="s">
        <v>171</v>
      </c>
      <c r="F489">
        <v>37</v>
      </c>
      <c r="G489" t="s">
        <v>886</v>
      </c>
      <c r="H489" t="s">
        <v>18</v>
      </c>
      <c r="I489" t="s">
        <v>306</v>
      </c>
      <c r="K489">
        <v>20</v>
      </c>
      <c r="L489" t="s">
        <v>50</v>
      </c>
      <c r="M489" t="s">
        <v>539</v>
      </c>
    </row>
    <row r="490" spans="1:13" x14ac:dyDescent="0.25">
      <c r="A490" t="s">
        <v>1003</v>
      </c>
      <c r="B490">
        <v>45292</v>
      </c>
      <c r="C490">
        <v>0.6381944444444444</v>
      </c>
      <c r="D490" t="s">
        <v>1004</v>
      </c>
      <c r="E490" t="s">
        <v>171</v>
      </c>
      <c r="F490">
        <v>8</v>
      </c>
      <c r="G490" t="s">
        <v>886</v>
      </c>
      <c r="H490" t="s">
        <v>18</v>
      </c>
      <c r="I490" t="s">
        <v>306</v>
      </c>
      <c r="K490">
        <v>23</v>
      </c>
      <c r="L490" t="s">
        <v>70</v>
      </c>
      <c r="M490" t="s">
        <v>539</v>
      </c>
    </row>
    <row r="491" spans="1:13" x14ac:dyDescent="0.25">
      <c r="A491" t="s">
        <v>1005</v>
      </c>
      <c r="B491">
        <v>44989</v>
      </c>
      <c r="C491">
        <v>0.52152777777777781</v>
      </c>
      <c r="D491" t="s">
        <v>1006</v>
      </c>
      <c r="E491" t="s">
        <v>171</v>
      </c>
      <c r="F491">
        <v>12</v>
      </c>
      <c r="G491" t="s">
        <v>886</v>
      </c>
      <c r="H491" t="s">
        <v>18</v>
      </c>
      <c r="I491" t="s">
        <v>306</v>
      </c>
      <c r="K491">
        <v>16</v>
      </c>
      <c r="L491" t="s">
        <v>55</v>
      </c>
      <c r="M491" t="s">
        <v>539</v>
      </c>
    </row>
    <row r="492" spans="1:13" x14ac:dyDescent="0.25">
      <c r="A492" t="s">
        <v>1007</v>
      </c>
      <c r="B492">
        <v>45206</v>
      </c>
      <c r="C492">
        <v>0.86250000000000004</v>
      </c>
      <c r="D492" t="s">
        <v>1008</v>
      </c>
      <c r="E492" t="s">
        <v>171</v>
      </c>
      <c r="F492">
        <v>4</v>
      </c>
      <c r="G492" t="s">
        <v>886</v>
      </c>
      <c r="H492" t="s">
        <v>18</v>
      </c>
      <c r="I492" t="s">
        <v>306</v>
      </c>
      <c r="K492">
        <v>22</v>
      </c>
      <c r="L492" t="s">
        <v>70</v>
      </c>
      <c r="M492" t="s">
        <v>539</v>
      </c>
    </row>
    <row r="493" spans="1:13" x14ac:dyDescent="0.25">
      <c r="A493" t="s">
        <v>1009</v>
      </c>
      <c r="B493">
        <v>45388</v>
      </c>
      <c r="C493">
        <v>0.7270833333333333</v>
      </c>
      <c r="D493" t="s">
        <v>1010</v>
      </c>
      <c r="E493" t="s">
        <v>171</v>
      </c>
      <c r="F493">
        <v>15</v>
      </c>
      <c r="G493" t="s">
        <v>886</v>
      </c>
      <c r="H493" t="s">
        <v>18</v>
      </c>
      <c r="I493" t="s">
        <v>306</v>
      </c>
      <c r="K493">
        <v>23</v>
      </c>
      <c r="L493" t="s">
        <v>55</v>
      </c>
      <c r="M493" t="s">
        <v>539</v>
      </c>
    </row>
    <row r="494" spans="1:13" x14ac:dyDescent="0.25">
      <c r="A494" t="s">
        <v>1011</v>
      </c>
      <c r="B494">
        <v>44995</v>
      </c>
      <c r="C494">
        <v>4.3749999999999997E-2</v>
      </c>
      <c r="D494" t="s">
        <v>1012</v>
      </c>
      <c r="E494" t="s">
        <v>171</v>
      </c>
      <c r="F494">
        <v>20</v>
      </c>
      <c r="G494" t="s">
        <v>886</v>
      </c>
      <c r="H494" t="s">
        <v>18</v>
      </c>
      <c r="I494" t="s">
        <v>306</v>
      </c>
      <c r="K494">
        <v>28</v>
      </c>
      <c r="L494" t="s">
        <v>55</v>
      </c>
      <c r="M494" t="s">
        <v>539</v>
      </c>
    </row>
    <row r="495" spans="1:13" x14ac:dyDescent="0.25">
      <c r="A495" t="s">
        <v>1013</v>
      </c>
      <c r="B495">
        <v>45606</v>
      </c>
      <c r="C495">
        <v>0.46666666666666667</v>
      </c>
      <c r="D495" t="s">
        <v>1014</v>
      </c>
      <c r="E495" t="s">
        <v>171</v>
      </c>
      <c r="F495">
        <v>30</v>
      </c>
      <c r="G495" t="s">
        <v>886</v>
      </c>
      <c r="H495" t="s">
        <v>18</v>
      </c>
      <c r="I495" t="s">
        <v>306</v>
      </c>
      <c r="K495">
        <v>12</v>
      </c>
      <c r="L495" t="s">
        <v>36</v>
      </c>
      <c r="M495" t="s">
        <v>539</v>
      </c>
    </row>
    <row r="496" spans="1:13" x14ac:dyDescent="0.25">
      <c r="A496" t="s">
        <v>1015</v>
      </c>
      <c r="B496">
        <v>45483</v>
      </c>
      <c r="C496">
        <v>0.39374999999999999</v>
      </c>
      <c r="D496" t="s">
        <v>1016</v>
      </c>
      <c r="E496" t="s">
        <v>171</v>
      </c>
      <c r="F496">
        <v>22</v>
      </c>
      <c r="G496" t="s">
        <v>886</v>
      </c>
      <c r="H496" t="s">
        <v>18</v>
      </c>
      <c r="I496" t="s">
        <v>306</v>
      </c>
      <c r="K496">
        <v>14</v>
      </c>
      <c r="L496" t="s">
        <v>36</v>
      </c>
      <c r="M496" t="s">
        <v>539</v>
      </c>
    </row>
    <row r="497" spans="1:13" x14ac:dyDescent="0.25">
      <c r="A497" t="s">
        <v>1017</v>
      </c>
      <c r="B497">
        <v>45147</v>
      </c>
      <c r="C497">
        <v>0.36944444444444446</v>
      </c>
      <c r="D497" t="s">
        <v>1018</v>
      </c>
      <c r="E497" t="s">
        <v>171</v>
      </c>
      <c r="F497">
        <v>63</v>
      </c>
      <c r="G497" t="s">
        <v>886</v>
      </c>
      <c r="H497" t="s">
        <v>18</v>
      </c>
      <c r="I497" t="s">
        <v>306</v>
      </c>
      <c r="K497">
        <v>23</v>
      </c>
      <c r="L497" t="s">
        <v>26</v>
      </c>
      <c r="M497" t="s">
        <v>539</v>
      </c>
    </row>
    <row r="498" spans="1:13" x14ac:dyDescent="0.25">
      <c r="A498" t="s">
        <v>1019</v>
      </c>
      <c r="B498">
        <v>45361</v>
      </c>
      <c r="C498">
        <v>0.29583333333333334</v>
      </c>
      <c r="D498" t="s">
        <v>1020</v>
      </c>
      <c r="E498" t="s">
        <v>171</v>
      </c>
      <c r="F498">
        <v>73</v>
      </c>
      <c r="G498" t="s">
        <v>886</v>
      </c>
      <c r="H498" t="s">
        <v>18</v>
      </c>
      <c r="I498" t="s">
        <v>306</v>
      </c>
      <c r="K498">
        <v>21</v>
      </c>
      <c r="L498" t="s">
        <v>29</v>
      </c>
      <c r="M498" t="s">
        <v>539</v>
      </c>
    </row>
    <row r="499" spans="1:13" x14ac:dyDescent="0.25">
      <c r="A499" t="s">
        <v>1021</v>
      </c>
      <c r="B499">
        <v>45539</v>
      </c>
      <c r="C499">
        <v>0.50208333333333333</v>
      </c>
      <c r="D499" t="s">
        <v>1022</v>
      </c>
      <c r="E499" t="s">
        <v>171</v>
      </c>
      <c r="F499">
        <v>63</v>
      </c>
      <c r="G499" t="s">
        <v>886</v>
      </c>
      <c r="H499" t="s">
        <v>18</v>
      </c>
      <c r="I499" t="s">
        <v>306</v>
      </c>
      <c r="K499">
        <v>18</v>
      </c>
      <c r="L499" t="s">
        <v>26</v>
      </c>
      <c r="M499" t="s">
        <v>539</v>
      </c>
    </row>
    <row r="500" spans="1:13" x14ac:dyDescent="0.25">
      <c r="A500" t="s">
        <v>1023</v>
      </c>
      <c r="B500">
        <v>45116</v>
      </c>
      <c r="C500">
        <v>0.2951388888888889</v>
      </c>
      <c r="D500" t="s">
        <v>1024</v>
      </c>
      <c r="E500" t="s">
        <v>171</v>
      </c>
      <c r="F500">
        <v>29</v>
      </c>
      <c r="G500" t="s">
        <v>886</v>
      </c>
      <c r="H500" t="s">
        <v>18</v>
      </c>
      <c r="I500" t="s">
        <v>306</v>
      </c>
      <c r="K500">
        <v>25</v>
      </c>
      <c r="L500" t="s">
        <v>36</v>
      </c>
      <c r="M500" t="s">
        <v>539</v>
      </c>
    </row>
    <row r="501" spans="1:13" x14ac:dyDescent="0.25">
      <c r="A501" t="s">
        <v>1025</v>
      </c>
      <c r="B501">
        <v>45237</v>
      </c>
      <c r="C501">
        <v>0.30555555555555558</v>
      </c>
      <c r="D501" t="s">
        <v>1026</v>
      </c>
      <c r="E501" t="s">
        <v>171</v>
      </c>
      <c r="F501">
        <v>19</v>
      </c>
      <c r="G501" t="s">
        <v>886</v>
      </c>
      <c r="H501" t="s">
        <v>18</v>
      </c>
      <c r="I501" t="s">
        <v>306</v>
      </c>
      <c r="K501">
        <v>17</v>
      </c>
      <c r="L501" t="s">
        <v>55</v>
      </c>
      <c r="M501" t="s">
        <v>539</v>
      </c>
    </row>
    <row r="502" spans="1:13" x14ac:dyDescent="0.25">
      <c r="A502" t="s">
        <v>1027</v>
      </c>
      <c r="B502">
        <v>45635</v>
      </c>
      <c r="C502">
        <v>0.78611111111111109</v>
      </c>
      <c r="D502" t="s">
        <v>1028</v>
      </c>
      <c r="E502" t="s">
        <v>171</v>
      </c>
      <c r="F502">
        <v>39</v>
      </c>
      <c r="G502" t="s">
        <v>886</v>
      </c>
      <c r="H502" t="s">
        <v>18</v>
      </c>
      <c r="I502" t="s">
        <v>306</v>
      </c>
      <c r="K502">
        <v>19</v>
      </c>
      <c r="L502" t="s">
        <v>50</v>
      </c>
      <c r="M502" t="s">
        <v>539</v>
      </c>
    </row>
    <row r="503" spans="1:13" x14ac:dyDescent="0.25">
      <c r="A503" t="s">
        <v>1029</v>
      </c>
      <c r="B503">
        <v>45540</v>
      </c>
      <c r="C503">
        <v>0.69374999999999998</v>
      </c>
      <c r="D503" t="s">
        <v>1030</v>
      </c>
      <c r="E503" t="s">
        <v>16</v>
      </c>
      <c r="F503">
        <v>42</v>
      </c>
      <c r="G503" t="s">
        <v>886</v>
      </c>
      <c r="H503" t="s">
        <v>18</v>
      </c>
      <c r="I503" t="s">
        <v>19</v>
      </c>
      <c r="K503">
        <v>27</v>
      </c>
      <c r="L503" t="s">
        <v>20</v>
      </c>
      <c r="M503" t="s">
        <v>539</v>
      </c>
    </row>
    <row r="504" spans="1:13" x14ac:dyDescent="0.25">
      <c r="A504" t="s">
        <v>1031</v>
      </c>
      <c r="B504">
        <v>45538</v>
      </c>
      <c r="C504">
        <v>0.53680555555555554</v>
      </c>
      <c r="D504" t="s">
        <v>1032</v>
      </c>
      <c r="E504" t="s">
        <v>16</v>
      </c>
      <c r="F504">
        <v>32</v>
      </c>
      <c r="G504" t="s">
        <v>886</v>
      </c>
      <c r="H504" t="s">
        <v>18</v>
      </c>
      <c r="I504" t="s">
        <v>19</v>
      </c>
      <c r="K504">
        <v>28</v>
      </c>
      <c r="L504" t="s">
        <v>50</v>
      </c>
      <c r="M504" t="s">
        <v>539</v>
      </c>
    </row>
    <row r="505" spans="1:13" x14ac:dyDescent="0.25">
      <c r="A505" t="s">
        <v>1033</v>
      </c>
      <c r="B505">
        <v>45327</v>
      </c>
      <c r="C505">
        <v>0.99513888888888891</v>
      </c>
      <c r="D505" t="s">
        <v>1034</v>
      </c>
      <c r="E505" t="s">
        <v>16</v>
      </c>
      <c r="F505">
        <v>20</v>
      </c>
      <c r="G505" t="s">
        <v>886</v>
      </c>
      <c r="H505" t="s">
        <v>18</v>
      </c>
      <c r="I505" t="s">
        <v>19</v>
      </c>
      <c r="K505">
        <v>13</v>
      </c>
      <c r="L505" t="s">
        <v>55</v>
      </c>
      <c r="M505" t="s">
        <v>539</v>
      </c>
    </row>
    <row r="506" spans="1:13" x14ac:dyDescent="0.25">
      <c r="A506" t="s">
        <v>1035</v>
      </c>
      <c r="B506">
        <v>45361</v>
      </c>
      <c r="C506">
        <v>0.81458333333333333</v>
      </c>
      <c r="D506" t="s">
        <v>1036</v>
      </c>
      <c r="E506" t="s">
        <v>16</v>
      </c>
      <c r="F506">
        <v>59</v>
      </c>
      <c r="G506" t="s">
        <v>886</v>
      </c>
      <c r="H506" t="s">
        <v>18</v>
      </c>
      <c r="I506" t="s">
        <v>19</v>
      </c>
      <c r="K506">
        <v>18</v>
      </c>
      <c r="L506" t="s">
        <v>39</v>
      </c>
      <c r="M506" t="s">
        <v>539</v>
      </c>
    </row>
    <row r="507" spans="1:13" x14ac:dyDescent="0.25">
      <c r="A507" t="s">
        <v>1037</v>
      </c>
      <c r="B507">
        <v>45332</v>
      </c>
      <c r="C507">
        <v>0.51388888888888884</v>
      </c>
      <c r="D507" t="s">
        <v>1038</v>
      </c>
      <c r="E507" t="s">
        <v>16</v>
      </c>
      <c r="F507">
        <v>71</v>
      </c>
      <c r="G507" t="s">
        <v>886</v>
      </c>
      <c r="H507" t="s">
        <v>18</v>
      </c>
      <c r="I507" t="s">
        <v>19</v>
      </c>
      <c r="K507">
        <v>30</v>
      </c>
      <c r="L507" t="s">
        <v>29</v>
      </c>
      <c r="M507" t="s">
        <v>539</v>
      </c>
    </row>
    <row r="508" spans="1:13" x14ac:dyDescent="0.25">
      <c r="A508" t="s">
        <v>1039</v>
      </c>
      <c r="B508">
        <v>44931</v>
      </c>
      <c r="C508">
        <v>0.12777777777777777</v>
      </c>
      <c r="D508" t="s">
        <v>1040</v>
      </c>
      <c r="E508" t="s">
        <v>16</v>
      </c>
      <c r="F508">
        <v>28</v>
      </c>
      <c r="G508" t="s">
        <v>886</v>
      </c>
      <c r="H508" t="s">
        <v>18</v>
      </c>
      <c r="I508" t="s">
        <v>19</v>
      </c>
      <c r="K508">
        <v>23</v>
      </c>
      <c r="L508" t="s">
        <v>36</v>
      </c>
      <c r="M508" t="s">
        <v>539</v>
      </c>
    </row>
    <row r="509" spans="1:13" x14ac:dyDescent="0.25">
      <c r="A509" t="s">
        <v>1041</v>
      </c>
      <c r="B509">
        <v>45177</v>
      </c>
      <c r="C509">
        <v>0.44583333333333336</v>
      </c>
      <c r="D509" t="s">
        <v>1042</v>
      </c>
      <c r="E509" t="s">
        <v>16</v>
      </c>
      <c r="F509">
        <v>67</v>
      </c>
      <c r="G509" t="s">
        <v>886</v>
      </c>
      <c r="H509" t="s">
        <v>18</v>
      </c>
      <c r="I509" t="s">
        <v>19</v>
      </c>
      <c r="K509">
        <v>25</v>
      </c>
      <c r="L509" t="s">
        <v>26</v>
      </c>
      <c r="M509" t="s">
        <v>539</v>
      </c>
    </row>
    <row r="510" spans="1:13" x14ac:dyDescent="0.25">
      <c r="A510" t="s">
        <v>1043</v>
      </c>
      <c r="B510">
        <v>45118</v>
      </c>
      <c r="C510">
        <v>0.9145833333333333</v>
      </c>
      <c r="D510" t="s">
        <v>1044</v>
      </c>
      <c r="E510" t="s">
        <v>16</v>
      </c>
      <c r="F510">
        <v>34</v>
      </c>
      <c r="G510" t="s">
        <v>886</v>
      </c>
      <c r="H510" t="s">
        <v>18</v>
      </c>
      <c r="I510" t="s">
        <v>19</v>
      </c>
      <c r="K510">
        <v>26</v>
      </c>
      <c r="L510" t="s">
        <v>50</v>
      </c>
      <c r="M510" t="s">
        <v>539</v>
      </c>
    </row>
    <row r="511" spans="1:13" x14ac:dyDescent="0.25">
      <c r="A511" t="s">
        <v>1045</v>
      </c>
      <c r="B511">
        <v>45604</v>
      </c>
      <c r="C511">
        <v>0.41597222222222224</v>
      </c>
      <c r="D511" t="s">
        <v>1046</v>
      </c>
      <c r="E511" t="s">
        <v>16</v>
      </c>
      <c r="F511">
        <v>69</v>
      </c>
      <c r="G511" t="s">
        <v>886</v>
      </c>
      <c r="H511" t="s">
        <v>18</v>
      </c>
      <c r="I511" t="s">
        <v>19</v>
      </c>
      <c r="K511">
        <v>18</v>
      </c>
      <c r="L511" t="s">
        <v>26</v>
      </c>
      <c r="M511" t="s">
        <v>539</v>
      </c>
    </row>
    <row r="512" spans="1:13" x14ac:dyDescent="0.25">
      <c r="A512" t="s">
        <v>1047</v>
      </c>
      <c r="B512">
        <v>45384</v>
      </c>
      <c r="C512">
        <v>0.37708333333333333</v>
      </c>
      <c r="D512" t="s">
        <v>1048</v>
      </c>
      <c r="E512" t="s">
        <v>16</v>
      </c>
      <c r="F512">
        <v>68</v>
      </c>
      <c r="G512" t="s">
        <v>886</v>
      </c>
      <c r="H512" t="s">
        <v>18</v>
      </c>
      <c r="I512" t="s">
        <v>19</v>
      </c>
      <c r="K512">
        <v>21</v>
      </c>
      <c r="L512" t="s">
        <v>26</v>
      </c>
      <c r="M512" t="s">
        <v>539</v>
      </c>
    </row>
    <row r="513" spans="1:13" x14ac:dyDescent="0.25">
      <c r="A513" t="s">
        <v>1049</v>
      </c>
      <c r="B513">
        <v>45180</v>
      </c>
      <c r="C513">
        <v>0.88888888888888884</v>
      </c>
      <c r="D513" t="s">
        <v>1050</v>
      </c>
      <c r="E513" t="s">
        <v>16</v>
      </c>
      <c r="F513">
        <v>73</v>
      </c>
      <c r="G513" t="s">
        <v>886</v>
      </c>
      <c r="H513" t="s">
        <v>18</v>
      </c>
      <c r="I513" t="s">
        <v>19</v>
      </c>
      <c r="K513">
        <v>10</v>
      </c>
      <c r="L513" t="s">
        <v>29</v>
      </c>
      <c r="M513" t="s">
        <v>539</v>
      </c>
    </row>
    <row r="514" spans="1:13" x14ac:dyDescent="0.25">
      <c r="A514" t="s">
        <v>1051</v>
      </c>
      <c r="B514">
        <v>45602</v>
      </c>
      <c r="C514">
        <v>0.69791666666666663</v>
      </c>
      <c r="D514" t="s">
        <v>1052</v>
      </c>
      <c r="E514" t="s">
        <v>16</v>
      </c>
      <c r="F514">
        <v>71</v>
      </c>
      <c r="G514" t="s">
        <v>886</v>
      </c>
      <c r="H514" t="s">
        <v>18</v>
      </c>
      <c r="I514" t="s">
        <v>19</v>
      </c>
      <c r="K514">
        <v>19</v>
      </c>
      <c r="L514" t="s">
        <v>29</v>
      </c>
      <c r="M514" t="s">
        <v>539</v>
      </c>
    </row>
    <row r="515" spans="1:13" x14ac:dyDescent="0.25">
      <c r="A515" t="s">
        <v>1053</v>
      </c>
      <c r="B515">
        <v>45413</v>
      </c>
      <c r="C515">
        <v>7.3611111111111113E-2</v>
      </c>
      <c r="D515" t="s">
        <v>1054</v>
      </c>
      <c r="E515" t="s">
        <v>16</v>
      </c>
      <c r="F515">
        <v>76</v>
      </c>
      <c r="G515" t="s">
        <v>886</v>
      </c>
      <c r="H515" t="s">
        <v>18</v>
      </c>
      <c r="I515" t="s">
        <v>19</v>
      </c>
      <c r="K515">
        <v>21</v>
      </c>
      <c r="L515" t="s">
        <v>29</v>
      </c>
      <c r="M515" t="s">
        <v>539</v>
      </c>
    </row>
    <row r="516" spans="1:13" x14ac:dyDescent="0.25">
      <c r="A516" t="s">
        <v>1055</v>
      </c>
      <c r="B516">
        <v>45327</v>
      </c>
      <c r="C516">
        <v>0.59652777777777777</v>
      </c>
      <c r="D516" t="s">
        <v>1056</v>
      </c>
      <c r="E516" t="s">
        <v>16</v>
      </c>
      <c r="F516">
        <v>28</v>
      </c>
      <c r="G516" t="s">
        <v>886</v>
      </c>
      <c r="H516" t="s">
        <v>18</v>
      </c>
      <c r="I516" t="s">
        <v>19</v>
      </c>
      <c r="K516">
        <v>12</v>
      </c>
      <c r="L516" t="s">
        <v>36</v>
      </c>
      <c r="M516" t="s">
        <v>539</v>
      </c>
    </row>
    <row r="517" spans="1:13" x14ac:dyDescent="0.25">
      <c r="A517" t="s">
        <v>1057</v>
      </c>
      <c r="B517">
        <v>45413</v>
      </c>
      <c r="C517">
        <v>0.37361111111111112</v>
      </c>
      <c r="D517" t="s">
        <v>1058</v>
      </c>
      <c r="E517" t="s">
        <v>16</v>
      </c>
      <c r="F517">
        <v>79</v>
      </c>
      <c r="G517" t="s">
        <v>886</v>
      </c>
      <c r="H517" t="s">
        <v>18</v>
      </c>
      <c r="I517" t="s">
        <v>19</v>
      </c>
      <c r="K517">
        <v>17</v>
      </c>
      <c r="L517" t="s">
        <v>29</v>
      </c>
      <c r="M517" t="s">
        <v>539</v>
      </c>
    </row>
    <row r="518" spans="1:13" x14ac:dyDescent="0.25">
      <c r="A518" t="s">
        <v>1059</v>
      </c>
      <c r="B518">
        <v>45238</v>
      </c>
      <c r="C518">
        <v>0.55208333333333337</v>
      </c>
      <c r="D518" t="s">
        <v>1060</v>
      </c>
      <c r="E518" t="s">
        <v>16</v>
      </c>
      <c r="F518">
        <v>36</v>
      </c>
      <c r="G518" t="s">
        <v>886</v>
      </c>
      <c r="H518" t="s">
        <v>18</v>
      </c>
      <c r="I518" t="s">
        <v>19</v>
      </c>
      <c r="K518">
        <v>26</v>
      </c>
      <c r="L518" t="s">
        <v>50</v>
      </c>
      <c r="M518" t="s">
        <v>539</v>
      </c>
    </row>
    <row r="519" spans="1:13" x14ac:dyDescent="0.25">
      <c r="A519" t="s">
        <v>1061</v>
      </c>
      <c r="B519">
        <v>45240</v>
      </c>
      <c r="C519">
        <v>0.31666666666666665</v>
      </c>
      <c r="D519" t="s">
        <v>1062</v>
      </c>
      <c r="E519" t="s">
        <v>16</v>
      </c>
      <c r="F519">
        <v>76</v>
      </c>
      <c r="G519" t="s">
        <v>886</v>
      </c>
      <c r="H519" t="s">
        <v>18</v>
      </c>
      <c r="I519" t="s">
        <v>19</v>
      </c>
      <c r="K519">
        <v>23</v>
      </c>
      <c r="L519" t="s">
        <v>29</v>
      </c>
      <c r="M519" t="s">
        <v>539</v>
      </c>
    </row>
    <row r="520" spans="1:13" x14ac:dyDescent="0.25">
      <c r="A520" t="s">
        <v>1063</v>
      </c>
      <c r="B520">
        <v>45447</v>
      </c>
      <c r="C520">
        <v>0.41388888888888886</v>
      </c>
      <c r="D520" t="s">
        <v>1064</v>
      </c>
      <c r="E520" t="s">
        <v>16</v>
      </c>
      <c r="F520">
        <v>67</v>
      </c>
      <c r="G520" t="s">
        <v>886</v>
      </c>
      <c r="H520" t="s">
        <v>18</v>
      </c>
      <c r="I520" t="s">
        <v>19</v>
      </c>
      <c r="K520">
        <v>29</v>
      </c>
      <c r="L520" t="s">
        <v>26</v>
      </c>
      <c r="M520" t="s">
        <v>539</v>
      </c>
    </row>
    <row r="521" spans="1:13" x14ac:dyDescent="0.25">
      <c r="A521" t="s">
        <v>1065</v>
      </c>
      <c r="B521">
        <v>45573</v>
      </c>
      <c r="C521">
        <v>0.53611111111111109</v>
      </c>
      <c r="D521" t="s">
        <v>1066</v>
      </c>
      <c r="E521" t="s">
        <v>16</v>
      </c>
      <c r="F521">
        <v>51</v>
      </c>
      <c r="G521" t="s">
        <v>886</v>
      </c>
      <c r="H521" t="s">
        <v>18</v>
      </c>
      <c r="I521" t="s">
        <v>19</v>
      </c>
      <c r="K521">
        <v>16</v>
      </c>
      <c r="L521" t="s">
        <v>39</v>
      </c>
      <c r="M521" t="s">
        <v>539</v>
      </c>
    </row>
    <row r="522" spans="1:13" x14ac:dyDescent="0.25">
      <c r="A522" t="s">
        <v>1067</v>
      </c>
      <c r="B522">
        <v>45025</v>
      </c>
      <c r="C522">
        <v>0.55000000000000004</v>
      </c>
      <c r="D522" t="s">
        <v>1068</v>
      </c>
      <c r="E522" t="s">
        <v>16</v>
      </c>
      <c r="F522">
        <v>71</v>
      </c>
      <c r="G522" t="s">
        <v>886</v>
      </c>
      <c r="H522" t="s">
        <v>18</v>
      </c>
      <c r="I522" t="s">
        <v>19</v>
      </c>
      <c r="K522">
        <v>27</v>
      </c>
      <c r="L522" t="s">
        <v>29</v>
      </c>
      <c r="M522" t="s">
        <v>539</v>
      </c>
    </row>
    <row r="523" spans="1:13" x14ac:dyDescent="0.25">
      <c r="A523" t="s">
        <v>1069</v>
      </c>
      <c r="B523">
        <v>45056</v>
      </c>
      <c r="C523">
        <v>0.74305555555555558</v>
      </c>
      <c r="D523" t="s">
        <v>1070</v>
      </c>
      <c r="E523" t="s">
        <v>16</v>
      </c>
      <c r="F523">
        <v>40</v>
      </c>
      <c r="G523" t="s">
        <v>886</v>
      </c>
      <c r="H523" t="s">
        <v>18</v>
      </c>
      <c r="I523" t="s">
        <v>19</v>
      </c>
      <c r="K523">
        <v>19</v>
      </c>
      <c r="L523" t="s">
        <v>50</v>
      </c>
      <c r="M523" t="s">
        <v>539</v>
      </c>
    </row>
    <row r="524" spans="1:13" x14ac:dyDescent="0.25">
      <c r="A524" t="s">
        <v>1071</v>
      </c>
      <c r="B524">
        <v>44930</v>
      </c>
      <c r="C524">
        <v>0.76111111111111107</v>
      </c>
      <c r="D524" t="s">
        <v>1072</v>
      </c>
      <c r="E524" t="s">
        <v>16</v>
      </c>
      <c r="F524">
        <v>55</v>
      </c>
      <c r="G524" t="s">
        <v>886</v>
      </c>
      <c r="H524" t="s">
        <v>18</v>
      </c>
      <c r="I524" t="s">
        <v>19</v>
      </c>
      <c r="K524">
        <v>24</v>
      </c>
      <c r="L524" t="s">
        <v>39</v>
      </c>
      <c r="M524" t="s">
        <v>539</v>
      </c>
    </row>
    <row r="525" spans="1:13" x14ac:dyDescent="0.25">
      <c r="A525" t="s">
        <v>1073</v>
      </c>
      <c r="B525">
        <v>45117</v>
      </c>
      <c r="C525">
        <v>0.21597222222222223</v>
      </c>
      <c r="D525" t="s">
        <v>1074</v>
      </c>
      <c r="E525" t="s">
        <v>16</v>
      </c>
      <c r="F525">
        <v>29</v>
      </c>
      <c r="G525" t="s">
        <v>886</v>
      </c>
      <c r="H525" t="s">
        <v>18</v>
      </c>
      <c r="I525" t="s">
        <v>19</v>
      </c>
      <c r="K525">
        <v>29</v>
      </c>
      <c r="L525" t="s">
        <v>36</v>
      </c>
      <c r="M525" t="s">
        <v>539</v>
      </c>
    </row>
    <row r="526" spans="1:13" x14ac:dyDescent="0.25">
      <c r="A526" t="s">
        <v>1075</v>
      </c>
      <c r="B526">
        <v>44968</v>
      </c>
      <c r="C526">
        <v>0.87152777777777779</v>
      </c>
      <c r="D526" t="s">
        <v>1076</v>
      </c>
      <c r="E526" t="s">
        <v>16</v>
      </c>
      <c r="F526">
        <v>13</v>
      </c>
      <c r="G526" t="s">
        <v>886</v>
      </c>
      <c r="H526" t="s">
        <v>18</v>
      </c>
      <c r="I526" t="s">
        <v>19</v>
      </c>
      <c r="K526">
        <v>17</v>
      </c>
      <c r="L526" t="s">
        <v>55</v>
      </c>
      <c r="M526" t="s">
        <v>539</v>
      </c>
    </row>
    <row r="527" spans="1:13" x14ac:dyDescent="0.25">
      <c r="A527" t="s">
        <v>1077</v>
      </c>
      <c r="B527">
        <v>45601</v>
      </c>
      <c r="C527">
        <v>0.39374999999999999</v>
      </c>
      <c r="D527" t="s">
        <v>1078</v>
      </c>
      <c r="E527" t="s">
        <v>16</v>
      </c>
      <c r="F527">
        <v>57</v>
      </c>
      <c r="G527" t="s">
        <v>886</v>
      </c>
      <c r="H527" t="s">
        <v>18</v>
      </c>
      <c r="I527" t="s">
        <v>19</v>
      </c>
      <c r="K527">
        <v>15</v>
      </c>
      <c r="L527" t="s">
        <v>39</v>
      </c>
      <c r="M527" t="s">
        <v>539</v>
      </c>
    </row>
    <row r="528" spans="1:13" x14ac:dyDescent="0.25">
      <c r="A528" t="s">
        <v>1079</v>
      </c>
      <c r="B528">
        <v>45292</v>
      </c>
      <c r="C528">
        <v>0.48749999999999999</v>
      </c>
      <c r="D528" t="s">
        <v>1080</v>
      </c>
      <c r="E528" t="s">
        <v>16</v>
      </c>
      <c r="F528">
        <v>8</v>
      </c>
      <c r="G528" t="s">
        <v>886</v>
      </c>
      <c r="H528" t="s">
        <v>18</v>
      </c>
      <c r="I528" t="s">
        <v>19</v>
      </c>
      <c r="K528">
        <v>21</v>
      </c>
      <c r="L528" t="s">
        <v>70</v>
      </c>
      <c r="M528" t="s">
        <v>539</v>
      </c>
    </row>
    <row r="529" spans="1:13" x14ac:dyDescent="0.25">
      <c r="A529" t="s">
        <v>1081</v>
      </c>
      <c r="B529">
        <v>45447</v>
      </c>
      <c r="C529">
        <v>0.55555555555555558</v>
      </c>
      <c r="D529" t="s">
        <v>1082</v>
      </c>
      <c r="E529" t="s">
        <v>16</v>
      </c>
      <c r="F529">
        <v>2</v>
      </c>
      <c r="G529" t="s">
        <v>886</v>
      </c>
      <c r="H529" t="s">
        <v>18</v>
      </c>
      <c r="I529" t="s">
        <v>19</v>
      </c>
      <c r="K529">
        <v>22</v>
      </c>
      <c r="L529" t="s">
        <v>70</v>
      </c>
      <c r="M529" t="s">
        <v>539</v>
      </c>
    </row>
    <row r="530" spans="1:13" x14ac:dyDescent="0.25">
      <c r="A530" t="s">
        <v>1083</v>
      </c>
      <c r="B530">
        <v>44997</v>
      </c>
      <c r="C530">
        <v>0.63749999999999996</v>
      </c>
      <c r="D530" t="s">
        <v>1084</v>
      </c>
      <c r="E530" t="s">
        <v>16</v>
      </c>
      <c r="F530">
        <v>28</v>
      </c>
      <c r="G530" t="s">
        <v>886</v>
      </c>
      <c r="H530" t="s">
        <v>18</v>
      </c>
      <c r="I530" t="s">
        <v>19</v>
      </c>
      <c r="K530">
        <v>30</v>
      </c>
      <c r="L530" t="s">
        <v>36</v>
      </c>
      <c r="M530" t="s">
        <v>539</v>
      </c>
    </row>
    <row r="531" spans="1:13" x14ac:dyDescent="0.25">
      <c r="A531" t="s">
        <v>1085</v>
      </c>
      <c r="B531">
        <v>45264</v>
      </c>
      <c r="C531">
        <v>0.60902777777777772</v>
      </c>
      <c r="D531" t="s">
        <v>1086</v>
      </c>
      <c r="E531" t="s">
        <v>16</v>
      </c>
      <c r="F531">
        <v>39</v>
      </c>
      <c r="G531" t="s">
        <v>886</v>
      </c>
      <c r="H531" t="s">
        <v>18</v>
      </c>
      <c r="I531" t="s">
        <v>19</v>
      </c>
      <c r="K531">
        <v>27</v>
      </c>
      <c r="L531" t="s">
        <v>50</v>
      </c>
      <c r="M531" t="s">
        <v>539</v>
      </c>
    </row>
    <row r="532" spans="1:13" x14ac:dyDescent="0.25">
      <c r="A532" t="s">
        <v>1087</v>
      </c>
      <c r="B532">
        <v>45599</v>
      </c>
      <c r="C532">
        <v>0.88263888888888886</v>
      </c>
      <c r="D532" t="s">
        <v>1088</v>
      </c>
      <c r="E532" t="s">
        <v>16</v>
      </c>
      <c r="F532">
        <v>35</v>
      </c>
      <c r="G532" t="s">
        <v>886</v>
      </c>
      <c r="H532" t="s">
        <v>18</v>
      </c>
      <c r="I532" t="s">
        <v>19</v>
      </c>
      <c r="K532">
        <v>28</v>
      </c>
      <c r="L532" t="s">
        <v>50</v>
      </c>
      <c r="M532" t="s">
        <v>539</v>
      </c>
    </row>
    <row r="533" spans="1:13" x14ac:dyDescent="0.25">
      <c r="A533" t="s">
        <v>1089</v>
      </c>
      <c r="B533">
        <v>45570</v>
      </c>
      <c r="C533">
        <v>0.19027777777777777</v>
      </c>
      <c r="D533" t="s">
        <v>1090</v>
      </c>
      <c r="E533" t="s">
        <v>171</v>
      </c>
      <c r="F533">
        <v>21</v>
      </c>
      <c r="G533" t="s">
        <v>886</v>
      </c>
      <c r="H533" t="s">
        <v>18</v>
      </c>
      <c r="I533" t="s">
        <v>19</v>
      </c>
      <c r="K533">
        <v>22</v>
      </c>
      <c r="L533" t="s">
        <v>36</v>
      </c>
      <c r="M533" t="s">
        <v>539</v>
      </c>
    </row>
    <row r="534" spans="1:13" x14ac:dyDescent="0.25">
      <c r="A534" t="s">
        <v>1091</v>
      </c>
      <c r="B534">
        <v>45415</v>
      </c>
      <c r="C534">
        <v>0.47916666666666669</v>
      </c>
      <c r="D534" t="s">
        <v>1092</v>
      </c>
      <c r="E534" t="s">
        <v>171</v>
      </c>
      <c r="F534">
        <v>11</v>
      </c>
      <c r="G534" t="s">
        <v>886</v>
      </c>
      <c r="H534" t="s">
        <v>18</v>
      </c>
      <c r="I534" t="s">
        <v>19</v>
      </c>
      <c r="K534">
        <v>14</v>
      </c>
      <c r="L534" t="s">
        <v>55</v>
      </c>
      <c r="M534" t="s">
        <v>539</v>
      </c>
    </row>
    <row r="535" spans="1:13" x14ac:dyDescent="0.25">
      <c r="A535" t="s">
        <v>1093</v>
      </c>
      <c r="B535">
        <v>45355</v>
      </c>
      <c r="C535">
        <v>0.16666666666666666</v>
      </c>
      <c r="D535" t="s">
        <v>1094</v>
      </c>
      <c r="E535" t="s">
        <v>171</v>
      </c>
      <c r="F535">
        <v>48</v>
      </c>
      <c r="G535" t="s">
        <v>886</v>
      </c>
      <c r="H535" t="s">
        <v>18</v>
      </c>
      <c r="I535" t="s">
        <v>19</v>
      </c>
      <c r="K535">
        <v>10</v>
      </c>
      <c r="L535" t="s">
        <v>20</v>
      </c>
      <c r="M535" t="s">
        <v>539</v>
      </c>
    </row>
    <row r="536" spans="1:13" x14ac:dyDescent="0.25">
      <c r="A536" t="s">
        <v>1095</v>
      </c>
      <c r="B536">
        <v>45512</v>
      </c>
      <c r="C536">
        <v>2.7083333333333334E-2</v>
      </c>
      <c r="D536" t="s">
        <v>1096</v>
      </c>
      <c r="E536" t="s">
        <v>171</v>
      </c>
      <c r="F536">
        <v>1</v>
      </c>
      <c r="G536" t="s">
        <v>886</v>
      </c>
      <c r="H536" t="s">
        <v>18</v>
      </c>
      <c r="I536" t="s">
        <v>19</v>
      </c>
      <c r="K536">
        <v>25</v>
      </c>
      <c r="L536" t="s">
        <v>70</v>
      </c>
      <c r="M536" t="s">
        <v>539</v>
      </c>
    </row>
    <row r="537" spans="1:13" x14ac:dyDescent="0.25">
      <c r="A537" t="s">
        <v>1097</v>
      </c>
      <c r="B537">
        <v>45572</v>
      </c>
      <c r="C537">
        <v>0.48819444444444443</v>
      </c>
      <c r="D537" t="s">
        <v>1098</v>
      </c>
      <c r="E537" t="s">
        <v>171</v>
      </c>
      <c r="F537">
        <v>65</v>
      </c>
      <c r="G537" t="s">
        <v>886</v>
      </c>
      <c r="H537" t="s">
        <v>18</v>
      </c>
      <c r="I537" t="s">
        <v>19</v>
      </c>
      <c r="K537">
        <v>28</v>
      </c>
      <c r="L537" t="s">
        <v>26</v>
      </c>
      <c r="M537" t="s">
        <v>539</v>
      </c>
    </row>
    <row r="538" spans="1:13" x14ac:dyDescent="0.25">
      <c r="A538" t="s">
        <v>1099</v>
      </c>
      <c r="B538">
        <v>44964</v>
      </c>
      <c r="C538">
        <v>0.21111111111111111</v>
      </c>
      <c r="D538" t="s">
        <v>1100</v>
      </c>
      <c r="E538" t="s">
        <v>171</v>
      </c>
      <c r="F538">
        <v>25</v>
      </c>
      <c r="G538" t="s">
        <v>886</v>
      </c>
      <c r="H538" t="s">
        <v>18</v>
      </c>
      <c r="I538" t="s">
        <v>19</v>
      </c>
      <c r="K538">
        <v>30</v>
      </c>
      <c r="L538" t="s">
        <v>36</v>
      </c>
      <c r="M538" t="s">
        <v>539</v>
      </c>
    </row>
    <row r="539" spans="1:13" x14ac:dyDescent="0.25">
      <c r="A539" t="s">
        <v>1101</v>
      </c>
      <c r="B539">
        <v>45207</v>
      </c>
      <c r="C539">
        <v>0.21319444444444444</v>
      </c>
      <c r="D539" t="s">
        <v>1102</v>
      </c>
      <c r="E539" t="s">
        <v>171</v>
      </c>
      <c r="F539">
        <v>36</v>
      </c>
      <c r="G539" t="s">
        <v>886</v>
      </c>
      <c r="H539" t="s">
        <v>18</v>
      </c>
      <c r="I539" t="s">
        <v>19</v>
      </c>
      <c r="K539">
        <v>14</v>
      </c>
      <c r="L539" t="s">
        <v>50</v>
      </c>
      <c r="M539" t="s">
        <v>539</v>
      </c>
    </row>
    <row r="540" spans="1:13" x14ac:dyDescent="0.25">
      <c r="A540" t="s">
        <v>1103</v>
      </c>
      <c r="B540">
        <v>44994</v>
      </c>
      <c r="C540">
        <v>6.1805555555555558E-2</v>
      </c>
      <c r="D540" t="s">
        <v>1104</v>
      </c>
      <c r="E540" t="s">
        <v>171</v>
      </c>
      <c r="F540">
        <v>19</v>
      </c>
      <c r="G540" t="s">
        <v>886</v>
      </c>
      <c r="H540" t="s">
        <v>18</v>
      </c>
      <c r="I540" t="s">
        <v>19</v>
      </c>
      <c r="K540">
        <v>19</v>
      </c>
      <c r="L540" t="s">
        <v>55</v>
      </c>
      <c r="M540" t="s">
        <v>539</v>
      </c>
    </row>
    <row r="541" spans="1:13" x14ac:dyDescent="0.25">
      <c r="A541" t="s">
        <v>1105</v>
      </c>
      <c r="B541">
        <v>45054</v>
      </c>
      <c r="C541">
        <v>0.93888888888888888</v>
      </c>
      <c r="D541" t="s">
        <v>1106</v>
      </c>
      <c r="E541" t="s">
        <v>171</v>
      </c>
      <c r="F541">
        <v>41</v>
      </c>
      <c r="G541" t="s">
        <v>886</v>
      </c>
      <c r="H541" t="s">
        <v>18</v>
      </c>
      <c r="I541" t="s">
        <v>19</v>
      </c>
      <c r="K541">
        <v>28</v>
      </c>
      <c r="L541" t="s">
        <v>20</v>
      </c>
      <c r="M541" t="s">
        <v>539</v>
      </c>
    </row>
    <row r="542" spans="1:13" x14ac:dyDescent="0.25">
      <c r="A542" t="s">
        <v>1107</v>
      </c>
      <c r="B542">
        <v>45178</v>
      </c>
      <c r="C542">
        <v>0.78194444444444444</v>
      </c>
      <c r="D542" t="s">
        <v>1108</v>
      </c>
      <c r="E542" t="s">
        <v>171</v>
      </c>
      <c r="F542">
        <v>7</v>
      </c>
      <c r="G542" t="s">
        <v>886</v>
      </c>
      <c r="H542" t="s">
        <v>18</v>
      </c>
      <c r="I542" t="s">
        <v>19</v>
      </c>
      <c r="K542">
        <v>29</v>
      </c>
      <c r="L542" t="s">
        <v>70</v>
      </c>
      <c r="M542" t="s">
        <v>539</v>
      </c>
    </row>
    <row r="543" spans="1:13" x14ac:dyDescent="0.25">
      <c r="A543" t="s">
        <v>1109</v>
      </c>
      <c r="B543">
        <v>45568</v>
      </c>
      <c r="C543">
        <v>0.70347222222222228</v>
      </c>
      <c r="D543" t="s">
        <v>1110</v>
      </c>
      <c r="E543" t="s">
        <v>171</v>
      </c>
      <c r="F543">
        <v>26</v>
      </c>
      <c r="G543" t="s">
        <v>886</v>
      </c>
      <c r="H543" t="s">
        <v>18</v>
      </c>
      <c r="I543" t="s">
        <v>19</v>
      </c>
      <c r="K543">
        <v>26</v>
      </c>
      <c r="L543" t="s">
        <v>36</v>
      </c>
      <c r="M543" t="s">
        <v>539</v>
      </c>
    </row>
    <row r="544" spans="1:13" x14ac:dyDescent="0.25">
      <c r="A544" t="s">
        <v>1111</v>
      </c>
      <c r="B544">
        <v>45292</v>
      </c>
      <c r="C544">
        <v>6.9444444444444441E-3</v>
      </c>
      <c r="D544" t="s">
        <v>1112</v>
      </c>
      <c r="E544" t="s">
        <v>171</v>
      </c>
      <c r="F544">
        <v>70</v>
      </c>
      <c r="G544" t="s">
        <v>886</v>
      </c>
      <c r="H544" t="s">
        <v>18</v>
      </c>
      <c r="I544" t="s">
        <v>19</v>
      </c>
      <c r="K544">
        <v>21</v>
      </c>
      <c r="L544" t="s">
        <v>26</v>
      </c>
      <c r="M544" t="s">
        <v>539</v>
      </c>
    </row>
    <row r="545" spans="1:13" x14ac:dyDescent="0.25">
      <c r="A545" t="s">
        <v>1113</v>
      </c>
      <c r="B545">
        <v>45571</v>
      </c>
      <c r="C545">
        <v>0.56944444444444442</v>
      </c>
      <c r="D545" t="s">
        <v>1114</v>
      </c>
      <c r="E545" t="s">
        <v>171</v>
      </c>
      <c r="F545">
        <v>26</v>
      </c>
      <c r="G545" t="s">
        <v>886</v>
      </c>
      <c r="H545" t="s">
        <v>18</v>
      </c>
      <c r="I545" t="s">
        <v>19</v>
      </c>
      <c r="K545">
        <v>25</v>
      </c>
      <c r="L545" t="s">
        <v>36</v>
      </c>
      <c r="M545" t="s">
        <v>539</v>
      </c>
    </row>
    <row r="546" spans="1:13" x14ac:dyDescent="0.25">
      <c r="A546" t="s">
        <v>1115</v>
      </c>
      <c r="B546">
        <v>45606</v>
      </c>
      <c r="C546">
        <v>0.28194444444444444</v>
      </c>
      <c r="D546" t="s">
        <v>1116</v>
      </c>
      <c r="E546" t="s">
        <v>171</v>
      </c>
      <c r="F546">
        <v>65</v>
      </c>
      <c r="G546" t="s">
        <v>886</v>
      </c>
      <c r="H546" t="s">
        <v>18</v>
      </c>
      <c r="I546" t="s">
        <v>19</v>
      </c>
      <c r="K546">
        <v>29</v>
      </c>
      <c r="L546" t="s">
        <v>26</v>
      </c>
      <c r="M546" t="s">
        <v>539</v>
      </c>
    </row>
    <row r="547" spans="1:13" x14ac:dyDescent="0.25">
      <c r="A547" t="s">
        <v>1117</v>
      </c>
      <c r="B547">
        <v>45597</v>
      </c>
      <c r="C547">
        <v>0.26319444444444445</v>
      </c>
      <c r="D547" t="s">
        <v>1118</v>
      </c>
      <c r="E547" t="s">
        <v>171</v>
      </c>
      <c r="F547">
        <v>58</v>
      </c>
      <c r="G547" t="s">
        <v>886</v>
      </c>
      <c r="H547" t="s">
        <v>18</v>
      </c>
      <c r="I547" t="s">
        <v>19</v>
      </c>
      <c r="K547">
        <v>26</v>
      </c>
      <c r="L547" t="s">
        <v>39</v>
      </c>
      <c r="M547" t="s">
        <v>539</v>
      </c>
    </row>
    <row r="548" spans="1:13" x14ac:dyDescent="0.25">
      <c r="A548" t="s">
        <v>1119</v>
      </c>
      <c r="B548">
        <v>45022</v>
      </c>
      <c r="C548">
        <v>0.39861111111111114</v>
      </c>
      <c r="D548" t="s">
        <v>1120</v>
      </c>
      <c r="E548" t="s">
        <v>171</v>
      </c>
      <c r="F548">
        <v>27</v>
      </c>
      <c r="G548" t="s">
        <v>886</v>
      </c>
      <c r="H548" t="s">
        <v>18</v>
      </c>
      <c r="I548" t="s">
        <v>19</v>
      </c>
      <c r="K548">
        <v>11</v>
      </c>
      <c r="L548" t="s">
        <v>36</v>
      </c>
      <c r="M548" t="s">
        <v>539</v>
      </c>
    </row>
    <row r="549" spans="1:13" x14ac:dyDescent="0.25">
      <c r="A549" t="s">
        <v>1121</v>
      </c>
      <c r="B549">
        <v>45628</v>
      </c>
      <c r="C549">
        <v>3.0555555555555555E-2</v>
      </c>
      <c r="D549" t="s">
        <v>1122</v>
      </c>
      <c r="E549" t="s">
        <v>171</v>
      </c>
      <c r="F549">
        <v>38</v>
      </c>
      <c r="G549" t="s">
        <v>886</v>
      </c>
      <c r="H549" t="s">
        <v>18</v>
      </c>
      <c r="I549" t="s">
        <v>19</v>
      </c>
      <c r="K549">
        <v>21</v>
      </c>
      <c r="L549" t="s">
        <v>50</v>
      </c>
      <c r="M549" t="s">
        <v>539</v>
      </c>
    </row>
    <row r="550" spans="1:13" x14ac:dyDescent="0.25">
      <c r="A550" t="s">
        <v>1123</v>
      </c>
      <c r="B550">
        <v>45451</v>
      </c>
      <c r="C550">
        <v>9.6527777777777782E-2</v>
      </c>
      <c r="D550" t="s">
        <v>1124</v>
      </c>
      <c r="E550" t="s">
        <v>171</v>
      </c>
      <c r="F550">
        <v>1</v>
      </c>
      <c r="G550" t="s">
        <v>886</v>
      </c>
      <c r="H550" t="s">
        <v>18</v>
      </c>
      <c r="I550" t="s">
        <v>19</v>
      </c>
      <c r="K550">
        <v>11</v>
      </c>
      <c r="L550" t="s">
        <v>70</v>
      </c>
      <c r="M550" t="s">
        <v>539</v>
      </c>
    </row>
    <row r="551" spans="1:13" x14ac:dyDescent="0.25">
      <c r="A551" t="s">
        <v>1125</v>
      </c>
      <c r="B551">
        <v>45116</v>
      </c>
      <c r="C551">
        <v>0.59305555555555556</v>
      </c>
      <c r="D551" t="s">
        <v>1126</v>
      </c>
      <c r="E551" t="s">
        <v>171</v>
      </c>
      <c r="F551">
        <v>56</v>
      </c>
      <c r="G551" t="s">
        <v>886</v>
      </c>
      <c r="H551" t="s">
        <v>18</v>
      </c>
      <c r="I551" t="s">
        <v>19</v>
      </c>
      <c r="K551">
        <v>11</v>
      </c>
      <c r="L551" t="s">
        <v>39</v>
      </c>
      <c r="M551" t="s">
        <v>539</v>
      </c>
    </row>
    <row r="552" spans="1:13" x14ac:dyDescent="0.25">
      <c r="A552" t="s">
        <v>1127</v>
      </c>
      <c r="B552">
        <v>45301</v>
      </c>
      <c r="C552">
        <v>0.33194444444444443</v>
      </c>
      <c r="D552" t="s">
        <v>1128</v>
      </c>
      <c r="E552" t="s">
        <v>171</v>
      </c>
      <c r="F552">
        <v>14</v>
      </c>
      <c r="G552" t="s">
        <v>886</v>
      </c>
      <c r="H552" t="s">
        <v>18</v>
      </c>
      <c r="I552" t="s">
        <v>19</v>
      </c>
      <c r="K552">
        <v>14</v>
      </c>
      <c r="L552" t="s">
        <v>55</v>
      </c>
      <c r="M552" t="s">
        <v>539</v>
      </c>
    </row>
    <row r="553" spans="1:13" x14ac:dyDescent="0.25">
      <c r="A553" t="s">
        <v>1129</v>
      </c>
      <c r="B553">
        <v>45543</v>
      </c>
      <c r="C553">
        <v>0.32708333333333334</v>
      </c>
      <c r="D553" t="s">
        <v>1130</v>
      </c>
      <c r="E553" t="s">
        <v>171</v>
      </c>
      <c r="F553">
        <v>51</v>
      </c>
      <c r="G553" t="s">
        <v>886</v>
      </c>
      <c r="H553" t="s">
        <v>18</v>
      </c>
      <c r="I553" t="s">
        <v>19</v>
      </c>
      <c r="K553">
        <v>22</v>
      </c>
      <c r="L553" t="s">
        <v>39</v>
      </c>
      <c r="M553" t="s">
        <v>539</v>
      </c>
    </row>
    <row r="554" spans="1:13" x14ac:dyDescent="0.25">
      <c r="A554" t="s">
        <v>1131</v>
      </c>
      <c r="B554">
        <v>45630</v>
      </c>
      <c r="C554">
        <v>0.98333333333333328</v>
      </c>
      <c r="D554" t="s">
        <v>1132</v>
      </c>
      <c r="E554" t="s">
        <v>171</v>
      </c>
      <c r="F554">
        <v>38</v>
      </c>
      <c r="G554" t="s">
        <v>886</v>
      </c>
      <c r="H554" t="s">
        <v>18</v>
      </c>
      <c r="I554" t="s">
        <v>19</v>
      </c>
      <c r="K554">
        <v>24</v>
      </c>
      <c r="L554" t="s">
        <v>50</v>
      </c>
      <c r="M554" t="s">
        <v>539</v>
      </c>
    </row>
    <row r="555" spans="1:13" x14ac:dyDescent="0.25">
      <c r="A555" t="s">
        <v>1133</v>
      </c>
      <c r="B555">
        <v>45179</v>
      </c>
      <c r="C555">
        <v>0.37638888888888888</v>
      </c>
      <c r="D555" t="s">
        <v>1134</v>
      </c>
      <c r="E555" t="s">
        <v>171</v>
      </c>
      <c r="F555">
        <v>18</v>
      </c>
      <c r="G555" t="s">
        <v>886</v>
      </c>
      <c r="H555" t="s">
        <v>18</v>
      </c>
      <c r="I555" t="s">
        <v>19</v>
      </c>
      <c r="K555">
        <v>16</v>
      </c>
      <c r="L555" t="s">
        <v>55</v>
      </c>
      <c r="M555" t="s">
        <v>539</v>
      </c>
    </row>
    <row r="556" spans="1:13" x14ac:dyDescent="0.25">
      <c r="A556" t="s">
        <v>1135</v>
      </c>
      <c r="B556">
        <v>45142</v>
      </c>
      <c r="C556">
        <v>0.14166666666666666</v>
      </c>
      <c r="D556" t="s">
        <v>1136</v>
      </c>
      <c r="E556" t="s">
        <v>171</v>
      </c>
      <c r="F556">
        <v>5</v>
      </c>
      <c r="G556" t="s">
        <v>886</v>
      </c>
      <c r="H556" t="s">
        <v>18</v>
      </c>
      <c r="I556" t="s">
        <v>19</v>
      </c>
      <c r="K556">
        <v>22</v>
      </c>
      <c r="L556" t="s">
        <v>70</v>
      </c>
      <c r="M556" t="s">
        <v>539</v>
      </c>
    </row>
    <row r="557" spans="1:13" x14ac:dyDescent="0.25">
      <c r="A557" t="s">
        <v>1137</v>
      </c>
      <c r="B557">
        <v>45088</v>
      </c>
      <c r="C557">
        <v>0.64444444444444449</v>
      </c>
      <c r="D557" t="s">
        <v>1138</v>
      </c>
      <c r="E557" t="s">
        <v>171</v>
      </c>
      <c r="F557">
        <v>3</v>
      </c>
      <c r="G557" t="s">
        <v>886</v>
      </c>
      <c r="H557" t="s">
        <v>18</v>
      </c>
      <c r="I557" t="s">
        <v>19</v>
      </c>
      <c r="K557">
        <v>24</v>
      </c>
      <c r="L557" t="s">
        <v>70</v>
      </c>
      <c r="M557" t="s">
        <v>539</v>
      </c>
    </row>
    <row r="558" spans="1:13" x14ac:dyDescent="0.25">
      <c r="A558" t="s">
        <v>1139</v>
      </c>
      <c r="B558">
        <v>45419</v>
      </c>
      <c r="C558">
        <v>0.63194444444444442</v>
      </c>
      <c r="D558" t="s">
        <v>1140</v>
      </c>
      <c r="E558" t="s">
        <v>171</v>
      </c>
      <c r="F558">
        <v>34</v>
      </c>
      <c r="G558" t="s">
        <v>886</v>
      </c>
      <c r="H558" t="s">
        <v>18</v>
      </c>
      <c r="I558" t="s">
        <v>19</v>
      </c>
      <c r="K558">
        <v>28</v>
      </c>
      <c r="L558" t="s">
        <v>50</v>
      </c>
      <c r="M558" t="s">
        <v>539</v>
      </c>
    </row>
    <row r="559" spans="1:13" x14ac:dyDescent="0.25">
      <c r="A559" t="s">
        <v>1141</v>
      </c>
      <c r="B559">
        <v>44963</v>
      </c>
      <c r="C559">
        <v>8.6805555555555552E-2</v>
      </c>
      <c r="D559" t="s">
        <v>1142</v>
      </c>
      <c r="E559" t="s">
        <v>171</v>
      </c>
      <c r="F559">
        <v>42</v>
      </c>
      <c r="G559" t="s">
        <v>886</v>
      </c>
      <c r="H559" t="s">
        <v>18</v>
      </c>
      <c r="I559" t="s">
        <v>19</v>
      </c>
      <c r="K559">
        <v>15</v>
      </c>
      <c r="L559" t="s">
        <v>20</v>
      </c>
      <c r="M559" t="s">
        <v>539</v>
      </c>
    </row>
    <row r="560" spans="1:13" x14ac:dyDescent="0.25">
      <c r="A560" t="s">
        <v>1143</v>
      </c>
      <c r="B560">
        <v>45174</v>
      </c>
      <c r="C560">
        <v>0.83402777777777781</v>
      </c>
      <c r="D560" t="s">
        <v>1144</v>
      </c>
      <c r="E560" t="s">
        <v>171</v>
      </c>
      <c r="F560">
        <v>60</v>
      </c>
      <c r="G560" t="s">
        <v>886</v>
      </c>
      <c r="H560" t="s">
        <v>18</v>
      </c>
      <c r="I560" t="s">
        <v>19</v>
      </c>
      <c r="K560">
        <v>11</v>
      </c>
      <c r="L560" t="s">
        <v>39</v>
      </c>
      <c r="M560" t="s">
        <v>539</v>
      </c>
    </row>
    <row r="561" spans="1:13" x14ac:dyDescent="0.25">
      <c r="A561" t="s">
        <v>1145</v>
      </c>
      <c r="B561">
        <v>45114</v>
      </c>
      <c r="C561">
        <v>0.44861111111111113</v>
      </c>
      <c r="D561" t="s">
        <v>1146</v>
      </c>
      <c r="E561" t="s">
        <v>171</v>
      </c>
      <c r="F561">
        <v>78</v>
      </c>
      <c r="G561" t="s">
        <v>886</v>
      </c>
      <c r="H561" t="s">
        <v>18</v>
      </c>
      <c r="I561" t="s">
        <v>19</v>
      </c>
      <c r="K561">
        <v>15</v>
      </c>
      <c r="L561" t="s">
        <v>29</v>
      </c>
      <c r="M561" t="s">
        <v>539</v>
      </c>
    </row>
    <row r="562" spans="1:13" x14ac:dyDescent="0.25">
      <c r="A562" t="s">
        <v>1147</v>
      </c>
      <c r="B562">
        <v>45112</v>
      </c>
      <c r="C562">
        <v>0.73819444444444449</v>
      </c>
      <c r="D562" t="s">
        <v>1148</v>
      </c>
      <c r="E562" t="s">
        <v>171</v>
      </c>
      <c r="F562">
        <v>29</v>
      </c>
      <c r="G562" t="s">
        <v>886</v>
      </c>
      <c r="H562" t="s">
        <v>18</v>
      </c>
      <c r="I562" t="s">
        <v>19</v>
      </c>
      <c r="K562">
        <v>30</v>
      </c>
      <c r="L562" t="s">
        <v>36</v>
      </c>
      <c r="M562" t="s">
        <v>539</v>
      </c>
    </row>
    <row r="563" spans="1:13" x14ac:dyDescent="0.25">
      <c r="A563" t="s">
        <v>1149</v>
      </c>
      <c r="B563">
        <v>45264</v>
      </c>
      <c r="C563">
        <v>0.4284722222222222</v>
      </c>
      <c r="D563" t="s">
        <v>1150</v>
      </c>
      <c r="E563" t="s">
        <v>171</v>
      </c>
      <c r="F563">
        <v>35</v>
      </c>
      <c r="G563" t="s">
        <v>886</v>
      </c>
      <c r="H563" t="s">
        <v>18</v>
      </c>
      <c r="I563" t="s">
        <v>19</v>
      </c>
      <c r="K563">
        <v>24</v>
      </c>
      <c r="L563" t="s">
        <v>50</v>
      </c>
      <c r="M563" t="s">
        <v>539</v>
      </c>
    </row>
    <row r="564" spans="1:13" x14ac:dyDescent="0.25">
      <c r="A564" t="s">
        <v>1151</v>
      </c>
      <c r="B564">
        <v>45600</v>
      </c>
      <c r="C564">
        <v>0.28333333333333333</v>
      </c>
      <c r="D564" t="s">
        <v>1152</v>
      </c>
      <c r="E564" t="s">
        <v>171</v>
      </c>
      <c r="F564">
        <v>11</v>
      </c>
      <c r="G564" t="s">
        <v>886</v>
      </c>
      <c r="H564" t="s">
        <v>18</v>
      </c>
      <c r="I564" t="s">
        <v>19</v>
      </c>
      <c r="K564">
        <v>29</v>
      </c>
      <c r="L564" t="s">
        <v>55</v>
      </c>
      <c r="M564" t="s">
        <v>539</v>
      </c>
    </row>
    <row r="565" spans="1:13" x14ac:dyDescent="0.25">
      <c r="A565" t="s">
        <v>1153</v>
      </c>
      <c r="B565">
        <v>44932</v>
      </c>
      <c r="C565">
        <v>3.7499999999999999E-2</v>
      </c>
      <c r="D565" t="s">
        <v>1154</v>
      </c>
      <c r="E565" t="s">
        <v>171</v>
      </c>
      <c r="F565">
        <v>39</v>
      </c>
      <c r="G565" t="s">
        <v>886</v>
      </c>
      <c r="H565" t="s">
        <v>18</v>
      </c>
      <c r="I565" t="s">
        <v>19</v>
      </c>
      <c r="K565">
        <v>12</v>
      </c>
      <c r="L565" t="s">
        <v>50</v>
      </c>
      <c r="M565" t="s">
        <v>539</v>
      </c>
    </row>
    <row r="566" spans="1:13" x14ac:dyDescent="0.25">
      <c r="A566" t="s">
        <v>1155</v>
      </c>
      <c r="B566">
        <v>45264</v>
      </c>
      <c r="C566">
        <v>0.31736111111111109</v>
      </c>
      <c r="D566" t="s">
        <v>1156</v>
      </c>
      <c r="E566" t="s">
        <v>171</v>
      </c>
      <c r="F566">
        <v>64</v>
      </c>
      <c r="G566" t="s">
        <v>886</v>
      </c>
      <c r="H566" t="s">
        <v>18</v>
      </c>
      <c r="I566" t="s">
        <v>19</v>
      </c>
      <c r="K566">
        <v>23</v>
      </c>
      <c r="L566" t="s">
        <v>26</v>
      </c>
      <c r="M566" t="s">
        <v>539</v>
      </c>
    </row>
    <row r="567" spans="1:13" x14ac:dyDescent="0.25">
      <c r="A567" t="s">
        <v>1157</v>
      </c>
      <c r="B567">
        <v>45269</v>
      </c>
      <c r="C567">
        <v>0.44374999999999998</v>
      </c>
      <c r="D567" t="s">
        <v>1158</v>
      </c>
      <c r="E567" t="s">
        <v>171</v>
      </c>
      <c r="F567">
        <v>14</v>
      </c>
      <c r="G567" t="s">
        <v>886</v>
      </c>
      <c r="H567" t="s">
        <v>18</v>
      </c>
      <c r="I567" t="s">
        <v>19</v>
      </c>
      <c r="K567">
        <v>30</v>
      </c>
      <c r="L567" t="s">
        <v>55</v>
      </c>
      <c r="M567" t="s">
        <v>539</v>
      </c>
    </row>
    <row r="568" spans="1:13" x14ac:dyDescent="0.25">
      <c r="A568" t="s">
        <v>1159</v>
      </c>
      <c r="B568">
        <v>45633</v>
      </c>
      <c r="C568">
        <v>0.80763888888888891</v>
      </c>
      <c r="D568" t="s">
        <v>1160</v>
      </c>
      <c r="E568" t="s">
        <v>171</v>
      </c>
      <c r="F568">
        <v>14</v>
      </c>
      <c r="G568" t="s">
        <v>886</v>
      </c>
      <c r="H568" t="s">
        <v>18</v>
      </c>
      <c r="I568" t="s">
        <v>19</v>
      </c>
      <c r="K568">
        <v>30</v>
      </c>
      <c r="L568" t="s">
        <v>55</v>
      </c>
      <c r="M568" t="s">
        <v>539</v>
      </c>
    </row>
    <row r="569" spans="1:13" x14ac:dyDescent="0.25">
      <c r="A569" t="s">
        <v>1161</v>
      </c>
      <c r="B569">
        <v>45606</v>
      </c>
      <c r="C569">
        <v>0.22569444444444445</v>
      </c>
      <c r="D569" t="s">
        <v>1162</v>
      </c>
      <c r="E569" t="s">
        <v>171</v>
      </c>
      <c r="F569">
        <v>62</v>
      </c>
      <c r="G569" t="s">
        <v>886</v>
      </c>
      <c r="H569" t="s">
        <v>18</v>
      </c>
      <c r="I569" t="s">
        <v>306</v>
      </c>
      <c r="K569">
        <v>51</v>
      </c>
      <c r="L569" t="s">
        <v>26</v>
      </c>
      <c r="M569" t="s">
        <v>21</v>
      </c>
    </row>
    <row r="570" spans="1:13" x14ac:dyDescent="0.25">
      <c r="A570" t="s">
        <v>1163</v>
      </c>
      <c r="B570">
        <v>45391</v>
      </c>
      <c r="C570">
        <v>0.10416666666666667</v>
      </c>
      <c r="D570" t="s">
        <v>1164</v>
      </c>
      <c r="E570" t="s">
        <v>16</v>
      </c>
      <c r="F570">
        <v>68</v>
      </c>
      <c r="G570" t="s">
        <v>886</v>
      </c>
      <c r="H570" t="s">
        <v>18</v>
      </c>
      <c r="I570" t="s">
        <v>306</v>
      </c>
      <c r="K570">
        <v>58</v>
      </c>
      <c r="L570" t="s">
        <v>26</v>
      </c>
      <c r="M570" t="s">
        <v>21</v>
      </c>
    </row>
    <row r="571" spans="1:13" x14ac:dyDescent="0.25">
      <c r="A571" t="s">
        <v>1165</v>
      </c>
      <c r="B571">
        <v>45115</v>
      </c>
      <c r="C571">
        <v>0.11527777777777778</v>
      </c>
      <c r="D571" t="s">
        <v>1166</v>
      </c>
      <c r="E571" t="s">
        <v>16</v>
      </c>
      <c r="F571">
        <v>48</v>
      </c>
      <c r="G571" t="s">
        <v>886</v>
      </c>
      <c r="H571" t="s">
        <v>18</v>
      </c>
      <c r="I571" t="s">
        <v>306</v>
      </c>
      <c r="K571">
        <v>31</v>
      </c>
      <c r="L571" t="s">
        <v>20</v>
      </c>
      <c r="M571" t="s">
        <v>21</v>
      </c>
    </row>
    <row r="572" spans="1:13" x14ac:dyDescent="0.25">
      <c r="A572" t="s">
        <v>1167</v>
      </c>
      <c r="B572">
        <v>44934</v>
      </c>
      <c r="C572">
        <v>0.40833333333333333</v>
      </c>
      <c r="D572" t="s">
        <v>1168</v>
      </c>
      <c r="E572" t="s">
        <v>16</v>
      </c>
      <c r="F572">
        <v>38</v>
      </c>
      <c r="G572" t="s">
        <v>886</v>
      </c>
      <c r="H572" t="s">
        <v>18</v>
      </c>
      <c r="I572" t="s">
        <v>306</v>
      </c>
      <c r="K572">
        <v>54</v>
      </c>
      <c r="L572" t="s">
        <v>50</v>
      </c>
      <c r="M572" t="s">
        <v>21</v>
      </c>
    </row>
    <row r="573" spans="1:13" x14ac:dyDescent="0.25">
      <c r="A573" t="s">
        <v>1169</v>
      </c>
      <c r="B573">
        <v>45293</v>
      </c>
      <c r="C573">
        <v>0.34236111111111112</v>
      </c>
      <c r="D573" t="s">
        <v>1170</v>
      </c>
      <c r="E573" t="s">
        <v>171</v>
      </c>
      <c r="F573">
        <v>19</v>
      </c>
      <c r="G573" t="s">
        <v>886</v>
      </c>
      <c r="H573" t="s">
        <v>18</v>
      </c>
      <c r="I573" t="s">
        <v>306</v>
      </c>
      <c r="K573">
        <v>38</v>
      </c>
      <c r="L573" t="s">
        <v>55</v>
      </c>
      <c r="M573" t="s">
        <v>21</v>
      </c>
    </row>
    <row r="574" spans="1:13" x14ac:dyDescent="0.25">
      <c r="A574" t="s">
        <v>1171</v>
      </c>
      <c r="B574">
        <v>45417</v>
      </c>
      <c r="C574">
        <v>0.22638888888888889</v>
      </c>
      <c r="D574" t="s">
        <v>1172</v>
      </c>
      <c r="E574" t="s">
        <v>171</v>
      </c>
      <c r="F574">
        <v>29</v>
      </c>
      <c r="G574" t="s">
        <v>886</v>
      </c>
      <c r="H574" t="s">
        <v>18</v>
      </c>
      <c r="I574" t="s">
        <v>306</v>
      </c>
      <c r="K574">
        <v>60</v>
      </c>
      <c r="L574" t="s">
        <v>36</v>
      </c>
      <c r="M574" t="s">
        <v>21</v>
      </c>
    </row>
    <row r="575" spans="1:13" x14ac:dyDescent="0.25">
      <c r="A575" t="s">
        <v>1173</v>
      </c>
      <c r="B575">
        <v>45115</v>
      </c>
      <c r="C575">
        <v>0.75277777777777777</v>
      </c>
      <c r="D575" t="s">
        <v>1174</v>
      </c>
      <c r="E575" t="s">
        <v>16</v>
      </c>
      <c r="F575">
        <v>10</v>
      </c>
      <c r="G575" t="s">
        <v>886</v>
      </c>
      <c r="H575" t="s">
        <v>18</v>
      </c>
      <c r="I575" t="s">
        <v>306</v>
      </c>
      <c r="K575">
        <v>36</v>
      </c>
      <c r="L575" t="s">
        <v>70</v>
      </c>
      <c r="M575" t="s">
        <v>21</v>
      </c>
    </row>
    <row r="576" spans="1:13" x14ac:dyDescent="0.25">
      <c r="A576" t="s">
        <v>1175</v>
      </c>
      <c r="B576">
        <v>44991</v>
      </c>
      <c r="C576">
        <v>6.805555555555555E-2</v>
      </c>
      <c r="D576" t="s">
        <v>1176</v>
      </c>
      <c r="E576" t="s">
        <v>171</v>
      </c>
      <c r="F576">
        <v>73</v>
      </c>
      <c r="G576" t="s">
        <v>886</v>
      </c>
      <c r="H576" t="s">
        <v>18</v>
      </c>
      <c r="I576" t="s">
        <v>306</v>
      </c>
      <c r="K576">
        <v>60</v>
      </c>
      <c r="L576" t="s">
        <v>29</v>
      </c>
      <c r="M576" t="s">
        <v>21</v>
      </c>
    </row>
    <row r="577" spans="1:13" x14ac:dyDescent="0.25">
      <c r="A577" t="s">
        <v>1177</v>
      </c>
      <c r="B577">
        <v>45390</v>
      </c>
      <c r="C577">
        <v>0.84236111111111112</v>
      </c>
      <c r="D577" t="s">
        <v>1178</v>
      </c>
      <c r="E577" t="s">
        <v>171</v>
      </c>
      <c r="F577">
        <v>45</v>
      </c>
      <c r="G577" t="s">
        <v>886</v>
      </c>
      <c r="H577" t="s">
        <v>18</v>
      </c>
      <c r="I577" t="s">
        <v>306</v>
      </c>
      <c r="K577">
        <v>60</v>
      </c>
      <c r="L577" t="s">
        <v>20</v>
      </c>
      <c r="M577" t="s">
        <v>21</v>
      </c>
    </row>
    <row r="578" spans="1:13" x14ac:dyDescent="0.25">
      <c r="A578" t="s">
        <v>1179</v>
      </c>
      <c r="B578">
        <v>45331</v>
      </c>
      <c r="C578">
        <v>0.84722222222222221</v>
      </c>
      <c r="D578" t="s">
        <v>1180</v>
      </c>
      <c r="E578" t="s">
        <v>16</v>
      </c>
      <c r="F578">
        <v>78</v>
      </c>
      <c r="G578" t="s">
        <v>886</v>
      </c>
      <c r="H578" t="s">
        <v>18</v>
      </c>
      <c r="I578" t="s">
        <v>306</v>
      </c>
      <c r="K578">
        <v>31</v>
      </c>
      <c r="L578" t="s">
        <v>29</v>
      </c>
      <c r="M578" t="s">
        <v>21</v>
      </c>
    </row>
    <row r="579" spans="1:13" x14ac:dyDescent="0.25">
      <c r="A579" t="s">
        <v>1181</v>
      </c>
      <c r="B579">
        <v>44996</v>
      </c>
      <c r="C579">
        <v>0.51111111111111107</v>
      </c>
      <c r="D579" t="s">
        <v>1182</v>
      </c>
      <c r="E579" t="s">
        <v>16</v>
      </c>
      <c r="F579">
        <v>30</v>
      </c>
      <c r="G579" t="s">
        <v>886</v>
      </c>
      <c r="H579" t="s">
        <v>18</v>
      </c>
      <c r="I579" t="s">
        <v>306</v>
      </c>
      <c r="K579">
        <v>54</v>
      </c>
      <c r="L579" t="s">
        <v>36</v>
      </c>
      <c r="M579" t="s">
        <v>21</v>
      </c>
    </row>
    <row r="580" spans="1:13" x14ac:dyDescent="0.25">
      <c r="A580" t="s">
        <v>1183</v>
      </c>
      <c r="B580">
        <v>45480</v>
      </c>
      <c r="C580">
        <v>0.47083333333333333</v>
      </c>
      <c r="D580" t="s">
        <v>1184</v>
      </c>
      <c r="E580" t="s">
        <v>16</v>
      </c>
      <c r="F580">
        <v>8</v>
      </c>
      <c r="G580" t="s">
        <v>886</v>
      </c>
      <c r="H580" t="s">
        <v>18</v>
      </c>
      <c r="I580" t="s">
        <v>306</v>
      </c>
      <c r="K580">
        <v>35</v>
      </c>
      <c r="L580" t="s">
        <v>70</v>
      </c>
      <c r="M580" t="s">
        <v>21</v>
      </c>
    </row>
    <row r="581" spans="1:13" x14ac:dyDescent="0.25">
      <c r="A581" t="s">
        <v>1185</v>
      </c>
      <c r="B581">
        <v>45450</v>
      </c>
      <c r="C581">
        <v>0.65763888888888888</v>
      </c>
      <c r="D581" t="s">
        <v>1186</v>
      </c>
      <c r="E581" t="s">
        <v>16</v>
      </c>
      <c r="F581">
        <v>58</v>
      </c>
      <c r="G581" t="s">
        <v>886</v>
      </c>
      <c r="H581" t="s">
        <v>18</v>
      </c>
      <c r="I581" t="s">
        <v>306</v>
      </c>
      <c r="K581">
        <v>31</v>
      </c>
      <c r="L581" t="s">
        <v>39</v>
      </c>
      <c r="M581" t="s">
        <v>21</v>
      </c>
    </row>
    <row r="582" spans="1:13" x14ac:dyDescent="0.25">
      <c r="A582" t="s">
        <v>1187</v>
      </c>
      <c r="B582">
        <v>45480</v>
      </c>
      <c r="C582">
        <v>0.97986111111111107</v>
      </c>
      <c r="D582" t="s">
        <v>1188</v>
      </c>
      <c r="E582" t="s">
        <v>16</v>
      </c>
      <c r="F582">
        <v>24</v>
      </c>
      <c r="G582" t="s">
        <v>886</v>
      </c>
      <c r="H582" t="s">
        <v>18</v>
      </c>
      <c r="I582" t="s">
        <v>306</v>
      </c>
      <c r="K582">
        <v>41</v>
      </c>
      <c r="L582" t="s">
        <v>36</v>
      </c>
      <c r="M582" t="s">
        <v>21</v>
      </c>
    </row>
    <row r="583" spans="1:13" x14ac:dyDescent="0.25">
      <c r="A583" t="s">
        <v>1189</v>
      </c>
      <c r="B583">
        <v>44966</v>
      </c>
      <c r="C583">
        <v>0.26319444444444445</v>
      </c>
      <c r="D583" t="s">
        <v>1190</v>
      </c>
      <c r="E583" t="s">
        <v>16</v>
      </c>
      <c r="F583">
        <v>41</v>
      </c>
      <c r="G583" t="s">
        <v>886</v>
      </c>
      <c r="H583" t="s">
        <v>18</v>
      </c>
      <c r="I583" t="s">
        <v>306</v>
      </c>
      <c r="K583">
        <v>34</v>
      </c>
      <c r="L583" t="s">
        <v>20</v>
      </c>
      <c r="M583" t="s">
        <v>21</v>
      </c>
    </row>
    <row r="584" spans="1:13" x14ac:dyDescent="0.25">
      <c r="A584" t="s">
        <v>1191</v>
      </c>
      <c r="B584">
        <v>45512</v>
      </c>
      <c r="C584">
        <v>0.47638888888888886</v>
      </c>
      <c r="D584" t="s">
        <v>1192</v>
      </c>
      <c r="E584" t="s">
        <v>16</v>
      </c>
      <c r="F584">
        <v>77</v>
      </c>
      <c r="G584" t="s">
        <v>886</v>
      </c>
      <c r="H584" t="s">
        <v>18</v>
      </c>
      <c r="I584" t="s">
        <v>306</v>
      </c>
      <c r="K584">
        <v>52</v>
      </c>
      <c r="L584" t="s">
        <v>29</v>
      </c>
      <c r="M584" t="s">
        <v>21</v>
      </c>
    </row>
    <row r="585" spans="1:13" x14ac:dyDescent="0.25">
      <c r="A585" t="s">
        <v>1193</v>
      </c>
      <c r="B585">
        <v>45604</v>
      </c>
      <c r="C585">
        <v>0.27638888888888891</v>
      </c>
      <c r="D585" t="s">
        <v>1194</v>
      </c>
      <c r="E585" t="s">
        <v>16</v>
      </c>
      <c r="F585">
        <v>61</v>
      </c>
      <c r="G585" t="s">
        <v>886</v>
      </c>
      <c r="H585" t="s">
        <v>18</v>
      </c>
      <c r="I585" t="s">
        <v>306</v>
      </c>
      <c r="K585">
        <v>39</v>
      </c>
      <c r="L585" t="s">
        <v>26</v>
      </c>
      <c r="M585" t="s">
        <v>21</v>
      </c>
    </row>
    <row r="586" spans="1:13" x14ac:dyDescent="0.25">
      <c r="A586" t="s">
        <v>1195</v>
      </c>
      <c r="B586">
        <v>45606</v>
      </c>
      <c r="C586">
        <v>0.5083333333333333</v>
      </c>
      <c r="D586" t="s">
        <v>1196</v>
      </c>
      <c r="E586" t="s">
        <v>16</v>
      </c>
      <c r="F586">
        <v>65</v>
      </c>
      <c r="G586" t="s">
        <v>886</v>
      </c>
      <c r="H586" t="s">
        <v>18</v>
      </c>
      <c r="I586" t="s">
        <v>306</v>
      </c>
      <c r="K586">
        <v>45</v>
      </c>
      <c r="L586" t="s">
        <v>26</v>
      </c>
      <c r="M586" t="s">
        <v>21</v>
      </c>
    </row>
    <row r="587" spans="1:13" x14ac:dyDescent="0.25">
      <c r="A587" t="s">
        <v>1197</v>
      </c>
      <c r="B587">
        <v>44962</v>
      </c>
      <c r="C587">
        <v>0.32777777777777778</v>
      </c>
      <c r="D587" t="s">
        <v>1198</v>
      </c>
      <c r="E587" t="s">
        <v>16</v>
      </c>
      <c r="F587">
        <v>11</v>
      </c>
      <c r="G587" t="s">
        <v>886</v>
      </c>
      <c r="H587" t="s">
        <v>18</v>
      </c>
      <c r="I587" t="s">
        <v>306</v>
      </c>
      <c r="K587">
        <v>48</v>
      </c>
      <c r="L587" t="s">
        <v>55</v>
      </c>
      <c r="M587" t="s">
        <v>21</v>
      </c>
    </row>
    <row r="588" spans="1:13" x14ac:dyDescent="0.25">
      <c r="A588" t="s">
        <v>1199</v>
      </c>
      <c r="B588">
        <v>45390</v>
      </c>
      <c r="C588">
        <v>0.27708333333333335</v>
      </c>
      <c r="D588" t="s">
        <v>1200</v>
      </c>
      <c r="E588" t="s">
        <v>16</v>
      </c>
      <c r="F588">
        <v>69</v>
      </c>
      <c r="G588" t="s">
        <v>886</v>
      </c>
      <c r="H588" t="s">
        <v>18</v>
      </c>
      <c r="I588" t="s">
        <v>306</v>
      </c>
      <c r="K588">
        <v>44</v>
      </c>
      <c r="L588" t="s">
        <v>26</v>
      </c>
      <c r="M588" t="s">
        <v>21</v>
      </c>
    </row>
    <row r="589" spans="1:13" x14ac:dyDescent="0.25">
      <c r="A589" t="s">
        <v>1201</v>
      </c>
      <c r="B589">
        <v>45266</v>
      </c>
      <c r="C589">
        <v>0.96111111111111114</v>
      </c>
      <c r="D589" t="s">
        <v>1202</v>
      </c>
      <c r="E589" t="s">
        <v>16</v>
      </c>
      <c r="F589">
        <v>68</v>
      </c>
      <c r="G589" t="s">
        <v>886</v>
      </c>
      <c r="H589" t="s">
        <v>18</v>
      </c>
      <c r="I589" t="s">
        <v>306</v>
      </c>
      <c r="K589">
        <v>49</v>
      </c>
      <c r="L589" t="s">
        <v>26</v>
      </c>
      <c r="M589" t="s">
        <v>21</v>
      </c>
    </row>
    <row r="590" spans="1:13" x14ac:dyDescent="0.25">
      <c r="A590" t="s">
        <v>1203</v>
      </c>
      <c r="B590">
        <v>45453</v>
      </c>
      <c r="C590">
        <v>0.99652777777777779</v>
      </c>
      <c r="D590" t="s">
        <v>1204</v>
      </c>
      <c r="E590" t="s">
        <v>16</v>
      </c>
      <c r="F590">
        <v>77</v>
      </c>
      <c r="G590" t="s">
        <v>886</v>
      </c>
      <c r="H590" t="s">
        <v>18</v>
      </c>
      <c r="I590" t="s">
        <v>306</v>
      </c>
      <c r="K590">
        <v>54</v>
      </c>
      <c r="L590" t="s">
        <v>29</v>
      </c>
      <c r="M590" t="s">
        <v>21</v>
      </c>
    </row>
    <row r="591" spans="1:13" x14ac:dyDescent="0.25">
      <c r="A591" t="s">
        <v>1205</v>
      </c>
      <c r="B591">
        <v>44967</v>
      </c>
      <c r="C591">
        <v>0.58750000000000002</v>
      </c>
      <c r="D591" t="s">
        <v>1206</v>
      </c>
      <c r="E591" t="s">
        <v>16</v>
      </c>
      <c r="F591">
        <v>25</v>
      </c>
      <c r="G591" t="s">
        <v>886</v>
      </c>
      <c r="H591" t="s">
        <v>18</v>
      </c>
      <c r="I591" t="s">
        <v>306</v>
      </c>
      <c r="K591">
        <v>34</v>
      </c>
      <c r="L591" t="s">
        <v>36</v>
      </c>
      <c r="M591" t="s">
        <v>21</v>
      </c>
    </row>
    <row r="592" spans="1:13" x14ac:dyDescent="0.25">
      <c r="A592" t="s">
        <v>1207</v>
      </c>
      <c r="B592">
        <v>44962</v>
      </c>
      <c r="C592">
        <v>0.57222222222222219</v>
      </c>
      <c r="D592" t="s">
        <v>1208</v>
      </c>
      <c r="E592" t="s">
        <v>16</v>
      </c>
      <c r="F592">
        <v>73</v>
      </c>
      <c r="G592" t="s">
        <v>886</v>
      </c>
      <c r="H592" t="s">
        <v>18</v>
      </c>
      <c r="I592" t="s">
        <v>306</v>
      </c>
      <c r="K592">
        <v>58</v>
      </c>
      <c r="L592" t="s">
        <v>29</v>
      </c>
      <c r="M592" t="s">
        <v>21</v>
      </c>
    </row>
    <row r="593" spans="1:13" x14ac:dyDescent="0.25">
      <c r="A593" t="s">
        <v>1209</v>
      </c>
      <c r="B593">
        <v>45084</v>
      </c>
      <c r="C593">
        <v>0.10277777777777777</v>
      </c>
      <c r="D593" t="s">
        <v>1210</v>
      </c>
      <c r="E593" t="s">
        <v>16</v>
      </c>
      <c r="F593">
        <v>10</v>
      </c>
      <c r="G593" t="s">
        <v>886</v>
      </c>
      <c r="H593" t="s">
        <v>18</v>
      </c>
      <c r="I593" t="s">
        <v>306</v>
      </c>
      <c r="K593">
        <v>38</v>
      </c>
      <c r="L593" t="s">
        <v>70</v>
      </c>
      <c r="M593" t="s">
        <v>21</v>
      </c>
    </row>
    <row r="594" spans="1:13" x14ac:dyDescent="0.25">
      <c r="A594" t="s">
        <v>1211</v>
      </c>
      <c r="B594">
        <v>45178</v>
      </c>
      <c r="C594">
        <v>0.28055555555555556</v>
      </c>
      <c r="D594" t="s">
        <v>1212</v>
      </c>
      <c r="E594" t="s">
        <v>16</v>
      </c>
      <c r="F594">
        <v>31</v>
      </c>
      <c r="G594" t="s">
        <v>886</v>
      </c>
      <c r="H594" t="s">
        <v>18</v>
      </c>
      <c r="I594" t="s">
        <v>306</v>
      </c>
      <c r="K594">
        <v>43</v>
      </c>
      <c r="L594" t="s">
        <v>50</v>
      </c>
      <c r="M594" t="s">
        <v>21</v>
      </c>
    </row>
    <row r="595" spans="1:13" x14ac:dyDescent="0.25">
      <c r="A595" t="s">
        <v>1213</v>
      </c>
      <c r="B595">
        <v>45021</v>
      </c>
      <c r="C595">
        <v>0.30694444444444446</v>
      </c>
      <c r="D595" t="s">
        <v>1214</v>
      </c>
      <c r="E595" t="s">
        <v>16</v>
      </c>
      <c r="F595">
        <v>20</v>
      </c>
      <c r="G595" t="s">
        <v>886</v>
      </c>
      <c r="H595" t="s">
        <v>18</v>
      </c>
      <c r="I595" t="s">
        <v>306</v>
      </c>
      <c r="K595">
        <v>49</v>
      </c>
      <c r="L595" t="s">
        <v>55</v>
      </c>
      <c r="M595" t="s">
        <v>21</v>
      </c>
    </row>
    <row r="596" spans="1:13" x14ac:dyDescent="0.25">
      <c r="A596" t="s">
        <v>1215</v>
      </c>
      <c r="B596">
        <v>45448</v>
      </c>
      <c r="C596">
        <v>0.34236111111111112</v>
      </c>
      <c r="D596" t="s">
        <v>1216</v>
      </c>
      <c r="E596" t="s">
        <v>16</v>
      </c>
      <c r="F596">
        <v>58</v>
      </c>
      <c r="G596" t="s">
        <v>886</v>
      </c>
      <c r="H596" t="s">
        <v>18</v>
      </c>
      <c r="I596" t="s">
        <v>306</v>
      </c>
      <c r="K596">
        <v>41</v>
      </c>
      <c r="L596" t="s">
        <v>39</v>
      </c>
      <c r="M596" t="s">
        <v>21</v>
      </c>
    </row>
    <row r="597" spans="1:13" x14ac:dyDescent="0.25">
      <c r="A597" t="s">
        <v>1217</v>
      </c>
      <c r="B597">
        <v>44993</v>
      </c>
      <c r="C597">
        <v>0.46250000000000002</v>
      </c>
      <c r="D597" t="s">
        <v>1218</v>
      </c>
      <c r="E597" t="s">
        <v>16</v>
      </c>
      <c r="F597">
        <v>11</v>
      </c>
      <c r="G597" t="s">
        <v>886</v>
      </c>
      <c r="H597" t="s">
        <v>18</v>
      </c>
      <c r="I597" t="s">
        <v>306</v>
      </c>
      <c r="K597">
        <v>45</v>
      </c>
      <c r="L597" t="s">
        <v>55</v>
      </c>
      <c r="M597" t="s">
        <v>21</v>
      </c>
    </row>
    <row r="598" spans="1:13" x14ac:dyDescent="0.25">
      <c r="A598" t="s">
        <v>1219</v>
      </c>
      <c r="B598">
        <v>45327</v>
      </c>
      <c r="C598">
        <v>0.94236111111111109</v>
      </c>
      <c r="D598" t="s">
        <v>1220</v>
      </c>
      <c r="E598" t="s">
        <v>16</v>
      </c>
      <c r="F598">
        <v>36</v>
      </c>
      <c r="G598" t="s">
        <v>886</v>
      </c>
      <c r="H598" t="s">
        <v>18</v>
      </c>
      <c r="I598" t="s">
        <v>306</v>
      </c>
      <c r="K598">
        <v>35</v>
      </c>
      <c r="L598" t="s">
        <v>50</v>
      </c>
      <c r="M598" t="s">
        <v>21</v>
      </c>
    </row>
    <row r="599" spans="1:13" x14ac:dyDescent="0.25">
      <c r="A599" t="s">
        <v>1221</v>
      </c>
      <c r="B599">
        <v>45606</v>
      </c>
      <c r="C599">
        <v>0.98402777777777772</v>
      </c>
      <c r="D599" t="s">
        <v>1222</v>
      </c>
      <c r="E599" t="s">
        <v>16</v>
      </c>
      <c r="F599">
        <v>76</v>
      </c>
      <c r="G599" t="s">
        <v>886</v>
      </c>
      <c r="H599" t="s">
        <v>18</v>
      </c>
      <c r="I599" t="s">
        <v>306</v>
      </c>
      <c r="K599">
        <v>47</v>
      </c>
      <c r="L599" t="s">
        <v>29</v>
      </c>
      <c r="M599" t="s">
        <v>21</v>
      </c>
    </row>
    <row r="600" spans="1:13" x14ac:dyDescent="0.25">
      <c r="A600" t="s">
        <v>1223</v>
      </c>
      <c r="B600">
        <v>45088</v>
      </c>
      <c r="C600">
        <v>0.16111111111111112</v>
      </c>
      <c r="D600" t="s">
        <v>1224</v>
      </c>
      <c r="E600" t="s">
        <v>16</v>
      </c>
      <c r="F600">
        <v>53</v>
      </c>
      <c r="G600" t="s">
        <v>886</v>
      </c>
      <c r="H600" t="s">
        <v>18</v>
      </c>
      <c r="I600" t="s">
        <v>306</v>
      </c>
      <c r="K600">
        <v>54</v>
      </c>
      <c r="L600" t="s">
        <v>39</v>
      </c>
      <c r="M600" t="s">
        <v>21</v>
      </c>
    </row>
    <row r="601" spans="1:13" x14ac:dyDescent="0.25">
      <c r="A601" t="s">
        <v>1225</v>
      </c>
      <c r="B601">
        <v>45179</v>
      </c>
      <c r="C601">
        <v>0.48819444444444443</v>
      </c>
      <c r="D601" t="s">
        <v>1226</v>
      </c>
      <c r="E601" t="s">
        <v>16</v>
      </c>
      <c r="F601">
        <v>38</v>
      </c>
      <c r="G601" t="s">
        <v>886</v>
      </c>
      <c r="H601" t="s">
        <v>18</v>
      </c>
      <c r="I601" t="s">
        <v>306</v>
      </c>
      <c r="K601">
        <v>57</v>
      </c>
      <c r="L601" t="s">
        <v>50</v>
      </c>
      <c r="M601" t="s">
        <v>21</v>
      </c>
    </row>
    <row r="602" spans="1:13" x14ac:dyDescent="0.25">
      <c r="A602" t="s">
        <v>1227</v>
      </c>
      <c r="B602">
        <v>45483</v>
      </c>
      <c r="C602">
        <v>0.69652777777777775</v>
      </c>
      <c r="D602" t="s">
        <v>1228</v>
      </c>
      <c r="E602" t="s">
        <v>16</v>
      </c>
      <c r="F602">
        <v>77</v>
      </c>
      <c r="G602" t="s">
        <v>886</v>
      </c>
      <c r="H602" t="s">
        <v>18</v>
      </c>
      <c r="I602" t="s">
        <v>306</v>
      </c>
      <c r="K602">
        <v>46</v>
      </c>
      <c r="L602" t="s">
        <v>29</v>
      </c>
      <c r="M602" t="s">
        <v>21</v>
      </c>
    </row>
    <row r="603" spans="1:13" x14ac:dyDescent="0.25">
      <c r="A603" t="s">
        <v>1229</v>
      </c>
      <c r="B603">
        <v>45509</v>
      </c>
      <c r="C603">
        <v>0.73263888888888884</v>
      </c>
      <c r="D603" t="s">
        <v>1230</v>
      </c>
      <c r="E603" t="s">
        <v>16</v>
      </c>
      <c r="F603">
        <v>8</v>
      </c>
      <c r="G603" t="s">
        <v>886</v>
      </c>
      <c r="H603" t="s">
        <v>18</v>
      </c>
      <c r="I603" t="s">
        <v>306</v>
      </c>
      <c r="K603">
        <v>37</v>
      </c>
      <c r="L603" t="s">
        <v>70</v>
      </c>
      <c r="M603" t="s">
        <v>21</v>
      </c>
    </row>
    <row r="604" spans="1:13" x14ac:dyDescent="0.25">
      <c r="A604" t="s">
        <v>1231</v>
      </c>
      <c r="B604">
        <v>45413</v>
      </c>
      <c r="C604">
        <v>0.24861111111111112</v>
      </c>
      <c r="D604" t="s">
        <v>1232</v>
      </c>
      <c r="E604" t="s">
        <v>16</v>
      </c>
      <c r="F604">
        <v>54</v>
      </c>
      <c r="G604" t="s">
        <v>886</v>
      </c>
      <c r="H604" t="s">
        <v>18</v>
      </c>
      <c r="I604" t="s">
        <v>306</v>
      </c>
      <c r="K604">
        <v>55</v>
      </c>
      <c r="L604" t="s">
        <v>39</v>
      </c>
      <c r="M604" t="s">
        <v>21</v>
      </c>
    </row>
    <row r="605" spans="1:13" x14ac:dyDescent="0.25">
      <c r="A605" t="s">
        <v>1233</v>
      </c>
      <c r="B605">
        <v>45597</v>
      </c>
      <c r="C605">
        <v>0.79722222222222228</v>
      </c>
      <c r="D605" t="s">
        <v>1234</v>
      </c>
      <c r="E605" t="s">
        <v>16</v>
      </c>
      <c r="F605">
        <v>38</v>
      </c>
      <c r="G605" t="s">
        <v>886</v>
      </c>
      <c r="H605" t="s">
        <v>18</v>
      </c>
      <c r="I605" t="s">
        <v>306</v>
      </c>
      <c r="K605">
        <v>36</v>
      </c>
      <c r="L605" t="s">
        <v>50</v>
      </c>
      <c r="M605" t="s">
        <v>21</v>
      </c>
    </row>
    <row r="606" spans="1:13" x14ac:dyDescent="0.25">
      <c r="A606" t="s">
        <v>1235</v>
      </c>
      <c r="B606">
        <v>45088</v>
      </c>
      <c r="C606">
        <v>0.85277777777777775</v>
      </c>
      <c r="D606" t="s">
        <v>1236</v>
      </c>
      <c r="E606" t="s">
        <v>16</v>
      </c>
      <c r="F606">
        <v>38</v>
      </c>
      <c r="G606" t="s">
        <v>886</v>
      </c>
      <c r="H606" t="s">
        <v>18</v>
      </c>
      <c r="I606" t="s">
        <v>306</v>
      </c>
      <c r="K606">
        <v>55</v>
      </c>
      <c r="L606" t="s">
        <v>50</v>
      </c>
      <c r="M606" t="s">
        <v>21</v>
      </c>
    </row>
    <row r="607" spans="1:13" x14ac:dyDescent="0.25">
      <c r="A607" t="s">
        <v>1237</v>
      </c>
      <c r="B607">
        <v>45175</v>
      </c>
      <c r="C607">
        <v>0.85833333333333328</v>
      </c>
      <c r="D607" t="s">
        <v>1238</v>
      </c>
      <c r="E607" t="s">
        <v>16</v>
      </c>
      <c r="F607">
        <v>78</v>
      </c>
      <c r="G607" t="s">
        <v>886</v>
      </c>
      <c r="H607" t="s">
        <v>18</v>
      </c>
      <c r="I607" t="s">
        <v>306</v>
      </c>
      <c r="K607">
        <v>35</v>
      </c>
      <c r="L607" t="s">
        <v>29</v>
      </c>
      <c r="M607" t="s">
        <v>21</v>
      </c>
    </row>
    <row r="608" spans="1:13" x14ac:dyDescent="0.25">
      <c r="A608" t="s">
        <v>1239</v>
      </c>
      <c r="B608">
        <v>45357</v>
      </c>
      <c r="C608">
        <v>0.96319444444444446</v>
      </c>
      <c r="D608" t="s">
        <v>1240</v>
      </c>
      <c r="E608" t="s">
        <v>16</v>
      </c>
      <c r="F608">
        <v>72</v>
      </c>
      <c r="G608" t="s">
        <v>886</v>
      </c>
      <c r="H608" t="s">
        <v>18</v>
      </c>
      <c r="I608" t="s">
        <v>306</v>
      </c>
      <c r="K608">
        <v>44</v>
      </c>
      <c r="L608" t="s">
        <v>29</v>
      </c>
      <c r="M608" t="s">
        <v>21</v>
      </c>
    </row>
    <row r="609" spans="1:13" x14ac:dyDescent="0.25">
      <c r="A609" t="s">
        <v>1241</v>
      </c>
      <c r="B609">
        <v>45414</v>
      </c>
      <c r="C609">
        <v>0.34791666666666665</v>
      </c>
      <c r="D609" t="s">
        <v>1242</v>
      </c>
      <c r="E609" t="s">
        <v>16</v>
      </c>
      <c r="F609">
        <v>1</v>
      </c>
      <c r="G609" t="s">
        <v>886</v>
      </c>
      <c r="H609" t="s">
        <v>18</v>
      </c>
      <c r="I609" t="s">
        <v>306</v>
      </c>
      <c r="K609">
        <v>56</v>
      </c>
      <c r="L609" t="s">
        <v>70</v>
      </c>
      <c r="M609" t="s">
        <v>21</v>
      </c>
    </row>
    <row r="610" spans="1:13" x14ac:dyDescent="0.25">
      <c r="A610" t="s">
        <v>1243</v>
      </c>
      <c r="B610">
        <v>45082</v>
      </c>
      <c r="C610">
        <v>0.84583333333333333</v>
      </c>
      <c r="D610" t="s">
        <v>1244</v>
      </c>
      <c r="E610" t="s">
        <v>16</v>
      </c>
      <c r="F610">
        <v>36</v>
      </c>
      <c r="G610" t="s">
        <v>886</v>
      </c>
      <c r="H610" t="s">
        <v>18</v>
      </c>
      <c r="I610" t="s">
        <v>306</v>
      </c>
      <c r="K610">
        <v>49</v>
      </c>
      <c r="L610" t="s">
        <v>50</v>
      </c>
      <c r="M610" t="s">
        <v>21</v>
      </c>
    </row>
    <row r="611" spans="1:13" x14ac:dyDescent="0.25">
      <c r="A611" t="s">
        <v>1245</v>
      </c>
      <c r="B611">
        <v>45022</v>
      </c>
      <c r="C611">
        <v>0.31944444444444442</v>
      </c>
      <c r="D611" t="s">
        <v>1246</v>
      </c>
      <c r="E611" t="s">
        <v>16</v>
      </c>
      <c r="F611">
        <v>78</v>
      </c>
      <c r="G611" t="s">
        <v>886</v>
      </c>
      <c r="H611" t="s">
        <v>18</v>
      </c>
      <c r="I611" t="s">
        <v>306</v>
      </c>
      <c r="K611">
        <v>60</v>
      </c>
      <c r="L611" t="s">
        <v>29</v>
      </c>
      <c r="M611" t="s">
        <v>21</v>
      </c>
    </row>
    <row r="612" spans="1:13" x14ac:dyDescent="0.25">
      <c r="A612" t="s">
        <v>1247</v>
      </c>
      <c r="B612">
        <v>45360</v>
      </c>
      <c r="C612">
        <v>0.58750000000000002</v>
      </c>
      <c r="D612" t="s">
        <v>1248</v>
      </c>
      <c r="E612" t="s">
        <v>171</v>
      </c>
      <c r="F612">
        <v>7</v>
      </c>
      <c r="G612" t="s">
        <v>886</v>
      </c>
      <c r="H612" t="s">
        <v>18</v>
      </c>
      <c r="I612" t="s">
        <v>306</v>
      </c>
      <c r="K612">
        <v>45</v>
      </c>
      <c r="L612" t="s">
        <v>70</v>
      </c>
      <c r="M612" t="s">
        <v>21</v>
      </c>
    </row>
    <row r="613" spans="1:13" x14ac:dyDescent="0.25">
      <c r="A613" t="s">
        <v>1249</v>
      </c>
      <c r="B613">
        <v>45240</v>
      </c>
      <c r="C613">
        <v>0.33124999999999999</v>
      </c>
      <c r="D613" t="s">
        <v>1250</v>
      </c>
      <c r="E613" t="s">
        <v>171</v>
      </c>
      <c r="F613">
        <v>74</v>
      </c>
      <c r="G613" t="s">
        <v>886</v>
      </c>
      <c r="H613" t="s">
        <v>18</v>
      </c>
      <c r="I613" t="s">
        <v>306</v>
      </c>
      <c r="K613">
        <v>42</v>
      </c>
      <c r="L613" t="s">
        <v>29</v>
      </c>
      <c r="M613" t="s">
        <v>21</v>
      </c>
    </row>
    <row r="614" spans="1:13" x14ac:dyDescent="0.25">
      <c r="A614" t="s">
        <v>1251</v>
      </c>
      <c r="B614">
        <v>45173</v>
      </c>
      <c r="C614">
        <v>0.46458333333333335</v>
      </c>
      <c r="D614" t="s">
        <v>1252</v>
      </c>
      <c r="E614" t="s">
        <v>171</v>
      </c>
      <c r="F614">
        <v>63</v>
      </c>
      <c r="G614" t="s">
        <v>886</v>
      </c>
      <c r="H614" t="s">
        <v>18</v>
      </c>
      <c r="I614" t="s">
        <v>306</v>
      </c>
      <c r="K614">
        <v>51</v>
      </c>
      <c r="L614" t="s">
        <v>26</v>
      </c>
      <c r="M614" t="s">
        <v>21</v>
      </c>
    </row>
    <row r="615" spans="1:13" x14ac:dyDescent="0.25">
      <c r="A615" t="s">
        <v>1253</v>
      </c>
      <c r="B615">
        <v>45268</v>
      </c>
      <c r="C615">
        <v>1.3194444444444444E-2</v>
      </c>
      <c r="D615" t="s">
        <v>1254</v>
      </c>
      <c r="E615" t="s">
        <v>171</v>
      </c>
      <c r="F615">
        <v>43</v>
      </c>
      <c r="G615" t="s">
        <v>886</v>
      </c>
      <c r="H615" t="s">
        <v>18</v>
      </c>
      <c r="I615" t="s">
        <v>306</v>
      </c>
      <c r="K615">
        <v>39</v>
      </c>
      <c r="L615" t="s">
        <v>20</v>
      </c>
      <c r="M615" t="s">
        <v>21</v>
      </c>
    </row>
    <row r="616" spans="1:13" x14ac:dyDescent="0.25">
      <c r="A616" t="s">
        <v>1255</v>
      </c>
      <c r="B616">
        <v>45328</v>
      </c>
      <c r="C616">
        <v>0.64513888888888893</v>
      </c>
      <c r="D616" t="s">
        <v>1256</v>
      </c>
      <c r="E616" t="s">
        <v>171</v>
      </c>
      <c r="F616">
        <v>23</v>
      </c>
      <c r="G616" t="s">
        <v>886</v>
      </c>
      <c r="H616" t="s">
        <v>18</v>
      </c>
      <c r="I616" t="s">
        <v>306</v>
      </c>
      <c r="K616">
        <v>48</v>
      </c>
      <c r="L616" t="s">
        <v>36</v>
      </c>
      <c r="M616" t="s">
        <v>21</v>
      </c>
    </row>
    <row r="617" spans="1:13" x14ac:dyDescent="0.25">
      <c r="A617" t="s">
        <v>1257</v>
      </c>
      <c r="B617">
        <v>45329</v>
      </c>
      <c r="C617">
        <v>0.23819444444444443</v>
      </c>
      <c r="D617" t="s">
        <v>1258</v>
      </c>
      <c r="E617" t="s">
        <v>171</v>
      </c>
      <c r="F617">
        <v>75</v>
      </c>
      <c r="G617" t="s">
        <v>886</v>
      </c>
      <c r="H617" t="s">
        <v>18</v>
      </c>
      <c r="I617" t="s">
        <v>306</v>
      </c>
      <c r="K617">
        <v>32</v>
      </c>
      <c r="L617" t="s">
        <v>29</v>
      </c>
      <c r="M617" t="s">
        <v>21</v>
      </c>
    </row>
    <row r="618" spans="1:13" x14ac:dyDescent="0.25">
      <c r="A618" t="s">
        <v>1259</v>
      </c>
      <c r="B618">
        <v>45604</v>
      </c>
      <c r="C618">
        <v>0.50069444444444444</v>
      </c>
      <c r="D618" t="s">
        <v>1260</v>
      </c>
      <c r="E618" t="s">
        <v>171</v>
      </c>
      <c r="F618">
        <v>55</v>
      </c>
      <c r="G618" t="s">
        <v>886</v>
      </c>
      <c r="H618" t="s">
        <v>18</v>
      </c>
      <c r="I618" t="s">
        <v>306</v>
      </c>
      <c r="K618">
        <v>33</v>
      </c>
      <c r="L618" t="s">
        <v>39</v>
      </c>
      <c r="M618" t="s">
        <v>21</v>
      </c>
    </row>
    <row r="619" spans="1:13" x14ac:dyDescent="0.25">
      <c r="A619" t="s">
        <v>1261</v>
      </c>
      <c r="B619">
        <v>45603</v>
      </c>
      <c r="C619">
        <v>0.83680555555555558</v>
      </c>
      <c r="D619" t="s">
        <v>1262</v>
      </c>
      <c r="E619" t="s">
        <v>171</v>
      </c>
      <c r="F619">
        <v>62</v>
      </c>
      <c r="G619" t="s">
        <v>886</v>
      </c>
      <c r="H619" t="s">
        <v>18</v>
      </c>
      <c r="I619" t="s">
        <v>306</v>
      </c>
      <c r="K619">
        <v>34</v>
      </c>
      <c r="L619" t="s">
        <v>26</v>
      </c>
      <c r="M619" t="s">
        <v>21</v>
      </c>
    </row>
    <row r="620" spans="1:13" x14ac:dyDescent="0.25">
      <c r="A620" t="s">
        <v>1263</v>
      </c>
      <c r="B620">
        <v>45205</v>
      </c>
      <c r="C620">
        <v>0.28125</v>
      </c>
      <c r="D620" t="s">
        <v>1264</v>
      </c>
      <c r="E620" t="s">
        <v>171</v>
      </c>
      <c r="F620">
        <v>22</v>
      </c>
      <c r="G620" t="s">
        <v>886</v>
      </c>
      <c r="H620" t="s">
        <v>18</v>
      </c>
      <c r="I620" t="s">
        <v>306</v>
      </c>
      <c r="K620">
        <v>41</v>
      </c>
      <c r="L620" t="s">
        <v>36</v>
      </c>
      <c r="M620" t="s">
        <v>21</v>
      </c>
    </row>
    <row r="621" spans="1:13" x14ac:dyDescent="0.25">
      <c r="A621" t="s">
        <v>1265</v>
      </c>
      <c r="B621">
        <v>45537</v>
      </c>
      <c r="C621">
        <v>4.1666666666666664E-2</v>
      </c>
      <c r="D621" t="s">
        <v>1266</v>
      </c>
      <c r="E621" t="s">
        <v>171</v>
      </c>
      <c r="F621">
        <v>47</v>
      </c>
      <c r="G621" t="s">
        <v>886</v>
      </c>
      <c r="H621" t="s">
        <v>18</v>
      </c>
      <c r="I621" t="s">
        <v>306</v>
      </c>
      <c r="K621">
        <v>56</v>
      </c>
      <c r="L621" t="s">
        <v>20</v>
      </c>
      <c r="M621" t="s">
        <v>21</v>
      </c>
    </row>
    <row r="622" spans="1:13" x14ac:dyDescent="0.25">
      <c r="A622" t="s">
        <v>1267</v>
      </c>
      <c r="B622">
        <v>45359</v>
      </c>
      <c r="C622">
        <v>0.53819444444444442</v>
      </c>
      <c r="D622" t="s">
        <v>1268</v>
      </c>
      <c r="E622" t="s">
        <v>171</v>
      </c>
      <c r="F622">
        <v>35</v>
      </c>
      <c r="G622" t="s">
        <v>886</v>
      </c>
      <c r="H622" t="s">
        <v>18</v>
      </c>
      <c r="I622" t="s">
        <v>306</v>
      </c>
      <c r="K622">
        <v>58</v>
      </c>
      <c r="L622" t="s">
        <v>50</v>
      </c>
      <c r="M622" t="s">
        <v>21</v>
      </c>
    </row>
    <row r="623" spans="1:13" x14ac:dyDescent="0.25">
      <c r="A623" t="s">
        <v>1269</v>
      </c>
      <c r="B623">
        <v>45421</v>
      </c>
      <c r="C623">
        <v>0.30972222222222223</v>
      </c>
      <c r="D623" t="s">
        <v>1270</v>
      </c>
      <c r="E623" t="s">
        <v>171</v>
      </c>
      <c r="F623">
        <v>76</v>
      </c>
      <c r="G623" t="s">
        <v>886</v>
      </c>
      <c r="H623" t="s">
        <v>18</v>
      </c>
      <c r="I623" t="s">
        <v>306</v>
      </c>
      <c r="K623">
        <v>58</v>
      </c>
      <c r="L623" t="s">
        <v>29</v>
      </c>
      <c r="M623" t="s">
        <v>21</v>
      </c>
    </row>
    <row r="624" spans="1:13" x14ac:dyDescent="0.25">
      <c r="A624" t="s">
        <v>1271</v>
      </c>
      <c r="B624">
        <v>45574</v>
      </c>
      <c r="C624">
        <v>0.32083333333333336</v>
      </c>
      <c r="D624" t="s">
        <v>1272</v>
      </c>
      <c r="E624" t="s">
        <v>171</v>
      </c>
      <c r="F624">
        <v>76</v>
      </c>
      <c r="G624" t="s">
        <v>886</v>
      </c>
      <c r="H624" t="s">
        <v>18</v>
      </c>
      <c r="I624" t="s">
        <v>306</v>
      </c>
      <c r="K624">
        <v>36</v>
      </c>
      <c r="L624" t="s">
        <v>29</v>
      </c>
      <c r="M624" t="s">
        <v>21</v>
      </c>
    </row>
    <row r="625" spans="1:13" x14ac:dyDescent="0.25">
      <c r="A625" t="s">
        <v>1273</v>
      </c>
      <c r="B625">
        <v>45605</v>
      </c>
      <c r="C625">
        <v>0.48680555555555555</v>
      </c>
      <c r="D625" t="s">
        <v>1274</v>
      </c>
      <c r="E625" t="s">
        <v>171</v>
      </c>
      <c r="F625">
        <v>44</v>
      </c>
      <c r="G625" t="s">
        <v>886</v>
      </c>
      <c r="H625" t="s">
        <v>18</v>
      </c>
      <c r="I625" t="s">
        <v>306</v>
      </c>
      <c r="K625">
        <v>44</v>
      </c>
      <c r="L625" t="s">
        <v>20</v>
      </c>
      <c r="M625" t="s">
        <v>21</v>
      </c>
    </row>
    <row r="626" spans="1:13" x14ac:dyDescent="0.25">
      <c r="A626" t="s">
        <v>1275</v>
      </c>
      <c r="B626">
        <v>45636</v>
      </c>
      <c r="C626">
        <v>0.57986111111111116</v>
      </c>
      <c r="D626" t="s">
        <v>1276</v>
      </c>
      <c r="E626" t="s">
        <v>171</v>
      </c>
      <c r="F626">
        <v>11</v>
      </c>
      <c r="G626" t="s">
        <v>886</v>
      </c>
      <c r="H626" t="s">
        <v>18</v>
      </c>
      <c r="I626" t="s">
        <v>306</v>
      </c>
      <c r="K626">
        <v>47</v>
      </c>
      <c r="L626" t="s">
        <v>55</v>
      </c>
      <c r="M626" t="s">
        <v>21</v>
      </c>
    </row>
    <row r="627" spans="1:13" x14ac:dyDescent="0.25">
      <c r="A627" t="s">
        <v>1277</v>
      </c>
      <c r="B627">
        <v>45604</v>
      </c>
      <c r="C627">
        <v>0.97499999999999998</v>
      </c>
      <c r="D627" t="s">
        <v>1278</v>
      </c>
      <c r="E627" t="s">
        <v>171</v>
      </c>
      <c r="F627">
        <v>61</v>
      </c>
      <c r="G627" t="s">
        <v>886</v>
      </c>
      <c r="H627" t="s">
        <v>18</v>
      </c>
      <c r="I627" t="s">
        <v>306</v>
      </c>
      <c r="K627">
        <v>45</v>
      </c>
      <c r="L627" t="s">
        <v>26</v>
      </c>
      <c r="M627" t="s">
        <v>21</v>
      </c>
    </row>
    <row r="628" spans="1:13" x14ac:dyDescent="0.25">
      <c r="A628" t="s">
        <v>1279</v>
      </c>
      <c r="B628">
        <v>45082</v>
      </c>
      <c r="C628">
        <v>0.62777777777777777</v>
      </c>
      <c r="D628" t="s">
        <v>1280</v>
      </c>
      <c r="E628" t="s">
        <v>171</v>
      </c>
      <c r="F628">
        <v>29</v>
      </c>
      <c r="G628" t="s">
        <v>886</v>
      </c>
      <c r="H628" t="s">
        <v>18</v>
      </c>
      <c r="I628" t="s">
        <v>306</v>
      </c>
      <c r="K628">
        <v>60</v>
      </c>
      <c r="L628" t="s">
        <v>36</v>
      </c>
      <c r="M628" t="s">
        <v>21</v>
      </c>
    </row>
    <row r="629" spans="1:13" x14ac:dyDescent="0.25">
      <c r="A629" t="s">
        <v>1281</v>
      </c>
      <c r="B629">
        <v>45417</v>
      </c>
      <c r="C629">
        <v>0.90833333333333333</v>
      </c>
      <c r="D629" t="s">
        <v>1282</v>
      </c>
      <c r="E629" t="s">
        <v>171</v>
      </c>
      <c r="F629">
        <v>72</v>
      </c>
      <c r="G629" t="s">
        <v>886</v>
      </c>
      <c r="H629" t="s">
        <v>18</v>
      </c>
      <c r="I629" t="s">
        <v>306</v>
      </c>
      <c r="K629">
        <v>39</v>
      </c>
      <c r="L629" t="s">
        <v>29</v>
      </c>
      <c r="M629" t="s">
        <v>21</v>
      </c>
    </row>
    <row r="630" spans="1:13" x14ac:dyDescent="0.25">
      <c r="A630" t="s">
        <v>1283</v>
      </c>
      <c r="B630">
        <v>45511</v>
      </c>
      <c r="C630">
        <v>0.50902777777777775</v>
      </c>
      <c r="D630" t="s">
        <v>1284</v>
      </c>
      <c r="E630" t="s">
        <v>171</v>
      </c>
      <c r="F630">
        <v>66</v>
      </c>
      <c r="G630" t="s">
        <v>886</v>
      </c>
      <c r="H630" t="s">
        <v>18</v>
      </c>
      <c r="I630" t="s">
        <v>306</v>
      </c>
      <c r="K630">
        <v>43</v>
      </c>
      <c r="L630" t="s">
        <v>26</v>
      </c>
      <c r="M630" t="s">
        <v>21</v>
      </c>
    </row>
    <row r="631" spans="1:13" x14ac:dyDescent="0.25">
      <c r="A631" t="s">
        <v>1285</v>
      </c>
      <c r="B631">
        <v>45208</v>
      </c>
      <c r="C631">
        <v>0.48402777777777778</v>
      </c>
      <c r="D631" t="s">
        <v>1286</v>
      </c>
      <c r="E631" t="s">
        <v>171</v>
      </c>
      <c r="F631">
        <v>1</v>
      </c>
      <c r="G631" t="s">
        <v>886</v>
      </c>
      <c r="H631" t="s">
        <v>18</v>
      </c>
      <c r="I631" t="s">
        <v>306</v>
      </c>
      <c r="K631">
        <v>52</v>
      </c>
      <c r="L631" t="s">
        <v>70</v>
      </c>
      <c r="M631" t="s">
        <v>21</v>
      </c>
    </row>
    <row r="632" spans="1:13" x14ac:dyDescent="0.25">
      <c r="A632" t="s">
        <v>1287</v>
      </c>
      <c r="B632">
        <v>45242</v>
      </c>
      <c r="C632">
        <v>0.12638888888888888</v>
      </c>
      <c r="D632" t="s">
        <v>1288</v>
      </c>
      <c r="E632" t="s">
        <v>171</v>
      </c>
      <c r="F632">
        <v>59</v>
      </c>
      <c r="G632" t="s">
        <v>886</v>
      </c>
      <c r="H632" t="s">
        <v>18</v>
      </c>
      <c r="I632" t="s">
        <v>306</v>
      </c>
      <c r="K632">
        <v>33</v>
      </c>
      <c r="L632" t="s">
        <v>39</v>
      </c>
      <c r="M632" t="s">
        <v>21</v>
      </c>
    </row>
    <row r="633" spans="1:13" x14ac:dyDescent="0.25">
      <c r="A633" t="s">
        <v>1289</v>
      </c>
      <c r="B633">
        <v>45024</v>
      </c>
      <c r="C633">
        <v>0.1</v>
      </c>
      <c r="D633" t="s">
        <v>1290</v>
      </c>
      <c r="E633" t="s">
        <v>171</v>
      </c>
      <c r="F633">
        <v>62</v>
      </c>
      <c r="G633" t="s">
        <v>886</v>
      </c>
      <c r="H633" t="s">
        <v>18</v>
      </c>
      <c r="I633" t="s">
        <v>306</v>
      </c>
      <c r="K633">
        <v>34</v>
      </c>
      <c r="L633" t="s">
        <v>26</v>
      </c>
      <c r="M633" t="s">
        <v>21</v>
      </c>
    </row>
    <row r="634" spans="1:13" x14ac:dyDescent="0.25">
      <c r="A634" t="s">
        <v>1291</v>
      </c>
      <c r="B634">
        <v>44965</v>
      </c>
      <c r="C634">
        <v>0.64513888888888893</v>
      </c>
      <c r="D634" t="s">
        <v>1292</v>
      </c>
      <c r="E634" t="s">
        <v>171</v>
      </c>
      <c r="F634">
        <v>67</v>
      </c>
      <c r="G634" t="s">
        <v>886</v>
      </c>
      <c r="H634" t="s">
        <v>18</v>
      </c>
      <c r="I634" t="s">
        <v>306</v>
      </c>
      <c r="K634">
        <v>34</v>
      </c>
      <c r="L634" t="s">
        <v>26</v>
      </c>
      <c r="M634" t="s">
        <v>21</v>
      </c>
    </row>
    <row r="635" spans="1:13" x14ac:dyDescent="0.25">
      <c r="A635" t="s">
        <v>1293</v>
      </c>
      <c r="B635">
        <v>45358</v>
      </c>
      <c r="C635">
        <v>0.53541666666666665</v>
      </c>
      <c r="D635" t="s">
        <v>1294</v>
      </c>
      <c r="E635" t="s">
        <v>171</v>
      </c>
      <c r="F635">
        <v>68</v>
      </c>
      <c r="G635" t="s">
        <v>886</v>
      </c>
      <c r="H635" t="s">
        <v>18</v>
      </c>
      <c r="I635" t="s">
        <v>306</v>
      </c>
      <c r="K635">
        <v>44</v>
      </c>
      <c r="L635" t="s">
        <v>26</v>
      </c>
      <c r="M635" t="s">
        <v>21</v>
      </c>
    </row>
    <row r="636" spans="1:13" x14ac:dyDescent="0.25">
      <c r="A636" t="s">
        <v>1295</v>
      </c>
      <c r="B636">
        <v>45629</v>
      </c>
      <c r="C636">
        <v>0.4826388888888889</v>
      </c>
      <c r="D636" t="s">
        <v>1296</v>
      </c>
      <c r="E636" t="s">
        <v>171</v>
      </c>
      <c r="F636">
        <v>55</v>
      </c>
      <c r="G636" t="s">
        <v>886</v>
      </c>
      <c r="H636" t="s">
        <v>18</v>
      </c>
      <c r="I636" t="s">
        <v>306</v>
      </c>
      <c r="K636">
        <v>45</v>
      </c>
      <c r="L636" t="s">
        <v>39</v>
      </c>
      <c r="M636" t="s">
        <v>21</v>
      </c>
    </row>
    <row r="637" spans="1:13" x14ac:dyDescent="0.25">
      <c r="A637" t="s">
        <v>1297</v>
      </c>
      <c r="B637">
        <v>45451</v>
      </c>
      <c r="C637">
        <v>0.31874999999999998</v>
      </c>
      <c r="D637" t="s">
        <v>1298</v>
      </c>
      <c r="E637" t="s">
        <v>171</v>
      </c>
      <c r="F637">
        <v>14</v>
      </c>
      <c r="G637" t="s">
        <v>886</v>
      </c>
      <c r="H637" t="s">
        <v>18</v>
      </c>
      <c r="I637" t="s">
        <v>306</v>
      </c>
      <c r="K637">
        <v>51</v>
      </c>
      <c r="L637" t="s">
        <v>55</v>
      </c>
      <c r="M637" t="s">
        <v>21</v>
      </c>
    </row>
    <row r="638" spans="1:13" x14ac:dyDescent="0.25">
      <c r="A638" t="s">
        <v>1299</v>
      </c>
      <c r="B638">
        <v>45478</v>
      </c>
      <c r="C638">
        <v>1.0416666666666666E-2</v>
      </c>
      <c r="D638" t="s">
        <v>1300</v>
      </c>
      <c r="E638" t="s">
        <v>171</v>
      </c>
      <c r="F638">
        <v>32</v>
      </c>
      <c r="G638" t="s">
        <v>886</v>
      </c>
      <c r="H638" t="s">
        <v>18</v>
      </c>
      <c r="I638" t="s">
        <v>306</v>
      </c>
      <c r="K638">
        <v>59</v>
      </c>
      <c r="L638" t="s">
        <v>50</v>
      </c>
      <c r="M638" t="s">
        <v>21</v>
      </c>
    </row>
    <row r="639" spans="1:13" x14ac:dyDescent="0.25">
      <c r="A639" t="s">
        <v>1301</v>
      </c>
      <c r="B639">
        <v>45606</v>
      </c>
      <c r="C639">
        <v>0.2298611111111111</v>
      </c>
      <c r="D639" t="s">
        <v>1302</v>
      </c>
      <c r="E639" t="s">
        <v>171</v>
      </c>
      <c r="F639">
        <v>58</v>
      </c>
      <c r="G639" t="s">
        <v>886</v>
      </c>
      <c r="H639" t="s">
        <v>18</v>
      </c>
      <c r="I639" t="s">
        <v>306</v>
      </c>
      <c r="K639">
        <v>54</v>
      </c>
      <c r="L639" t="s">
        <v>39</v>
      </c>
      <c r="M639" t="s">
        <v>21</v>
      </c>
    </row>
    <row r="640" spans="1:13" x14ac:dyDescent="0.25">
      <c r="A640" t="s">
        <v>1303</v>
      </c>
      <c r="B640">
        <v>45328</v>
      </c>
      <c r="C640">
        <v>0.52638888888888891</v>
      </c>
      <c r="D640" t="s">
        <v>1304</v>
      </c>
      <c r="E640" t="s">
        <v>171</v>
      </c>
      <c r="F640">
        <v>57</v>
      </c>
      <c r="G640" t="s">
        <v>886</v>
      </c>
      <c r="H640" t="s">
        <v>18</v>
      </c>
      <c r="I640" t="s">
        <v>306</v>
      </c>
      <c r="K640">
        <v>43</v>
      </c>
      <c r="L640" t="s">
        <v>39</v>
      </c>
      <c r="M640" t="s">
        <v>21</v>
      </c>
    </row>
    <row r="641" spans="1:13" x14ac:dyDescent="0.25">
      <c r="A641" t="s">
        <v>1305</v>
      </c>
      <c r="B641">
        <v>45299</v>
      </c>
      <c r="C641">
        <v>0.16388888888888889</v>
      </c>
      <c r="D641" t="s">
        <v>1306</v>
      </c>
      <c r="E641" t="s">
        <v>171</v>
      </c>
      <c r="F641">
        <v>22</v>
      </c>
      <c r="G641" t="s">
        <v>886</v>
      </c>
      <c r="H641" t="s">
        <v>18</v>
      </c>
      <c r="I641" t="s">
        <v>306</v>
      </c>
      <c r="K641">
        <v>52</v>
      </c>
      <c r="L641" t="s">
        <v>36</v>
      </c>
      <c r="M641" t="s">
        <v>21</v>
      </c>
    </row>
    <row r="642" spans="1:13" x14ac:dyDescent="0.25">
      <c r="A642" t="s">
        <v>1307</v>
      </c>
      <c r="B642">
        <v>45566</v>
      </c>
      <c r="C642">
        <v>0.49027777777777776</v>
      </c>
      <c r="D642" t="s">
        <v>1308</v>
      </c>
      <c r="E642" t="s">
        <v>171</v>
      </c>
      <c r="F642">
        <v>53</v>
      </c>
      <c r="G642" t="s">
        <v>886</v>
      </c>
      <c r="H642" t="s">
        <v>18</v>
      </c>
      <c r="I642" t="s">
        <v>306</v>
      </c>
      <c r="K642">
        <v>58</v>
      </c>
      <c r="L642" t="s">
        <v>39</v>
      </c>
      <c r="M642" t="s">
        <v>21</v>
      </c>
    </row>
    <row r="643" spans="1:13" x14ac:dyDescent="0.25">
      <c r="A643" t="s">
        <v>1309</v>
      </c>
      <c r="B643">
        <v>44966</v>
      </c>
      <c r="C643">
        <v>0.15763888888888888</v>
      </c>
      <c r="D643" t="s">
        <v>1310</v>
      </c>
      <c r="E643" t="s">
        <v>171</v>
      </c>
      <c r="F643">
        <v>57</v>
      </c>
      <c r="G643" t="s">
        <v>886</v>
      </c>
      <c r="H643" t="s">
        <v>18</v>
      </c>
      <c r="I643" t="s">
        <v>306</v>
      </c>
      <c r="K643">
        <v>32</v>
      </c>
      <c r="L643" t="s">
        <v>39</v>
      </c>
      <c r="M643" t="s">
        <v>21</v>
      </c>
    </row>
    <row r="644" spans="1:13" x14ac:dyDescent="0.25">
      <c r="A644" t="s">
        <v>1311</v>
      </c>
      <c r="B644">
        <v>45569</v>
      </c>
      <c r="C644">
        <v>0.40347222222222223</v>
      </c>
      <c r="D644" t="s">
        <v>1312</v>
      </c>
      <c r="E644" t="s">
        <v>171</v>
      </c>
      <c r="F644">
        <v>17</v>
      </c>
      <c r="G644" t="s">
        <v>886</v>
      </c>
      <c r="H644" t="s">
        <v>18</v>
      </c>
      <c r="I644" t="s">
        <v>306</v>
      </c>
      <c r="K644">
        <v>48</v>
      </c>
      <c r="L644" t="s">
        <v>55</v>
      </c>
      <c r="M644" t="s">
        <v>21</v>
      </c>
    </row>
    <row r="645" spans="1:13" x14ac:dyDescent="0.25">
      <c r="A645" t="s">
        <v>1313</v>
      </c>
      <c r="B645">
        <v>44934</v>
      </c>
      <c r="C645">
        <v>0.40555555555555556</v>
      </c>
      <c r="D645" t="s">
        <v>1314</v>
      </c>
      <c r="E645" t="s">
        <v>171</v>
      </c>
      <c r="F645">
        <v>38</v>
      </c>
      <c r="G645" t="s">
        <v>886</v>
      </c>
      <c r="H645" t="s">
        <v>18</v>
      </c>
      <c r="I645" t="s">
        <v>306</v>
      </c>
      <c r="K645">
        <v>31</v>
      </c>
      <c r="L645" t="s">
        <v>50</v>
      </c>
      <c r="M645" t="s">
        <v>21</v>
      </c>
    </row>
    <row r="646" spans="1:13" x14ac:dyDescent="0.25">
      <c r="A646" t="s">
        <v>1315</v>
      </c>
      <c r="B646">
        <v>45235</v>
      </c>
      <c r="C646">
        <v>0.69513888888888886</v>
      </c>
      <c r="D646" t="s">
        <v>1316</v>
      </c>
      <c r="E646" t="s">
        <v>171</v>
      </c>
      <c r="F646">
        <v>73</v>
      </c>
      <c r="G646" t="s">
        <v>886</v>
      </c>
      <c r="H646" t="s">
        <v>18</v>
      </c>
      <c r="I646" t="s">
        <v>306</v>
      </c>
      <c r="K646">
        <v>39</v>
      </c>
      <c r="L646" t="s">
        <v>29</v>
      </c>
      <c r="M646" t="s">
        <v>21</v>
      </c>
    </row>
    <row r="647" spans="1:13" x14ac:dyDescent="0.25">
      <c r="A647" t="s">
        <v>1317</v>
      </c>
      <c r="B647">
        <v>45082</v>
      </c>
      <c r="C647">
        <v>0.29097222222222224</v>
      </c>
      <c r="D647" t="s">
        <v>1318</v>
      </c>
      <c r="E647" t="s">
        <v>171</v>
      </c>
      <c r="F647">
        <v>1</v>
      </c>
      <c r="G647" t="s">
        <v>886</v>
      </c>
      <c r="H647" t="s">
        <v>18</v>
      </c>
      <c r="I647" t="s">
        <v>306</v>
      </c>
      <c r="K647">
        <v>39</v>
      </c>
      <c r="L647" t="s">
        <v>70</v>
      </c>
      <c r="M647" t="s">
        <v>21</v>
      </c>
    </row>
    <row r="648" spans="1:13" x14ac:dyDescent="0.25">
      <c r="A648" t="s">
        <v>1319</v>
      </c>
      <c r="B648">
        <v>45266</v>
      </c>
      <c r="C648">
        <v>0.94861111111111107</v>
      </c>
      <c r="D648" t="s">
        <v>1320</v>
      </c>
      <c r="E648" t="s">
        <v>171</v>
      </c>
      <c r="F648">
        <v>20</v>
      </c>
      <c r="G648" t="s">
        <v>886</v>
      </c>
      <c r="H648" t="s">
        <v>18</v>
      </c>
      <c r="I648" t="s">
        <v>306</v>
      </c>
      <c r="K648">
        <v>56</v>
      </c>
      <c r="L648" t="s">
        <v>55</v>
      </c>
      <c r="M648" t="s">
        <v>21</v>
      </c>
    </row>
    <row r="649" spans="1:13" x14ac:dyDescent="0.25">
      <c r="A649" t="s">
        <v>1321</v>
      </c>
      <c r="B649">
        <v>45208</v>
      </c>
      <c r="C649">
        <v>0.94791666666666663</v>
      </c>
      <c r="D649" t="s">
        <v>1322</v>
      </c>
      <c r="E649" t="s">
        <v>171</v>
      </c>
      <c r="F649">
        <v>57</v>
      </c>
      <c r="G649" t="s">
        <v>886</v>
      </c>
      <c r="H649" t="s">
        <v>18</v>
      </c>
      <c r="I649" t="s">
        <v>306</v>
      </c>
      <c r="K649">
        <v>34</v>
      </c>
      <c r="L649" t="s">
        <v>39</v>
      </c>
      <c r="M649" t="s">
        <v>21</v>
      </c>
    </row>
    <row r="650" spans="1:13" x14ac:dyDescent="0.25">
      <c r="A650" t="s">
        <v>1323</v>
      </c>
      <c r="B650">
        <v>45028</v>
      </c>
      <c r="C650">
        <v>1.9444444444444445E-2</v>
      </c>
      <c r="D650" t="s">
        <v>1324</v>
      </c>
      <c r="E650" t="s">
        <v>171</v>
      </c>
      <c r="F650">
        <v>11</v>
      </c>
      <c r="G650" t="s">
        <v>886</v>
      </c>
      <c r="H650" t="s">
        <v>18</v>
      </c>
      <c r="I650" t="s">
        <v>306</v>
      </c>
      <c r="K650">
        <v>51</v>
      </c>
      <c r="L650" t="s">
        <v>55</v>
      </c>
      <c r="M650" t="s">
        <v>21</v>
      </c>
    </row>
    <row r="651" spans="1:13" x14ac:dyDescent="0.25">
      <c r="A651" t="s">
        <v>1325</v>
      </c>
      <c r="B651">
        <v>45056</v>
      </c>
      <c r="C651">
        <v>0.39374999999999999</v>
      </c>
      <c r="D651" t="s">
        <v>1326</v>
      </c>
      <c r="E651" t="s">
        <v>171</v>
      </c>
      <c r="F651">
        <v>51</v>
      </c>
      <c r="G651" t="s">
        <v>886</v>
      </c>
      <c r="H651" t="s">
        <v>18</v>
      </c>
      <c r="I651" t="s">
        <v>306</v>
      </c>
      <c r="K651">
        <v>55</v>
      </c>
      <c r="L651" t="s">
        <v>39</v>
      </c>
      <c r="M651" t="s">
        <v>21</v>
      </c>
    </row>
    <row r="652" spans="1:13" x14ac:dyDescent="0.25">
      <c r="A652" t="s">
        <v>1327</v>
      </c>
      <c r="B652">
        <v>45414</v>
      </c>
      <c r="C652">
        <v>0.16458333333333333</v>
      </c>
      <c r="D652" t="s">
        <v>1328</v>
      </c>
      <c r="E652" t="s">
        <v>171</v>
      </c>
      <c r="F652">
        <v>46</v>
      </c>
      <c r="G652" t="s">
        <v>886</v>
      </c>
      <c r="H652" t="s">
        <v>18</v>
      </c>
      <c r="I652" t="s">
        <v>306</v>
      </c>
      <c r="K652">
        <v>36</v>
      </c>
      <c r="L652" t="s">
        <v>20</v>
      </c>
      <c r="M652" t="s">
        <v>21</v>
      </c>
    </row>
    <row r="653" spans="1:13" x14ac:dyDescent="0.25">
      <c r="A653" t="s">
        <v>1329</v>
      </c>
      <c r="B653">
        <v>45361</v>
      </c>
      <c r="C653">
        <v>0.59930555555555554</v>
      </c>
      <c r="D653" t="s">
        <v>1330</v>
      </c>
      <c r="E653" t="s">
        <v>171</v>
      </c>
      <c r="F653">
        <v>3</v>
      </c>
      <c r="G653" t="s">
        <v>886</v>
      </c>
      <c r="H653" t="s">
        <v>18</v>
      </c>
      <c r="I653" t="s">
        <v>306</v>
      </c>
      <c r="K653">
        <v>43</v>
      </c>
      <c r="L653" t="s">
        <v>70</v>
      </c>
      <c r="M653" t="s">
        <v>21</v>
      </c>
    </row>
    <row r="654" spans="1:13" x14ac:dyDescent="0.25">
      <c r="A654" t="s">
        <v>1331</v>
      </c>
      <c r="B654">
        <v>45050</v>
      </c>
      <c r="C654">
        <v>0.7055555555555556</v>
      </c>
      <c r="D654" t="s">
        <v>1332</v>
      </c>
      <c r="E654" t="s">
        <v>171</v>
      </c>
      <c r="F654">
        <v>48</v>
      </c>
      <c r="G654" t="s">
        <v>886</v>
      </c>
      <c r="H654" t="s">
        <v>18</v>
      </c>
      <c r="I654" t="s">
        <v>306</v>
      </c>
      <c r="K654">
        <v>45</v>
      </c>
      <c r="L654" t="s">
        <v>20</v>
      </c>
      <c r="M654" t="s">
        <v>21</v>
      </c>
    </row>
    <row r="655" spans="1:13" x14ac:dyDescent="0.25">
      <c r="A655" t="s">
        <v>1333</v>
      </c>
      <c r="B655">
        <v>45329</v>
      </c>
      <c r="C655">
        <v>0.75138888888888888</v>
      </c>
      <c r="D655" t="s">
        <v>1334</v>
      </c>
      <c r="E655" t="s">
        <v>171</v>
      </c>
      <c r="F655">
        <v>25</v>
      </c>
      <c r="G655" t="s">
        <v>886</v>
      </c>
      <c r="H655" t="s">
        <v>18</v>
      </c>
      <c r="I655" t="s">
        <v>306</v>
      </c>
      <c r="K655">
        <v>45</v>
      </c>
      <c r="L655" t="s">
        <v>36</v>
      </c>
      <c r="M655" t="s">
        <v>21</v>
      </c>
    </row>
    <row r="656" spans="1:13" x14ac:dyDescent="0.25">
      <c r="A656" t="s">
        <v>1335</v>
      </c>
      <c r="B656">
        <v>45144</v>
      </c>
      <c r="C656">
        <v>0.43055555555555558</v>
      </c>
      <c r="D656" t="s">
        <v>1336</v>
      </c>
      <c r="E656" t="s">
        <v>171</v>
      </c>
      <c r="F656">
        <v>61</v>
      </c>
      <c r="G656" t="s">
        <v>886</v>
      </c>
      <c r="H656" t="s">
        <v>18</v>
      </c>
      <c r="I656" t="s">
        <v>306</v>
      </c>
      <c r="K656">
        <v>55</v>
      </c>
      <c r="L656" t="s">
        <v>26</v>
      </c>
      <c r="M656" t="s">
        <v>21</v>
      </c>
    </row>
    <row r="657" spans="1:13" x14ac:dyDescent="0.25">
      <c r="A657" t="s">
        <v>1337</v>
      </c>
      <c r="B657">
        <v>45600</v>
      </c>
      <c r="C657">
        <v>8.6805555555555552E-2</v>
      </c>
      <c r="D657" t="s">
        <v>1338</v>
      </c>
      <c r="E657" t="s">
        <v>171</v>
      </c>
      <c r="F657">
        <v>55</v>
      </c>
      <c r="G657" t="s">
        <v>886</v>
      </c>
      <c r="H657" t="s">
        <v>18</v>
      </c>
      <c r="I657" t="s">
        <v>306</v>
      </c>
      <c r="K657">
        <v>55</v>
      </c>
      <c r="L657" t="s">
        <v>39</v>
      </c>
      <c r="M657" t="s">
        <v>21</v>
      </c>
    </row>
    <row r="658" spans="1:13" x14ac:dyDescent="0.25">
      <c r="A658" t="s">
        <v>1339</v>
      </c>
      <c r="B658">
        <v>45326</v>
      </c>
      <c r="C658">
        <v>0.81319444444444444</v>
      </c>
      <c r="D658" t="s">
        <v>1340</v>
      </c>
      <c r="E658" t="s">
        <v>171</v>
      </c>
      <c r="F658">
        <v>17</v>
      </c>
      <c r="G658" t="s">
        <v>886</v>
      </c>
      <c r="H658" t="s">
        <v>18</v>
      </c>
      <c r="I658" t="s">
        <v>306</v>
      </c>
      <c r="K658">
        <v>52</v>
      </c>
      <c r="L658" t="s">
        <v>55</v>
      </c>
      <c r="M658" t="s">
        <v>21</v>
      </c>
    </row>
    <row r="659" spans="1:13" x14ac:dyDescent="0.25">
      <c r="A659" t="s">
        <v>1341</v>
      </c>
      <c r="B659">
        <v>45480</v>
      </c>
      <c r="C659">
        <v>0.62361111111111112</v>
      </c>
      <c r="D659" t="s">
        <v>1342</v>
      </c>
      <c r="E659" t="s">
        <v>16</v>
      </c>
      <c r="F659">
        <v>72</v>
      </c>
      <c r="G659" t="s">
        <v>886</v>
      </c>
      <c r="H659" t="s">
        <v>18</v>
      </c>
      <c r="I659" t="s">
        <v>19</v>
      </c>
      <c r="K659">
        <v>37</v>
      </c>
      <c r="L659" t="s">
        <v>29</v>
      </c>
      <c r="M659" t="s">
        <v>21</v>
      </c>
    </row>
    <row r="660" spans="1:13" x14ac:dyDescent="0.25">
      <c r="A660" t="s">
        <v>1343</v>
      </c>
      <c r="B660">
        <v>45606</v>
      </c>
      <c r="C660">
        <v>0.82847222222222228</v>
      </c>
      <c r="D660" t="s">
        <v>1344</v>
      </c>
      <c r="E660" t="s">
        <v>16</v>
      </c>
      <c r="F660">
        <v>33</v>
      </c>
      <c r="G660" t="s">
        <v>886</v>
      </c>
      <c r="H660" t="s">
        <v>18</v>
      </c>
      <c r="I660" t="s">
        <v>19</v>
      </c>
      <c r="K660">
        <v>39</v>
      </c>
      <c r="L660" t="s">
        <v>50</v>
      </c>
      <c r="M660" t="s">
        <v>21</v>
      </c>
    </row>
    <row r="661" spans="1:13" x14ac:dyDescent="0.25">
      <c r="A661" t="s">
        <v>1345</v>
      </c>
      <c r="B661">
        <v>45636</v>
      </c>
      <c r="C661">
        <v>8.819444444444445E-2</v>
      </c>
      <c r="D661" t="s">
        <v>1346</v>
      </c>
      <c r="E661" t="s">
        <v>171</v>
      </c>
      <c r="F661">
        <v>33</v>
      </c>
      <c r="G661" t="s">
        <v>886</v>
      </c>
      <c r="H661" t="s">
        <v>18</v>
      </c>
      <c r="I661" t="s">
        <v>19</v>
      </c>
      <c r="K661">
        <v>59</v>
      </c>
      <c r="L661" t="s">
        <v>50</v>
      </c>
      <c r="M661" t="s">
        <v>21</v>
      </c>
    </row>
    <row r="662" spans="1:13" x14ac:dyDescent="0.25">
      <c r="A662" t="s">
        <v>1347</v>
      </c>
      <c r="B662">
        <v>45354</v>
      </c>
      <c r="C662">
        <v>0.31111111111111112</v>
      </c>
      <c r="D662" t="s">
        <v>1348</v>
      </c>
      <c r="E662" t="s">
        <v>16</v>
      </c>
      <c r="F662">
        <v>14</v>
      </c>
      <c r="G662" t="s">
        <v>886</v>
      </c>
      <c r="H662" t="s">
        <v>18</v>
      </c>
      <c r="I662" t="s">
        <v>19</v>
      </c>
      <c r="K662">
        <v>60</v>
      </c>
      <c r="L662" t="s">
        <v>55</v>
      </c>
      <c r="M662" t="s">
        <v>21</v>
      </c>
    </row>
    <row r="663" spans="1:13" x14ac:dyDescent="0.25">
      <c r="A663" t="s">
        <v>1349</v>
      </c>
      <c r="B663">
        <v>45352</v>
      </c>
      <c r="C663">
        <v>0.55208333333333337</v>
      </c>
      <c r="D663" t="s">
        <v>1350</v>
      </c>
      <c r="E663" t="s">
        <v>16</v>
      </c>
      <c r="F663">
        <v>53</v>
      </c>
      <c r="G663" t="s">
        <v>886</v>
      </c>
      <c r="H663" t="s">
        <v>18</v>
      </c>
      <c r="I663" t="s">
        <v>19</v>
      </c>
      <c r="K663">
        <v>31</v>
      </c>
      <c r="L663" t="s">
        <v>39</v>
      </c>
      <c r="M663" t="s">
        <v>21</v>
      </c>
    </row>
    <row r="664" spans="1:13" x14ac:dyDescent="0.25">
      <c r="A664" t="s">
        <v>1351</v>
      </c>
      <c r="B664">
        <v>45179</v>
      </c>
      <c r="C664">
        <v>0.71875</v>
      </c>
      <c r="D664" t="s">
        <v>1352</v>
      </c>
      <c r="E664" t="s">
        <v>171</v>
      </c>
      <c r="F664">
        <v>50</v>
      </c>
      <c r="G664" t="s">
        <v>886</v>
      </c>
      <c r="H664" t="s">
        <v>18</v>
      </c>
      <c r="I664" t="s">
        <v>19</v>
      </c>
      <c r="K664">
        <v>47</v>
      </c>
      <c r="L664" t="s">
        <v>20</v>
      </c>
      <c r="M664" t="s">
        <v>21</v>
      </c>
    </row>
    <row r="665" spans="1:13" x14ac:dyDescent="0.25">
      <c r="A665" t="s">
        <v>1353</v>
      </c>
      <c r="B665">
        <v>44931</v>
      </c>
      <c r="C665">
        <v>0.76944444444444449</v>
      </c>
      <c r="D665" t="s">
        <v>1354</v>
      </c>
      <c r="E665" t="s">
        <v>171</v>
      </c>
      <c r="F665">
        <v>65</v>
      </c>
      <c r="G665" t="s">
        <v>886</v>
      </c>
      <c r="H665" t="s">
        <v>18</v>
      </c>
      <c r="I665" t="s">
        <v>19</v>
      </c>
      <c r="K665">
        <v>36</v>
      </c>
      <c r="L665" t="s">
        <v>26</v>
      </c>
      <c r="M665" t="s">
        <v>21</v>
      </c>
    </row>
    <row r="666" spans="1:13" x14ac:dyDescent="0.25">
      <c r="A666" t="s">
        <v>1355</v>
      </c>
      <c r="B666">
        <v>45207</v>
      </c>
      <c r="C666">
        <v>0.56944444444444442</v>
      </c>
      <c r="D666" t="s">
        <v>1356</v>
      </c>
      <c r="E666" t="s">
        <v>171</v>
      </c>
      <c r="F666">
        <v>65</v>
      </c>
      <c r="G666" t="s">
        <v>886</v>
      </c>
      <c r="H666" t="s">
        <v>18</v>
      </c>
      <c r="I666" t="s">
        <v>19</v>
      </c>
      <c r="K666">
        <v>35</v>
      </c>
      <c r="L666" t="s">
        <v>26</v>
      </c>
      <c r="M666" t="s">
        <v>21</v>
      </c>
    </row>
    <row r="667" spans="1:13" x14ac:dyDescent="0.25">
      <c r="A667" t="s">
        <v>1357</v>
      </c>
      <c r="B667">
        <v>45242</v>
      </c>
      <c r="C667">
        <v>0.20208333333333334</v>
      </c>
      <c r="D667" t="s">
        <v>1358</v>
      </c>
      <c r="E667" t="s">
        <v>171</v>
      </c>
      <c r="F667">
        <v>16</v>
      </c>
      <c r="G667" t="s">
        <v>886</v>
      </c>
      <c r="H667" t="s">
        <v>18</v>
      </c>
      <c r="I667" t="s">
        <v>19</v>
      </c>
      <c r="K667">
        <v>54</v>
      </c>
      <c r="L667" t="s">
        <v>55</v>
      </c>
      <c r="M667" t="s">
        <v>21</v>
      </c>
    </row>
    <row r="668" spans="1:13" x14ac:dyDescent="0.25">
      <c r="A668" t="s">
        <v>1359</v>
      </c>
      <c r="B668">
        <v>45112</v>
      </c>
      <c r="C668">
        <v>0.16666666666666666</v>
      </c>
      <c r="D668" t="s">
        <v>1360</v>
      </c>
      <c r="E668" t="s">
        <v>16</v>
      </c>
      <c r="F668">
        <v>30</v>
      </c>
      <c r="G668" t="s">
        <v>886</v>
      </c>
      <c r="H668" t="s">
        <v>18</v>
      </c>
      <c r="I668" t="s">
        <v>19</v>
      </c>
      <c r="K668">
        <v>55</v>
      </c>
      <c r="L668" t="s">
        <v>36</v>
      </c>
      <c r="M668" t="s">
        <v>21</v>
      </c>
    </row>
    <row r="669" spans="1:13" x14ac:dyDescent="0.25">
      <c r="A669" t="s">
        <v>1361</v>
      </c>
      <c r="B669">
        <v>45150</v>
      </c>
      <c r="C669">
        <v>0.74375000000000002</v>
      </c>
      <c r="D669" t="s">
        <v>1362</v>
      </c>
      <c r="E669" t="s">
        <v>16</v>
      </c>
      <c r="F669">
        <v>33</v>
      </c>
      <c r="G669" t="s">
        <v>886</v>
      </c>
      <c r="H669" t="s">
        <v>18</v>
      </c>
      <c r="I669" t="s">
        <v>19</v>
      </c>
      <c r="K669">
        <v>36</v>
      </c>
      <c r="L669" t="s">
        <v>50</v>
      </c>
      <c r="M669" t="s">
        <v>21</v>
      </c>
    </row>
    <row r="670" spans="1:13" x14ac:dyDescent="0.25">
      <c r="A670" t="s">
        <v>1363</v>
      </c>
      <c r="B670">
        <v>45210</v>
      </c>
      <c r="C670">
        <v>0.97847222222222219</v>
      </c>
      <c r="D670" t="s">
        <v>1364</v>
      </c>
      <c r="E670" t="s">
        <v>16</v>
      </c>
      <c r="F670">
        <v>8</v>
      </c>
      <c r="G670" t="s">
        <v>886</v>
      </c>
      <c r="H670" t="s">
        <v>18</v>
      </c>
      <c r="I670" t="s">
        <v>19</v>
      </c>
      <c r="K670">
        <v>50</v>
      </c>
      <c r="L670" t="s">
        <v>70</v>
      </c>
      <c r="M670" t="s">
        <v>21</v>
      </c>
    </row>
    <row r="671" spans="1:13" x14ac:dyDescent="0.25">
      <c r="A671" t="s">
        <v>1365</v>
      </c>
      <c r="B671">
        <v>45238</v>
      </c>
      <c r="C671">
        <v>0.28125</v>
      </c>
      <c r="D671" t="s">
        <v>1366</v>
      </c>
      <c r="E671" t="s">
        <v>16</v>
      </c>
      <c r="F671">
        <v>75</v>
      </c>
      <c r="G671" t="s">
        <v>886</v>
      </c>
      <c r="H671" t="s">
        <v>18</v>
      </c>
      <c r="I671" t="s">
        <v>19</v>
      </c>
      <c r="K671">
        <v>51</v>
      </c>
      <c r="L671" t="s">
        <v>29</v>
      </c>
      <c r="M671" t="s">
        <v>21</v>
      </c>
    </row>
    <row r="672" spans="1:13" x14ac:dyDescent="0.25">
      <c r="A672" t="s">
        <v>1367</v>
      </c>
      <c r="B672">
        <v>45178</v>
      </c>
      <c r="C672">
        <v>0.55486111111111114</v>
      </c>
      <c r="D672" t="s">
        <v>1368</v>
      </c>
      <c r="E672" t="s">
        <v>16</v>
      </c>
      <c r="F672">
        <v>44</v>
      </c>
      <c r="G672" t="s">
        <v>886</v>
      </c>
      <c r="H672" t="s">
        <v>18</v>
      </c>
      <c r="I672" t="s">
        <v>19</v>
      </c>
      <c r="K672">
        <v>53</v>
      </c>
      <c r="L672" t="s">
        <v>20</v>
      </c>
      <c r="M672" t="s">
        <v>21</v>
      </c>
    </row>
    <row r="673" spans="1:13" x14ac:dyDescent="0.25">
      <c r="A673" t="s">
        <v>1369</v>
      </c>
      <c r="B673">
        <v>44930</v>
      </c>
      <c r="C673">
        <v>0.7368055555555556</v>
      </c>
      <c r="D673" t="s">
        <v>1370</v>
      </c>
      <c r="E673" t="s">
        <v>16</v>
      </c>
      <c r="F673">
        <v>38</v>
      </c>
      <c r="G673" t="s">
        <v>886</v>
      </c>
      <c r="H673" t="s">
        <v>18</v>
      </c>
      <c r="I673" t="s">
        <v>19</v>
      </c>
      <c r="K673">
        <v>54</v>
      </c>
      <c r="L673" t="s">
        <v>50</v>
      </c>
      <c r="M673" t="s">
        <v>21</v>
      </c>
    </row>
    <row r="674" spans="1:13" x14ac:dyDescent="0.25">
      <c r="A674" t="s">
        <v>1371</v>
      </c>
      <c r="B674">
        <v>44990</v>
      </c>
      <c r="C674">
        <v>0.47708333333333336</v>
      </c>
      <c r="D674" t="s">
        <v>1372</v>
      </c>
      <c r="E674" t="s">
        <v>16</v>
      </c>
      <c r="F674">
        <v>65</v>
      </c>
      <c r="G674" t="s">
        <v>886</v>
      </c>
      <c r="H674" t="s">
        <v>18</v>
      </c>
      <c r="I674" t="s">
        <v>19</v>
      </c>
      <c r="K674">
        <v>54</v>
      </c>
      <c r="L674" t="s">
        <v>26</v>
      </c>
      <c r="M674" t="s">
        <v>21</v>
      </c>
    </row>
    <row r="675" spans="1:13" x14ac:dyDescent="0.25">
      <c r="A675" t="s">
        <v>1373</v>
      </c>
      <c r="B675">
        <v>44937</v>
      </c>
      <c r="C675">
        <v>5.2083333333333336E-2</v>
      </c>
      <c r="D675" t="s">
        <v>1374</v>
      </c>
      <c r="E675" t="s">
        <v>16</v>
      </c>
      <c r="F675">
        <v>66</v>
      </c>
      <c r="G675" t="s">
        <v>886</v>
      </c>
      <c r="H675" t="s">
        <v>18</v>
      </c>
      <c r="I675" t="s">
        <v>19</v>
      </c>
      <c r="K675">
        <v>39</v>
      </c>
      <c r="L675" t="s">
        <v>26</v>
      </c>
      <c r="M675" t="s">
        <v>21</v>
      </c>
    </row>
    <row r="676" spans="1:13" x14ac:dyDescent="0.25">
      <c r="A676" t="s">
        <v>1375</v>
      </c>
      <c r="B676">
        <v>45414</v>
      </c>
      <c r="C676">
        <v>0.80694444444444446</v>
      </c>
      <c r="D676" t="s">
        <v>1376</v>
      </c>
      <c r="E676" t="s">
        <v>16</v>
      </c>
      <c r="F676">
        <v>8</v>
      </c>
      <c r="G676" t="s">
        <v>886</v>
      </c>
      <c r="H676" t="s">
        <v>18</v>
      </c>
      <c r="I676" t="s">
        <v>19</v>
      </c>
      <c r="K676">
        <v>32</v>
      </c>
      <c r="L676" t="s">
        <v>70</v>
      </c>
      <c r="M676" t="s">
        <v>21</v>
      </c>
    </row>
    <row r="677" spans="1:13" x14ac:dyDescent="0.25">
      <c r="A677" t="s">
        <v>1377</v>
      </c>
      <c r="B677">
        <v>45541</v>
      </c>
      <c r="C677">
        <v>0.49375000000000002</v>
      </c>
      <c r="D677" t="s">
        <v>1378</v>
      </c>
      <c r="E677" t="s">
        <v>16</v>
      </c>
      <c r="F677">
        <v>59</v>
      </c>
      <c r="G677" t="s">
        <v>886</v>
      </c>
      <c r="H677" t="s">
        <v>18</v>
      </c>
      <c r="I677" t="s">
        <v>19</v>
      </c>
      <c r="K677">
        <v>39</v>
      </c>
      <c r="L677" t="s">
        <v>39</v>
      </c>
      <c r="M677" t="s">
        <v>21</v>
      </c>
    </row>
    <row r="678" spans="1:13" x14ac:dyDescent="0.25">
      <c r="A678" t="s">
        <v>1379</v>
      </c>
      <c r="B678">
        <v>45241</v>
      </c>
      <c r="C678">
        <v>0.55833333333333335</v>
      </c>
      <c r="D678" t="s">
        <v>1380</v>
      </c>
      <c r="E678" t="s">
        <v>16</v>
      </c>
      <c r="F678">
        <v>1</v>
      </c>
      <c r="G678" t="s">
        <v>886</v>
      </c>
      <c r="H678" t="s">
        <v>18</v>
      </c>
      <c r="I678" t="s">
        <v>19</v>
      </c>
      <c r="K678">
        <v>48</v>
      </c>
      <c r="L678" t="s">
        <v>70</v>
      </c>
      <c r="M678" t="s">
        <v>21</v>
      </c>
    </row>
    <row r="679" spans="1:13" x14ac:dyDescent="0.25">
      <c r="A679" t="s">
        <v>1381</v>
      </c>
      <c r="B679">
        <v>45544</v>
      </c>
      <c r="C679">
        <v>0.80902777777777779</v>
      </c>
      <c r="D679" t="s">
        <v>1382</v>
      </c>
      <c r="E679" t="s">
        <v>16</v>
      </c>
      <c r="F679">
        <v>24</v>
      </c>
      <c r="G679" t="s">
        <v>886</v>
      </c>
      <c r="H679" t="s">
        <v>18</v>
      </c>
      <c r="I679" t="s">
        <v>19</v>
      </c>
      <c r="K679">
        <v>36</v>
      </c>
      <c r="L679" t="s">
        <v>36</v>
      </c>
      <c r="M679" t="s">
        <v>21</v>
      </c>
    </row>
    <row r="680" spans="1:13" x14ac:dyDescent="0.25">
      <c r="A680" t="s">
        <v>1383</v>
      </c>
      <c r="B680">
        <v>45118</v>
      </c>
      <c r="C680">
        <v>0.20277777777777778</v>
      </c>
      <c r="D680" t="s">
        <v>1384</v>
      </c>
      <c r="E680" t="s">
        <v>16</v>
      </c>
      <c r="F680">
        <v>3</v>
      </c>
      <c r="G680" t="s">
        <v>886</v>
      </c>
      <c r="H680" t="s">
        <v>18</v>
      </c>
      <c r="I680" t="s">
        <v>19</v>
      </c>
      <c r="K680">
        <v>55</v>
      </c>
      <c r="L680" t="s">
        <v>70</v>
      </c>
      <c r="M680" t="s">
        <v>21</v>
      </c>
    </row>
    <row r="681" spans="1:13" x14ac:dyDescent="0.25">
      <c r="A681" t="s">
        <v>1385</v>
      </c>
      <c r="B681">
        <v>45566</v>
      </c>
      <c r="C681">
        <v>0.25069444444444444</v>
      </c>
      <c r="D681" t="s">
        <v>1386</v>
      </c>
      <c r="E681" t="s">
        <v>16</v>
      </c>
      <c r="F681">
        <v>68</v>
      </c>
      <c r="G681" t="s">
        <v>886</v>
      </c>
      <c r="H681" t="s">
        <v>18</v>
      </c>
      <c r="I681" t="s">
        <v>19</v>
      </c>
      <c r="K681">
        <v>55</v>
      </c>
      <c r="L681" t="s">
        <v>26</v>
      </c>
      <c r="M681" t="s">
        <v>21</v>
      </c>
    </row>
    <row r="682" spans="1:13" x14ac:dyDescent="0.25">
      <c r="A682" t="s">
        <v>1387</v>
      </c>
      <c r="B682">
        <v>45539</v>
      </c>
      <c r="C682">
        <v>0.37638888888888888</v>
      </c>
      <c r="D682" t="s">
        <v>1388</v>
      </c>
      <c r="E682" t="s">
        <v>16</v>
      </c>
      <c r="F682">
        <v>58</v>
      </c>
      <c r="G682" t="s">
        <v>886</v>
      </c>
      <c r="H682" t="s">
        <v>18</v>
      </c>
      <c r="I682" t="s">
        <v>19</v>
      </c>
      <c r="K682">
        <v>31</v>
      </c>
      <c r="L682" t="s">
        <v>39</v>
      </c>
      <c r="M682" t="s">
        <v>21</v>
      </c>
    </row>
    <row r="683" spans="1:13" x14ac:dyDescent="0.25">
      <c r="A683" t="s">
        <v>1389</v>
      </c>
      <c r="B683">
        <v>45300</v>
      </c>
      <c r="C683">
        <v>0.1388888888888889</v>
      </c>
      <c r="D683" t="s">
        <v>1390</v>
      </c>
      <c r="E683" t="s">
        <v>16</v>
      </c>
      <c r="F683">
        <v>61</v>
      </c>
      <c r="G683" t="s">
        <v>886</v>
      </c>
      <c r="H683" t="s">
        <v>18</v>
      </c>
      <c r="I683" t="s">
        <v>19</v>
      </c>
      <c r="K683">
        <v>32</v>
      </c>
      <c r="L683" t="s">
        <v>26</v>
      </c>
      <c r="M683" t="s">
        <v>21</v>
      </c>
    </row>
    <row r="684" spans="1:13" x14ac:dyDescent="0.25">
      <c r="A684" t="s">
        <v>1391</v>
      </c>
      <c r="B684">
        <v>45089</v>
      </c>
      <c r="C684">
        <v>0.88888888888888884</v>
      </c>
      <c r="D684" t="s">
        <v>1392</v>
      </c>
      <c r="E684" t="s">
        <v>16</v>
      </c>
      <c r="F684">
        <v>14</v>
      </c>
      <c r="G684" t="s">
        <v>886</v>
      </c>
      <c r="H684" t="s">
        <v>18</v>
      </c>
      <c r="I684" t="s">
        <v>19</v>
      </c>
      <c r="K684">
        <v>40</v>
      </c>
      <c r="L684" t="s">
        <v>55</v>
      </c>
      <c r="M684" t="s">
        <v>21</v>
      </c>
    </row>
    <row r="685" spans="1:13" x14ac:dyDescent="0.25">
      <c r="A685" t="s">
        <v>1393</v>
      </c>
      <c r="B685">
        <v>45297</v>
      </c>
      <c r="C685">
        <v>0.15763888888888888</v>
      </c>
      <c r="D685" t="s">
        <v>1394</v>
      </c>
      <c r="E685" t="s">
        <v>16</v>
      </c>
      <c r="F685">
        <v>22</v>
      </c>
      <c r="G685" t="s">
        <v>886</v>
      </c>
      <c r="H685" t="s">
        <v>18</v>
      </c>
      <c r="I685" t="s">
        <v>19</v>
      </c>
      <c r="K685">
        <v>41</v>
      </c>
      <c r="L685" t="s">
        <v>36</v>
      </c>
      <c r="M685" t="s">
        <v>21</v>
      </c>
    </row>
    <row r="686" spans="1:13" x14ac:dyDescent="0.25">
      <c r="A686" t="s">
        <v>1395</v>
      </c>
      <c r="B686">
        <v>45114</v>
      </c>
      <c r="C686">
        <v>0.8569444444444444</v>
      </c>
      <c r="D686" t="s">
        <v>1396</v>
      </c>
      <c r="E686" t="s">
        <v>16</v>
      </c>
      <c r="F686">
        <v>4</v>
      </c>
      <c r="G686" t="s">
        <v>886</v>
      </c>
      <c r="H686" t="s">
        <v>18</v>
      </c>
      <c r="I686" t="s">
        <v>19</v>
      </c>
      <c r="K686">
        <v>44</v>
      </c>
      <c r="L686" t="s">
        <v>70</v>
      </c>
      <c r="M686" t="s">
        <v>21</v>
      </c>
    </row>
    <row r="687" spans="1:13" x14ac:dyDescent="0.25">
      <c r="A687" t="s">
        <v>1397</v>
      </c>
      <c r="B687">
        <v>45514</v>
      </c>
      <c r="C687">
        <v>0.54722222222222228</v>
      </c>
      <c r="D687" t="s">
        <v>1398</v>
      </c>
      <c r="E687" t="s">
        <v>16</v>
      </c>
      <c r="F687">
        <v>16</v>
      </c>
      <c r="G687" t="s">
        <v>886</v>
      </c>
      <c r="H687" t="s">
        <v>18</v>
      </c>
      <c r="I687" t="s">
        <v>19</v>
      </c>
      <c r="K687">
        <v>32</v>
      </c>
      <c r="L687" t="s">
        <v>55</v>
      </c>
      <c r="M687" t="s">
        <v>21</v>
      </c>
    </row>
    <row r="688" spans="1:13" x14ac:dyDescent="0.25">
      <c r="A688" t="s">
        <v>1399</v>
      </c>
      <c r="B688">
        <v>45118</v>
      </c>
      <c r="C688">
        <v>0.5229166666666667</v>
      </c>
      <c r="D688" t="s">
        <v>1400</v>
      </c>
      <c r="E688" t="s">
        <v>16</v>
      </c>
      <c r="F688">
        <v>36</v>
      </c>
      <c r="G688" t="s">
        <v>886</v>
      </c>
      <c r="H688" t="s">
        <v>18</v>
      </c>
      <c r="I688" t="s">
        <v>19</v>
      </c>
      <c r="K688">
        <v>60</v>
      </c>
      <c r="L688" t="s">
        <v>50</v>
      </c>
      <c r="M688" t="s">
        <v>21</v>
      </c>
    </row>
    <row r="689" spans="1:13" x14ac:dyDescent="0.25">
      <c r="A689" t="s">
        <v>1401</v>
      </c>
      <c r="B689">
        <v>45265</v>
      </c>
      <c r="C689">
        <v>0.89513888888888893</v>
      </c>
      <c r="D689" t="s">
        <v>1402</v>
      </c>
      <c r="E689" t="s">
        <v>16</v>
      </c>
      <c r="F689">
        <v>36</v>
      </c>
      <c r="G689" t="s">
        <v>886</v>
      </c>
      <c r="H689" t="s">
        <v>18</v>
      </c>
      <c r="I689" t="s">
        <v>19</v>
      </c>
      <c r="K689">
        <v>31</v>
      </c>
      <c r="L689" t="s">
        <v>50</v>
      </c>
      <c r="M689" t="s">
        <v>21</v>
      </c>
    </row>
    <row r="690" spans="1:13" x14ac:dyDescent="0.25">
      <c r="A690" t="s">
        <v>1403</v>
      </c>
      <c r="B690">
        <v>44930</v>
      </c>
      <c r="C690">
        <v>0.58819444444444446</v>
      </c>
      <c r="D690" t="s">
        <v>1404</v>
      </c>
      <c r="E690" t="s">
        <v>16</v>
      </c>
      <c r="F690">
        <v>46</v>
      </c>
      <c r="G690" t="s">
        <v>886</v>
      </c>
      <c r="H690" t="s">
        <v>18</v>
      </c>
      <c r="I690" t="s">
        <v>19</v>
      </c>
      <c r="K690">
        <v>45</v>
      </c>
      <c r="L690" t="s">
        <v>20</v>
      </c>
      <c r="M690" t="s">
        <v>21</v>
      </c>
    </row>
    <row r="691" spans="1:13" x14ac:dyDescent="0.25">
      <c r="A691" t="s">
        <v>1405</v>
      </c>
      <c r="B691">
        <v>45482</v>
      </c>
      <c r="C691">
        <v>0.19375000000000001</v>
      </c>
      <c r="D691" t="s">
        <v>1406</v>
      </c>
      <c r="E691" t="s">
        <v>16</v>
      </c>
      <c r="F691">
        <v>16</v>
      </c>
      <c r="G691" t="s">
        <v>886</v>
      </c>
      <c r="H691" t="s">
        <v>18</v>
      </c>
      <c r="I691" t="s">
        <v>19</v>
      </c>
      <c r="K691">
        <v>47</v>
      </c>
      <c r="L691" t="s">
        <v>55</v>
      </c>
      <c r="M691" t="s">
        <v>21</v>
      </c>
    </row>
    <row r="692" spans="1:13" x14ac:dyDescent="0.25">
      <c r="A692" t="s">
        <v>1407</v>
      </c>
      <c r="B692">
        <v>44995</v>
      </c>
      <c r="C692">
        <v>0.99722222222222223</v>
      </c>
      <c r="D692" t="s">
        <v>1408</v>
      </c>
      <c r="E692" t="s">
        <v>16</v>
      </c>
      <c r="F692">
        <v>11</v>
      </c>
      <c r="G692" t="s">
        <v>886</v>
      </c>
      <c r="H692" t="s">
        <v>18</v>
      </c>
      <c r="I692" t="s">
        <v>19</v>
      </c>
      <c r="K692">
        <v>59</v>
      </c>
      <c r="L692" t="s">
        <v>55</v>
      </c>
      <c r="M692" t="s">
        <v>21</v>
      </c>
    </row>
    <row r="693" spans="1:13" x14ac:dyDescent="0.25">
      <c r="A693" t="s">
        <v>1409</v>
      </c>
      <c r="B693">
        <v>45050</v>
      </c>
      <c r="C693">
        <v>0.13263888888888889</v>
      </c>
      <c r="D693" t="s">
        <v>1410</v>
      </c>
      <c r="E693" t="s">
        <v>16</v>
      </c>
      <c r="F693">
        <v>7</v>
      </c>
      <c r="G693" t="s">
        <v>886</v>
      </c>
      <c r="H693" t="s">
        <v>18</v>
      </c>
      <c r="I693" t="s">
        <v>19</v>
      </c>
      <c r="K693">
        <v>39</v>
      </c>
      <c r="L693" t="s">
        <v>70</v>
      </c>
      <c r="M693" t="s">
        <v>21</v>
      </c>
    </row>
    <row r="694" spans="1:13" x14ac:dyDescent="0.25">
      <c r="A694" t="s">
        <v>1411</v>
      </c>
      <c r="B694">
        <v>44964</v>
      </c>
      <c r="C694">
        <v>0.5493055555555556</v>
      </c>
      <c r="D694" t="s">
        <v>1412</v>
      </c>
      <c r="E694" t="s">
        <v>16</v>
      </c>
      <c r="F694">
        <v>63</v>
      </c>
      <c r="G694" t="s">
        <v>886</v>
      </c>
      <c r="H694" t="s">
        <v>18</v>
      </c>
      <c r="I694" t="s">
        <v>19</v>
      </c>
      <c r="K694">
        <v>53</v>
      </c>
      <c r="L694" t="s">
        <v>26</v>
      </c>
      <c r="M694" t="s">
        <v>21</v>
      </c>
    </row>
    <row r="695" spans="1:13" x14ac:dyDescent="0.25">
      <c r="A695" t="s">
        <v>1413</v>
      </c>
      <c r="B695">
        <v>45020</v>
      </c>
      <c r="C695">
        <v>0.75694444444444442</v>
      </c>
      <c r="D695" t="s">
        <v>1414</v>
      </c>
      <c r="E695" t="s">
        <v>16</v>
      </c>
      <c r="F695">
        <v>39</v>
      </c>
      <c r="G695" t="s">
        <v>886</v>
      </c>
      <c r="H695" t="s">
        <v>18</v>
      </c>
      <c r="I695" t="s">
        <v>19</v>
      </c>
      <c r="K695">
        <v>32</v>
      </c>
      <c r="L695" t="s">
        <v>50</v>
      </c>
      <c r="M695" t="s">
        <v>21</v>
      </c>
    </row>
    <row r="696" spans="1:13" x14ac:dyDescent="0.25">
      <c r="A696" t="s">
        <v>1415</v>
      </c>
      <c r="B696">
        <v>45574</v>
      </c>
      <c r="C696">
        <v>0.21736111111111112</v>
      </c>
      <c r="D696" t="s">
        <v>1416</v>
      </c>
      <c r="E696" t="s">
        <v>16</v>
      </c>
      <c r="F696">
        <v>3</v>
      </c>
      <c r="G696" t="s">
        <v>886</v>
      </c>
      <c r="H696" t="s">
        <v>18</v>
      </c>
      <c r="I696" t="s">
        <v>19</v>
      </c>
      <c r="K696">
        <v>42</v>
      </c>
      <c r="L696" t="s">
        <v>70</v>
      </c>
      <c r="M696" t="s">
        <v>21</v>
      </c>
    </row>
    <row r="697" spans="1:13" x14ac:dyDescent="0.25">
      <c r="A697" t="s">
        <v>1417</v>
      </c>
      <c r="B697">
        <v>45352</v>
      </c>
      <c r="C697">
        <v>0.45902777777777776</v>
      </c>
      <c r="D697" t="s">
        <v>1418</v>
      </c>
      <c r="E697" t="s">
        <v>16</v>
      </c>
      <c r="F697">
        <v>45</v>
      </c>
      <c r="G697" t="s">
        <v>886</v>
      </c>
      <c r="H697" t="s">
        <v>18</v>
      </c>
      <c r="I697" t="s">
        <v>19</v>
      </c>
      <c r="K697">
        <v>57</v>
      </c>
      <c r="L697" t="s">
        <v>20</v>
      </c>
      <c r="M697" t="s">
        <v>21</v>
      </c>
    </row>
    <row r="698" spans="1:13" x14ac:dyDescent="0.25">
      <c r="A698" t="s">
        <v>1419</v>
      </c>
      <c r="B698">
        <v>45390</v>
      </c>
      <c r="C698">
        <v>0.98958333333333337</v>
      </c>
      <c r="D698" t="s">
        <v>1420</v>
      </c>
      <c r="E698" t="s">
        <v>16</v>
      </c>
      <c r="F698">
        <v>52</v>
      </c>
      <c r="G698" t="s">
        <v>886</v>
      </c>
      <c r="H698" t="s">
        <v>18</v>
      </c>
      <c r="I698" t="s">
        <v>19</v>
      </c>
      <c r="K698">
        <v>46</v>
      </c>
      <c r="L698" t="s">
        <v>39</v>
      </c>
      <c r="M698" t="s">
        <v>21</v>
      </c>
    </row>
    <row r="699" spans="1:13" x14ac:dyDescent="0.25">
      <c r="A699" t="s">
        <v>1421</v>
      </c>
      <c r="B699">
        <v>45602</v>
      </c>
      <c r="C699">
        <v>0.47430555555555554</v>
      </c>
      <c r="D699" t="s">
        <v>1422</v>
      </c>
      <c r="E699" t="s">
        <v>16</v>
      </c>
      <c r="F699">
        <v>36</v>
      </c>
      <c r="G699" t="s">
        <v>886</v>
      </c>
      <c r="H699" t="s">
        <v>18</v>
      </c>
      <c r="I699" t="s">
        <v>19</v>
      </c>
      <c r="K699">
        <v>44</v>
      </c>
      <c r="L699" t="s">
        <v>50</v>
      </c>
      <c r="M699" t="s">
        <v>21</v>
      </c>
    </row>
    <row r="700" spans="1:13" x14ac:dyDescent="0.25">
      <c r="A700" t="s">
        <v>1423</v>
      </c>
      <c r="B700">
        <v>44933</v>
      </c>
      <c r="C700">
        <v>4.027777777777778E-2</v>
      </c>
      <c r="D700" t="s">
        <v>1424</v>
      </c>
      <c r="E700" t="s">
        <v>16</v>
      </c>
      <c r="F700">
        <v>51</v>
      </c>
      <c r="G700" t="s">
        <v>886</v>
      </c>
      <c r="H700" t="s">
        <v>18</v>
      </c>
      <c r="I700" t="s">
        <v>19</v>
      </c>
      <c r="K700">
        <v>32</v>
      </c>
      <c r="L700" t="s">
        <v>39</v>
      </c>
      <c r="M700" t="s">
        <v>21</v>
      </c>
    </row>
    <row r="701" spans="1:13" x14ac:dyDescent="0.25">
      <c r="A701" t="s">
        <v>1425</v>
      </c>
      <c r="B701">
        <v>45599</v>
      </c>
      <c r="C701">
        <v>0.47083333333333333</v>
      </c>
      <c r="D701" t="s">
        <v>1426</v>
      </c>
      <c r="E701" t="s">
        <v>16</v>
      </c>
      <c r="F701">
        <v>6</v>
      </c>
      <c r="G701" t="s">
        <v>886</v>
      </c>
      <c r="H701" t="s">
        <v>18</v>
      </c>
      <c r="I701" t="s">
        <v>19</v>
      </c>
      <c r="K701">
        <v>51</v>
      </c>
      <c r="L701" t="s">
        <v>70</v>
      </c>
      <c r="M701" t="s">
        <v>21</v>
      </c>
    </row>
    <row r="702" spans="1:13" x14ac:dyDescent="0.25">
      <c r="A702" t="s">
        <v>1427</v>
      </c>
      <c r="B702">
        <v>45116</v>
      </c>
      <c r="C702">
        <v>0.92847222222222225</v>
      </c>
      <c r="D702" t="s">
        <v>1428</v>
      </c>
      <c r="E702" t="s">
        <v>16</v>
      </c>
      <c r="F702">
        <v>55</v>
      </c>
      <c r="G702" t="s">
        <v>886</v>
      </c>
      <c r="H702" t="s">
        <v>18</v>
      </c>
      <c r="I702" t="s">
        <v>19</v>
      </c>
      <c r="K702">
        <v>54</v>
      </c>
      <c r="L702" t="s">
        <v>39</v>
      </c>
      <c r="M702" t="s">
        <v>21</v>
      </c>
    </row>
    <row r="703" spans="1:13" x14ac:dyDescent="0.25">
      <c r="A703" t="s">
        <v>1429</v>
      </c>
      <c r="B703">
        <v>45240</v>
      </c>
      <c r="C703">
        <v>0.72638888888888886</v>
      </c>
      <c r="D703" t="s">
        <v>1430</v>
      </c>
      <c r="E703" t="s">
        <v>16</v>
      </c>
      <c r="F703">
        <v>68</v>
      </c>
      <c r="G703" t="s">
        <v>886</v>
      </c>
      <c r="H703" t="s">
        <v>18</v>
      </c>
      <c r="I703" t="s">
        <v>19</v>
      </c>
      <c r="K703">
        <v>54</v>
      </c>
      <c r="L703" t="s">
        <v>26</v>
      </c>
      <c r="M703" t="s">
        <v>21</v>
      </c>
    </row>
    <row r="704" spans="1:13" x14ac:dyDescent="0.25">
      <c r="A704" t="s">
        <v>1431</v>
      </c>
      <c r="B704">
        <v>45384</v>
      </c>
      <c r="C704">
        <v>0.88680555555555551</v>
      </c>
      <c r="D704" t="s">
        <v>1432</v>
      </c>
      <c r="E704" t="s">
        <v>16</v>
      </c>
      <c r="F704">
        <v>34</v>
      </c>
      <c r="G704" t="s">
        <v>886</v>
      </c>
      <c r="H704" t="s">
        <v>18</v>
      </c>
      <c r="I704" t="s">
        <v>19</v>
      </c>
      <c r="K704">
        <v>45</v>
      </c>
      <c r="L704" t="s">
        <v>50</v>
      </c>
      <c r="M704" t="s">
        <v>21</v>
      </c>
    </row>
    <row r="705" spans="1:13" x14ac:dyDescent="0.25">
      <c r="A705" t="s">
        <v>1433</v>
      </c>
      <c r="B705">
        <v>45143</v>
      </c>
      <c r="C705">
        <v>0.41597222222222224</v>
      </c>
      <c r="D705" t="s">
        <v>1434</v>
      </c>
      <c r="E705" t="s">
        <v>16</v>
      </c>
      <c r="F705">
        <v>1</v>
      </c>
      <c r="G705" t="s">
        <v>886</v>
      </c>
      <c r="H705" t="s">
        <v>18</v>
      </c>
      <c r="I705" t="s">
        <v>19</v>
      </c>
      <c r="K705">
        <v>43</v>
      </c>
      <c r="L705" t="s">
        <v>70</v>
      </c>
      <c r="M705" t="s">
        <v>21</v>
      </c>
    </row>
    <row r="706" spans="1:13" x14ac:dyDescent="0.25">
      <c r="A706" t="s">
        <v>1435</v>
      </c>
      <c r="B706">
        <v>45415</v>
      </c>
      <c r="C706">
        <v>0.62083333333333335</v>
      </c>
      <c r="D706" t="s">
        <v>1436</v>
      </c>
      <c r="E706" t="s">
        <v>16</v>
      </c>
      <c r="F706">
        <v>38</v>
      </c>
      <c r="G706" t="s">
        <v>886</v>
      </c>
      <c r="H706" t="s">
        <v>18</v>
      </c>
      <c r="I706" t="s">
        <v>19</v>
      </c>
      <c r="K706">
        <v>45</v>
      </c>
      <c r="L706" t="s">
        <v>50</v>
      </c>
      <c r="M706" t="s">
        <v>21</v>
      </c>
    </row>
    <row r="707" spans="1:13" x14ac:dyDescent="0.25">
      <c r="A707" t="s">
        <v>1437</v>
      </c>
      <c r="B707">
        <v>45111</v>
      </c>
      <c r="C707">
        <v>0.16111111111111112</v>
      </c>
      <c r="D707" t="s">
        <v>1438</v>
      </c>
      <c r="E707" t="s">
        <v>16</v>
      </c>
      <c r="F707">
        <v>5</v>
      </c>
      <c r="G707" t="s">
        <v>886</v>
      </c>
      <c r="H707" t="s">
        <v>18</v>
      </c>
      <c r="I707" t="s">
        <v>19</v>
      </c>
      <c r="K707">
        <v>32</v>
      </c>
      <c r="L707" t="s">
        <v>70</v>
      </c>
      <c r="M707" t="s">
        <v>21</v>
      </c>
    </row>
    <row r="708" spans="1:13" x14ac:dyDescent="0.25">
      <c r="A708" t="s">
        <v>1439</v>
      </c>
      <c r="B708">
        <v>45510</v>
      </c>
      <c r="C708">
        <v>0.73263888888888884</v>
      </c>
      <c r="D708" t="s">
        <v>1440</v>
      </c>
      <c r="E708" t="s">
        <v>16</v>
      </c>
      <c r="F708">
        <v>22</v>
      </c>
      <c r="G708" t="s">
        <v>886</v>
      </c>
      <c r="H708" t="s">
        <v>18</v>
      </c>
      <c r="I708" t="s">
        <v>19</v>
      </c>
      <c r="K708">
        <v>41</v>
      </c>
      <c r="L708" t="s">
        <v>36</v>
      </c>
      <c r="M708" t="s">
        <v>21</v>
      </c>
    </row>
    <row r="709" spans="1:13" x14ac:dyDescent="0.25">
      <c r="A709" t="s">
        <v>1441</v>
      </c>
      <c r="B709">
        <v>45329</v>
      </c>
      <c r="C709">
        <v>0.53055555555555556</v>
      </c>
      <c r="D709" t="s">
        <v>1442</v>
      </c>
      <c r="E709" t="s">
        <v>16</v>
      </c>
      <c r="F709">
        <v>2</v>
      </c>
      <c r="G709" t="s">
        <v>886</v>
      </c>
      <c r="H709" t="s">
        <v>18</v>
      </c>
      <c r="I709" t="s">
        <v>19</v>
      </c>
      <c r="K709">
        <v>43</v>
      </c>
      <c r="L709" t="s">
        <v>70</v>
      </c>
      <c r="M709" t="s">
        <v>21</v>
      </c>
    </row>
    <row r="710" spans="1:13" x14ac:dyDescent="0.25">
      <c r="A710" t="s">
        <v>1443</v>
      </c>
      <c r="B710">
        <v>45513</v>
      </c>
      <c r="C710">
        <v>0.86944444444444446</v>
      </c>
      <c r="D710" t="s">
        <v>1444</v>
      </c>
      <c r="E710" t="s">
        <v>16</v>
      </c>
      <c r="F710">
        <v>31</v>
      </c>
      <c r="G710" t="s">
        <v>886</v>
      </c>
      <c r="H710" t="s">
        <v>18</v>
      </c>
      <c r="I710" t="s">
        <v>19</v>
      </c>
      <c r="K710">
        <v>43</v>
      </c>
      <c r="L710" t="s">
        <v>50</v>
      </c>
      <c r="M710" t="s">
        <v>21</v>
      </c>
    </row>
    <row r="711" spans="1:13" x14ac:dyDescent="0.25">
      <c r="A711" t="s">
        <v>1445</v>
      </c>
      <c r="B711">
        <v>44994</v>
      </c>
      <c r="C711">
        <v>0.35902777777777778</v>
      </c>
      <c r="D711" t="s">
        <v>1446</v>
      </c>
      <c r="E711" t="s">
        <v>16</v>
      </c>
      <c r="F711">
        <v>7</v>
      </c>
      <c r="G711" t="s">
        <v>886</v>
      </c>
      <c r="H711" t="s">
        <v>18</v>
      </c>
      <c r="I711" t="s">
        <v>19</v>
      </c>
      <c r="K711">
        <v>50</v>
      </c>
      <c r="L711" t="s">
        <v>70</v>
      </c>
      <c r="M711" t="s">
        <v>21</v>
      </c>
    </row>
    <row r="712" spans="1:13" x14ac:dyDescent="0.25">
      <c r="A712" t="s">
        <v>1447</v>
      </c>
      <c r="B712">
        <v>45476</v>
      </c>
      <c r="C712">
        <v>0.94166666666666665</v>
      </c>
      <c r="D712" t="s">
        <v>1448</v>
      </c>
      <c r="E712" t="s">
        <v>16</v>
      </c>
      <c r="F712">
        <v>25</v>
      </c>
      <c r="G712" t="s">
        <v>886</v>
      </c>
      <c r="H712" t="s">
        <v>18</v>
      </c>
      <c r="I712" t="s">
        <v>19</v>
      </c>
      <c r="K712">
        <v>54</v>
      </c>
      <c r="L712" t="s">
        <v>36</v>
      </c>
      <c r="M712" t="s">
        <v>21</v>
      </c>
    </row>
    <row r="713" spans="1:13" x14ac:dyDescent="0.25">
      <c r="A713" t="s">
        <v>1449</v>
      </c>
      <c r="B713">
        <v>45356</v>
      </c>
      <c r="C713">
        <v>0.97638888888888886</v>
      </c>
      <c r="D713" t="s">
        <v>1450</v>
      </c>
      <c r="E713" t="s">
        <v>16</v>
      </c>
      <c r="F713">
        <v>56</v>
      </c>
      <c r="G713" t="s">
        <v>886</v>
      </c>
      <c r="H713" t="s">
        <v>18</v>
      </c>
      <c r="I713" t="s">
        <v>19</v>
      </c>
      <c r="K713">
        <v>57</v>
      </c>
      <c r="L713" t="s">
        <v>39</v>
      </c>
      <c r="M713" t="s">
        <v>21</v>
      </c>
    </row>
    <row r="714" spans="1:13" x14ac:dyDescent="0.25">
      <c r="A714" t="s">
        <v>1451</v>
      </c>
      <c r="B714">
        <v>45112</v>
      </c>
      <c r="C714">
        <v>0.66041666666666665</v>
      </c>
      <c r="D714" t="s">
        <v>1452</v>
      </c>
      <c r="E714" t="s">
        <v>16</v>
      </c>
      <c r="F714">
        <v>69</v>
      </c>
      <c r="G714" t="s">
        <v>886</v>
      </c>
      <c r="H714" t="s">
        <v>18</v>
      </c>
      <c r="I714" t="s">
        <v>19</v>
      </c>
      <c r="K714">
        <v>37</v>
      </c>
      <c r="L714" t="s">
        <v>26</v>
      </c>
      <c r="M714" t="s">
        <v>21</v>
      </c>
    </row>
    <row r="715" spans="1:13" x14ac:dyDescent="0.25">
      <c r="A715" t="s">
        <v>1453</v>
      </c>
      <c r="B715">
        <v>45301</v>
      </c>
      <c r="C715">
        <v>0.68263888888888891</v>
      </c>
      <c r="D715" t="s">
        <v>1454</v>
      </c>
      <c r="E715" t="s">
        <v>16</v>
      </c>
      <c r="F715">
        <v>29</v>
      </c>
      <c r="G715" t="s">
        <v>886</v>
      </c>
      <c r="H715" t="s">
        <v>18</v>
      </c>
      <c r="I715" t="s">
        <v>19</v>
      </c>
      <c r="K715">
        <v>46</v>
      </c>
      <c r="L715" t="s">
        <v>36</v>
      </c>
      <c r="M715" t="s">
        <v>21</v>
      </c>
    </row>
    <row r="716" spans="1:13" x14ac:dyDescent="0.25">
      <c r="A716" t="s">
        <v>1455</v>
      </c>
      <c r="B716">
        <v>45636</v>
      </c>
      <c r="C716">
        <v>0.76527777777777772</v>
      </c>
      <c r="D716" t="s">
        <v>1456</v>
      </c>
      <c r="E716" t="s">
        <v>16</v>
      </c>
      <c r="F716">
        <v>61</v>
      </c>
      <c r="G716" t="s">
        <v>886</v>
      </c>
      <c r="H716" t="s">
        <v>18</v>
      </c>
      <c r="I716" t="s">
        <v>19</v>
      </c>
      <c r="K716">
        <v>42</v>
      </c>
      <c r="L716" t="s">
        <v>26</v>
      </c>
      <c r="M716" t="s">
        <v>21</v>
      </c>
    </row>
    <row r="717" spans="1:13" x14ac:dyDescent="0.25">
      <c r="A717" t="s">
        <v>1457</v>
      </c>
      <c r="B717">
        <v>45240</v>
      </c>
      <c r="C717">
        <v>0.22291666666666668</v>
      </c>
      <c r="D717" t="s">
        <v>1458</v>
      </c>
      <c r="E717" t="s">
        <v>16</v>
      </c>
      <c r="F717">
        <v>41</v>
      </c>
      <c r="G717" t="s">
        <v>886</v>
      </c>
      <c r="H717" t="s">
        <v>18</v>
      </c>
      <c r="I717" t="s">
        <v>19</v>
      </c>
      <c r="K717">
        <v>45</v>
      </c>
      <c r="L717" t="s">
        <v>20</v>
      </c>
      <c r="M717" t="s">
        <v>21</v>
      </c>
    </row>
    <row r="718" spans="1:13" x14ac:dyDescent="0.25">
      <c r="A718" t="s">
        <v>1459</v>
      </c>
      <c r="B718">
        <v>45598</v>
      </c>
      <c r="C718">
        <v>0.83263888888888893</v>
      </c>
      <c r="D718" t="s">
        <v>1460</v>
      </c>
      <c r="E718" t="s">
        <v>16</v>
      </c>
      <c r="F718">
        <v>8</v>
      </c>
      <c r="G718" t="s">
        <v>886</v>
      </c>
      <c r="H718" t="s">
        <v>18</v>
      </c>
      <c r="I718" t="s">
        <v>19</v>
      </c>
      <c r="K718">
        <v>47</v>
      </c>
      <c r="L718" t="s">
        <v>70</v>
      </c>
      <c r="M718" t="s">
        <v>21</v>
      </c>
    </row>
    <row r="719" spans="1:13" x14ac:dyDescent="0.25">
      <c r="A719" t="s">
        <v>1461</v>
      </c>
      <c r="B719">
        <v>45416</v>
      </c>
      <c r="C719">
        <v>0.35</v>
      </c>
      <c r="D719" t="s">
        <v>1462</v>
      </c>
      <c r="E719" t="s">
        <v>16</v>
      </c>
      <c r="F719">
        <v>5</v>
      </c>
      <c r="G719" t="s">
        <v>886</v>
      </c>
      <c r="H719" t="s">
        <v>18</v>
      </c>
      <c r="I719" t="s">
        <v>19</v>
      </c>
      <c r="K719">
        <v>49</v>
      </c>
      <c r="L719" t="s">
        <v>70</v>
      </c>
      <c r="M719" t="s">
        <v>21</v>
      </c>
    </row>
    <row r="720" spans="1:13" x14ac:dyDescent="0.25">
      <c r="A720" t="s">
        <v>1463</v>
      </c>
      <c r="B720">
        <v>45088</v>
      </c>
      <c r="C720">
        <v>0.98611111111111116</v>
      </c>
      <c r="D720" t="s">
        <v>1464</v>
      </c>
      <c r="E720" t="s">
        <v>16</v>
      </c>
      <c r="F720">
        <v>38</v>
      </c>
      <c r="G720" t="s">
        <v>886</v>
      </c>
      <c r="H720" t="s">
        <v>18</v>
      </c>
      <c r="I720" t="s">
        <v>19</v>
      </c>
      <c r="K720">
        <v>60</v>
      </c>
      <c r="L720" t="s">
        <v>50</v>
      </c>
      <c r="M720" t="s">
        <v>21</v>
      </c>
    </row>
    <row r="721" spans="1:13" x14ac:dyDescent="0.25">
      <c r="A721" t="s">
        <v>1465</v>
      </c>
      <c r="B721">
        <v>45294</v>
      </c>
      <c r="C721">
        <v>0.14097222222222222</v>
      </c>
      <c r="D721" t="s">
        <v>1466</v>
      </c>
      <c r="E721" t="s">
        <v>16</v>
      </c>
      <c r="F721">
        <v>66</v>
      </c>
      <c r="G721" t="s">
        <v>886</v>
      </c>
      <c r="H721" t="s">
        <v>18</v>
      </c>
      <c r="I721" t="s">
        <v>19</v>
      </c>
      <c r="K721">
        <v>60</v>
      </c>
      <c r="L721" t="s">
        <v>26</v>
      </c>
      <c r="M721" t="s">
        <v>21</v>
      </c>
    </row>
    <row r="722" spans="1:13" x14ac:dyDescent="0.25">
      <c r="A722" t="s">
        <v>1467</v>
      </c>
      <c r="B722">
        <v>45119</v>
      </c>
      <c r="C722">
        <v>0.48402777777777778</v>
      </c>
      <c r="D722" t="s">
        <v>1468</v>
      </c>
      <c r="E722" t="s">
        <v>16</v>
      </c>
      <c r="F722">
        <v>29</v>
      </c>
      <c r="G722" t="s">
        <v>886</v>
      </c>
      <c r="H722" t="s">
        <v>18</v>
      </c>
      <c r="I722" t="s">
        <v>19</v>
      </c>
      <c r="K722">
        <v>47</v>
      </c>
      <c r="L722" t="s">
        <v>36</v>
      </c>
      <c r="M722" t="s">
        <v>21</v>
      </c>
    </row>
    <row r="723" spans="1:13" x14ac:dyDescent="0.25">
      <c r="A723" t="s">
        <v>1469</v>
      </c>
      <c r="B723">
        <v>45392</v>
      </c>
      <c r="C723">
        <v>0.93402777777777779</v>
      </c>
      <c r="D723" t="s">
        <v>1470</v>
      </c>
      <c r="E723" t="s">
        <v>171</v>
      </c>
      <c r="F723">
        <v>51</v>
      </c>
      <c r="G723" t="s">
        <v>886</v>
      </c>
      <c r="H723" t="s">
        <v>18</v>
      </c>
      <c r="I723" t="s">
        <v>19</v>
      </c>
      <c r="K723">
        <v>41</v>
      </c>
      <c r="L723" t="s">
        <v>39</v>
      </c>
      <c r="M723" t="s">
        <v>21</v>
      </c>
    </row>
    <row r="724" spans="1:13" x14ac:dyDescent="0.25">
      <c r="A724" t="s">
        <v>1471</v>
      </c>
      <c r="B724">
        <v>45511</v>
      </c>
      <c r="C724">
        <v>0.9770833333333333</v>
      </c>
      <c r="D724" t="s">
        <v>1472</v>
      </c>
      <c r="E724" t="s">
        <v>171</v>
      </c>
      <c r="F724">
        <v>63</v>
      </c>
      <c r="G724" t="s">
        <v>886</v>
      </c>
      <c r="H724" t="s">
        <v>18</v>
      </c>
      <c r="I724" t="s">
        <v>19</v>
      </c>
      <c r="K724">
        <v>44</v>
      </c>
      <c r="L724" t="s">
        <v>26</v>
      </c>
      <c r="M724" t="s">
        <v>21</v>
      </c>
    </row>
    <row r="725" spans="1:13" x14ac:dyDescent="0.25">
      <c r="A725" t="s">
        <v>1473</v>
      </c>
      <c r="B725">
        <v>45178</v>
      </c>
      <c r="C725">
        <v>0.97291666666666665</v>
      </c>
      <c r="D725" t="s">
        <v>1474</v>
      </c>
      <c r="E725" t="s">
        <v>171</v>
      </c>
      <c r="F725">
        <v>42</v>
      </c>
      <c r="G725" t="s">
        <v>886</v>
      </c>
      <c r="H725" t="s">
        <v>18</v>
      </c>
      <c r="I725" t="s">
        <v>19</v>
      </c>
      <c r="K725">
        <v>54</v>
      </c>
      <c r="L725" t="s">
        <v>20</v>
      </c>
      <c r="M725" t="s">
        <v>21</v>
      </c>
    </row>
    <row r="726" spans="1:13" x14ac:dyDescent="0.25">
      <c r="A726" t="s">
        <v>1475</v>
      </c>
      <c r="B726">
        <v>45636</v>
      </c>
      <c r="C726">
        <v>0.96458333333333335</v>
      </c>
      <c r="D726" t="s">
        <v>1476</v>
      </c>
      <c r="E726" t="s">
        <v>171</v>
      </c>
      <c r="F726">
        <v>8</v>
      </c>
      <c r="G726" t="s">
        <v>886</v>
      </c>
      <c r="H726" t="s">
        <v>18</v>
      </c>
      <c r="I726" t="s">
        <v>19</v>
      </c>
      <c r="K726">
        <v>56</v>
      </c>
      <c r="L726" t="s">
        <v>70</v>
      </c>
      <c r="M726" t="s">
        <v>21</v>
      </c>
    </row>
    <row r="727" spans="1:13" x14ac:dyDescent="0.25">
      <c r="A727" t="s">
        <v>1477</v>
      </c>
      <c r="B727">
        <v>45451</v>
      </c>
      <c r="C727">
        <v>0.55625000000000002</v>
      </c>
      <c r="D727" t="s">
        <v>1478</v>
      </c>
      <c r="E727" t="s">
        <v>171</v>
      </c>
      <c r="F727">
        <v>61</v>
      </c>
      <c r="G727" t="s">
        <v>886</v>
      </c>
      <c r="H727" t="s">
        <v>18</v>
      </c>
      <c r="I727" t="s">
        <v>19</v>
      </c>
      <c r="K727">
        <v>56</v>
      </c>
      <c r="L727" t="s">
        <v>26</v>
      </c>
      <c r="M727" t="s">
        <v>21</v>
      </c>
    </row>
    <row r="728" spans="1:13" x14ac:dyDescent="0.25">
      <c r="A728" t="s">
        <v>1479</v>
      </c>
      <c r="B728">
        <v>45390</v>
      </c>
      <c r="C728">
        <v>0.14097222222222222</v>
      </c>
      <c r="D728" t="s">
        <v>1480</v>
      </c>
      <c r="E728" t="s">
        <v>171</v>
      </c>
      <c r="F728">
        <v>12</v>
      </c>
      <c r="G728" t="s">
        <v>886</v>
      </c>
      <c r="H728" t="s">
        <v>18</v>
      </c>
      <c r="I728" t="s">
        <v>19</v>
      </c>
      <c r="K728">
        <v>37</v>
      </c>
      <c r="L728" t="s">
        <v>55</v>
      </c>
      <c r="M728" t="s">
        <v>21</v>
      </c>
    </row>
    <row r="729" spans="1:13" x14ac:dyDescent="0.25">
      <c r="A729" t="s">
        <v>1481</v>
      </c>
      <c r="B729">
        <v>45384</v>
      </c>
      <c r="C729">
        <v>0.83333333333333337</v>
      </c>
      <c r="D729" t="s">
        <v>1482</v>
      </c>
      <c r="E729" t="s">
        <v>171</v>
      </c>
      <c r="F729">
        <v>14</v>
      </c>
      <c r="G729" t="s">
        <v>886</v>
      </c>
      <c r="H729" t="s">
        <v>18</v>
      </c>
      <c r="I729" t="s">
        <v>19</v>
      </c>
      <c r="K729">
        <v>34</v>
      </c>
      <c r="L729" t="s">
        <v>55</v>
      </c>
      <c r="M729" t="s">
        <v>21</v>
      </c>
    </row>
    <row r="730" spans="1:13" x14ac:dyDescent="0.25">
      <c r="A730" t="s">
        <v>1483</v>
      </c>
      <c r="B730">
        <v>45209</v>
      </c>
      <c r="C730">
        <v>0.51458333333333328</v>
      </c>
      <c r="D730" t="s">
        <v>1484</v>
      </c>
      <c r="E730" t="s">
        <v>171</v>
      </c>
      <c r="F730">
        <v>9</v>
      </c>
      <c r="G730" t="s">
        <v>886</v>
      </c>
      <c r="H730" t="s">
        <v>18</v>
      </c>
      <c r="I730" t="s">
        <v>19</v>
      </c>
      <c r="K730">
        <v>40</v>
      </c>
      <c r="L730" t="s">
        <v>70</v>
      </c>
      <c r="M730" t="s">
        <v>21</v>
      </c>
    </row>
    <row r="731" spans="1:13" x14ac:dyDescent="0.25">
      <c r="A731" t="s">
        <v>1485</v>
      </c>
      <c r="B731">
        <v>45361</v>
      </c>
      <c r="C731">
        <v>0.27777777777777779</v>
      </c>
      <c r="D731" t="s">
        <v>1486</v>
      </c>
      <c r="E731" t="s">
        <v>171</v>
      </c>
      <c r="F731">
        <v>43</v>
      </c>
      <c r="G731" t="s">
        <v>886</v>
      </c>
      <c r="H731" t="s">
        <v>18</v>
      </c>
      <c r="I731" t="s">
        <v>19</v>
      </c>
      <c r="K731">
        <v>41</v>
      </c>
      <c r="L731" t="s">
        <v>20</v>
      </c>
      <c r="M731" t="s">
        <v>21</v>
      </c>
    </row>
    <row r="732" spans="1:13" x14ac:dyDescent="0.25">
      <c r="A732" t="s">
        <v>1487</v>
      </c>
      <c r="B732">
        <v>44963</v>
      </c>
      <c r="C732">
        <v>2.2916666666666665E-2</v>
      </c>
      <c r="D732" t="s">
        <v>1488</v>
      </c>
      <c r="E732" t="s">
        <v>171</v>
      </c>
      <c r="F732">
        <v>71</v>
      </c>
      <c r="G732" t="s">
        <v>886</v>
      </c>
      <c r="H732" t="s">
        <v>18</v>
      </c>
      <c r="I732" t="s">
        <v>19</v>
      </c>
      <c r="K732">
        <v>44</v>
      </c>
      <c r="L732" t="s">
        <v>29</v>
      </c>
      <c r="M732" t="s">
        <v>21</v>
      </c>
    </row>
    <row r="733" spans="1:13" x14ac:dyDescent="0.25">
      <c r="A733" t="s">
        <v>1489</v>
      </c>
      <c r="B733">
        <v>45391</v>
      </c>
      <c r="C733">
        <v>0.24444444444444444</v>
      </c>
      <c r="D733" t="s">
        <v>1490</v>
      </c>
      <c r="E733" t="s">
        <v>171</v>
      </c>
      <c r="F733">
        <v>17</v>
      </c>
      <c r="G733" t="s">
        <v>886</v>
      </c>
      <c r="H733" t="s">
        <v>18</v>
      </c>
      <c r="I733" t="s">
        <v>19</v>
      </c>
      <c r="K733">
        <v>46</v>
      </c>
      <c r="L733" t="s">
        <v>55</v>
      </c>
      <c r="M733" t="s">
        <v>21</v>
      </c>
    </row>
    <row r="734" spans="1:13" x14ac:dyDescent="0.25">
      <c r="A734" t="s">
        <v>1491</v>
      </c>
      <c r="B734">
        <v>45540</v>
      </c>
      <c r="C734">
        <v>0.30902777777777779</v>
      </c>
      <c r="D734" t="s">
        <v>1492</v>
      </c>
      <c r="E734" t="s">
        <v>171</v>
      </c>
      <c r="F734">
        <v>70</v>
      </c>
      <c r="G734" t="s">
        <v>886</v>
      </c>
      <c r="H734" t="s">
        <v>18</v>
      </c>
      <c r="I734" t="s">
        <v>19</v>
      </c>
      <c r="K734">
        <v>55</v>
      </c>
      <c r="L734" t="s">
        <v>26</v>
      </c>
      <c r="M734" t="s">
        <v>21</v>
      </c>
    </row>
    <row r="735" spans="1:13" x14ac:dyDescent="0.25">
      <c r="A735" t="s">
        <v>1493</v>
      </c>
      <c r="B735">
        <v>45026</v>
      </c>
      <c r="C735">
        <v>0.89861111111111114</v>
      </c>
      <c r="D735" t="s">
        <v>1494</v>
      </c>
      <c r="E735" t="s">
        <v>171</v>
      </c>
      <c r="F735">
        <v>62</v>
      </c>
      <c r="G735" t="s">
        <v>886</v>
      </c>
      <c r="H735" t="s">
        <v>18</v>
      </c>
      <c r="I735" t="s">
        <v>19</v>
      </c>
      <c r="K735">
        <v>43</v>
      </c>
      <c r="L735" t="s">
        <v>26</v>
      </c>
      <c r="M735" t="s">
        <v>21</v>
      </c>
    </row>
    <row r="736" spans="1:13" x14ac:dyDescent="0.25">
      <c r="A736" t="s">
        <v>1495</v>
      </c>
      <c r="B736">
        <v>44995</v>
      </c>
      <c r="C736">
        <v>0.59166666666666667</v>
      </c>
      <c r="D736" t="s">
        <v>1496</v>
      </c>
      <c r="E736" t="s">
        <v>171</v>
      </c>
      <c r="F736">
        <v>58</v>
      </c>
      <c r="G736" t="s">
        <v>886</v>
      </c>
      <c r="H736" t="s">
        <v>18</v>
      </c>
      <c r="I736" t="s">
        <v>19</v>
      </c>
      <c r="K736">
        <v>56</v>
      </c>
      <c r="L736" t="s">
        <v>39</v>
      </c>
      <c r="M736" t="s">
        <v>21</v>
      </c>
    </row>
    <row r="737" spans="1:13" x14ac:dyDescent="0.25">
      <c r="A737" t="s">
        <v>1497</v>
      </c>
      <c r="B737">
        <v>45636</v>
      </c>
      <c r="C737">
        <v>0.93958333333333333</v>
      </c>
      <c r="D737" t="s">
        <v>1498</v>
      </c>
      <c r="E737" t="s">
        <v>171</v>
      </c>
      <c r="F737">
        <v>43</v>
      </c>
      <c r="G737" t="s">
        <v>886</v>
      </c>
      <c r="H737" t="s">
        <v>18</v>
      </c>
      <c r="I737" t="s">
        <v>19</v>
      </c>
      <c r="K737">
        <v>48</v>
      </c>
      <c r="L737" t="s">
        <v>20</v>
      </c>
      <c r="M737" t="s">
        <v>21</v>
      </c>
    </row>
    <row r="738" spans="1:13" x14ac:dyDescent="0.25">
      <c r="A738" t="s">
        <v>1499</v>
      </c>
      <c r="B738">
        <v>45505</v>
      </c>
      <c r="C738">
        <v>0.61527777777777781</v>
      </c>
      <c r="D738" t="s">
        <v>1500</v>
      </c>
      <c r="E738" t="s">
        <v>171</v>
      </c>
      <c r="F738">
        <v>38</v>
      </c>
      <c r="G738" t="s">
        <v>886</v>
      </c>
      <c r="H738" t="s">
        <v>18</v>
      </c>
      <c r="I738" t="s">
        <v>19</v>
      </c>
      <c r="K738">
        <v>56</v>
      </c>
      <c r="L738" t="s">
        <v>50</v>
      </c>
      <c r="M738" t="s">
        <v>21</v>
      </c>
    </row>
    <row r="739" spans="1:13" x14ac:dyDescent="0.25">
      <c r="A739" t="s">
        <v>1501</v>
      </c>
      <c r="B739">
        <v>45115</v>
      </c>
      <c r="C739">
        <v>0.20624999999999999</v>
      </c>
      <c r="D739" t="s">
        <v>1502</v>
      </c>
      <c r="E739" t="s">
        <v>171</v>
      </c>
      <c r="F739">
        <v>47</v>
      </c>
      <c r="G739" t="s">
        <v>886</v>
      </c>
      <c r="H739" t="s">
        <v>18</v>
      </c>
      <c r="I739" t="s">
        <v>19</v>
      </c>
      <c r="K739">
        <v>58</v>
      </c>
      <c r="L739" t="s">
        <v>20</v>
      </c>
      <c r="M739" t="s">
        <v>21</v>
      </c>
    </row>
    <row r="740" spans="1:13" x14ac:dyDescent="0.25">
      <c r="A740" t="s">
        <v>1503</v>
      </c>
      <c r="B740">
        <v>45542</v>
      </c>
      <c r="C740">
        <v>0.17291666666666666</v>
      </c>
      <c r="D740" t="s">
        <v>1504</v>
      </c>
      <c r="E740" t="s">
        <v>171</v>
      </c>
      <c r="F740">
        <v>9</v>
      </c>
      <c r="G740" t="s">
        <v>886</v>
      </c>
      <c r="H740" t="s">
        <v>18</v>
      </c>
      <c r="I740" t="s">
        <v>19</v>
      </c>
      <c r="K740">
        <v>34</v>
      </c>
      <c r="L740" t="s">
        <v>70</v>
      </c>
      <c r="M740" t="s">
        <v>21</v>
      </c>
    </row>
    <row r="741" spans="1:13" x14ac:dyDescent="0.25">
      <c r="A741" t="s">
        <v>1505</v>
      </c>
      <c r="B741">
        <v>45268</v>
      </c>
      <c r="C741">
        <v>6.5277777777777782E-2</v>
      </c>
      <c r="D741" t="s">
        <v>1506</v>
      </c>
      <c r="E741" t="s">
        <v>171</v>
      </c>
      <c r="F741">
        <v>11</v>
      </c>
      <c r="G741" t="s">
        <v>886</v>
      </c>
      <c r="H741" t="s">
        <v>18</v>
      </c>
      <c r="I741" t="s">
        <v>19</v>
      </c>
      <c r="K741">
        <v>40</v>
      </c>
      <c r="L741" t="s">
        <v>55</v>
      </c>
      <c r="M741" t="s">
        <v>21</v>
      </c>
    </row>
    <row r="742" spans="1:13" x14ac:dyDescent="0.25">
      <c r="A742" t="s">
        <v>1507</v>
      </c>
      <c r="B742">
        <v>45354</v>
      </c>
      <c r="C742">
        <v>0.94374999999999998</v>
      </c>
      <c r="D742" t="s">
        <v>1508</v>
      </c>
      <c r="E742" t="s">
        <v>171</v>
      </c>
      <c r="F742">
        <v>39</v>
      </c>
      <c r="G742" t="s">
        <v>886</v>
      </c>
      <c r="H742" t="s">
        <v>18</v>
      </c>
      <c r="I742" t="s">
        <v>19</v>
      </c>
      <c r="K742">
        <v>36</v>
      </c>
      <c r="L742" t="s">
        <v>50</v>
      </c>
      <c r="M742" t="s">
        <v>21</v>
      </c>
    </row>
    <row r="743" spans="1:13" x14ac:dyDescent="0.25">
      <c r="A743" t="s">
        <v>1509</v>
      </c>
      <c r="B743">
        <v>45119</v>
      </c>
      <c r="C743">
        <v>0.84236111111111112</v>
      </c>
      <c r="D743" t="s">
        <v>1510</v>
      </c>
      <c r="E743" t="s">
        <v>171</v>
      </c>
      <c r="F743">
        <v>72</v>
      </c>
      <c r="G743" t="s">
        <v>886</v>
      </c>
      <c r="H743" t="s">
        <v>18</v>
      </c>
      <c r="I743" t="s">
        <v>19</v>
      </c>
      <c r="K743">
        <v>48</v>
      </c>
      <c r="L743" t="s">
        <v>29</v>
      </c>
      <c r="M743" t="s">
        <v>21</v>
      </c>
    </row>
    <row r="744" spans="1:13" x14ac:dyDescent="0.25">
      <c r="A744" t="s">
        <v>1511</v>
      </c>
      <c r="B744">
        <v>44933</v>
      </c>
      <c r="C744">
        <v>0.52638888888888891</v>
      </c>
      <c r="D744" t="s">
        <v>1512</v>
      </c>
      <c r="E744" t="s">
        <v>171</v>
      </c>
      <c r="F744">
        <v>40</v>
      </c>
      <c r="G744" t="s">
        <v>886</v>
      </c>
      <c r="H744" t="s">
        <v>18</v>
      </c>
      <c r="I744" t="s">
        <v>19</v>
      </c>
      <c r="K744">
        <v>57</v>
      </c>
      <c r="L744" t="s">
        <v>50</v>
      </c>
      <c r="M744" t="s">
        <v>21</v>
      </c>
    </row>
    <row r="745" spans="1:13" x14ac:dyDescent="0.25">
      <c r="A745" t="s">
        <v>1513</v>
      </c>
      <c r="B745">
        <v>44938</v>
      </c>
      <c r="C745">
        <v>0.45902777777777776</v>
      </c>
      <c r="D745" t="s">
        <v>1514</v>
      </c>
      <c r="E745" t="s">
        <v>171</v>
      </c>
      <c r="F745">
        <v>56</v>
      </c>
      <c r="G745" t="s">
        <v>886</v>
      </c>
      <c r="H745" t="s">
        <v>18</v>
      </c>
      <c r="I745" t="s">
        <v>19</v>
      </c>
      <c r="K745">
        <v>43</v>
      </c>
      <c r="L745" t="s">
        <v>39</v>
      </c>
      <c r="M745" t="s">
        <v>21</v>
      </c>
    </row>
    <row r="746" spans="1:13" x14ac:dyDescent="0.25">
      <c r="A746" t="s">
        <v>1515</v>
      </c>
      <c r="B746">
        <v>45264</v>
      </c>
      <c r="C746">
        <v>0.8041666666666667</v>
      </c>
      <c r="D746" t="s">
        <v>1516</v>
      </c>
      <c r="E746" t="s">
        <v>171</v>
      </c>
      <c r="F746">
        <v>70</v>
      </c>
      <c r="G746" t="s">
        <v>886</v>
      </c>
      <c r="H746" t="s">
        <v>18</v>
      </c>
      <c r="I746" t="s">
        <v>19</v>
      </c>
      <c r="K746">
        <v>47</v>
      </c>
      <c r="L746" t="s">
        <v>26</v>
      </c>
      <c r="M746" t="s">
        <v>21</v>
      </c>
    </row>
    <row r="747" spans="1:13" x14ac:dyDescent="0.25">
      <c r="A747" t="s">
        <v>1517</v>
      </c>
      <c r="B747">
        <v>45174</v>
      </c>
      <c r="C747">
        <v>0.54583333333333328</v>
      </c>
      <c r="D747" t="s">
        <v>1518</v>
      </c>
      <c r="E747" t="s">
        <v>171</v>
      </c>
      <c r="F747">
        <v>19</v>
      </c>
      <c r="G747" t="s">
        <v>886</v>
      </c>
      <c r="H747" t="s">
        <v>18</v>
      </c>
      <c r="I747" t="s">
        <v>19</v>
      </c>
      <c r="K747">
        <v>48</v>
      </c>
      <c r="L747" t="s">
        <v>55</v>
      </c>
      <c r="M747" t="s">
        <v>21</v>
      </c>
    </row>
    <row r="748" spans="1:13" x14ac:dyDescent="0.25">
      <c r="A748" t="s">
        <v>1519</v>
      </c>
      <c r="B748">
        <v>44936</v>
      </c>
      <c r="C748">
        <v>0.05</v>
      </c>
      <c r="D748" t="s">
        <v>1520</v>
      </c>
      <c r="E748" t="s">
        <v>171</v>
      </c>
      <c r="F748">
        <v>73</v>
      </c>
      <c r="G748" t="s">
        <v>886</v>
      </c>
      <c r="H748" t="s">
        <v>18</v>
      </c>
      <c r="I748" t="s">
        <v>19</v>
      </c>
      <c r="K748">
        <v>34</v>
      </c>
      <c r="L748" t="s">
        <v>29</v>
      </c>
      <c r="M748" t="s">
        <v>21</v>
      </c>
    </row>
    <row r="749" spans="1:13" x14ac:dyDescent="0.25">
      <c r="A749" t="s">
        <v>1521</v>
      </c>
      <c r="B749">
        <v>45475</v>
      </c>
      <c r="C749">
        <v>6.0416666666666667E-2</v>
      </c>
      <c r="D749" t="s">
        <v>1522</v>
      </c>
      <c r="E749" t="s">
        <v>171</v>
      </c>
      <c r="F749">
        <v>76</v>
      </c>
      <c r="G749" t="s">
        <v>886</v>
      </c>
      <c r="H749" t="s">
        <v>18</v>
      </c>
      <c r="I749" t="s">
        <v>19</v>
      </c>
      <c r="K749">
        <v>40</v>
      </c>
      <c r="L749" t="s">
        <v>29</v>
      </c>
      <c r="M749" t="s">
        <v>21</v>
      </c>
    </row>
    <row r="750" spans="1:13" x14ac:dyDescent="0.25">
      <c r="A750" t="s">
        <v>1523</v>
      </c>
      <c r="B750">
        <v>45052</v>
      </c>
      <c r="C750">
        <v>0.56597222222222221</v>
      </c>
      <c r="D750" t="s">
        <v>1524</v>
      </c>
      <c r="E750" t="s">
        <v>171</v>
      </c>
      <c r="F750">
        <v>9</v>
      </c>
      <c r="G750" t="s">
        <v>886</v>
      </c>
      <c r="H750" t="s">
        <v>18</v>
      </c>
      <c r="I750" t="s">
        <v>19</v>
      </c>
      <c r="K750">
        <v>49</v>
      </c>
      <c r="L750" t="s">
        <v>70</v>
      </c>
      <c r="M750" t="s">
        <v>21</v>
      </c>
    </row>
    <row r="751" spans="1:13" x14ac:dyDescent="0.25">
      <c r="A751" t="s">
        <v>1525</v>
      </c>
      <c r="B751">
        <v>45387</v>
      </c>
      <c r="C751">
        <v>0.27847222222222223</v>
      </c>
      <c r="D751" t="s">
        <v>1526</v>
      </c>
      <c r="E751" t="s">
        <v>171</v>
      </c>
      <c r="F751">
        <v>28</v>
      </c>
      <c r="G751" t="s">
        <v>886</v>
      </c>
      <c r="H751" t="s">
        <v>18</v>
      </c>
      <c r="I751" t="s">
        <v>19</v>
      </c>
      <c r="K751">
        <v>50</v>
      </c>
      <c r="L751" t="s">
        <v>36</v>
      </c>
      <c r="M751" t="s">
        <v>21</v>
      </c>
    </row>
    <row r="752" spans="1:13" x14ac:dyDescent="0.25">
      <c r="A752" t="s">
        <v>1527</v>
      </c>
      <c r="B752">
        <v>44937</v>
      </c>
      <c r="C752">
        <v>0.88055555555555554</v>
      </c>
      <c r="D752" t="s">
        <v>1528</v>
      </c>
      <c r="E752" t="s">
        <v>171</v>
      </c>
      <c r="F752">
        <v>36</v>
      </c>
      <c r="G752" t="s">
        <v>886</v>
      </c>
      <c r="H752" t="s">
        <v>18</v>
      </c>
      <c r="I752" t="s">
        <v>19</v>
      </c>
      <c r="K752">
        <v>55</v>
      </c>
      <c r="L752" t="s">
        <v>50</v>
      </c>
      <c r="M752" t="s">
        <v>21</v>
      </c>
    </row>
    <row r="753" spans="1:13" x14ac:dyDescent="0.25">
      <c r="A753" t="s">
        <v>1529</v>
      </c>
      <c r="B753">
        <v>45112</v>
      </c>
      <c r="C753">
        <v>0.84375</v>
      </c>
      <c r="D753" t="s">
        <v>1530</v>
      </c>
      <c r="E753" t="s">
        <v>171</v>
      </c>
      <c r="F753">
        <v>9</v>
      </c>
      <c r="G753" t="s">
        <v>886</v>
      </c>
      <c r="H753" t="s">
        <v>18</v>
      </c>
      <c r="I753" t="s">
        <v>19</v>
      </c>
      <c r="K753">
        <v>33</v>
      </c>
      <c r="L753" t="s">
        <v>70</v>
      </c>
      <c r="M753" t="s">
        <v>21</v>
      </c>
    </row>
    <row r="754" spans="1:13" x14ac:dyDescent="0.25">
      <c r="A754" t="s">
        <v>1531</v>
      </c>
      <c r="B754">
        <v>45415</v>
      </c>
      <c r="C754">
        <v>0.48194444444444445</v>
      </c>
      <c r="D754" t="s">
        <v>1532</v>
      </c>
      <c r="E754" t="s">
        <v>171</v>
      </c>
      <c r="F754">
        <v>47</v>
      </c>
      <c r="G754" t="s">
        <v>886</v>
      </c>
      <c r="H754" t="s">
        <v>18</v>
      </c>
      <c r="I754" t="s">
        <v>19</v>
      </c>
      <c r="K754">
        <v>33</v>
      </c>
      <c r="L754" t="s">
        <v>20</v>
      </c>
      <c r="M754" t="s">
        <v>21</v>
      </c>
    </row>
    <row r="755" spans="1:13" x14ac:dyDescent="0.25">
      <c r="A755" t="s">
        <v>1533</v>
      </c>
      <c r="B755">
        <v>45477</v>
      </c>
      <c r="C755">
        <v>0.97430555555555554</v>
      </c>
      <c r="D755" t="s">
        <v>1534</v>
      </c>
      <c r="E755" t="s">
        <v>171</v>
      </c>
      <c r="F755">
        <v>34</v>
      </c>
      <c r="G755" t="s">
        <v>886</v>
      </c>
      <c r="H755" t="s">
        <v>18</v>
      </c>
      <c r="I755" t="s">
        <v>19</v>
      </c>
      <c r="K755">
        <v>36</v>
      </c>
      <c r="L755" t="s">
        <v>50</v>
      </c>
      <c r="M755" t="s">
        <v>21</v>
      </c>
    </row>
    <row r="756" spans="1:13" x14ac:dyDescent="0.25">
      <c r="A756" t="s">
        <v>1535</v>
      </c>
      <c r="B756">
        <v>45388</v>
      </c>
      <c r="C756">
        <v>0.2</v>
      </c>
      <c r="D756" t="s">
        <v>1536</v>
      </c>
      <c r="E756" t="s">
        <v>171</v>
      </c>
      <c r="F756">
        <v>72</v>
      </c>
      <c r="G756" t="s">
        <v>886</v>
      </c>
      <c r="H756" t="s">
        <v>18</v>
      </c>
      <c r="I756" t="s">
        <v>19</v>
      </c>
      <c r="K756">
        <v>44</v>
      </c>
      <c r="L756" t="s">
        <v>29</v>
      </c>
      <c r="M756" t="s">
        <v>21</v>
      </c>
    </row>
    <row r="757" spans="1:13" x14ac:dyDescent="0.25">
      <c r="A757" t="s">
        <v>1537</v>
      </c>
      <c r="B757">
        <v>45051</v>
      </c>
      <c r="C757">
        <v>0.1736111111111111</v>
      </c>
      <c r="D757" t="s">
        <v>1538</v>
      </c>
      <c r="E757" t="s">
        <v>171</v>
      </c>
      <c r="F757">
        <v>37</v>
      </c>
      <c r="G757" t="s">
        <v>886</v>
      </c>
      <c r="H757" t="s">
        <v>18</v>
      </c>
      <c r="I757" t="s">
        <v>19</v>
      </c>
      <c r="K757">
        <v>57</v>
      </c>
      <c r="L757" t="s">
        <v>50</v>
      </c>
      <c r="M757" t="s">
        <v>21</v>
      </c>
    </row>
    <row r="758" spans="1:13" x14ac:dyDescent="0.25">
      <c r="A758" t="s">
        <v>1539</v>
      </c>
      <c r="B758">
        <v>45543</v>
      </c>
      <c r="C758">
        <v>0.33888888888888891</v>
      </c>
      <c r="D758" t="s">
        <v>1540</v>
      </c>
      <c r="E758" t="s">
        <v>171</v>
      </c>
      <c r="F758">
        <v>74</v>
      </c>
      <c r="G758" t="s">
        <v>886</v>
      </c>
      <c r="H758" t="s">
        <v>18</v>
      </c>
      <c r="I758" t="s">
        <v>19</v>
      </c>
      <c r="K758">
        <v>36</v>
      </c>
      <c r="L758" t="s">
        <v>29</v>
      </c>
      <c r="M758" t="s">
        <v>21</v>
      </c>
    </row>
    <row r="759" spans="1:13" x14ac:dyDescent="0.25">
      <c r="A759" t="s">
        <v>1541</v>
      </c>
      <c r="B759">
        <v>45027</v>
      </c>
      <c r="C759">
        <v>0.62083333333333335</v>
      </c>
      <c r="D759" t="s">
        <v>1542</v>
      </c>
      <c r="E759" t="s">
        <v>171</v>
      </c>
      <c r="F759">
        <v>76</v>
      </c>
      <c r="G759" t="s">
        <v>886</v>
      </c>
      <c r="H759" t="s">
        <v>18</v>
      </c>
      <c r="I759" t="s">
        <v>19</v>
      </c>
      <c r="K759">
        <v>51</v>
      </c>
      <c r="L759" t="s">
        <v>29</v>
      </c>
      <c r="M759" t="s">
        <v>21</v>
      </c>
    </row>
    <row r="760" spans="1:13" x14ac:dyDescent="0.25">
      <c r="A760" t="s">
        <v>1543</v>
      </c>
      <c r="B760">
        <v>45539</v>
      </c>
      <c r="C760">
        <v>7.2916666666666671E-2</v>
      </c>
      <c r="D760" t="s">
        <v>1544</v>
      </c>
      <c r="E760" t="s">
        <v>171</v>
      </c>
      <c r="F760">
        <v>27</v>
      </c>
      <c r="G760" t="s">
        <v>886</v>
      </c>
      <c r="H760" t="s">
        <v>18</v>
      </c>
      <c r="I760" t="s">
        <v>19</v>
      </c>
      <c r="K760">
        <v>58</v>
      </c>
      <c r="L760" t="s">
        <v>36</v>
      </c>
      <c r="M760" t="s">
        <v>21</v>
      </c>
    </row>
    <row r="761" spans="1:13" x14ac:dyDescent="0.25">
      <c r="A761" t="s">
        <v>1545</v>
      </c>
      <c r="B761">
        <v>45479</v>
      </c>
      <c r="C761">
        <v>0.61875000000000002</v>
      </c>
      <c r="D761" t="s">
        <v>1546</v>
      </c>
      <c r="E761" t="s">
        <v>171</v>
      </c>
      <c r="F761">
        <v>39</v>
      </c>
      <c r="G761" t="s">
        <v>886</v>
      </c>
      <c r="H761" t="s">
        <v>18</v>
      </c>
      <c r="I761" t="s">
        <v>19</v>
      </c>
      <c r="K761">
        <v>36</v>
      </c>
      <c r="L761" t="s">
        <v>50</v>
      </c>
      <c r="M761" t="s">
        <v>21</v>
      </c>
    </row>
    <row r="762" spans="1:13" x14ac:dyDescent="0.25">
      <c r="A762" t="s">
        <v>1547</v>
      </c>
      <c r="B762">
        <v>45207</v>
      </c>
      <c r="C762">
        <v>0.94027777777777777</v>
      </c>
      <c r="D762" t="s">
        <v>1548</v>
      </c>
      <c r="E762" t="s">
        <v>171</v>
      </c>
      <c r="F762">
        <v>35</v>
      </c>
      <c r="G762" t="s">
        <v>886</v>
      </c>
      <c r="H762" t="s">
        <v>18</v>
      </c>
      <c r="I762" t="s">
        <v>19</v>
      </c>
      <c r="K762">
        <v>43</v>
      </c>
      <c r="L762" t="s">
        <v>50</v>
      </c>
      <c r="M762" t="s">
        <v>21</v>
      </c>
    </row>
    <row r="763" spans="1:13" x14ac:dyDescent="0.25">
      <c r="A763" t="s">
        <v>1549</v>
      </c>
      <c r="B763">
        <v>45389</v>
      </c>
      <c r="C763">
        <v>0.17430555555555555</v>
      </c>
      <c r="D763" t="s">
        <v>1550</v>
      </c>
      <c r="E763" t="s">
        <v>171</v>
      </c>
      <c r="F763">
        <v>17</v>
      </c>
      <c r="G763" t="s">
        <v>886</v>
      </c>
      <c r="H763" t="s">
        <v>18</v>
      </c>
      <c r="I763" t="s">
        <v>19</v>
      </c>
      <c r="K763">
        <v>46</v>
      </c>
      <c r="L763" t="s">
        <v>55</v>
      </c>
      <c r="M763" t="s">
        <v>21</v>
      </c>
    </row>
    <row r="764" spans="1:13" x14ac:dyDescent="0.25">
      <c r="A764" t="s">
        <v>1551</v>
      </c>
      <c r="B764">
        <v>45056</v>
      </c>
      <c r="C764">
        <v>0.60486111111111107</v>
      </c>
      <c r="D764" t="s">
        <v>1552</v>
      </c>
      <c r="E764" t="s">
        <v>171</v>
      </c>
      <c r="F764">
        <v>45</v>
      </c>
      <c r="G764" t="s">
        <v>886</v>
      </c>
      <c r="H764" t="s">
        <v>18</v>
      </c>
      <c r="I764" t="s">
        <v>19</v>
      </c>
      <c r="K764">
        <v>48</v>
      </c>
      <c r="L764" t="s">
        <v>20</v>
      </c>
      <c r="M764" t="s">
        <v>21</v>
      </c>
    </row>
    <row r="765" spans="1:13" x14ac:dyDescent="0.25">
      <c r="A765" t="s">
        <v>1553</v>
      </c>
      <c r="B765">
        <v>45448</v>
      </c>
      <c r="C765">
        <v>0.95902777777777781</v>
      </c>
      <c r="D765" t="s">
        <v>1554</v>
      </c>
      <c r="E765" t="s">
        <v>171</v>
      </c>
      <c r="F765">
        <v>40</v>
      </c>
      <c r="G765" t="s">
        <v>886</v>
      </c>
      <c r="H765" t="s">
        <v>18</v>
      </c>
      <c r="I765" t="s">
        <v>19</v>
      </c>
      <c r="K765">
        <v>54</v>
      </c>
      <c r="L765" t="s">
        <v>50</v>
      </c>
      <c r="M765" t="s">
        <v>21</v>
      </c>
    </row>
    <row r="766" spans="1:13" x14ac:dyDescent="0.25">
      <c r="A766" t="s">
        <v>1555</v>
      </c>
      <c r="B766">
        <v>45513</v>
      </c>
      <c r="C766">
        <v>0.54652777777777772</v>
      </c>
      <c r="D766" t="s">
        <v>1556</v>
      </c>
      <c r="E766" t="s">
        <v>171</v>
      </c>
      <c r="F766">
        <v>65</v>
      </c>
      <c r="G766" t="s">
        <v>886</v>
      </c>
      <c r="H766" t="s">
        <v>18</v>
      </c>
      <c r="I766" t="s">
        <v>19</v>
      </c>
      <c r="K766">
        <v>44</v>
      </c>
      <c r="L766" t="s">
        <v>26</v>
      </c>
      <c r="M766" t="s">
        <v>21</v>
      </c>
    </row>
    <row r="767" spans="1:13" x14ac:dyDescent="0.25">
      <c r="A767" t="s">
        <v>1557</v>
      </c>
      <c r="B767">
        <v>45383</v>
      </c>
      <c r="C767">
        <v>0.2361111111111111</v>
      </c>
      <c r="D767" t="s">
        <v>1558</v>
      </c>
      <c r="E767" t="s">
        <v>171</v>
      </c>
      <c r="F767">
        <v>73</v>
      </c>
      <c r="G767" t="s">
        <v>886</v>
      </c>
      <c r="H767" t="s">
        <v>18</v>
      </c>
      <c r="I767" t="s">
        <v>19</v>
      </c>
      <c r="K767">
        <v>60</v>
      </c>
      <c r="L767" t="s">
        <v>29</v>
      </c>
      <c r="M767" t="s">
        <v>21</v>
      </c>
    </row>
    <row r="768" spans="1:13" x14ac:dyDescent="0.25">
      <c r="A768" t="s">
        <v>1559</v>
      </c>
      <c r="B768">
        <v>45178</v>
      </c>
      <c r="C768">
        <v>0.86736111111111114</v>
      </c>
      <c r="D768" t="s">
        <v>1560</v>
      </c>
      <c r="E768" t="s">
        <v>171</v>
      </c>
      <c r="F768">
        <v>53</v>
      </c>
      <c r="G768" t="s">
        <v>886</v>
      </c>
      <c r="H768" t="s">
        <v>18</v>
      </c>
      <c r="I768" t="s">
        <v>19</v>
      </c>
      <c r="K768">
        <v>36</v>
      </c>
      <c r="L768" t="s">
        <v>39</v>
      </c>
      <c r="M768" t="s">
        <v>21</v>
      </c>
    </row>
    <row r="769" spans="1:13" x14ac:dyDescent="0.25">
      <c r="A769" t="s">
        <v>1561</v>
      </c>
      <c r="B769">
        <v>45177</v>
      </c>
      <c r="C769">
        <v>1.5277777777777777E-2</v>
      </c>
      <c r="D769" t="s">
        <v>1562</v>
      </c>
      <c r="E769" t="s">
        <v>171</v>
      </c>
      <c r="F769">
        <v>5</v>
      </c>
      <c r="G769" t="s">
        <v>886</v>
      </c>
      <c r="H769" t="s">
        <v>18</v>
      </c>
      <c r="I769" t="s">
        <v>19</v>
      </c>
      <c r="K769">
        <v>36</v>
      </c>
      <c r="L769" t="s">
        <v>70</v>
      </c>
      <c r="M769" t="s">
        <v>21</v>
      </c>
    </row>
    <row r="770" spans="1:13" x14ac:dyDescent="0.25">
      <c r="A770" t="s">
        <v>1563</v>
      </c>
      <c r="B770">
        <v>45545</v>
      </c>
      <c r="C770">
        <v>0.59444444444444444</v>
      </c>
      <c r="D770" t="s">
        <v>1564</v>
      </c>
      <c r="E770" t="s">
        <v>171</v>
      </c>
      <c r="F770">
        <v>22</v>
      </c>
      <c r="G770" t="s">
        <v>886</v>
      </c>
      <c r="H770" t="s">
        <v>18</v>
      </c>
      <c r="I770" t="s">
        <v>19</v>
      </c>
      <c r="K770">
        <v>37</v>
      </c>
      <c r="L770" t="s">
        <v>36</v>
      </c>
      <c r="M770" t="s">
        <v>21</v>
      </c>
    </row>
    <row r="771" spans="1:13" x14ac:dyDescent="0.25">
      <c r="A771" t="s">
        <v>1565</v>
      </c>
      <c r="B771">
        <v>44933</v>
      </c>
      <c r="C771">
        <v>0.9145833333333333</v>
      </c>
      <c r="D771" t="s">
        <v>1566</v>
      </c>
      <c r="E771" t="s">
        <v>171</v>
      </c>
      <c r="F771">
        <v>31</v>
      </c>
      <c r="G771" t="s">
        <v>886</v>
      </c>
      <c r="H771" t="s">
        <v>18</v>
      </c>
      <c r="I771" t="s">
        <v>19</v>
      </c>
      <c r="K771">
        <v>47</v>
      </c>
      <c r="L771" t="s">
        <v>50</v>
      </c>
      <c r="M771" t="s">
        <v>21</v>
      </c>
    </row>
    <row r="772" spans="1:13" x14ac:dyDescent="0.25">
      <c r="A772" t="s">
        <v>1567</v>
      </c>
      <c r="B772">
        <v>45631</v>
      </c>
      <c r="C772">
        <v>0.43263888888888891</v>
      </c>
      <c r="D772" t="s">
        <v>1568</v>
      </c>
      <c r="E772" t="s">
        <v>171</v>
      </c>
      <c r="F772">
        <v>75</v>
      </c>
      <c r="G772" t="s">
        <v>886</v>
      </c>
      <c r="H772" t="s">
        <v>18</v>
      </c>
      <c r="I772" t="s">
        <v>19</v>
      </c>
      <c r="K772">
        <v>58</v>
      </c>
      <c r="L772" t="s">
        <v>29</v>
      </c>
      <c r="M772" t="s">
        <v>21</v>
      </c>
    </row>
    <row r="773" spans="1:13" x14ac:dyDescent="0.25">
      <c r="A773" t="s">
        <v>1569</v>
      </c>
      <c r="B773">
        <v>45635</v>
      </c>
      <c r="C773">
        <v>3.4722222222222224E-2</v>
      </c>
      <c r="D773" t="s">
        <v>1570</v>
      </c>
      <c r="E773" t="s">
        <v>171</v>
      </c>
      <c r="F773">
        <v>41</v>
      </c>
      <c r="G773" t="s">
        <v>886</v>
      </c>
      <c r="H773" t="s">
        <v>18</v>
      </c>
      <c r="I773" t="s">
        <v>19</v>
      </c>
      <c r="K773">
        <v>41</v>
      </c>
      <c r="L773" t="s">
        <v>20</v>
      </c>
      <c r="M773" t="s">
        <v>21</v>
      </c>
    </row>
    <row r="774" spans="1:13" x14ac:dyDescent="0.25">
      <c r="A774" t="s">
        <v>1571</v>
      </c>
      <c r="B774">
        <v>45174</v>
      </c>
      <c r="C774">
        <v>0.11319444444444444</v>
      </c>
      <c r="D774" t="s">
        <v>1572</v>
      </c>
      <c r="E774" t="s">
        <v>171</v>
      </c>
      <c r="F774">
        <v>38</v>
      </c>
      <c r="G774" t="s">
        <v>886</v>
      </c>
      <c r="H774" t="s">
        <v>18</v>
      </c>
      <c r="I774" t="s">
        <v>19</v>
      </c>
      <c r="K774">
        <v>44</v>
      </c>
      <c r="L774" t="s">
        <v>50</v>
      </c>
      <c r="M774" t="s">
        <v>21</v>
      </c>
    </row>
    <row r="775" spans="1:13" x14ac:dyDescent="0.25">
      <c r="A775" t="s">
        <v>1573</v>
      </c>
      <c r="B775">
        <v>45147</v>
      </c>
      <c r="C775">
        <v>0.86388888888888893</v>
      </c>
      <c r="D775" t="s">
        <v>1574</v>
      </c>
      <c r="E775" t="s">
        <v>171</v>
      </c>
      <c r="F775">
        <v>39</v>
      </c>
      <c r="G775" t="s">
        <v>886</v>
      </c>
      <c r="H775" t="s">
        <v>18</v>
      </c>
      <c r="I775" t="s">
        <v>19</v>
      </c>
      <c r="K775">
        <v>48</v>
      </c>
      <c r="L775" t="s">
        <v>50</v>
      </c>
      <c r="M775" t="s">
        <v>21</v>
      </c>
    </row>
    <row r="776" spans="1:13" x14ac:dyDescent="0.25">
      <c r="A776" t="s">
        <v>1575</v>
      </c>
      <c r="B776">
        <v>45055</v>
      </c>
      <c r="C776">
        <v>0.42916666666666664</v>
      </c>
      <c r="D776" t="s">
        <v>1576</v>
      </c>
      <c r="E776" t="s">
        <v>171</v>
      </c>
      <c r="F776">
        <v>38</v>
      </c>
      <c r="G776" t="s">
        <v>1577</v>
      </c>
      <c r="H776" t="s">
        <v>18</v>
      </c>
      <c r="I776" t="s">
        <v>306</v>
      </c>
      <c r="K776">
        <v>55</v>
      </c>
      <c r="L776" t="s">
        <v>50</v>
      </c>
      <c r="M776" t="s">
        <v>21</v>
      </c>
    </row>
    <row r="777" spans="1:13" x14ac:dyDescent="0.25">
      <c r="A777" t="s">
        <v>1578</v>
      </c>
      <c r="B777">
        <v>45268</v>
      </c>
      <c r="C777">
        <v>9.7222222222222224E-2</v>
      </c>
      <c r="D777" t="s">
        <v>1579</v>
      </c>
      <c r="E777" t="s">
        <v>171</v>
      </c>
      <c r="F777">
        <v>25</v>
      </c>
      <c r="G777" t="s">
        <v>1577</v>
      </c>
      <c r="H777" t="s">
        <v>18</v>
      </c>
      <c r="I777" t="s">
        <v>306</v>
      </c>
      <c r="K777">
        <v>59</v>
      </c>
      <c r="L777" t="s">
        <v>36</v>
      </c>
      <c r="M777" t="s">
        <v>21</v>
      </c>
    </row>
    <row r="778" spans="1:13" x14ac:dyDescent="0.25">
      <c r="A778" t="s">
        <v>1580</v>
      </c>
      <c r="B778">
        <v>45478</v>
      </c>
      <c r="C778">
        <v>0.8930555555555556</v>
      </c>
      <c r="D778" t="s">
        <v>1581</v>
      </c>
      <c r="E778" t="s">
        <v>16</v>
      </c>
      <c r="F778">
        <v>30</v>
      </c>
      <c r="G778" t="s">
        <v>1577</v>
      </c>
      <c r="H778" t="s">
        <v>18</v>
      </c>
      <c r="I778" t="s">
        <v>19</v>
      </c>
      <c r="K778">
        <v>54</v>
      </c>
      <c r="L778" t="s">
        <v>36</v>
      </c>
      <c r="M778" t="s">
        <v>21</v>
      </c>
    </row>
    <row r="779" spans="1:13" x14ac:dyDescent="0.25">
      <c r="A779" t="s">
        <v>1582</v>
      </c>
      <c r="B779">
        <v>45511</v>
      </c>
      <c r="C779">
        <v>0.96666666666666667</v>
      </c>
      <c r="D779" t="s">
        <v>1583</v>
      </c>
      <c r="E779" t="s">
        <v>16</v>
      </c>
      <c r="F779">
        <v>38</v>
      </c>
      <c r="G779" t="s">
        <v>1577</v>
      </c>
      <c r="H779" t="s">
        <v>18</v>
      </c>
      <c r="I779" t="s">
        <v>306</v>
      </c>
      <c r="K779">
        <v>48</v>
      </c>
      <c r="L779" t="s">
        <v>50</v>
      </c>
      <c r="M779" t="s">
        <v>21</v>
      </c>
    </row>
    <row r="780" spans="1:13" x14ac:dyDescent="0.25">
      <c r="A780" t="s">
        <v>1584</v>
      </c>
      <c r="B780">
        <v>45147</v>
      </c>
      <c r="C780">
        <v>0.625</v>
      </c>
      <c r="D780" t="s">
        <v>1585</v>
      </c>
      <c r="E780" t="s">
        <v>171</v>
      </c>
      <c r="F780">
        <v>49</v>
      </c>
      <c r="G780" t="s">
        <v>1577</v>
      </c>
      <c r="H780" t="s">
        <v>18</v>
      </c>
      <c r="I780" t="s">
        <v>306</v>
      </c>
      <c r="K780">
        <v>33</v>
      </c>
      <c r="L780" t="s">
        <v>20</v>
      </c>
      <c r="M780" t="s">
        <v>21</v>
      </c>
    </row>
    <row r="781" spans="1:13" x14ac:dyDescent="0.25">
      <c r="A781" t="s">
        <v>1586</v>
      </c>
      <c r="B781">
        <v>44931</v>
      </c>
      <c r="C781">
        <v>0.29236111111111113</v>
      </c>
      <c r="D781" t="s">
        <v>1587</v>
      </c>
      <c r="E781" t="s">
        <v>16</v>
      </c>
      <c r="F781">
        <v>56</v>
      </c>
      <c r="G781" t="s">
        <v>1577</v>
      </c>
      <c r="H781" t="s">
        <v>18</v>
      </c>
      <c r="I781" t="s">
        <v>19</v>
      </c>
      <c r="K781">
        <v>56</v>
      </c>
      <c r="L781" t="s">
        <v>39</v>
      </c>
      <c r="M781" t="s">
        <v>21</v>
      </c>
    </row>
    <row r="782" spans="1:13" x14ac:dyDescent="0.25">
      <c r="A782" t="s">
        <v>1588</v>
      </c>
      <c r="B782">
        <v>45207</v>
      </c>
      <c r="C782">
        <v>0.70208333333333328</v>
      </c>
      <c r="D782" t="s">
        <v>1589</v>
      </c>
      <c r="E782" t="s">
        <v>16</v>
      </c>
      <c r="F782">
        <v>5</v>
      </c>
      <c r="G782" t="s">
        <v>1577</v>
      </c>
      <c r="H782" t="s">
        <v>18</v>
      </c>
      <c r="I782" t="s">
        <v>19</v>
      </c>
      <c r="K782">
        <v>37</v>
      </c>
      <c r="L782" t="s">
        <v>70</v>
      </c>
      <c r="M782" t="s">
        <v>21</v>
      </c>
    </row>
    <row r="783" spans="1:13" x14ac:dyDescent="0.25">
      <c r="A783" t="s">
        <v>1590</v>
      </c>
      <c r="B783">
        <v>45568</v>
      </c>
      <c r="C783">
        <v>0.18194444444444444</v>
      </c>
      <c r="D783" t="s">
        <v>1591</v>
      </c>
      <c r="E783" t="s">
        <v>16</v>
      </c>
      <c r="F783">
        <v>11</v>
      </c>
      <c r="G783" t="s">
        <v>1577</v>
      </c>
      <c r="H783" t="s">
        <v>18</v>
      </c>
      <c r="I783" t="s">
        <v>19</v>
      </c>
      <c r="K783">
        <v>39</v>
      </c>
      <c r="L783" t="s">
        <v>55</v>
      </c>
      <c r="M783" t="s">
        <v>21</v>
      </c>
    </row>
    <row r="784" spans="1:13" x14ac:dyDescent="0.25">
      <c r="A784" t="s">
        <v>1592</v>
      </c>
      <c r="B784">
        <v>45054</v>
      </c>
      <c r="C784">
        <v>0.87708333333333333</v>
      </c>
      <c r="D784" t="s">
        <v>1593</v>
      </c>
      <c r="E784" t="s">
        <v>16</v>
      </c>
      <c r="F784">
        <v>4</v>
      </c>
      <c r="G784" t="s">
        <v>1577</v>
      </c>
      <c r="H784" t="s">
        <v>18</v>
      </c>
      <c r="I784" t="s">
        <v>306</v>
      </c>
      <c r="K784">
        <v>51</v>
      </c>
      <c r="L784" t="s">
        <v>70</v>
      </c>
      <c r="M784" t="s">
        <v>21</v>
      </c>
    </row>
    <row r="785" spans="1:13" x14ac:dyDescent="0.25">
      <c r="A785" t="s">
        <v>1594</v>
      </c>
      <c r="B785">
        <v>45475</v>
      </c>
      <c r="C785">
        <v>0.15138888888888888</v>
      </c>
      <c r="D785" t="s">
        <v>1595</v>
      </c>
      <c r="E785" t="s">
        <v>171</v>
      </c>
      <c r="F785">
        <v>25</v>
      </c>
      <c r="G785" t="s">
        <v>1577</v>
      </c>
      <c r="H785" t="s">
        <v>18</v>
      </c>
      <c r="I785" t="s">
        <v>306</v>
      </c>
      <c r="K785">
        <v>59</v>
      </c>
      <c r="L785" t="s">
        <v>36</v>
      </c>
      <c r="M785" t="s">
        <v>21</v>
      </c>
    </row>
    <row r="786" spans="1:13" x14ac:dyDescent="0.25">
      <c r="A786" t="s">
        <v>1596</v>
      </c>
      <c r="B786">
        <v>45332</v>
      </c>
      <c r="C786">
        <v>0.92500000000000004</v>
      </c>
      <c r="D786" t="s">
        <v>1597</v>
      </c>
      <c r="E786" t="s">
        <v>171</v>
      </c>
      <c r="F786">
        <v>74</v>
      </c>
      <c r="G786" t="s">
        <v>1577</v>
      </c>
      <c r="H786" t="s">
        <v>18</v>
      </c>
      <c r="I786" t="s">
        <v>306</v>
      </c>
      <c r="K786">
        <v>60</v>
      </c>
      <c r="L786" t="s">
        <v>29</v>
      </c>
      <c r="M786" t="s">
        <v>21</v>
      </c>
    </row>
    <row r="787" spans="1:13" x14ac:dyDescent="0.25">
      <c r="A787" t="s">
        <v>1598</v>
      </c>
      <c r="B787">
        <v>45211</v>
      </c>
      <c r="C787">
        <v>0.80347222222222225</v>
      </c>
      <c r="D787" t="s">
        <v>1599</v>
      </c>
      <c r="E787" t="s">
        <v>16</v>
      </c>
      <c r="F787">
        <v>76</v>
      </c>
      <c r="G787" t="s">
        <v>1577</v>
      </c>
      <c r="H787" t="s">
        <v>18</v>
      </c>
      <c r="I787" t="s">
        <v>19</v>
      </c>
      <c r="K787">
        <v>57</v>
      </c>
      <c r="L787" t="s">
        <v>29</v>
      </c>
      <c r="M787" t="s">
        <v>21</v>
      </c>
    </row>
    <row r="788" spans="1:13" x14ac:dyDescent="0.25">
      <c r="A788" t="s">
        <v>1600</v>
      </c>
      <c r="B788">
        <v>45357</v>
      </c>
      <c r="C788">
        <v>0.22013888888888888</v>
      </c>
      <c r="D788" t="s">
        <v>1601</v>
      </c>
      <c r="E788" t="s">
        <v>16</v>
      </c>
      <c r="F788">
        <v>31</v>
      </c>
      <c r="G788" t="s">
        <v>1577</v>
      </c>
      <c r="H788" t="s">
        <v>18</v>
      </c>
      <c r="I788" t="s">
        <v>19</v>
      </c>
      <c r="K788">
        <v>47</v>
      </c>
      <c r="L788" t="s">
        <v>50</v>
      </c>
      <c r="M788" t="s">
        <v>21</v>
      </c>
    </row>
    <row r="789" spans="1:13" x14ac:dyDescent="0.25">
      <c r="A789" t="s">
        <v>1602</v>
      </c>
      <c r="B789">
        <v>45636</v>
      </c>
      <c r="C789">
        <v>0.82986111111111116</v>
      </c>
      <c r="D789" t="s">
        <v>1603</v>
      </c>
      <c r="E789" t="s">
        <v>16</v>
      </c>
      <c r="F789">
        <v>76</v>
      </c>
      <c r="G789" t="s">
        <v>1577</v>
      </c>
      <c r="H789" t="s">
        <v>18</v>
      </c>
      <c r="I789" t="s">
        <v>19</v>
      </c>
      <c r="K789">
        <v>39</v>
      </c>
      <c r="L789" t="s">
        <v>29</v>
      </c>
      <c r="M789" t="s">
        <v>21</v>
      </c>
    </row>
    <row r="790" spans="1:13" x14ac:dyDescent="0.25">
      <c r="A790" t="s">
        <v>1604</v>
      </c>
      <c r="B790">
        <v>45572</v>
      </c>
      <c r="C790">
        <v>0.50763888888888886</v>
      </c>
      <c r="D790" t="s">
        <v>1605</v>
      </c>
      <c r="E790" t="s">
        <v>16</v>
      </c>
      <c r="F790">
        <v>70</v>
      </c>
      <c r="G790" t="s">
        <v>1577</v>
      </c>
      <c r="H790" t="s">
        <v>18</v>
      </c>
      <c r="I790" t="s">
        <v>19</v>
      </c>
      <c r="K790">
        <v>52</v>
      </c>
      <c r="L790" t="s">
        <v>26</v>
      </c>
      <c r="M790" t="s">
        <v>21</v>
      </c>
    </row>
    <row r="791" spans="1:13" x14ac:dyDescent="0.25">
      <c r="A791" t="s">
        <v>1606</v>
      </c>
      <c r="B791">
        <v>45143</v>
      </c>
      <c r="C791">
        <v>0.53888888888888886</v>
      </c>
      <c r="D791" t="s">
        <v>1607</v>
      </c>
      <c r="E791" t="s">
        <v>16</v>
      </c>
      <c r="F791">
        <v>46</v>
      </c>
      <c r="G791" t="s">
        <v>1577</v>
      </c>
      <c r="H791" t="s">
        <v>18</v>
      </c>
      <c r="I791" t="s">
        <v>306</v>
      </c>
      <c r="K791">
        <v>50</v>
      </c>
      <c r="L791" t="s">
        <v>20</v>
      </c>
      <c r="M791" t="s">
        <v>21</v>
      </c>
    </row>
    <row r="792" spans="1:13" x14ac:dyDescent="0.25">
      <c r="A792" t="s">
        <v>1608</v>
      </c>
      <c r="B792">
        <v>45475</v>
      </c>
      <c r="C792">
        <v>0.53819444444444442</v>
      </c>
      <c r="D792" t="s">
        <v>1609</v>
      </c>
      <c r="E792" t="s">
        <v>16</v>
      </c>
      <c r="F792">
        <v>36</v>
      </c>
      <c r="G792" t="s">
        <v>1577</v>
      </c>
      <c r="H792" t="s">
        <v>18</v>
      </c>
      <c r="I792" t="s">
        <v>306</v>
      </c>
      <c r="K792">
        <v>55</v>
      </c>
      <c r="L792" t="s">
        <v>50</v>
      </c>
      <c r="M792" t="s">
        <v>21</v>
      </c>
    </row>
    <row r="793" spans="1:13" x14ac:dyDescent="0.25">
      <c r="A793" t="s">
        <v>1610</v>
      </c>
      <c r="B793">
        <v>45478</v>
      </c>
      <c r="C793">
        <v>0.23680555555555555</v>
      </c>
      <c r="D793" t="s">
        <v>1611</v>
      </c>
      <c r="E793" t="s">
        <v>16</v>
      </c>
      <c r="F793">
        <v>45</v>
      </c>
      <c r="G793" t="s">
        <v>1577</v>
      </c>
      <c r="H793" t="s">
        <v>18</v>
      </c>
      <c r="I793" t="s">
        <v>306</v>
      </c>
      <c r="K793">
        <v>36</v>
      </c>
      <c r="L793" t="s">
        <v>20</v>
      </c>
      <c r="M793" t="s">
        <v>21</v>
      </c>
    </row>
    <row r="794" spans="1:13" x14ac:dyDescent="0.25">
      <c r="A794" t="s">
        <v>1612</v>
      </c>
      <c r="B794">
        <v>45541</v>
      </c>
      <c r="C794">
        <v>1.8055555555555554E-2</v>
      </c>
      <c r="D794" t="s">
        <v>1613</v>
      </c>
      <c r="E794" t="s">
        <v>16</v>
      </c>
      <c r="F794">
        <v>40</v>
      </c>
      <c r="G794" t="s">
        <v>1577</v>
      </c>
      <c r="H794" t="s">
        <v>18</v>
      </c>
      <c r="I794" t="s">
        <v>306</v>
      </c>
      <c r="K794">
        <v>47</v>
      </c>
      <c r="L794" t="s">
        <v>50</v>
      </c>
      <c r="M794" t="s">
        <v>21</v>
      </c>
    </row>
    <row r="795" spans="1:13" x14ac:dyDescent="0.25">
      <c r="A795" t="s">
        <v>1614</v>
      </c>
      <c r="B795">
        <v>45266</v>
      </c>
      <c r="C795">
        <v>0.57013888888888886</v>
      </c>
      <c r="D795" t="s">
        <v>1615</v>
      </c>
      <c r="E795" t="s">
        <v>16</v>
      </c>
      <c r="F795">
        <v>41</v>
      </c>
      <c r="G795" t="s">
        <v>1577</v>
      </c>
      <c r="H795" t="s">
        <v>18</v>
      </c>
      <c r="I795" t="s">
        <v>306</v>
      </c>
      <c r="K795">
        <v>39</v>
      </c>
      <c r="L795" t="s">
        <v>20</v>
      </c>
      <c r="M795" t="s">
        <v>21</v>
      </c>
    </row>
    <row r="796" spans="1:13" x14ac:dyDescent="0.25">
      <c r="A796" t="s">
        <v>1616</v>
      </c>
      <c r="B796">
        <v>45598</v>
      </c>
      <c r="C796">
        <v>0.84375</v>
      </c>
      <c r="D796" t="s">
        <v>1617</v>
      </c>
      <c r="E796" t="s">
        <v>16</v>
      </c>
      <c r="F796">
        <v>74</v>
      </c>
      <c r="G796" t="s">
        <v>1577</v>
      </c>
      <c r="H796" t="s">
        <v>18</v>
      </c>
      <c r="I796" t="s">
        <v>306</v>
      </c>
      <c r="K796">
        <v>47</v>
      </c>
      <c r="L796" t="s">
        <v>29</v>
      </c>
      <c r="M796" t="s">
        <v>21</v>
      </c>
    </row>
    <row r="797" spans="1:13" x14ac:dyDescent="0.25">
      <c r="A797" t="s">
        <v>1618</v>
      </c>
      <c r="B797">
        <v>45271</v>
      </c>
      <c r="C797">
        <v>0.50763888888888886</v>
      </c>
      <c r="D797" t="s">
        <v>1619</v>
      </c>
      <c r="E797" t="s">
        <v>16</v>
      </c>
      <c r="F797">
        <v>31</v>
      </c>
      <c r="G797" t="s">
        <v>1577</v>
      </c>
      <c r="H797" t="s">
        <v>18</v>
      </c>
      <c r="I797" t="s">
        <v>306</v>
      </c>
      <c r="K797">
        <v>42</v>
      </c>
      <c r="L797" t="s">
        <v>50</v>
      </c>
      <c r="M797" t="s">
        <v>21</v>
      </c>
    </row>
    <row r="798" spans="1:13" x14ac:dyDescent="0.25">
      <c r="A798" t="s">
        <v>1620</v>
      </c>
      <c r="B798">
        <v>45300</v>
      </c>
      <c r="C798">
        <v>0.9</v>
      </c>
      <c r="D798" t="s">
        <v>1621</v>
      </c>
      <c r="E798" t="s">
        <v>16</v>
      </c>
      <c r="F798">
        <v>6</v>
      </c>
      <c r="G798" t="s">
        <v>1577</v>
      </c>
      <c r="H798" t="s">
        <v>18</v>
      </c>
      <c r="I798" t="s">
        <v>306</v>
      </c>
      <c r="K798">
        <v>41</v>
      </c>
      <c r="L798" t="s">
        <v>70</v>
      </c>
      <c r="M798" t="s">
        <v>21</v>
      </c>
    </row>
    <row r="799" spans="1:13" x14ac:dyDescent="0.25">
      <c r="A799" t="s">
        <v>1622</v>
      </c>
      <c r="B799">
        <v>45476</v>
      </c>
      <c r="C799">
        <v>0.37430555555555556</v>
      </c>
      <c r="D799" t="s">
        <v>1623</v>
      </c>
      <c r="E799" t="s">
        <v>16</v>
      </c>
      <c r="F799">
        <v>12</v>
      </c>
      <c r="G799" t="s">
        <v>1577</v>
      </c>
      <c r="H799" t="s">
        <v>18</v>
      </c>
      <c r="I799" t="s">
        <v>306</v>
      </c>
      <c r="K799">
        <v>48</v>
      </c>
      <c r="L799" t="s">
        <v>55</v>
      </c>
      <c r="M799" t="s">
        <v>21</v>
      </c>
    </row>
    <row r="800" spans="1:13" x14ac:dyDescent="0.25">
      <c r="A800" t="s">
        <v>1624</v>
      </c>
      <c r="B800">
        <v>45147</v>
      </c>
      <c r="C800">
        <v>0.36041666666666666</v>
      </c>
      <c r="D800" t="s">
        <v>1625</v>
      </c>
      <c r="E800" t="s">
        <v>16</v>
      </c>
      <c r="F800">
        <v>38</v>
      </c>
      <c r="G800" t="s">
        <v>1577</v>
      </c>
      <c r="H800" t="s">
        <v>18</v>
      </c>
      <c r="I800" t="s">
        <v>306</v>
      </c>
      <c r="K800">
        <v>39</v>
      </c>
      <c r="L800" t="s">
        <v>50</v>
      </c>
      <c r="M800" t="s">
        <v>21</v>
      </c>
    </row>
    <row r="801" spans="1:13" x14ac:dyDescent="0.25">
      <c r="A801" t="s">
        <v>1626</v>
      </c>
      <c r="B801">
        <v>45444</v>
      </c>
      <c r="C801">
        <v>8.3333333333333329E-2</v>
      </c>
      <c r="D801" t="s">
        <v>1627</v>
      </c>
      <c r="E801" t="s">
        <v>16</v>
      </c>
      <c r="F801">
        <v>5</v>
      </c>
      <c r="G801" t="s">
        <v>1577</v>
      </c>
      <c r="H801" t="s">
        <v>18</v>
      </c>
      <c r="I801" t="s">
        <v>306</v>
      </c>
      <c r="K801">
        <v>41</v>
      </c>
      <c r="L801" t="s">
        <v>70</v>
      </c>
      <c r="M801" t="s">
        <v>21</v>
      </c>
    </row>
    <row r="802" spans="1:13" x14ac:dyDescent="0.25">
      <c r="A802" t="s">
        <v>1628</v>
      </c>
      <c r="B802">
        <v>45324</v>
      </c>
      <c r="C802">
        <v>0.22222222222222221</v>
      </c>
      <c r="D802" t="s">
        <v>1629</v>
      </c>
      <c r="E802" t="s">
        <v>16</v>
      </c>
      <c r="F802">
        <v>63</v>
      </c>
      <c r="G802" t="s">
        <v>1577</v>
      </c>
      <c r="H802" t="s">
        <v>18</v>
      </c>
      <c r="I802" t="s">
        <v>306</v>
      </c>
      <c r="K802">
        <v>45</v>
      </c>
      <c r="L802" t="s">
        <v>26</v>
      </c>
      <c r="M802" t="s">
        <v>21</v>
      </c>
    </row>
    <row r="803" spans="1:13" x14ac:dyDescent="0.25">
      <c r="A803" t="s">
        <v>1630</v>
      </c>
      <c r="B803">
        <v>45508</v>
      </c>
      <c r="C803">
        <v>0.94097222222222221</v>
      </c>
      <c r="D803" t="s">
        <v>1631</v>
      </c>
      <c r="E803" t="s">
        <v>16</v>
      </c>
      <c r="F803">
        <v>58</v>
      </c>
      <c r="G803" t="s">
        <v>1577</v>
      </c>
      <c r="H803" t="s">
        <v>18</v>
      </c>
      <c r="I803" t="s">
        <v>306</v>
      </c>
      <c r="K803">
        <v>59</v>
      </c>
      <c r="L803" t="s">
        <v>39</v>
      </c>
      <c r="M803" t="s">
        <v>21</v>
      </c>
    </row>
    <row r="804" spans="1:13" x14ac:dyDescent="0.25">
      <c r="A804" t="s">
        <v>1632</v>
      </c>
      <c r="B804">
        <v>45419</v>
      </c>
      <c r="C804">
        <v>0.72847222222222219</v>
      </c>
      <c r="D804" t="s">
        <v>1633</v>
      </c>
      <c r="E804" t="s">
        <v>16</v>
      </c>
      <c r="F804">
        <v>55</v>
      </c>
      <c r="G804" t="s">
        <v>1577</v>
      </c>
      <c r="H804" t="s">
        <v>18</v>
      </c>
      <c r="I804" t="s">
        <v>306</v>
      </c>
      <c r="K804">
        <v>36</v>
      </c>
      <c r="L804" t="s">
        <v>39</v>
      </c>
      <c r="M804" t="s">
        <v>21</v>
      </c>
    </row>
    <row r="805" spans="1:13" x14ac:dyDescent="0.25">
      <c r="A805" t="s">
        <v>1634</v>
      </c>
      <c r="B805">
        <v>45054</v>
      </c>
      <c r="C805">
        <v>0.78263888888888888</v>
      </c>
      <c r="D805" t="s">
        <v>1635</v>
      </c>
      <c r="E805" t="s">
        <v>16</v>
      </c>
      <c r="F805">
        <v>75</v>
      </c>
      <c r="G805" t="s">
        <v>1577</v>
      </c>
      <c r="H805" t="s">
        <v>18</v>
      </c>
      <c r="I805" t="s">
        <v>306</v>
      </c>
      <c r="K805">
        <v>58</v>
      </c>
      <c r="L805" t="s">
        <v>29</v>
      </c>
      <c r="M805" t="s">
        <v>21</v>
      </c>
    </row>
    <row r="806" spans="1:13" x14ac:dyDescent="0.25">
      <c r="A806" t="s">
        <v>1636</v>
      </c>
      <c r="B806">
        <v>45298</v>
      </c>
      <c r="C806">
        <v>0.81319444444444444</v>
      </c>
      <c r="D806" t="s">
        <v>1637</v>
      </c>
      <c r="E806" t="s">
        <v>16</v>
      </c>
      <c r="F806">
        <v>31</v>
      </c>
      <c r="G806" t="s">
        <v>1577</v>
      </c>
      <c r="H806" t="s">
        <v>18</v>
      </c>
      <c r="I806" t="s">
        <v>306</v>
      </c>
      <c r="K806">
        <v>31</v>
      </c>
      <c r="L806" t="s">
        <v>50</v>
      </c>
      <c r="M806" t="s">
        <v>21</v>
      </c>
    </row>
    <row r="807" spans="1:13" x14ac:dyDescent="0.25">
      <c r="A807" t="s">
        <v>1638</v>
      </c>
      <c r="B807">
        <v>45056</v>
      </c>
      <c r="C807">
        <v>0.95694444444444449</v>
      </c>
      <c r="D807" t="s">
        <v>1639</v>
      </c>
      <c r="E807" t="s">
        <v>16</v>
      </c>
      <c r="F807">
        <v>79</v>
      </c>
      <c r="G807" t="s">
        <v>1577</v>
      </c>
      <c r="H807" t="s">
        <v>18</v>
      </c>
      <c r="I807" t="s">
        <v>306</v>
      </c>
      <c r="K807">
        <v>33</v>
      </c>
      <c r="L807" t="s">
        <v>29</v>
      </c>
      <c r="M807" t="s">
        <v>21</v>
      </c>
    </row>
    <row r="808" spans="1:13" x14ac:dyDescent="0.25">
      <c r="A808" t="s">
        <v>1640</v>
      </c>
      <c r="B808">
        <v>45604</v>
      </c>
      <c r="C808">
        <v>0.27083333333333331</v>
      </c>
      <c r="D808" t="s">
        <v>1641</v>
      </c>
      <c r="E808" t="s">
        <v>16</v>
      </c>
      <c r="F808">
        <v>36</v>
      </c>
      <c r="G808" t="s">
        <v>1577</v>
      </c>
      <c r="H808" t="s">
        <v>18</v>
      </c>
      <c r="I808" t="s">
        <v>306</v>
      </c>
      <c r="K808">
        <v>48</v>
      </c>
      <c r="L808" t="s">
        <v>50</v>
      </c>
      <c r="M808" t="s">
        <v>21</v>
      </c>
    </row>
    <row r="809" spans="1:13" x14ac:dyDescent="0.25">
      <c r="A809" t="s">
        <v>1642</v>
      </c>
      <c r="B809">
        <v>44990</v>
      </c>
      <c r="C809">
        <v>0.31319444444444444</v>
      </c>
      <c r="D809" t="s">
        <v>1643</v>
      </c>
      <c r="E809" t="s">
        <v>16</v>
      </c>
      <c r="F809">
        <v>36</v>
      </c>
      <c r="G809" t="s">
        <v>1577</v>
      </c>
      <c r="H809" t="s">
        <v>18</v>
      </c>
      <c r="I809" t="s">
        <v>306</v>
      </c>
      <c r="K809">
        <v>50</v>
      </c>
      <c r="L809" t="s">
        <v>50</v>
      </c>
      <c r="M809" t="s">
        <v>21</v>
      </c>
    </row>
    <row r="810" spans="1:13" x14ac:dyDescent="0.25">
      <c r="A810" t="s">
        <v>1644</v>
      </c>
      <c r="B810">
        <v>45542</v>
      </c>
      <c r="C810">
        <v>0.22361111111111112</v>
      </c>
      <c r="D810" t="s">
        <v>1645</v>
      </c>
      <c r="E810" t="s">
        <v>16</v>
      </c>
      <c r="F810">
        <v>5</v>
      </c>
      <c r="G810" t="s">
        <v>1577</v>
      </c>
      <c r="H810" t="s">
        <v>18</v>
      </c>
      <c r="I810" t="s">
        <v>306</v>
      </c>
      <c r="K810">
        <v>57</v>
      </c>
      <c r="L810" t="s">
        <v>70</v>
      </c>
      <c r="M810" t="s">
        <v>21</v>
      </c>
    </row>
    <row r="811" spans="1:13" x14ac:dyDescent="0.25">
      <c r="A811" t="s">
        <v>1646</v>
      </c>
      <c r="B811">
        <v>44934</v>
      </c>
      <c r="C811">
        <v>0.93472222222222223</v>
      </c>
      <c r="D811" t="s">
        <v>1647</v>
      </c>
      <c r="E811" t="s">
        <v>16</v>
      </c>
      <c r="F811">
        <v>57</v>
      </c>
      <c r="G811" t="s">
        <v>1577</v>
      </c>
      <c r="H811" t="s">
        <v>18</v>
      </c>
      <c r="I811" t="s">
        <v>306</v>
      </c>
      <c r="K811">
        <v>34</v>
      </c>
      <c r="L811" t="s">
        <v>39</v>
      </c>
      <c r="M811" t="s">
        <v>21</v>
      </c>
    </row>
    <row r="812" spans="1:13" x14ac:dyDescent="0.25">
      <c r="A812" t="s">
        <v>1648</v>
      </c>
      <c r="B812">
        <v>45087</v>
      </c>
      <c r="C812">
        <v>0.61875000000000002</v>
      </c>
      <c r="D812" t="s">
        <v>1649</v>
      </c>
      <c r="E812" t="s">
        <v>16</v>
      </c>
      <c r="F812">
        <v>54</v>
      </c>
      <c r="G812" t="s">
        <v>1577</v>
      </c>
      <c r="H812" t="s">
        <v>18</v>
      </c>
      <c r="I812" t="s">
        <v>306</v>
      </c>
      <c r="K812">
        <v>51</v>
      </c>
      <c r="L812" t="s">
        <v>39</v>
      </c>
      <c r="M812" t="s">
        <v>21</v>
      </c>
    </row>
    <row r="813" spans="1:13" x14ac:dyDescent="0.25">
      <c r="A813" t="s">
        <v>1650</v>
      </c>
      <c r="B813">
        <v>44966</v>
      </c>
      <c r="C813">
        <v>0.97986111111111107</v>
      </c>
      <c r="D813" t="s">
        <v>1651</v>
      </c>
      <c r="E813" t="s">
        <v>16</v>
      </c>
      <c r="F813">
        <v>28</v>
      </c>
      <c r="G813" t="s">
        <v>1577</v>
      </c>
      <c r="H813" t="s">
        <v>18</v>
      </c>
      <c r="I813" t="s">
        <v>306</v>
      </c>
      <c r="K813">
        <v>45</v>
      </c>
      <c r="L813" t="s">
        <v>36</v>
      </c>
      <c r="M813" t="s">
        <v>21</v>
      </c>
    </row>
    <row r="814" spans="1:13" x14ac:dyDescent="0.25">
      <c r="A814" t="s">
        <v>1652</v>
      </c>
      <c r="B814">
        <v>45146</v>
      </c>
      <c r="C814">
        <v>0.2326388888888889</v>
      </c>
      <c r="D814" t="s">
        <v>1653</v>
      </c>
      <c r="E814" t="s">
        <v>16</v>
      </c>
      <c r="F814">
        <v>35</v>
      </c>
      <c r="G814" t="s">
        <v>1577</v>
      </c>
      <c r="H814" t="s">
        <v>18</v>
      </c>
      <c r="I814" t="s">
        <v>306</v>
      </c>
      <c r="K814">
        <v>37</v>
      </c>
      <c r="L814" t="s">
        <v>50</v>
      </c>
      <c r="M814" t="s">
        <v>21</v>
      </c>
    </row>
    <row r="815" spans="1:13" x14ac:dyDescent="0.25">
      <c r="A815" t="s">
        <v>1654</v>
      </c>
      <c r="B815">
        <v>45326</v>
      </c>
      <c r="C815">
        <v>5.5555555555555552E-2</v>
      </c>
      <c r="D815" t="s">
        <v>1655</v>
      </c>
      <c r="E815" t="s">
        <v>16</v>
      </c>
      <c r="F815">
        <v>73</v>
      </c>
      <c r="G815" t="s">
        <v>1577</v>
      </c>
      <c r="H815" t="s">
        <v>18</v>
      </c>
      <c r="I815" t="s">
        <v>306</v>
      </c>
      <c r="K815">
        <v>47</v>
      </c>
      <c r="L815" t="s">
        <v>29</v>
      </c>
      <c r="M815" t="s">
        <v>21</v>
      </c>
    </row>
    <row r="816" spans="1:13" x14ac:dyDescent="0.25">
      <c r="A816" t="s">
        <v>1656</v>
      </c>
      <c r="B816">
        <v>45203</v>
      </c>
      <c r="C816">
        <v>0.79305555555555551</v>
      </c>
      <c r="D816" t="s">
        <v>1657</v>
      </c>
      <c r="E816" t="s">
        <v>16</v>
      </c>
      <c r="F816">
        <v>51</v>
      </c>
      <c r="G816" t="s">
        <v>1577</v>
      </c>
      <c r="H816" t="s">
        <v>18</v>
      </c>
      <c r="I816" t="s">
        <v>306</v>
      </c>
      <c r="K816">
        <v>33</v>
      </c>
      <c r="L816" t="s">
        <v>39</v>
      </c>
      <c r="M816" t="s">
        <v>21</v>
      </c>
    </row>
    <row r="817" spans="1:13" x14ac:dyDescent="0.25">
      <c r="A817" t="s">
        <v>1658</v>
      </c>
      <c r="B817">
        <v>44930</v>
      </c>
      <c r="C817">
        <v>0.99027777777777781</v>
      </c>
      <c r="D817" t="s">
        <v>1659</v>
      </c>
      <c r="E817" t="s">
        <v>16</v>
      </c>
      <c r="F817">
        <v>79</v>
      </c>
      <c r="G817" t="s">
        <v>1577</v>
      </c>
      <c r="H817" t="s">
        <v>18</v>
      </c>
      <c r="I817" t="s">
        <v>306</v>
      </c>
      <c r="K817">
        <v>45</v>
      </c>
      <c r="L817" t="s">
        <v>29</v>
      </c>
      <c r="M817" t="s">
        <v>21</v>
      </c>
    </row>
    <row r="818" spans="1:13" x14ac:dyDescent="0.25">
      <c r="A818" t="s">
        <v>1660</v>
      </c>
      <c r="B818">
        <v>45297</v>
      </c>
      <c r="C818">
        <v>0.60763888888888884</v>
      </c>
      <c r="D818" t="s">
        <v>1661</v>
      </c>
      <c r="E818" t="s">
        <v>16</v>
      </c>
      <c r="F818">
        <v>19</v>
      </c>
      <c r="G818" t="s">
        <v>1577</v>
      </c>
      <c r="H818" t="s">
        <v>18</v>
      </c>
      <c r="I818" t="s">
        <v>306</v>
      </c>
      <c r="K818">
        <v>47</v>
      </c>
      <c r="L818" t="s">
        <v>55</v>
      </c>
      <c r="M818" t="s">
        <v>21</v>
      </c>
    </row>
    <row r="819" spans="1:13" x14ac:dyDescent="0.25">
      <c r="A819" t="s">
        <v>1662</v>
      </c>
      <c r="B819">
        <v>45332</v>
      </c>
      <c r="C819">
        <v>0.79583333333333328</v>
      </c>
      <c r="D819" t="s">
        <v>1663</v>
      </c>
      <c r="E819" t="s">
        <v>16</v>
      </c>
      <c r="F819">
        <v>42</v>
      </c>
      <c r="G819" t="s">
        <v>1577</v>
      </c>
      <c r="H819" t="s">
        <v>18</v>
      </c>
      <c r="I819" t="s">
        <v>306</v>
      </c>
      <c r="K819">
        <v>54</v>
      </c>
      <c r="L819" t="s">
        <v>20</v>
      </c>
      <c r="M819" t="s">
        <v>21</v>
      </c>
    </row>
    <row r="820" spans="1:13" x14ac:dyDescent="0.25">
      <c r="A820" t="s">
        <v>1664</v>
      </c>
      <c r="B820">
        <v>45236</v>
      </c>
      <c r="C820">
        <v>0.56805555555555554</v>
      </c>
      <c r="D820" t="s">
        <v>1665</v>
      </c>
      <c r="E820" t="s">
        <v>16</v>
      </c>
      <c r="F820">
        <v>71</v>
      </c>
      <c r="G820" t="s">
        <v>1577</v>
      </c>
      <c r="H820" t="s">
        <v>18</v>
      </c>
      <c r="I820" t="s">
        <v>306</v>
      </c>
      <c r="K820">
        <v>59</v>
      </c>
      <c r="L820" t="s">
        <v>29</v>
      </c>
      <c r="M820" t="s">
        <v>21</v>
      </c>
    </row>
    <row r="821" spans="1:13" x14ac:dyDescent="0.25">
      <c r="A821" t="s">
        <v>1666</v>
      </c>
      <c r="B821">
        <v>45027</v>
      </c>
      <c r="C821">
        <v>0.22083333333333333</v>
      </c>
      <c r="D821" t="s">
        <v>1667</v>
      </c>
      <c r="E821" t="s">
        <v>16</v>
      </c>
      <c r="F821">
        <v>2</v>
      </c>
      <c r="G821" t="s">
        <v>1577</v>
      </c>
      <c r="H821" t="s">
        <v>18</v>
      </c>
      <c r="I821" t="s">
        <v>306</v>
      </c>
      <c r="K821">
        <v>36</v>
      </c>
      <c r="L821" t="s">
        <v>70</v>
      </c>
      <c r="M821" t="s">
        <v>21</v>
      </c>
    </row>
    <row r="822" spans="1:13" x14ac:dyDescent="0.25">
      <c r="A822" t="s">
        <v>1668</v>
      </c>
      <c r="B822">
        <v>45207</v>
      </c>
      <c r="C822">
        <v>8.7499999999999994E-2</v>
      </c>
      <c r="D822" t="s">
        <v>1669</v>
      </c>
      <c r="E822" t="s">
        <v>16</v>
      </c>
      <c r="F822">
        <v>36</v>
      </c>
      <c r="G822" t="s">
        <v>1577</v>
      </c>
      <c r="H822" t="s">
        <v>18</v>
      </c>
      <c r="I822" t="s">
        <v>306</v>
      </c>
      <c r="K822">
        <v>55</v>
      </c>
      <c r="L822" t="s">
        <v>50</v>
      </c>
      <c r="M822" t="s">
        <v>21</v>
      </c>
    </row>
    <row r="823" spans="1:13" x14ac:dyDescent="0.25">
      <c r="A823" t="s">
        <v>1670</v>
      </c>
      <c r="B823">
        <v>45415</v>
      </c>
      <c r="C823">
        <v>0.72916666666666663</v>
      </c>
      <c r="D823" t="s">
        <v>1671</v>
      </c>
      <c r="E823" t="s">
        <v>16</v>
      </c>
      <c r="F823">
        <v>21</v>
      </c>
      <c r="G823" t="s">
        <v>1577</v>
      </c>
      <c r="H823" t="s">
        <v>18</v>
      </c>
      <c r="I823" t="s">
        <v>306</v>
      </c>
      <c r="K823">
        <v>33</v>
      </c>
      <c r="L823" t="s">
        <v>36</v>
      </c>
      <c r="M823" t="s">
        <v>21</v>
      </c>
    </row>
    <row r="824" spans="1:13" x14ac:dyDescent="0.25">
      <c r="A824" t="s">
        <v>1672</v>
      </c>
      <c r="B824">
        <v>45512</v>
      </c>
      <c r="C824">
        <v>0.34097222222222223</v>
      </c>
      <c r="D824" t="s">
        <v>1673</v>
      </c>
      <c r="E824" t="s">
        <v>16</v>
      </c>
      <c r="F824">
        <v>79</v>
      </c>
      <c r="G824" t="s">
        <v>1577</v>
      </c>
      <c r="H824" t="s">
        <v>18</v>
      </c>
      <c r="I824" t="s">
        <v>306</v>
      </c>
      <c r="K824">
        <v>41</v>
      </c>
      <c r="L824" t="s">
        <v>29</v>
      </c>
      <c r="M824" t="s">
        <v>21</v>
      </c>
    </row>
    <row r="825" spans="1:13" x14ac:dyDescent="0.25">
      <c r="A825" t="s">
        <v>1674</v>
      </c>
      <c r="B825">
        <v>45599</v>
      </c>
      <c r="C825">
        <v>9.4444444444444442E-2</v>
      </c>
      <c r="D825" t="s">
        <v>1675</v>
      </c>
      <c r="E825" t="s">
        <v>16</v>
      </c>
      <c r="F825">
        <v>52</v>
      </c>
      <c r="G825" t="s">
        <v>1577</v>
      </c>
      <c r="H825" t="s">
        <v>18</v>
      </c>
      <c r="I825" t="s">
        <v>306</v>
      </c>
      <c r="K825">
        <v>42</v>
      </c>
      <c r="L825" t="s">
        <v>39</v>
      </c>
      <c r="M825" t="s">
        <v>21</v>
      </c>
    </row>
    <row r="826" spans="1:13" x14ac:dyDescent="0.25">
      <c r="A826" t="s">
        <v>1676</v>
      </c>
      <c r="B826">
        <v>45390</v>
      </c>
      <c r="C826">
        <v>0.18263888888888888</v>
      </c>
      <c r="D826" t="s">
        <v>1677</v>
      </c>
      <c r="E826" t="s">
        <v>16</v>
      </c>
      <c r="F826">
        <v>6</v>
      </c>
      <c r="G826" t="s">
        <v>1577</v>
      </c>
      <c r="H826" t="s">
        <v>18</v>
      </c>
      <c r="I826" t="s">
        <v>306</v>
      </c>
      <c r="K826">
        <v>46</v>
      </c>
      <c r="L826" t="s">
        <v>70</v>
      </c>
      <c r="M826" t="s">
        <v>21</v>
      </c>
    </row>
    <row r="827" spans="1:13" x14ac:dyDescent="0.25">
      <c r="A827" t="s">
        <v>1678</v>
      </c>
      <c r="B827">
        <v>45117</v>
      </c>
      <c r="C827">
        <v>0.94444444444444442</v>
      </c>
      <c r="D827" t="s">
        <v>1679</v>
      </c>
      <c r="E827" t="s">
        <v>16</v>
      </c>
      <c r="F827">
        <v>23</v>
      </c>
      <c r="G827" t="s">
        <v>1577</v>
      </c>
      <c r="H827" t="s">
        <v>18</v>
      </c>
      <c r="I827" t="s">
        <v>306</v>
      </c>
      <c r="K827">
        <v>59</v>
      </c>
      <c r="L827" t="s">
        <v>36</v>
      </c>
      <c r="M827" t="s">
        <v>21</v>
      </c>
    </row>
    <row r="828" spans="1:13" x14ac:dyDescent="0.25">
      <c r="A828" t="s">
        <v>1680</v>
      </c>
      <c r="B828">
        <v>45056</v>
      </c>
      <c r="C828">
        <v>0.91736111111111107</v>
      </c>
      <c r="D828" t="s">
        <v>1681</v>
      </c>
      <c r="E828" t="s">
        <v>171</v>
      </c>
      <c r="F828">
        <v>37</v>
      </c>
      <c r="G828" t="s">
        <v>1577</v>
      </c>
      <c r="H828" t="s">
        <v>18</v>
      </c>
      <c r="I828" t="s">
        <v>306</v>
      </c>
      <c r="K828">
        <v>31</v>
      </c>
      <c r="L828" t="s">
        <v>50</v>
      </c>
      <c r="M828" t="s">
        <v>21</v>
      </c>
    </row>
    <row r="829" spans="1:13" x14ac:dyDescent="0.25">
      <c r="A829" t="s">
        <v>1682</v>
      </c>
      <c r="B829">
        <v>45360</v>
      </c>
      <c r="C829">
        <v>0.33958333333333335</v>
      </c>
      <c r="D829" t="s">
        <v>1683</v>
      </c>
      <c r="E829" t="s">
        <v>171</v>
      </c>
      <c r="F829">
        <v>28</v>
      </c>
      <c r="G829" t="s">
        <v>1577</v>
      </c>
      <c r="H829" t="s">
        <v>18</v>
      </c>
      <c r="I829" t="s">
        <v>306</v>
      </c>
      <c r="K829">
        <v>33</v>
      </c>
      <c r="L829" t="s">
        <v>36</v>
      </c>
      <c r="M829" t="s">
        <v>21</v>
      </c>
    </row>
    <row r="830" spans="1:13" x14ac:dyDescent="0.25">
      <c r="A830" t="s">
        <v>1684</v>
      </c>
      <c r="B830">
        <v>45210</v>
      </c>
      <c r="C830">
        <v>0.20416666666666666</v>
      </c>
      <c r="D830" t="s">
        <v>1685</v>
      </c>
      <c r="E830" t="s">
        <v>171</v>
      </c>
      <c r="F830">
        <v>61</v>
      </c>
      <c r="G830" t="s">
        <v>1577</v>
      </c>
      <c r="H830" t="s">
        <v>18</v>
      </c>
      <c r="I830" t="s">
        <v>306</v>
      </c>
      <c r="K830">
        <v>36</v>
      </c>
      <c r="L830" t="s">
        <v>26</v>
      </c>
      <c r="M830" t="s">
        <v>21</v>
      </c>
    </row>
    <row r="831" spans="1:13" x14ac:dyDescent="0.25">
      <c r="A831" t="s">
        <v>1686</v>
      </c>
      <c r="B831">
        <v>44934</v>
      </c>
      <c r="C831">
        <v>0.65972222222222221</v>
      </c>
      <c r="D831" t="s">
        <v>1687</v>
      </c>
      <c r="E831" t="s">
        <v>171</v>
      </c>
      <c r="F831">
        <v>35</v>
      </c>
      <c r="G831" t="s">
        <v>1577</v>
      </c>
      <c r="H831" t="s">
        <v>18</v>
      </c>
      <c r="I831" t="s">
        <v>306</v>
      </c>
      <c r="K831">
        <v>49</v>
      </c>
      <c r="L831" t="s">
        <v>50</v>
      </c>
      <c r="M831" t="s">
        <v>21</v>
      </c>
    </row>
    <row r="832" spans="1:13" x14ac:dyDescent="0.25">
      <c r="A832" t="s">
        <v>1688</v>
      </c>
      <c r="B832">
        <v>44936</v>
      </c>
      <c r="C832">
        <v>0.78680555555555554</v>
      </c>
      <c r="D832" t="s">
        <v>1689</v>
      </c>
      <c r="E832" t="s">
        <v>171</v>
      </c>
      <c r="F832">
        <v>40</v>
      </c>
      <c r="G832" t="s">
        <v>1577</v>
      </c>
      <c r="H832" t="s">
        <v>18</v>
      </c>
      <c r="I832" t="s">
        <v>306</v>
      </c>
      <c r="K832">
        <v>35</v>
      </c>
      <c r="L832" t="s">
        <v>50</v>
      </c>
      <c r="M832" t="s">
        <v>21</v>
      </c>
    </row>
    <row r="833" spans="1:13" x14ac:dyDescent="0.25">
      <c r="A833" t="s">
        <v>1690</v>
      </c>
      <c r="B833">
        <v>44968</v>
      </c>
      <c r="C833">
        <v>0.42569444444444443</v>
      </c>
      <c r="D833" t="s">
        <v>1691</v>
      </c>
      <c r="E833" t="s">
        <v>171</v>
      </c>
      <c r="F833">
        <v>9</v>
      </c>
      <c r="G833" t="s">
        <v>1577</v>
      </c>
      <c r="H833" t="s">
        <v>18</v>
      </c>
      <c r="I833" t="s">
        <v>306</v>
      </c>
      <c r="K833">
        <v>36</v>
      </c>
      <c r="L833" t="s">
        <v>70</v>
      </c>
      <c r="M833" t="s">
        <v>21</v>
      </c>
    </row>
    <row r="834" spans="1:13" x14ac:dyDescent="0.25">
      <c r="A834" t="s">
        <v>1692</v>
      </c>
      <c r="B834">
        <v>45242</v>
      </c>
      <c r="C834">
        <v>0.25416666666666665</v>
      </c>
      <c r="D834" t="s">
        <v>1693</v>
      </c>
      <c r="E834" t="s">
        <v>171</v>
      </c>
      <c r="F834">
        <v>59</v>
      </c>
      <c r="G834" t="s">
        <v>1577</v>
      </c>
      <c r="H834" t="s">
        <v>18</v>
      </c>
      <c r="I834" t="s">
        <v>306</v>
      </c>
      <c r="K834">
        <v>48</v>
      </c>
      <c r="L834" t="s">
        <v>39</v>
      </c>
      <c r="M834" t="s">
        <v>21</v>
      </c>
    </row>
    <row r="835" spans="1:13" x14ac:dyDescent="0.25">
      <c r="A835" t="s">
        <v>1694</v>
      </c>
      <c r="B835">
        <v>45147</v>
      </c>
      <c r="C835">
        <v>0.48333333333333334</v>
      </c>
      <c r="D835" t="s">
        <v>1695</v>
      </c>
      <c r="E835" t="s">
        <v>171</v>
      </c>
      <c r="F835">
        <v>3</v>
      </c>
      <c r="G835" t="s">
        <v>1577</v>
      </c>
      <c r="H835" t="s">
        <v>18</v>
      </c>
      <c r="I835" t="s">
        <v>306</v>
      </c>
      <c r="K835">
        <v>47</v>
      </c>
      <c r="L835" t="s">
        <v>70</v>
      </c>
      <c r="M835" t="s">
        <v>21</v>
      </c>
    </row>
    <row r="836" spans="1:13" x14ac:dyDescent="0.25">
      <c r="A836" t="s">
        <v>1696</v>
      </c>
      <c r="B836">
        <v>45296</v>
      </c>
      <c r="C836">
        <v>0.59375</v>
      </c>
      <c r="D836" t="s">
        <v>1697</v>
      </c>
      <c r="E836" t="s">
        <v>171</v>
      </c>
      <c r="F836">
        <v>5</v>
      </c>
      <c r="G836" t="s">
        <v>1577</v>
      </c>
      <c r="H836" t="s">
        <v>18</v>
      </c>
      <c r="I836" t="s">
        <v>306</v>
      </c>
      <c r="K836">
        <v>52</v>
      </c>
      <c r="L836" t="s">
        <v>70</v>
      </c>
      <c r="M836" t="s">
        <v>21</v>
      </c>
    </row>
    <row r="837" spans="1:13" x14ac:dyDescent="0.25">
      <c r="A837" t="s">
        <v>1698</v>
      </c>
      <c r="B837">
        <v>45264</v>
      </c>
      <c r="C837">
        <v>0.36041666666666666</v>
      </c>
      <c r="D837" t="s">
        <v>1699</v>
      </c>
      <c r="E837" t="s">
        <v>171</v>
      </c>
      <c r="F837">
        <v>20</v>
      </c>
      <c r="G837" t="s">
        <v>1577</v>
      </c>
      <c r="H837" t="s">
        <v>18</v>
      </c>
      <c r="I837" t="s">
        <v>306</v>
      </c>
      <c r="K837">
        <v>47</v>
      </c>
      <c r="L837" t="s">
        <v>55</v>
      </c>
      <c r="M837" t="s">
        <v>21</v>
      </c>
    </row>
    <row r="838" spans="1:13" x14ac:dyDescent="0.25">
      <c r="A838" t="s">
        <v>1700</v>
      </c>
      <c r="B838">
        <v>45020</v>
      </c>
      <c r="C838">
        <v>0.10833333333333334</v>
      </c>
      <c r="D838" t="s">
        <v>1701</v>
      </c>
      <c r="E838" t="s">
        <v>171</v>
      </c>
      <c r="F838">
        <v>21</v>
      </c>
      <c r="G838" t="s">
        <v>1577</v>
      </c>
      <c r="H838" t="s">
        <v>18</v>
      </c>
      <c r="I838" t="s">
        <v>306</v>
      </c>
      <c r="K838">
        <v>53</v>
      </c>
      <c r="L838" t="s">
        <v>36</v>
      </c>
      <c r="M838" t="s">
        <v>21</v>
      </c>
    </row>
    <row r="839" spans="1:13" x14ac:dyDescent="0.25">
      <c r="A839" t="s">
        <v>1702</v>
      </c>
      <c r="B839">
        <v>45299</v>
      </c>
      <c r="C839">
        <v>0.29722222222222222</v>
      </c>
      <c r="D839" t="s">
        <v>1703</v>
      </c>
      <c r="E839" t="s">
        <v>171</v>
      </c>
      <c r="F839">
        <v>51</v>
      </c>
      <c r="G839" t="s">
        <v>1577</v>
      </c>
      <c r="H839" t="s">
        <v>18</v>
      </c>
      <c r="I839" t="s">
        <v>306</v>
      </c>
      <c r="K839">
        <v>40</v>
      </c>
      <c r="L839" t="s">
        <v>39</v>
      </c>
      <c r="M839" t="s">
        <v>21</v>
      </c>
    </row>
    <row r="840" spans="1:13" x14ac:dyDescent="0.25">
      <c r="A840" t="s">
        <v>1704</v>
      </c>
      <c r="B840">
        <v>45386</v>
      </c>
      <c r="C840">
        <v>0.12638888888888888</v>
      </c>
      <c r="D840" t="s">
        <v>1705</v>
      </c>
      <c r="E840" t="s">
        <v>171</v>
      </c>
      <c r="F840">
        <v>10</v>
      </c>
      <c r="G840" t="s">
        <v>1577</v>
      </c>
      <c r="H840" t="s">
        <v>18</v>
      </c>
      <c r="I840" t="s">
        <v>306</v>
      </c>
      <c r="K840">
        <v>41</v>
      </c>
      <c r="L840" t="s">
        <v>70</v>
      </c>
      <c r="M840" t="s">
        <v>21</v>
      </c>
    </row>
    <row r="841" spans="1:13" x14ac:dyDescent="0.25">
      <c r="A841" t="s">
        <v>1706</v>
      </c>
      <c r="B841">
        <v>45413</v>
      </c>
      <c r="C841">
        <v>0.25833333333333336</v>
      </c>
      <c r="D841" t="s">
        <v>1707</v>
      </c>
      <c r="E841" t="s">
        <v>171</v>
      </c>
      <c r="F841">
        <v>71</v>
      </c>
      <c r="G841" t="s">
        <v>1577</v>
      </c>
      <c r="H841" t="s">
        <v>18</v>
      </c>
      <c r="I841" t="s">
        <v>306</v>
      </c>
      <c r="K841">
        <v>34</v>
      </c>
      <c r="L841" t="s">
        <v>29</v>
      </c>
      <c r="M841" t="s">
        <v>21</v>
      </c>
    </row>
    <row r="842" spans="1:13" x14ac:dyDescent="0.25">
      <c r="A842" t="s">
        <v>1708</v>
      </c>
      <c r="B842">
        <v>45087</v>
      </c>
      <c r="C842">
        <v>0.57013888888888886</v>
      </c>
      <c r="D842" t="s">
        <v>1709</v>
      </c>
      <c r="E842" t="s">
        <v>171</v>
      </c>
      <c r="F842">
        <v>42</v>
      </c>
      <c r="G842" t="s">
        <v>1577</v>
      </c>
      <c r="H842" t="s">
        <v>18</v>
      </c>
      <c r="I842" t="s">
        <v>306</v>
      </c>
      <c r="K842">
        <v>46</v>
      </c>
      <c r="L842" t="s">
        <v>20</v>
      </c>
      <c r="M842" t="s">
        <v>21</v>
      </c>
    </row>
    <row r="843" spans="1:13" x14ac:dyDescent="0.25">
      <c r="A843" t="s">
        <v>1710</v>
      </c>
      <c r="B843">
        <v>45542</v>
      </c>
      <c r="C843">
        <v>0.44583333333333336</v>
      </c>
      <c r="D843" t="s">
        <v>1711</v>
      </c>
      <c r="E843" t="s">
        <v>171</v>
      </c>
      <c r="F843">
        <v>28</v>
      </c>
      <c r="G843" t="s">
        <v>1577</v>
      </c>
      <c r="H843" t="s">
        <v>18</v>
      </c>
      <c r="I843" t="s">
        <v>306</v>
      </c>
      <c r="K843">
        <v>48</v>
      </c>
      <c r="L843" t="s">
        <v>36</v>
      </c>
      <c r="M843" t="s">
        <v>21</v>
      </c>
    </row>
    <row r="844" spans="1:13" x14ac:dyDescent="0.25">
      <c r="A844" t="s">
        <v>1712</v>
      </c>
      <c r="B844">
        <v>45083</v>
      </c>
      <c r="C844">
        <v>0.1388888888888889</v>
      </c>
      <c r="D844" t="s">
        <v>1713</v>
      </c>
      <c r="E844" t="s">
        <v>171</v>
      </c>
      <c r="F844">
        <v>53</v>
      </c>
      <c r="G844" t="s">
        <v>1577</v>
      </c>
      <c r="H844" t="s">
        <v>18</v>
      </c>
      <c r="I844" t="s">
        <v>306</v>
      </c>
      <c r="K844">
        <v>45</v>
      </c>
      <c r="L844" t="s">
        <v>39</v>
      </c>
      <c r="M844" t="s">
        <v>21</v>
      </c>
    </row>
    <row r="845" spans="1:13" x14ac:dyDescent="0.25">
      <c r="A845" t="s">
        <v>1714</v>
      </c>
      <c r="B845">
        <v>45301</v>
      </c>
      <c r="C845">
        <v>0.64166666666666672</v>
      </c>
      <c r="D845" t="s">
        <v>1715</v>
      </c>
      <c r="E845" t="s">
        <v>171</v>
      </c>
      <c r="F845">
        <v>43</v>
      </c>
      <c r="G845" t="s">
        <v>1577</v>
      </c>
      <c r="H845" t="s">
        <v>18</v>
      </c>
      <c r="I845" t="s">
        <v>306</v>
      </c>
      <c r="K845">
        <v>48</v>
      </c>
      <c r="L845" t="s">
        <v>20</v>
      </c>
      <c r="M845" t="s">
        <v>21</v>
      </c>
    </row>
    <row r="846" spans="1:13" x14ac:dyDescent="0.25">
      <c r="A846" t="s">
        <v>1716</v>
      </c>
      <c r="B846">
        <v>45084</v>
      </c>
      <c r="C846">
        <v>0.18958333333333333</v>
      </c>
      <c r="D846" t="s">
        <v>1717</v>
      </c>
      <c r="E846" t="s">
        <v>171</v>
      </c>
      <c r="F846">
        <v>57</v>
      </c>
      <c r="G846" t="s">
        <v>1577</v>
      </c>
      <c r="H846" t="s">
        <v>18</v>
      </c>
      <c r="I846" t="s">
        <v>306</v>
      </c>
      <c r="K846">
        <v>56</v>
      </c>
      <c r="L846" t="s">
        <v>39</v>
      </c>
      <c r="M846" t="s">
        <v>21</v>
      </c>
    </row>
    <row r="847" spans="1:13" x14ac:dyDescent="0.25">
      <c r="A847" t="s">
        <v>1718</v>
      </c>
      <c r="B847">
        <v>45089</v>
      </c>
      <c r="C847">
        <v>0.83680555555555558</v>
      </c>
      <c r="D847" t="s">
        <v>1719</v>
      </c>
      <c r="E847" t="s">
        <v>171</v>
      </c>
      <c r="F847">
        <v>5</v>
      </c>
      <c r="G847" t="s">
        <v>1577</v>
      </c>
      <c r="H847" t="s">
        <v>18</v>
      </c>
      <c r="I847" t="s">
        <v>306</v>
      </c>
      <c r="K847">
        <v>58</v>
      </c>
      <c r="L847" t="s">
        <v>70</v>
      </c>
      <c r="M847" t="s">
        <v>21</v>
      </c>
    </row>
    <row r="848" spans="1:13" x14ac:dyDescent="0.25">
      <c r="A848" t="s">
        <v>1720</v>
      </c>
      <c r="B848">
        <v>45447</v>
      </c>
      <c r="C848">
        <v>5.2083333333333336E-2</v>
      </c>
      <c r="D848" t="s">
        <v>1721</v>
      </c>
      <c r="E848" t="s">
        <v>171</v>
      </c>
      <c r="F848">
        <v>28</v>
      </c>
      <c r="G848" t="s">
        <v>1577</v>
      </c>
      <c r="H848" t="s">
        <v>18</v>
      </c>
      <c r="I848" t="s">
        <v>306</v>
      </c>
      <c r="K848">
        <v>54</v>
      </c>
      <c r="L848" t="s">
        <v>36</v>
      </c>
      <c r="M848" t="s">
        <v>21</v>
      </c>
    </row>
    <row r="849" spans="1:13" x14ac:dyDescent="0.25">
      <c r="A849" t="s">
        <v>1722</v>
      </c>
      <c r="B849">
        <v>45420</v>
      </c>
      <c r="C849">
        <v>0.97986111111111107</v>
      </c>
      <c r="D849" t="s">
        <v>1723</v>
      </c>
      <c r="E849" t="s">
        <v>171</v>
      </c>
      <c r="F849">
        <v>60</v>
      </c>
      <c r="G849" t="s">
        <v>1577</v>
      </c>
      <c r="H849" t="s">
        <v>18</v>
      </c>
      <c r="I849" t="s">
        <v>306</v>
      </c>
      <c r="K849">
        <v>54</v>
      </c>
      <c r="L849" t="s">
        <v>39</v>
      </c>
      <c r="M849" t="s">
        <v>21</v>
      </c>
    </row>
    <row r="850" spans="1:13" x14ac:dyDescent="0.25">
      <c r="A850" t="s">
        <v>1724</v>
      </c>
      <c r="B850">
        <v>44967</v>
      </c>
      <c r="C850">
        <v>0.72361111111111109</v>
      </c>
      <c r="D850" t="s">
        <v>1725</v>
      </c>
      <c r="E850" t="s">
        <v>171</v>
      </c>
      <c r="F850">
        <v>56</v>
      </c>
      <c r="G850" t="s">
        <v>1577</v>
      </c>
      <c r="H850" t="s">
        <v>18</v>
      </c>
      <c r="I850" t="s">
        <v>306</v>
      </c>
      <c r="K850">
        <v>57</v>
      </c>
      <c r="L850" t="s">
        <v>39</v>
      </c>
      <c r="M850" t="s">
        <v>21</v>
      </c>
    </row>
    <row r="851" spans="1:13" x14ac:dyDescent="0.25">
      <c r="A851" t="s">
        <v>1726</v>
      </c>
      <c r="B851">
        <v>45021</v>
      </c>
      <c r="C851">
        <v>0.34097222222222223</v>
      </c>
      <c r="D851" t="s">
        <v>1727</v>
      </c>
      <c r="E851" t="s">
        <v>171</v>
      </c>
      <c r="F851">
        <v>3</v>
      </c>
      <c r="G851" t="s">
        <v>1577</v>
      </c>
      <c r="H851" t="s">
        <v>18</v>
      </c>
      <c r="I851" t="s">
        <v>306</v>
      </c>
      <c r="K851">
        <v>31</v>
      </c>
      <c r="L851" t="s">
        <v>70</v>
      </c>
      <c r="M851" t="s">
        <v>21</v>
      </c>
    </row>
    <row r="852" spans="1:13" x14ac:dyDescent="0.25">
      <c r="A852" t="s">
        <v>1728</v>
      </c>
      <c r="B852">
        <v>45089</v>
      </c>
      <c r="C852">
        <v>1.5277777777777777E-2</v>
      </c>
      <c r="D852" t="s">
        <v>1729</v>
      </c>
      <c r="E852" t="s">
        <v>171</v>
      </c>
      <c r="F852">
        <v>55</v>
      </c>
      <c r="G852" t="s">
        <v>1577</v>
      </c>
      <c r="H852" t="s">
        <v>18</v>
      </c>
      <c r="I852" t="s">
        <v>306</v>
      </c>
      <c r="K852">
        <v>47</v>
      </c>
      <c r="L852" t="s">
        <v>39</v>
      </c>
      <c r="M852" t="s">
        <v>21</v>
      </c>
    </row>
    <row r="853" spans="1:13" x14ac:dyDescent="0.25">
      <c r="A853" t="s">
        <v>1730</v>
      </c>
      <c r="B853">
        <v>44933</v>
      </c>
      <c r="C853">
        <v>0.1076388888888889</v>
      </c>
      <c r="D853" t="s">
        <v>1731</v>
      </c>
      <c r="E853" t="s">
        <v>171</v>
      </c>
      <c r="F853">
        <v>10</v>
      </c>
      <c r="G853" t="s">
        <v>1577</v>
      </c>
      <c r="H853" t="s">
        <v>18</v>
      </c>
      <c r="I853" t="s">
        <v>306</v>
      </c>
      <c r="K853">
        <v>59</v>
      </c>
      <c r="L853" t="s">
        <v>70</v>
      </c>
      <c r="M853" t="s">
        <v>21</v>
      </c>
    </row>
    <row r="854" spans="1:13" x14ac:dyDescent="0.25">
      <c r="A854" t="s">
        <v>1732</v>
      </c>
      <c r="B854">
        <v>45115</v>
      </c>
      <c r="C854">
        <v>1.9444444444444445E-2</v>
      </c>
      <c r="D854" t="s">
        <v>1733</v>
      </c>
      <c r="E854" t="s">
        <v>171</v>
      </c>
      <c r="F854">
        <v>29</v>
      </c>
      <c r="G854" t="s">
        <v>1577</v>
      </c>
      <c r="H854" t="s">
        <v>18</v>
      </c>
      <c r="I854" t="s">
        <v>306</v>
      </c>
      <c r="K854">
        <v>33</v>
      </c>
      <c r="L854" t="s">
        <v>36</v>
      </c>
      <c r="M854" t="s">
        <v>21</v>
      </c>
    </row>
    <row r="855" spans="1:13" x14ac:dyDescent="0.25">
      <c r="A855" t="s">
        <v>1734</v>
      </c>
      <c r="B855">
        <v>44932</v>
      </c>
      <c r="C855">
        <v>0.39861111111111114</v>
      </c>
      <c r="D855" t="s">
        <v>1735</v>
      </c>
      <c r="E855" t="s">
        <v>171</v>
      </c>
      <c r="F855">
        <v>3</v>
      </c>
      <c r="G855" t="s">
        <v>1577</v>
      </c>
      <c r="H855" t="s">
        <v>18</v>
      </c>
      <c r="I855" t="s">
        <v>306</v>
      </c>
      <c r="K855">
        <v>43</v>
      </c>
      <c r="L855" t="s">
        <v>70</v>
      </c>
      <c r="M855" t="s">
        <v>21</v>
      </c>
    </row>
    <row r="856" spans="1:13" x14ac:dyDescent="0.25">
      <c r="A856" t="s">
        <v>1736</v>
      </c>
      <c r="B856">
        <v>45081</v>
      </c>
      <c r="C856">
        <v>0.7680555555555556</v>
      </c>
      <c r="D856" t="s">
        <v>1737</v>
      </c>
      <c r="E856" t="s">
        <v>171</v>
      </c>
      <c r="F856">
        <v>63</v>
      </c>
      <c r="G856" t="s">
        <v>1577</v>
      </c>
      <c r="H856" t="s">
        <v>18</v>
      </c>
      <c r="I856" t="s">
        <v>306</v>
      </c>
      <c r="K856">
        <v>44</v>
      </c>
      <c r="L856" t="s">
        <v>26</v>
      </c>
      <c r="M856" t="s">
        <v>21</v>
      </c>
    </row>
    <row r="857" spans="1:13" x14ac:dyDescent="0.25">
      <c r="A857" t="s">
        <v>1738</v>
      </c>
      <c r="B857">
        <v>45475</v>
      </c>
      <c r="C857">
        <v>0.94652777777777775</v>
      </c>
      <c r="D857" t="s">
        <v>1739</v>
      </c>
      <c r="E857" t="s">
        <v>171</v>
      </c>
      <c r="F857">
        <v>47</v>
      </c>
      <c r="G857" t="s">
        <v>1577</v>
      </c>
      <c r="H857" t="s">
        <v>18</v>
      </c>
      <c r="I857" t="s">
        <v>306</v>
      </c>
      <c r="K857">
        <v>53</v>
      </c>
      <c r="L857" t="s">
        <v>20</v>
      </c>
      <c r="M857" t="s">
        <v>21</v>
      </c>
    </row>
    <row r="858" spans="1:13" x14ac:dyDescent="0.25">
      <c r="A858" t="s">
        <v>1740</v>
      </c>
      <c r="B858">
        <v>45296</v>
      </c>
      <c r="C858">
        <v>0.12569444444444444</v>
      </c>
      <c r="D858" t="s">
        <v>1741</v>
      </c>
      <c r="E858" t="s">
        <v>171</v>
      </c>
      <c r="F858">
        <v>20</v>
      </c>
      <c r="G858" t="s">
        <v>1577</v>
      </c>
      <c r="H858" t="s">
        <v>18</v>
      </c>
      <c r="I858" t="s">
        <v>306</v>
      </c>
      <c r="K858">
        <v>38</v>
      </c>
      <c r="L858" t="s">
        <v>55</v>
      </c>
      <c r="M858" t="s">
        <v>21</v>
      </c>
    </row>
    <row r="859" spans="1:13" x14ac:dyDescent="0.25">
      <c r="A859" t="s">
        <v>1742</v>
      </c>
      <c r="B859">
        <v>45476</v>
      </c>
      <c r="C859">
        <v>0.76944444444444449</v>
      </c>
      <c r="D859" t="s">
        <v>1743</v>
      </c>
      <c r="E859" t="s">
        <v>171</v>
      </c>
      <c r="F859">
        <v>19</v>
      </c>
      <c r="G859" t="s">
        <v>1577</v>
      </c>
      <c r="H859" t="s">
        <v>18</v>
      </c>
      <c r="I859" t="s">
        <v>306</v>
      </c>
      <c r="K859">
        <v>47</v>
      </c>
      <c r="L859" t="s">
        <v>55</v>
      </c>
      <c r="M859" t="s">
        <v>21</v>
      </c>
    </row>
    <row r="860" spans="1:13" x14ac:dyDescent="0.25">
      <c r="A860" t="s">
        <v>1744</v>
      </c>
      <c r="B860">
        <v>45293</v>
      </c>
      <c r="C860">
        <v>0.40763888888888888</v>
      </c>
      <c r="D860" t="s">
        <v>1745</v>
      </c>
      <c r="E860" t="s">
        <v>171</v>
      </c>
      <c r="F860">
        <v>64</v>
      </c>
      <c r="G860" t="s">
        <v>1577</v>
      </c>
      <c r="H860" t="s">
        <v>18</v>
      </c>
      <c r="I860" t="s">
        <v>306</v>
      </c>
      <c r="K860">
        <v>47</v>
      </c>
      <c r="L860" t="s">
        <v>26</v>
      </c>
      <c r="M860" t="s">
        <v>21</v>
      </c>
    </row>
    <row r="861" spans="1:13" x14ac:dyDescent="0.25">
      <c r="A861" t="s">
        <v>1746</v>
      </c>
      <c r="B861">
        <v>45297</v>
      </c>
      <c r="C861">
        <v>0.32430555555555557</v>
      </c>
      <c r="D861" t="s">
        <v>1747</v>
      </c>
      <c r="E861" t="s">
        <v>171</v>
      </c>
      <c r="F861">
        <v>9</v>
      </c>
      <c r="G861" t="s">
        <v>1577</v>
      </c>
      <c r="H861" t="s">
        <v>18</v>
      </c>
      <c r="I861" t="s">
        <v>306</v>
      </c>
      <c r="K861">
        <v>54</v>
      </c>
      <c r="L861" t="s">
        <v>70</v>
      </c>
      <c r="M861" t="s">
        <v>21</v>
      </c>
    </row>
    <row r="862" spans="1:13" x14ac:dyDescent="0.25">
      <c r="A862" t="s">
        <v>1748</v>
      </c>
      <c r="B862">
        <v>45272</v>
      </c>
      <c r="C862">
        <v>0.82013888888888886</v>
      </c>
      <c r="D862" t="s">
        <v>1749</v>
      </c>
      <c r="E862" t="s">
        <v>171</v>
      </c>
      <c r="F862">
        <v>30</v>
      </c>
      <c r="G862" t="s">
        <v>1577</v>
      </c>
      <c r="H862" t="s">
        <v>18</v>
      </c>
      <c r="I862" t="s">
        <v>306</v>
      </c>
      <c r="K862">
        <v>32</v>
      </c>
      <c r="L862" t="s">
        <v>36</v>
      </c>
      <c r="M862" t="s">
        <v>21</v>
      </c>
    </row>
    <row r="863" spans="1:13" x14ac:dyDescent="0.25">
      <c r="A863" t="s">
        <v>1750</v>
      </c>
      <c r="B863">
        <v>45601</v>
      </c>
      <c r="C863">
        <v>0.93402777777777779</v>
      </c>
      <c r="D863" t="s">
        <v>1751</v>
      </c>
      <c r="E863" t="s">
        <v>171</v>
      </c>
      <c r="F863">
        <v>56</v>
      </c>
      <c r="G863" t="s">
        <v>1577</v>
      </c>
      <c r="H863" t="s">
        <v>18</v>
      </c>
      <c r="I863" t="s">
        <v>306</v>
      </c>
      <c r="K863">
        <v>51</v>
      </c>
      <c r="L863" t="s">
        <v>39</v>
      </c>
      <c r="M863" t="s">
        <v>21</v>
      </c>
    </row>
    <row r="864" spans="1:13" x14ac:dyDescent="0.25">
      <c r="A864" t="s">
        <v>1752</v>
      </c>
      <c r="B864">
        <v>44967</v>
      </c>
      <c r="C864">
        <v>0.78680555555555554</v>
      </c>
      <c r="D864" t="s">
        <v>1753</v>
      </c>
      <c r="E864" t="s">
        <v>171</v>
      </c>
      <c r="F864">
        <v>77</v>
      </c>
      <c r="G864" t="s">
        <v>1577</v>
      </c>
      <c r="H864" t="s">
        <v>18</v>
      </c>
      <c r="I864" t="s">
        <v>306</v>
      </c>
      <c r="K864">
        <v>36</v>
      </c>
      <c r="L864" t="s">
        <v>29</v>
      </c>
      <c r="M864" t="s">
        <v>21</v>
      </c>
    </row>
    <row r="865" spans="1:13" x14ac:dyDescent="0.25">
      <c r="A865" t="s">
        <v>1754</v>
      </c>
      <c r="B865">
        <v>44932</v>
      </c>
      <c r="C865">
        <v>0.8833333333333333</v>
      </c>
      <c r="D865" t="s">
        <v>1755</v>
      </c>
      <c r="E865" t="s">
        <v>171</v>
      </c>
      <c r="F865">
        <v>18</v>
      </c>
      <c r="G865" t="s">
        <v>1577</v>
      </c>
      <c r="H865" t="s">
        <v>18</v>
      </c>
      <c r="I865" t="s">
        <v>306</v>
      </c>
      <c r="K865">
        <v>39</v>
      </c>
      <c r="L865" t="s">
        <v>55</v>
      </c>
      <c r="M865" t="s">
        <v>21</v>
      </c>
    </row>
    <row r="866" spans="1:13" x14ac:dyDescent="0.25">
      <c r="A866" t="s">
        <v>1756</v>
      </c>
      <c r="B866">
        <v>45325</v>
      </c>
      <c r="C866">
        <v>0.92986111111111114</v>
      </c>
      <c r="D866" t="s">
        <v>1757</v>
      </c>
      <c r="E866" t="s">
        <v>171</v>
      </c>
      <c r="F866">
        <v>62</v>
      </c>
      <c r="G866" t="s">
        <v>1577</v>
      </c>
      <c r="H866" t="s">
        <v>18</v>
      </c>
      <c r="I866" t="s">
        <v>306</v>
      </c>
      <c r="K866">
        <v>51</v>
      </c>
      <c r="L866" t="s">
        <v>26</v>
      </c>
      <c r="M866" t="s">
        <v>21</v>
      </c>
    </row>
    <row r="867" spans="1:13" x14ac:dyDescent="0.25">
      <c r="A867" t="s">
        <v>1758</v>
      </c>
      <c r="B867">
        <v>45237</v>
      </c>
      <c r="C867">
        <v>0.73263888888888884</v>
      </c>
      <c r="D867" t="s">
        <v>1759</v>
      </c>
      <c r="E867" t="s">
        <v>171</v>
      </c>
      <c r="F867">
        <v>18</v>
      </c>
      <c r="G867" t="s">
        <v>1577</v>
      </c>
      <c r="H867" t="s">
        <v>18</v>
      </c>
      <c r="I867" t="s">
        <v>306</v>
      </c>
      <c r="K867">
        <v>45</v>
      </c>
      <c r="L867" t="s">
        <v>55</v>
      </c>
      <c r="M867" t="s">
        <v>21</v>
      </c>
    </row>
    <row r="868" spans="1:13" x14ac:dyDescent="0.25">
      <c r="A868" t="s">
        <v>1760</v>
      </c>
      <c r="B868">
        <v>45237</v>
      </c>
      <c r="C868">
        <v>0.27916666666666667</v>
      </c>
      <c r="D868" t="s">
        <v>1761</v>
      </c>
      <c r="E868" t="s">
        <v>16</v>
      </c>
      <c r="F868">
        <v>21</v>
      </c>
      <c r="G868" t="s">
        <v>1577</v>
      </c>
      <c r="H868" t="s">
        <v>18</v>
      </c>
      <c r="I868" t="s">
        <v>19</v>
      </c>
      <c r="K868">
        <v>45</v>
      </c>
      <c r="L868" t="s">
        <v>36</v>
      </c>
      <c r="M868" t="s">
        <v>21</v>
      </c>
    </row>
    <row r="869" spans="1:13" x14ac:dyDescent="0.25">
      <c r="A869" t="s">
        <v>1762</v>
      </c>
      <c r="B869">
        <v>45325</v>
      </c>
      <c r="C869">
        <v>0.28819444444444442</v>
      </c>
      <c r="D869" t="s">
        <v>1763</v>
      </c>
      <c r="E869" t="s">
        <v>16</v>
      </c>
      <c r="F869">
        <v>77</v>
      </c>
      <c r="G869" t="s">
        <v>1577</v>
      </c>
      <c r="H869" t="s">
        <v>18</v>
      </c>
      <c r="I869" t="s">
        <v>19</v>
      </c>
      <c r="K869">
        <v>56</v>
      </c>
      <c r="L869" t="s">
        <v>29</v>
      </c>
      <c r="M869" t="s">
        <v>21</v>
      </c>
    </row>
    <row r="870" spans="1:13" x14ac:dyDescent="0.25">
      <c r="A870" t="s">
        <v>1764</v>
      </c>
      <c r="B870">
        <v>45300</v>
      </c>
      <c r="C870">
        <v>0.13333333333333333</v>
      </c>
      <c r="D870" t="s">
        <v>1765</v>
      </c>
      <c r="E870" t="s">
        <v>16</v>
      </c>
      <c r="F870">
        <v>58</v>
      </c>
      <c r="G870" t="s">
        <v>1577</v>
      </c>
      <c r="H870" t="s">
        <v>18</v>
      </c>
      <c r="I870" t="s">
        <v>19</v>
      </c>
      <c r="K870">
        <v>38</v>
      </c>
      <c r="L870" t="s">
        <v>39</v>
      </c>
      <c r="M870" t="s">
        <v>21</v>
      </c>
    </row>
    <row r="871" spans="1:13" x14ac:dyDescent="0.25">
      <c r="A871" t="s">
        <v>1766</v>
      </c>
      <c r="B871">
        <v>44969</v>
      </c>
      <c r="C871">
        <v>7.7777777777777779E-2</v>
      </c>
      <c r="D871" t="s">
        <v>1767</v>
      </c>
      <c r="E871" t="s">
        <v>16</v>
      </c>
      <c r="F871">
        <v>55</v>
      </c>
      <c r="G871" t="s">
        <v>1577</v>
      </c>
      <c r="H871" t="s">
        <v>18</v>
      </c>
      <c r="I871" t="s">
        <v>19</v>
      </c>
      <c r="K871">
        <v>48</v>
      </c>
      <c r="L871" t="s">
        <v>39</v>
      </c>
      <c r="M871" t="s">
        <v>21</v>
      </c>
    </row>
    <row r="872" spans="1:13" x14ac:dyDescent="0.25">
      <c r="A872" t="s">
        <v>1768</v>
      </c>
      <c r="B872">
        <v>44933</v>
      </c>
      <c r="C872">
        <v>0.24861111111111112</v>
      </c>
      <c r="D872" t="s">
        <v>1769</v>
      </c>
      <c r="E872" t="s">
        <v>16</v>
      </c>
      <c r="F872">
        <v>17</v>
      </c>
      <c r="G872" t="s">
        <v>1577</v>
      </c>
      <c r="H872" t="s">
        <v>18</v>
      </c>
      <c r="I872" t="s">
        <v>19</v>
      </c>
      <c r="K872">
        <v>52</v>
      </c>
      <c r="L872" t="s">
        <v>55</v>
      </c>
      <c r="M872" t="s">
        <v>21</v>
      </c>
    </row>
    <row r="873" spans="1:13" x14ac:dyDescent="0.25">
      <c r="A873" t="s">
        <v>1770</v>
      </c>
      <c r="B873">
        <v>44964</v>
      </c>
      <c r="C873">
        <v>0.3611111111111111</v>
      </c>
      <c r="D873" t="s">
        <v>1771</v>
      </c>
      <c r="E873" t="s">
        <v>16</v>
      </c>
      <c r="F873">
        <v>28</v>
      </c>
      <c r="G873" t="s">
        <v>1577</v>
      </c>
      <c r="H873" t="s">
        <v>18</v>
      </c>
      <c r="I873" t="s">
        <v>19</v>
      </c>
      <c r="K873">
        <v>44</v>
      </c>
      <c r="L873" t="s">
        <v>36</v>
      </c>
      <c r="M873" t="s">
        <v>21</v>
      </c>
    </row>
    <row r="874" spans="1:13" x14ac:dyDescent="0.25">
      <c r="A874" t="s">
        <v>1772</v>
      </c>
      <c r="B874">
        <v>44990</v>
      </c>
      <c r="C874">
        <v>0.37847222222222221</v>
      </c>
      <c r="D874" t="s">
        <v>1773</v>
      </c>
      <c r="E874" t="s">
        <v>16</v>
      </c>
      <c r="F874">
        <v>69</v>
      </c>
      <c r="G874" t="s">
        <v>1577</v>
      </c>
      <c r="H874" t="s">
        <v>18</v>
      </c>
      <c r="I874" t="s">
        <v>19</v>
      </c>
      <c r="K874">
        <v>44</v>
      </c>
      <c r="L874" t="s">
        <v>26</v>
      </c>
      <c r="M874" t="s">
        <v>21</v>
      </c>
    </row>
    <row r="875" spans="1:13" x14ac:dyDescent="0.25">
      <c r="A875" t="s">
        <v>1774</v>
      </c>
      <c r="B875">
        <v>45327</v>
      </c>
      <c r="C875">
        <v>0.7104166666666667</v>
      </c>
      <c r="D875" t="s">
        <v>1775</v>
      </c>
      <c r="E875" t="s">
        <v>16</v>
      </c>
      <c r="F875">
        <v>27</v>
      </c>
      <c r="G875" t="s">
        <v>1577</v>
      </c>
      <c r="H875" t="s">
        <v>18</v>
      </c>
      <c r="I875" t="s">
        <v>19</v>
      </c>
      <c r="K875">
        <v>57</v>
      </c>
      <c r="L875" t="s">
        <v>36</v>
      </c>
      <c r="M875" t="s">
        <v>21</v>
      </c>
    </row>
    <row r="876" spans="1:13" x14ac:dyDescent="0.25">
      <c r="A876" t="s">
        <v>1776</v>
      </c>
      <c r="B876">
        <v>44989</v>
      </c>
      <c r="C876">
        <v>0.28541666666666665</v>
      </c>
      <c r="D876" t="s">
        <v>1777</v>
      </c>
      <c r="E876" t="s">
        <v>16</v>
      </c>
      <c r="F876">
        <v>2</v>
      </c>
      <c r="G876" t="s">
        <v>1577</v>
      </c>
      <c r="H876" t="s">
        <v>18</v>
      </c>
      <c r="I876" t="s">
        <v>19</v>
      </c>
      <c r="K876">
        <v>52</v>
      </c>
      <c r="L876" t="s">
        <v>70</v>
      </c>
      <c r="M876" t="s">
        <v>21</v>
      </c>
    </row>
    <row r="877" spans="1:13" x14ac:dyDescent="0.25">
      <c r="A877" t="s">
        <v>1778</v>
      </c>
      <c r="B877">
        <v>45207</v>
      </c>
      <c r="C877">
        <v>8.0555555555555561E-2</v>
      </c>
      <c r="D877" t="s">
        <v>1779</v>
      </c>
      <c r="E877" t="s">
        <v>16</v>
      </c>
      <c r="F877">
        <v>1</v>
      </c>
      <c r="G877" t="s">
        <v>1577</v>
      </c>
      <c r="H877" t="s">
        <v>18</v>
      </c>
      <c r="I877" t="s">
        <v>19</v>
      </c>
      <c r="K877">
        <v>36</v>
      </c>
      <c r="L877" t="s">
        <v>70</v>
      </c>
      <c r="M877" t="s">
        <v>21</v>
      </c>
    </row>
    <row r="878" spans="1:13" x14ac:dyDescent="0.25">
      <c r="A878" t="s">
        <v>1780</v>
      </c>
      <c r="B878">
        <v>44936</v>
      </c>
      <c r="C878">
        <v>0.44444444444444442</v>
      </c>
      <c r="D878" t="s">
        <v>1781</v>
      </c>
      <c r="E878" t="s">
        <v>16</v>
      </c>
      <c r="F878">
        <v>79</v>
      </c>
      <c r="G878" t="s">
        <v>1577</v>
      </c>
      <c r="H878" t="s">
        <v>18</v>
      </c>
      <c r="I878" t="s">
        <v>19</v>
      </c>
      <c r="K878">
        <v>40</v>
      </c>
      <c r="L878" t="s">
        <v>29</v>
      </c>
      <c r="M878" t="s">
        <v>21</v>
      </c>
    </row>
    <row r="879" spans="1:13" x14ac:dyDescent="0.25">
      <c r="A879" t="s">
        <v>1782</v>
      </c>
      <c r="B879">
        <v>44963</v>
      </c>
      <c r="C879">
        <v>7.8472222222222221E-2</v>
      </c>
      <c r="D879" t="s">
        <v>1783</v>
      </c>
      <c r="E879" t="s">
        <v>16</v>
      </c>
      <c r="F879">
        <v>61</v>
      </c>
      <c r="G879" t="s">
        <v>1577</v>
      </c>
      <c r="H879" t="s">
        <v>18</v>
      </c>
      <c r="I879" t="s">
        <v>19</v>
      </c>
      <c r="K879">
        <v>48</v>
      </c>
      <c r="L879" t="s">
        <v>26</v>
      </c>
      <c r="M879" t="s">
        <v>21</v>
      </c>
    </row>
    <row r="880" spans="1:13" x14ac:dyDescent="0.25">
      <c r="A880" t="s">
        <v>1784</v>
      </c>
      <c r="B880">
        <v>45507</v>
      </c>
      <c r="C880">
        <v>0.20833333333333334</v>
      </c>
      <c r="D880" t="s">
        <v>1785</v>
      </c>
      <c r="E880" t="s">
        <v>16</v>
      </c>
      <c r="F880">
        <v>74</v>
      </c>
      <c r="G880" t="s">
        <v>1577</v>
      </c>
      <c r="H880" t="s">
        <v>18</v>
      </c>
      <c r="I880" t="s">
        <v>19</v>
      </c>
      <c r="K880">
        <v>52</v>
      </c>
      <c r="L880" t="s">
        <v>29</v>
      </c>
      <c r="M880" t="s">
        <v>21</v>
      </c>
    </row>
    <row r="881" spans="1:13" x14ac:dyDescent="0.25">
      <c r="A881" t="s">
        <v>1786</v>
      </c>
      <c r="B881">
        <v>45569</v>
      </c>
      <c r="C881">
        <v>0.62847222222222221</v>
      </c>
      <c r="D881" t="s">
        <v>1787</v>
      </c>
      <c r="E881" t="s">
        <v>16</v>
      </c>
      <c r="F881">
        <v>56</v>
      </c>
      <c r="G881" t="s">
        <v>1577</v>
      </c>
      <c r="H881" t="s">
        <v>18</v>
      </c>
      <c r="I881" t="s">
        <v>19</v>
      </c>
      <c r="K881">
        <v>40</v>
      </c>
      <c r="L881" t="s">
        <v>39</v>
      </c>
      <c r="M881" t="s">
        <v>21</v>
      </c>
    </row>
    <row r="882" spans="1:13" x14ac:dyDescent="0.25">
      <c r="A882" t="s">
        <v>1788</v>
      </c>
      <c r="B882">
        <v>45419</v>
      </c>
      <c r="C882">
        <v>0.80972222222222223</v>
      </c>
      <c r="D882" t="s">
        <v>1789</v>
      </c>
      <c r="E882" t="s">
        <v>16</v>
      </c>
      <c r="F882">
        <v>12</v>
      </c>
      <c r="G882" t="s">
        <v>1577</v>
      </c>
      <c r="H882" t="s">
        <v>18</v>
      </c>
      <c r="I882" t="s">
        <v>19</v>
      </c>
      <c r="K882">
        <v>55</v>
      </c>
      <c r="L882" t="s">
        <v>55</v>
      </c>
      <c r="M882" t="s">
        <v>21</v>
      </c>
    </row>
    <row r="883" spans="1:13" x14ac:dyDescent="0.25">
      <c r="A883" t="s">
        <v>1790</v>
      </c>
      <c r="B883">
        <v>44992</v>
      </c>
      <c r="C883">
        <v>0.12986111111111112</v>
      </c>
      <c r="D883" t="s">
        <v>1791</v>
      </c>
      <c r="E883" t="s">
        <v>16</v>
      </c>
      <c r="F883">
        <v>43</v>
      </c>
      <c r="G883" t="s">
        <v>1577</v>
      </c>
      <c r="H883" t="s">
        <v>18</v>
      </c>
      <c r="I883" t="s">
        <v>19</v>
      </c>
      <c r="K883">
        <v>47</v>
      </c>
      <c r="L883" t="s">
        <v>20</v>
      </c>
      <c r="M883" t="s">
        <v>21</v>
      </c>
    </row>
    <row r="884" spans="1:13" x14ac:dyDescent="0.25">
      <c r="A884" t="s">
        <v>1792</v>
      </c>
      <c r="B884">
        <v>45570</v>
      </c>
      <c r="C884">
        <v>0.47569444444444442</v>
      </c>
      <c r="D884" t="s">
        <v>1793</v>
      </c>
      <c r="E884" t="s">
        <v>16</v>
      </c>
      <c r="F884">
        <v>21</v>
      </c>
      <c r="G884" t="s">
        <v>1577</v>
      </c>
      <c r="H884" t="s">
        <v>18</v>
      </c>
      <c r="I884" t="s">
        <v>19</v>
      </c>
      <c r="K884">
        <v>57</v>
      </c>
      <c r="L884" t="s">
        <v>36</v>
      </c>
      <c r="M884" t="s">
        <v>21</v>
      </c>
    </row>
    <row r="885" spans="1:13" x14ac:dyDescent="0.25">
      <c r="A885" t="s">
        <v>1794</v>
      </c>
      <c r="B885">
        <v>44964</v>
      </c>
      <c r="C885">
        <v>4.791666666666667E-2</v>
      </c>
      <c r="D885" t="s">
        <v>1795</v>
      </c>
      <c r="E885" t="s">
        <v>16</v>
      </c>
      <c r="F885">
        <v>36</v>
      </c>
      <c r="G885" t="s">
        <v>1577</v>
      </c>
      <c r="H885" t="s">
        <v>18</v>
      </c>
      <c r="I885" t="s">
        <v>19</v>
      </c>
      <c r="K885">
        <v>49</v>
      </c>
      <c r="L885" t="s">
        <v>50</v>
      </c>
      <c r="M885" t="s">
        <v>21</v>
      </c>
    </row>
    <row r="886" spans="1:13" x14ac:dyDescent="0.25">
      <c r="A886" t="s">
        <v>1796</v>
      </c>
      <c r="B886">
        <v>45301</v>
      </c>
      <c r="C886">
        <v>0.69236111111111109</v>
      </c>
      <c r="D886" t="s">
        <v>1797</v>
      </c>
      <c r="E886" t="s">
        <v>16</v>
      </c>
      <c r="F886">
        <v>41</v>
      </c>
      <c r="G886" t="s">
        <v>1577</v>
      </c>
      <c r="H886" t="s">
        <v>18</v>
      </c>
      <c r="I886" t="s">
        <v>19</v>
      </c>
      <c r="K886">
        <v>47</v>
      </c>
      <c r="L886" t="s">
        <v>20</v>
      </c>
      <c r="M886" t="s">
        <v>21</v>
      </c>
    </row>
    <row r="887" spans="1:13" x14ac:dyDescent="0.25">
      <c r="A887" t="s">
        <v>1798</v>
      </c>
      <c r="B887">
        <v>45354</v>
      </c>
      <c r="C887">
        <v>0.22013888888888888</v>
      </c>
      <c r="D887" t="s">
        <v>1799</v>
      </c>
      <c r="E887" t="s">
        <v>16</v>
      </c>
      <c r="F887">
        <v>52</v>
      </c>
      <c r="G887" t="s">
        <v>1577</v>
      </c>
      <c r="H887" t="s">
        <v>18</v>
      </c>
      <c r="I887" t="s">
        <v>19</v>
      </c>
      <c r="K887">
        <v>34</v>
      </c>
      <c r="L887" t="s">
        <v>39</v>
      </c>
      <c r="M887" t="s">
        <v>21</v>
      </c>
    </row>
    <row r="888" spans="1:13" x14ac:dyDescent="0.25">
      <c r="A888" t="s">
        <v>1800</v>
      </c>
      <c r="B888">
        <v>45391</v>
      </c>
      <c r="C888">
        <v>0.7055555555555556</v>
      </c>
      <c r="D888" t="s">
        <v>1801</v>
      </c>
      <c r="E888" t="s">
        <v>16</v>
      </c>
      <c r="F888">
        <v>17</v>
      </c>
      <c r="G888" t="s">
        <v>1577</v>
      </c>
      <c r="H888" t="s">
        <v>18</v>
      </c>
      <c r="I888" t="s">
        <v>19</v>
      </c>
      <c r="K888">
        <v>43</v>
      </c>
      <c r="L888" t="s">
        <v>55</v>
      </c>
      <c r="M888" t="s">
        <v>21</v>
      </c>
    </row>
    <row r="889" spans="1:13" x14ac:dyDescent="0.25">
      <c r="A889" t="s">
        <v>1802</v>
      </c>
      <c r="B889">
        <v>45234</v>
      </c>
      <c r="C889">
        <v>0.46458333333333335</v>
      </c>
      <c r="D889" t="s">
        <v>1803</v>
      </c>
      <c r="E889" t="s">
        <v>16</v>
      </c>
      <c r="F889">
        <v>30</v>
      </c>
      <c r="G889" t="s">
        <v>1577</v>
      </c>
      <c r="H889" t="s">
        <v>18</v>
      </c>
      <c r="I889" t="s">
        <v>19</v>
      </c>
      <c r="K889">
        <v>46</v>
      </c>
      <c r="L889" t="s">
        <v>36</v>
      </c>
      <c r="M889" t="s">
        <v>21</v>
      </c>
    </row>
    <row r="890" spans="1:13" x14ac:dyDescent="0.25">
      <c r="A890" t="s">
        <v>1804</v>
      </c>
      <c r="B890">
        <v>45445</v>
      </c>
      <c r="C890">
        <v>0.56597222222222221</v>
      </c>
      <c r="D890" t="s">
        <v>1805</v>
      </c>
      <c r="E890" t="s">
        <v>16</v>
      </c>
      <c r="F890">
        <v>70</v>
      </c>
      <c r="G890" t="s">
        <v>1577</v>
      </c>
      <c r="H890" t="s">
        <v>18</v>
      </c>
      <c r="I890" t="s">
        <v>19</v>
      </c>
      <c r="K890">
        <v>32</v>
      </c>
      <c r="L890" t="s">
        <v>26</v>
      </c>
      <c r="M890" t="s">
        <v>21</v>
      </c>
    </row>
    <row r="891" spans="1:13" x14ac:dyDescent="0.25">
      <c r="A891" t="s">
        <v>1806</v>
      </c>
      <c r="B891">
        <v>45392</v>
      </c>
      <c r="C891">
        <v>0.43680555555555556</v>
      </c>
      <c r="D891" t="s">
        <v>1807</v>
      </c>
      <c r="E891" t="s">
        <v>16</v>
      </c>
      <c r="F891">
        <v>10</v>
      </c>
      <c r="G891" t="s">
        <v>1577</v>
      </c>
      <c r="H891" t="s">
        <v>18</v>
      </c>
      <c r="I891" t="s">
        <v>19</v>
      </c>
      <c r="K891">
        <v>43</v>
      </c>
      <c r="L891" t="s">
        <v>70</v>
      </c>
      <c r="M891" t="s">
        <v>21</v>
      </c>
    </row>
    <row r="892" spans="1:13" x14ac:dyDescent="0.25">
      <c r="A892" t="s">
        <v>1808</v>
      </c>
      <c r="B892">
        <v>45115</v>
      </c>
      <c r="C892">
        <v>0.15486111111111112</v>
      </c>
      <c r="D892" t="s">
        <v>1809</v>
      </c>
      <c r="E892" t="s">
        <v>16</v>
      </c>
      <c r="F892">
        <v>13</v>
      </c>
      <c r="G892" t="s">
        <v>1577</v>
      </c>
      <c r="H892" t="s">
        <v>18</v>
      </c>
      <c r="I892" t="s">
        <v>19</v>
      </c>
      <c r="K892">
        <v>60</v>
      </c>
      <c r="L892" t="s">
        <v>55</v>
      </c>
      <c r="M892" t="s">
        <v>21</v>
      </c>
    </row>
    <row r="893" spans="1:13" x14ac:dyDescent="0.25">
      <c r="A893" t="s">
        <v>1810</v>
      </c>
      <c r="B893">
        <v>45235</v>
      </c>
      <c r="C893">
        <v>0.59236111111111112</v>
      </c>
      <c r="D893" t="s">
        <v>1811</v>
      </c>
      <c r="E893" t="s">
        <v>171</v>
      </c>
      <c r="F893">
        <v>10</v>
      </c>
      <c r="G893" t="s">
        <v>1577</v>
      </c>
      <c r="H893" t="s">
        <v>18</v>
      </c>
      <c r="I893" t="s">
        <v>19</v>
      </c>
      <c r="K893">
        <v>50</v>
      </c>
      <c r="L893" t="s">
        <v>70</v>
      </c>
      <c r="M893" t="s">
        <v>21</v>
      </c>
    </row>
    <row r="894" spans="1:13" x14ac:dyDescent="0.25">
      <c r="A894" t="s">
        <v>1812</v>
      </c>
      <c r="B894">
        <v>45360</v>
      </c>
      <c r="C894">
        <v>0.84236111111111112</v>
      </c>
      <c r="D894" t="s">
        <v>1813</v>
      </c>
      <c r="E894" t="s">
        <v>171</v>
      </c>
      <c r="F894">
        <v>33</v>
      </c>
      <c r="G894" t="s">
        <v>1577</v>
      </c>
      <c r="H894" t="s">
        <v>18</v>
      </c>
      <c r="I894" t="s">
        <v>19</v>
      </c>
      <c r="K894">
        <v>51</v>
      </c>
      <c r="L894" t="s">
        <v>50</v>
      </c>
      <c r="M894" t="s">
        <v>21</v>
      </c>
    </row>
    <row r="895" spans="1:13" x14ac:dyDescent="0.25">
      <c r="A895" t="s">
        <v>1814</v>
      </c>
      <c r="B895">
        <v>45567</v>
      </c>
      <c r="C895">
        <v>0.63541666666666663</v>
      </c>
      <c r="D895" t="s">
        <v>1815</v>
      </c>
      <c r="E895" t="s">
        <v>171</v>
      </c>
      <c r="F895">
        <v>57</v>
      </c>
      <c r="G895" t="s">
        <v>1577</v>
      </c>
      <c r="H895" t="s">
        <v>18</v>
      </c>
      <c r="I895" t="s">
        <v>19</v>
      </c>
      <c r="K895">
        <v>39</v>
      </c>
      <c r="L895" t="s">
        <v>39</v>
      </c>
      <c r="M895" t="s">
        <v>21</v>
      </c>
    </row>
    <row r="896" spans="1:13" x14ac:dyDescent="0.25">
      <c r="A896" t="s">
        <v>1816</v>
      </c>
      <c r="B896">
        <v>45629</v>
      </c>
      <c r="C896">
        <v>0.32708333333333334</v>
      </c>
      <c r="D896" t="s">
        <v>1817</v>
      </c>
      <c r="E896" t="s">
        <v>171</v>
      </c>
      <c r="F896">
        <v>56</v>
      </c>
      <c r="G896" t="s">
        <v>1577</v>
      </c>
      <c r="H896" t="s">
        <v>18</v>
      </c>
      <c r="I896" t="s">
        <v>19</v>
      </c>
      <c r="K896">
        <v>41</v>
      </c>
      <c r="L896" t="s">
        <v>39</v>
      </c>
      <c r="M896" t="s">
        <v>21</v>
      </c>
    </row>
    <row r="897" spans="1:13" x14ac:dyDescent="0.25">
      <c r="A897" t="s">
        <v>1818</v>
      </c>
      <c r="B897">
        <v>45444</v>
      </c>
      <c r="C897">
        <v>0.54166666666666663</v>
      </c>
      <c r="D897" t="s">
        <v>1819</v>
      </c>
      <c r="E897" t="s">
        <v>171</v>
      </c>
      <c r="F897">
        <v>18</v>
      </c>
      <c r="G897" t="s">
        <v>1577</v>
      </c>
      <c r="H897" t="s">
        <v>18</v>
      </c>
      <c r="I897" t="s">
        <v>19</v>
      </c>
      <c r="K897">
        <v>53</v>
      </c>
      <c r="L897" t="s">
        <v>55</v>
      </c>
      <c r="M897" t="s">
        <v>21</v>
      </c>
    </row>
    <row r="898" spans="1:13" x14ac:dyDescent="0.25">
      <c r="A898" t="s">
        <v>1820</v>
      </c>
      <c r="B898">
        <v>45629</v>
      </c>
      <c r="C898">
        <v>0.78680555555555554</v>
      </c>
      <c r="D898" t="s">
        <v>1821</v>
      </c>
      <c r="E898" t="s">
        <v>171</v>
      </c>
      <c r="F898">
        <v>75</v>
      </c>
      <c r="G898" t="s">
        <v>1577</v>
      </c>
      <c r="H898" t="s">
        <v>18</v>
      </c>
      <c r="I898" t="s">
        <v>19</v>
      </c>
      <c r="K898">
        <v>53</v>
      </c>
      <c r="L898" t="s">
        <v>29</v>
      </c>
      <c r="M898" t="s">
        <v>21</v>
      </c>
    </row>
    <row r="899" spans="1:13" x14ac:dyDescent="0.25">
      <c r="A899" t="s">
        <v>1822</v>
      </c>
      <c r="B899">
        <v>45385</v>
      </c>
      <c r="C899">
        <v>0.56319444444444444</v>
      </c>
      <c r="D899" t="s">
        <v>1823</v>
      </c>
      <c r="E899" t="s">
        <v>171</v>
      </c>
      <c r="F899">
        <v>54</v>
      </c>
      <c r="G899" t="s">
        <v>1577</v>
      </c>
      <c r="H899" t="s">
        <v>18</v>
      </c>
      <c r="I899" t="s">
        <v>19</v>
      </c>
      <c r="K899">
        <v>47</v>
      </c>
      <c r="L899" t="s">
        <v>39</v>
      </c>
      <c r="M899" t="s">
        <v>21</v>
      </c>
    </row>
    <row r="900" spans="1:13" x14ac:dyDescent="0.25">
      <c r="A900" t="s">
        <v>1824</v>
      </c>
      <c r="B900">
        <v>45144</v>
      </c>
      <c r="C900">
        <v>0.81041666666666667</v>
      </c>
      <c r="D900" t="s">
        <v>1825</v>
      </c>
      <c r="E900" t="s">
        <v>171</v>
      </c>
      <c r="F900">
        <v>10</v>
      </c>
      <c r="G900" t="s">
        <v>1577</v>
      </c>
      <c r="H900" t="s">
        <v>18</v>
      </c>
      <c r="I900" t="s">
        <v>19</v>
      </c>
      <c r="K900">
        <v>60</v>
      </c>
      <c r="L900" t="s">
        <v>70</v>
      </c>
      <c r="M900" t="s">
        <v>21</v>
      </c>
    </row>
    <row r="901" spans="1:13" x14ac:dyDescent="0.25">
      <c r="A901" t="s">
        <v>1826</v>
      </c>
      <c r="B901">
        <v>45388</v>
      </c>
      <c r="C901">
        <v>0.28958333333333336</v>
      </c>
      <c r="D901" t="s">
        <v>1827</v>
      </c>
      <c r="E901" t="s">
        <v>171</v>
      </c>
      <c r="F901">
        <v>52</v>
      </c>
      <c r="G901" t="s">
        <v>1577</v>
      </c>
      <c r="H901" t="s">
        <v>18</v>
      </c>
      <c r="I901" t="s">
        <v>19</v>
      </c>
      <c r="K901">
        <v>60</v>
      </c>
      <c r="L901" t="s">
        <v>39</v>
      </c>
      <c r="M901" t="s">
        <v>21</v>
      </c>
    </row>
    <row r="902" spans="1:13" x14ac:dyDescent="0.25">
      <c r="A902" t="s">
        <v>1828</v>
      </c>
      <c r="B902">
        <v>45204</v>
      </c>
      <c r="C902">
        <v>2.013888888888889E-2</v>
      </c>
      <c r="D902" t="s">
        <v>1829</v>
      </c>
      <c r="E902" t="s">
        <v>171</v>
      </c>
      <c r="F902">
        <v>58</v>
      </c>
      <c r="G902" t="s">
        <v>1577</v>
      </c>
      <c r="H902" t="s">
        <v>18</v>
      </c>
      <c r="I902" t="s">
        <v>19</v>
      </c>
      <c r="K902">
        <v>51</v>
      </c>
      <c r="L902" t="s">
        <v>39</v>
      </c>
      <c r="M902" t="s">
        <v>21</v>
      </c>
    </row>
    <row r="903" spans="1:13" x14ac:dyDescent="0.25">
      <c r="A903" t="s">
        <v>1830</v>
      </c>
      <c r="B903">
        <v>45054</v>
      </c>
      <c r="C903">
        <v>0.72916666666666663</v>
      </c>
      <c r="D903" t="s">
        <v>1831</v>
      </c>
      <c r="E903" t="s">
        <v>171</v>
      </c>
      <c r="F903">
        <v>51</v>
      </c>
      <c r="G903" t="s">
        <v>1577</v>
      </c>
      <c r="H903" t="s">
        <v>18</v>
      </c>
      <c r="I903" t="s">
        <v>19</v>
      </c>
      <c r="K903">
        <v>58</v>
      </c>
      <c r="L903" t="s">
        <v>39</v>
      </c>
      <c r="M903" t="s">
        <v>21</v>
      </c>
    </row>
    <row r="904" spans="1:13" x14ac:dyDescent="0.25">
      <c r="A904" t="s">
        <v>1832</v>
      </c>
      <c r="B904">
        <v>45241</v>
      </c>
      <c r="C904">
        <v>0.16597222222222222</v>
      </c>
      <c r="D904" t="s">
        <v>1833</v>
      </c>
      <c r="E904" t="s">
        <v>171</v>
      </c>
      <c r="F904">
        <v>5</v>
      </c>
      <c r="G904" t="s">
        <v>1577</v>
      </c>
      <c r="H904" t="s">
        <v>18</v>
      </c>
      <c r="I904" t="s">
        <v>19</v>
      </c>
      <c r="K904">
        <v>60</v>
      </c>
      <c r="L904" t="s">
        <v>70</v>
      </c>
      <c r="M904" t="s">
        <v>21</v>
      </c>
    </row>
    <row r="905" spans="1:13" x14ac:dyDescent="0.25">
      <c r="A905" t="s">
        <v>1834</v>
      </c>
      <c r="B905">
        <v>45021</v>
      </c>
      <c r="C905">
        <v>0.91666666666666663</v>
      </c>
      <c r="D905" t="s">
        <v>1835</v>
      </c>
      <c r="E905" t="s">
        <v>171</v>
      </c>
      <c r="F905">
        <v>68</v>
      </c>
      <c r="G905" t="s">
        <v>1577</v>
      </c>
      <c r="H905" t="s">
        <v>18</v>
      </c>
      <c r="I905" t="s">
        <v>19</v>
      </c>
      <c r="K905">
        <v>36</v>
      </c>
      <c r="L905" t="s">
        <v>26</v>
      </c>
      <c r="M905" t="s">
        <v>21</v>
      </c>
    </row>
    <row r="906" spans="1:13" x14ac:dyDescent="0.25">
      <c r="A906" t="s">
        <v>1836</v>
      </c>
      <c r="B906">
        <v>44938</v>
      </c>
      <c r="C906">
        <v>0.625</v>
      </c>
      <c r="D906" t="s">
        <v>1837</v>
      </c>
      <c r="E906" t="s">
        <v>171</v>
      </c>
      <c r="F906">
        <v>17</v>
      </c>
      <c r="G906" t="s">
        <v>1577</v>
      </c>
      <c r="H906" t="s">
        <v>18</v>
      </c>
      <c r="I906" t="s">
        <v>19</v>
      </c>
      <c r="K906">
        <v>50</v>
      </c>
      <c r="L906" t="s">
        <v>55</v>
      </c>
      <c r="M906" t="s">
        <v>21</v>
      </c>
    </row>
    <row r="907" spans="1:13" x14ac:dyDescent="0.25">
      <c r="A907" t="s">
        <v>1838</v>
      </c>
      <c r="B907">
        <v>45272</v>
      </c>
      <c r="C907">
        <v>0.10555555555555556</v>
      </c>
      <c r="D907" t="s">
        <v>1839</v>
      </c>
      <c r="E907" t="s">
        <v>171</v>
      </c>
      <c r="F907">
        <v>11</v>
      </c>
      <c r="G907" t="s">
        <v>1577</v>
      </c>
      <c r="H907" t="s">
        <v>18</v>
      </c>
      <c r="I907" t="s">
        <v>19</v>
      </c>
      <c r="K907">
        <v>40</v>
      </c>
      <c r="L907" t="s">
        <v>55</v>
      </c>
      <c r="M907" t="s">
        <v>21</v>
      </c>
    </row>
    <row r="908" spans="1:13" x14ac:dyDescent="0.25">
      <c r="A908" t="s">
        <v>1840</v>
      </c>
      <c r="B908">
        <v>45354</v>
      </c>
      <c r="C908">
        <v>0.85416666666666663</v>
      </c>
      <c r="D908" t="s">
        <v>1841</v>
      </c>
      <c r="E908" t="s">
        <v>171</v>
      </c>
      <c r="F908">
        <v>51</v>
      </c>
      <c r="G908" t="s">
        <v>1577</v>
      </c>
      <c r="H908" t="s">
        <v>18</v>
      </c>
      <c r="I908" t="s">
        <v>19</v>
      </c>
      <c r="K908">
        <v>44</v>
      </c>
      <c r="L908" t="s">
        <v>39</v>
      </c>
      <c r="M908" t="s">
        <v>21</v>
      </c>
    </row>
    <row r="909" spans="1:13" x14ac:dyDescent="0.25">
      <c r="A909" t="s">
        <v>1842</v>
      </c>
      <c r="B909">
        <v>45599</v>
      </c>
      <c r="C909">
        <v>4.1666666666666666E-3</v>
      </c>
      <c r="D909" t="s">
        <v>1843</v>
      </c>
      <c r="E909" t="s">
        <v>171</v>
      </c>
      <c r="F909">
        <v>68</v>
      </c>
      <c r="G909" t="s">
        <v>1577</v>
      </c>
      <c r="H909" t="s">
        <v>18</v>
      </c>
      <c r="I909" t="s">
        <v>19</v>
      </c>
      <c r="K909">
        <v>54</v>
      </c>
      <c r="L909" t="s">
        <v>26</v>
      </c>
      <c r="M909" t="s">
        <v>21</v>
      </c>
    </row>
    <row r="910" spans="1:13" x14ac:dyDescent="0.25">
      <c r="A910" t="s">
        <v>1844</v>
      </c>
      <c r="B910">
        <v>45026</v>
      </c>
      <c r="C910">
        <v>0.62986111111111109</v>
      </c>
      <c r="D910" t="s">
        <v>1845</v>
      </c>
      <c r="E910" t="s">
        <v>171</v>
      </c>
      <c r="F910">
        <v>22</v>
      </c>
      <c r="G910" t="s">
        <v>1577</v>
      </c>
      <c r="H910" t="s">
        <v>18</v>
      </c>
      <c r="I910" t="s">
        <v>19</v>
      </c>
      <c r="K910">
        <v>40</v>
      </c>
      <c r="L910" t="s">
        <v>36</v>
      </c>
      <c r="M910" t="s">
        <v>21</v>
      </c>
    </row>
    <row r="911" spans="1:13" x14ac:dyDescent="0.25">
      <c r="A911" t="s">
        <v>1846</v>
      </c>
      <c r="B911">
        <v>45452</v>
      </c>
      <c r="C911">
        <v>0.74930555555555556</v>
      </c>
      <c r="D911" t="s">
        <v>1847</v>
      </c>
      <c r="E911" t="s">
        <v>171</v>
      </c>
      <c r="F911">
        <v>39</v>
      </c>
      <c r="G911" t="s">
        <v>1577</v>
      </c>
      <c r="H911" t="s">
        <v>18</v>
      </c>
      <c r="I911" t="s">
        <v>19</v>
      </c>
      <c r="K911">
        <v>53</v>
      </c>
      <c r="L911" t="s">
        <v>50</v>
      </c>
      <c r="M911" t="s">
        <v>21</v>
      </c>
    </row>
    <row r="912" spans="1:13" x14ac:dyDescent="0.25">
      <c r="A912" t="s">
        <v>1848</v>
      </c>
      <c r="B912">
        <v>45146</v>
      </c>
      <c r="C912">
        <v>0.93541666666666667</v>
      </c>
      <c r="D912" t="s">
        <v>1849</v>
      </c>
      <c r="E912" t="s">
        <v>171</v>
      </c>
      <c r="F912">
        <v>5</v>
      </c>
      <c r="G912" t="s">
        <v>1577</v>
      </c>
      <c r="H912" t="s">
        <v>18</v>
      </c>
      <c r="I912" t="s">
        <v>19</v>
      </c>
      <c r="K912">
        <v>56</v>
      </c>
      <c r="L912" t="s">
        <v>70</v>
      </c>
      <c r="M912" t="s">
        <v>21</v>
      </c>
    </row>
    <row r="913" spans="1:13" x14ac:dyDescent="0.25">
      <c r="A913" t="s">
        <v>1850</v>
      </c>
      <c r="B913">
        <v>45242</v>
      </c>
      <c r="C913">
        <v>0.17777777777777778</v>
      </c>
      <c r="D913" t="s">
        <v>1851</v>
      </c>
      <c r="E913" t="s">
        <v>171</v>
      </c>
      <c r="F913">
        <v>58</v>
      </c>
      <c r="G913" t="s">
        <v>1577</v>
      </c>
      <c r="H913" t="s">
        <v>18</v>
      </c>
      <c r="I913" t="s">
        <v>19</v>
      </c>
      <c r="K913">
        <v>58</v>
      </c>
      <c r="L913" t="s">
        <v>39</v>
      </c>
      <c r="M913" t="s">
        <v>21</v>
      </c>
    </row>
    <row r="914" spans="1:13" x14ac:dyDescent="0.25">
      <c r="A914" t="s">
        <v>1852</v>
      </c>
      <c r="B914">
        <v>45204</v>
      </c>
      <c r="C914">
        <v>0.89861111111111114</v>
      </c>
      <c r="D914" t="s">
        <v>1853</v>
      </c>
      <c r="E914" t="s">
        <v>171</v>
      </c>
      <c r="F914">
        <v>39</v>
      </c>
      <c r="G914" t="s">
        <v>1577</v>
      </c>
      <c r="H914" t="s">
        <v>18</v>
      </c>
      <c r="I914" t="s">
        <v>19</v>
      </c>
      <c r="K914">
        <v>36</v>
      </c>
      <c r="L914" t="s">
        <v>50</v>
      </c>
      <c r="M914" t="s">
        <v>21</v>
      </c>
    </row>
    <row r="915" spans="1:13" x14ac:dyDescent="0.25">
      <c r="A915" t="s">
        <v>1854</v>
      </c>
      <c r="B915">
        <v>45270</v>
      </c>
      <c r="C915">
        <v>0.85</v>
      </c>
      <c r="D915" t="s">
        <v>1855</v>
      </c>
      <c r="E915" t="s">
        <v>171</v>
      </c>
      <c r="F915">
        <v>44</v>
      </c>
      <c r="G915" t="s">
        <v>1577</v>
      </c>
      <c r="H915" t="s">
        <v>18</v>
      </c>
      <c r="I915" t="s">
        <v>19</v>
      </c>
      <c r="K915">
        <v>58</v>
      </c>
      <c r="L915" t="s">
        <v>20</v>
      </c>
      <c r="M915" t="s">
        <v>21</v>
      </c>
    </row>
    <row r="916" spans="1:13" x14ac:dyDescent="0.25">
      <c r="A916" t="s">
        <v>1856</v>
      </c>
      <c r="B916">
        <v>44934</v>
      </c>
      <c r="C916">
        <v>0.37361111111111112</v>
      </c>
      <c r="D916" t="s">
        <v>1857</v>
      </c>
      <c r="E916" t="s">
        <v>171</v>
      </c>
      <c r="F916">
        <v>27</v>
      </c>
      <c r="G916" t="s">
        <v>1577</v>
      </c>
      <c r="H916" t="s">
        <v>18</v>
      </c>
      <c r="I916" t="s">
        <v>19</v>
      </c>
      <c r="K916">
        <v>48</v>
      </c>
      <c r="L916" t="s">
        <v>36</v>
      </c>
      <c r="M916" t="s">
        <v>21</v>
      </c>
    </row>
    <row r="917" spans="1:13" x14ac:dyDescent="0.25">
      <c r="A917" t="s">
        <v>1858</v>
      </c>
      <c r="B917">
        <v>45205</v>
      </c>
      <c r="C917">
        <v>0.94513888888888886</v>
      </c>
      <c r="D917" t="s">
        <v>1859</v>
      </c>
      <c r="E917" t="s">
        <v>171</v>
      </c>
      <c r="F917">
        <v>4</v>
      </c>
      <c r="G917" t="s">
        <v>1577</v>
      </c>
      <c r="H917" t="s">
        <v>18</v>
      </c>
      <c r="I917" t="s">
        <v>19</v>
      </c>
      <c r="K917">
        <v>49</v>
      </c>
      <c r="L917" t="s">
        <v>70</v>
      </c>
      <c r="M917" t="s">
        <v>21</v>
      </c>
    </row>
    <row r="918" spans="1:13" x14ac:dyDescent="0.25">
      <c r="A918" t="s">
        <v>1860</v>
      </c>
      <c r="B918">
        <v>45601</v>
      </c>
      <c r="C918">
        <v>0.21805555555555556</v>
      </c>
      <c r="D918" t="s">
        <v>1861</v>
      </c>
      <c r="E918" t="s">
        <v>171</v>
      </c>
      <c r="F918">
        <v>53</v>
      </c>
      <c r="G918" t="s">
        <v>1577</v>
      </c>
      <c r="H918" t="s">
        <v>18</v>
      </c>
      <c r="I918" t="s">
        <v>19</v>
      </c>
      <c r="K918">
        <v>43</v>
      </c>
      <c r="L918" t="s">
        <v>39</v>
      </c>
      <c r="M918" t="s">
        <v>21</v>
      </c>
    </row>
    <row r="919" spans="1:13" x14ac:dyDescent="0.25">
      <c r="A919" t="s">
        <v>1862</v>
      </c>
      <c r="B919">
        <v>45413</v>
      </c>
      <c r="C919">
        <v>0.92638888888888893</v>
      </c>
      <c r="D919" t="s">
        <v>1863</v>
      </c>
      <c r="E919" t="s">
        <v>171</v>
      </c>
      <c r="F919">
        <v>17</v>
      </c>
      <c r="G919" t="s">
        <v>1577</v>
      </c>
      <c r="H919" t="s">
        <v>18</v>
      </c>
      <c r="I919" t="s">
        <v>19</v>
      </c>
      <c r="K919">
        <v>48</v>
      </c>
      <c r="L919" t="s">
        <v>55</v>
      </c>
      <c r="M919" t="s">
        <v>21</v>
      </c>
    </row>
    <row r="920" spans="1:13" x14ac:dyDescent="0.25">
      <c r="A920" t="s">
        <v>1864</v>
      </c>
      <c r="B920">
        <v>45513</v>
      </c>
      <c r="C920">
        <v>0.11527777777777778</v>
      </c>
      <c r="D920" t="s">
        <v>1865</v>
      </c>
      <c r="E920" t="s">
        <v>171</v>
      </c>
      <c r="F920">
        <v>4</v>
      </c>
      <c r="G920" t="s">
        <v>1577</v>
      </c>
      <c r="H920" t="s">
        <v>18</v>
      </c>
      <c r="I920" t="s">
        <v>19</v>
      </c>
      <c r="K920">
        <v>34</v>
      </c>
      <c r="L920" t="s">
        <v>70</v>
      </c>
      <c r="M920" t="s">
        <v>21</v>
      </c>
    </row>
    <row r="921" spans="1:13" x14ac:dyDescent="0.25">
      <c r="A921" t="s">
        <v>1866</v>
      </c>
      <c r="B921">
        <v>45054</v>
      </c>
      <c r="C921">
        <v>0.57847222222222228</v>
      </c>
      <c r="D921" t="s">
        <v>1867</v>
      </c>
      <c r="E921" t="s">
        <v>171</v>
      </c>
      <c r="F921">
        <v>1</v>
      </c>
      <c r="G921" t="s">
        <v>1577</v>
      </c>
      <c r="H921" t="s">
        <v>18</v>
      </c>
      <c r="I921" t="s">
        <v>19</v>
      </c>
      <c r="K921">
        <v>36</v>
      </c>
      <c r="L921" t="s">
        <v>70</v>
      </c>
      <c r="M921" t="s">
        <v>21</v>
      </c>
    </row>
    <row r="922" spans="1:13" x14ac:dyDescent="0.25">
      <c r="A922" t="s">
        <v>1868</v>
      </c>
      <c r="B922">
        <v>44992</v>
      </c>
      <c r="C922">
        <v>0.25624999999999998</v>
      </c>
      <c r="D922" t="s">
        <v>1869</v>
      </c>
      <c r="E922" t="s">
        <v>171</v>
      </c>
      <c r="F922">
        <v>49</v>
      </c>
      <c r="G922" t="s">
        <v>1577</v>
      </c>
      <c r="H922" t="s">
        <v>18</v>
      </c>
      <c r="I922" t="s">
        <v>19</v>
      </c>
      <c r="K922">
        <v>52</v>
      </c>
      <c r="L922" t="s">
        <v>20</v>
      </c>
      <c r="M922" t="s">
        <v>21</v>
      </c>
    </row>
    <row r="923" spans="1:13" x14ac:dyDescent="0.25">
      <c r="A923" t="s">
        <v>1870</v>
      </c>
      <c r="B923">
        <v>44996</v>
      </c>
      <c r="C923">
        <v>0.46250000000000002</v>
      </c>
      <c r="D923" t="s">
        <v>1871</v>
      </c>
      <c r="E923" t="s">
        <v>171</v>
      </c>
      <c r="F923">
        <v>75</v>
      </c>
      <c r="G923" t="s">
        <v>1577</v>
      </c>
      <c r="H923" t="s">
        <v>18</v>
      </c>
      <c r="I923" t="s">
        <v>19</v>
      </c>
      <c r="K923">
        <v>44</v>
      </c>
      <c r="L923" t="s">
        <v>29</v>
      </c>
      <c r="M923" t="s">
        <v>21</v>
      </c>
    </row>
    <row r="924" spans="1:13" x14ac:dyDescent="0.25">
      <c r="A924" t="s">
        <v>1872</v>
      </c>
      <c r="B924">
        <v>44991</v>
      </c>
      <c r="C924">
        <v>0.62083333333333335</v>
      </c>
      <c r="D924" t="s">
        <v>1873</v>
      </c>
      <c r="E924" t="s">
        <v>171</v>
      </c>
      <c r="F924">
        <v>17</v>
      </c>
      <c r="G924" t="s">
        <v>1577</v>
      </c>
      <c r="H924" t="s">
        <v>18</v>
      </c>
      <c r="I924" t="s">
        <v>19</v>
      </c>
      <c r="K924">
        <v>40</v>
      </c>
      <c r="L924" t="s">
        <v>55</v>
      </c>
      <c r="M924" t="s">
        <v>21</v>
      </c>
    </row>
    <row r="925" spans="1:13" x14ac:dyDescent="0.25">
      <c r="A925" t="s">
        <v>1874</v>
      </c>
      <c r="B925">
        <v>45575</v>
      </c>
      <c r="C925">
        <v>0.36805555555555558</v>
      </c>
      <c r="D925" t="s">
        <v>1875</v>
      </c>
      <c r="E925" t="s">
        <v>171</v>
      </c>
      <c r="F925">
        <v>6</v>
      </c>
      <c r="G925" t="s">
        <v>1577</v>
      </c>
      <c r="H925" t="s">
        <v>18</v>
      </c>
      <c r="I925" t="s">
        <v>19</v>
      </c>
      <c r="K925">
        <v>42</v>
      </c>
      <c r="L925" t="s">
        <v>70</v>
      </c>
      <c r="M925" t="s">
        <v>21</v>
      </c>
    </row>
    <row r="926" spans="1:13" x14ac:dyDescent="0.25">
      <c r="A926" t="s">
        <v>1876</v>
      </c>
      <c r="B926">
        <v>45173</v>
      </c>
      <c r="C926">
        <v>0.92083333333333328</v>
      </c>
      <c r="D926" t="s">
        <v>1877</v>
      </c>
      <c r="E926" t="s">
        <v>171</v>
      </c>
      <c r="F926">
        <v>62</v>
      </c>
      <c r="G926" t="s">
        <v>1577</v>
      </c>
      <c r="H926" t="s">
        <v>18</v>
      </c>
      <c r="I926" t="s">
        <v>19</v>
      </c>
      <c r="K926">
        <v>47</v>
      </c>
      <c r="L926" t="s">
        <v>26</v>
      </c>
      <c r="M926" t="s">
        <v>21</v>
      </c>
    </row>
    <row r="927" spans="1:13" x14ac:dyDescent="0.25">
      <c r="A927" t="s">
        <v>1878</v>
      </c>
      <c r="B927">
        <v>45606</v>
      </c>
      <c r="C927">
        <v>0.22569444444444445</v>
      </c>
      <c r="D927" t="s">
        <v>1879</v>
      </c>
      <c r="E927" t="s">
        <v>171</v>
      </c>
      <c r="F927">
        <v>40</v>
      </c>
      <c r="G927" t="s">
        <v>1577</v>
      </c>
      <c r="H927" t="s">
        <v>18</v>
      </c>
      <c r="I927" t="s">
        <v>19</v>
      </c>
      <c r="K927">
        <v>38</v>
      </c>
      <c r="L927" t="s">
        <v>50</v>
      </c>
      <c r="M927" t="s">
        <v>21</v>
      </c>
    </row>
    <row r="928" spans="1:13" x14ac:dyDescent="0.25">
      <c r="A928" t="s">
        <v>1880</v>
      </c>
      <c r="B928">
        <v>45173</v>
      </c>
      <c r="C928">
        <v>0.35694444444444445</v>
      </c>
      <c r="D928" t="s">
        <v>1881</v>
      </c>
      <c r="E928" t="s">
        <v>171</v>
      </c>
      <c r="F928">
        <v>34</v>
      </c>
      <c r="G928" t="s">
        <v>1577</v>
      </c>
      <c r="H928" t="s">
        <v>18</v>
      </c>
      <c r="I928" t="s">
        <v>19</v>
      </c>
      <c r="K928">
        <v>43</v>
      </c>
      <c r="L928" t="s">
        <v>50</v>
      </c>
      <c r="M928" t="s">
        <v>21</v>
      </c>
    </row>
    <row r="929" spans="1:13" x14ac:dyDescent="0.25">
      <c r="A929" t="s">
        <v>1882</v>
      </c>
      <c r="B929">
        <v>45174</v>
      </c>
      <c r="C929">
        <v>0.37013888888888891</v>
      </c>
      <c r="D929" t="s">
        <v>1883</v>
      </c>
      <c r="E929" t="s">
        <v>171</v>
      </c>
      <c r="F929">
        <v>53</v>
      </c>
      <c r="G929" t="s">
        <v>1577</v>
      </c>
      <c r="H929" t="s">
        <v>18</v>
      </c>
      <c r="I929" t="s">
        <v>19</v>
      </c>
      <c r="K929">
        <v>31</v>
      </c>
      <c r="L929" t="s">
        <v>39</v>
      </c>
      <c r="M929" t="s">
        <v>21</v>
      </c>
    </row>
    <row r="930" spans="1:13" x14ac:dyDescent="0.25">
      <c r="A930" t="s">
        <v>1884</v>
      </c>
      <c r="B930">
        <v>45627</v>
      </c>
      <c r="C930">
        <v>0.81805555555555554</v>
      </c>
      <c r="D930" t="s">
        <v>1885</v>
      </c>
      <c r="E930" t="s">
        <v>171</v>
      </c>
      <c r="F930">
        <v>26</v>
      </c>
      <c r="G930" t="s">
        <v>1577</v>
      </c>
      <c r="H930" t="s">
        <v>18</v>
      </c>
      <c r="I930" t="s">
        <v>19</v>
      </c>
      <c r="K930">
        <v>50</v>
      </c>
      <c r="L930" t="s">
        <v>36</v>
      </c>
      <c r="M930" t="s">
        <v>21</v>
      </c>
    </row>
    <row r="931" spans="1:13" x14ac:dyDescent="0.25">
      <c r="A931" t="s">
        <v>1886</v>
      </c>
      <c r="B931">
        <v>45145</v>
      </c>
      <c r="C931">
        <v>0.77222222222222225</v>
      </c>
      <c r="D931" t="s">
        <v>1887</v>
      </c>
      <c r="E931" t="s">
        <v>171</v>
      </c>
      <c r="F931">
        <v>11</v>
      </c>
      <c r="G931" t="s">
        <v>1577</v>
      </c>
      <c r="H931" t="s">
        <v>18</v>
      </c>
      <c r="I931" t="s">
        <v>19</v>
      </c>
      <c r="K931">
        <v>58</v>
      </c>
      <c r="L931" t="s">
        <v>55</v>
      </c>
      <c r="M931" t="s">
        <v>21</v>
      </c>
    </row>
    <row r="932" spans="1:13" x14ac:dyDescent="0.25">
      <c r="A932" t="s">
        <v>1888</v>
      </c>
      <c r="B932">
        <v>45513</v>
      </c>
      <c r="C932">
        <v>0.44791666666666669</v>
      </c>
      <c r="D932" t="s">
        <v>1889</v>
      </c>
      <c r="E932" t="s">
        <v>171</v>
      </c>
      <c r="F932">
        <v>27</v>
      </c>
      <c r="G932" t="s">
        <v>1577</v>
      </c>
      <c r="H932" t="s">
        <v>18</v>
      </c>
      <c r="I932" t="s">
        <v>306</v>
      </c>
      <c r="K932">
        <v>18</v>
      </c>
      <c r="L932" t="s">
        <v>36</v>
      </c>
      <c r="M932" t="s">
        <v>539</v>
      </c>
    </row>
    <row r="933" spans="1:13" x14ac:dyDescent="0.25">
      <c r="A933" t="s">
        <v>1890</v>
      </c>
      <c r="B933">
        <v>44933</v>
      </c>
      <c r="C933">
        <v>0.28472222222222221</v>
      </c>
      <c r="D933" t="s">
        <v>1891</v>
      </c>
      <c r="E933" t="s">
        <v>171</v>
      </c>
      <c r="F933">
        <v>40</v>
      </c>
      <c r="G933" t="s">
        <v>1577</v>
      </c>
      <c r="H933" t="s">
        <v>18</v>
      </c>
      <c r="I933" t="s">
        <v>306</v>
      </c>
      <c r="K933">
        <v>16</v>
      </c>
      <c r="L933" t="s">
        <v>50</v>
      </c>
      <c r="M933" t="s">
        <v>539</v>
      </c>
    </row>
    <row r="934" spans="1:13" x14ac:dyDescent="0.25">
      <c r="A934" t="s">
        <v>1892</v>
      </c>
      <c r="B934">
        <v>44997</v>
      </c>
      <c r="C934">
        <v>8.6805555555555552E-2</v>
      </c>
      <c r="D934" t="s">
        <v>1893</v>
      </c>
      <c r="E934" t="s">
        <v>16</v>
      </c>
      <c r="F934">
        <v>56</v>
      </c>
      <c r="G934" t="s">
        <v>1577</v>
      </c>
      <c r="H934" t="s">
        <v>18</v>
      </c>
      <c r="I934" t="s">
        <v>19</v>
      </c>
      <c r="K934">
        <v>28</v>
      </c>
      <c r="L934" t="s">
        <v>39</v>
      </c>
      <c r="M934" t="s">
        <v>539</v>
      </c>
    </row>
    <row r="935" spans="1:13" x14ac:dyDescent="0.25">
      <c r="A935" t="s">
        <v>1894</v>
      </c>
      <c r="B935">
        <v>45117</v>
      </c>
      <c r="C935">
        <v>0.95</v>
      </c>
      <c r="D935" t="s">
        <v>1895</v>
      </c>
      <c r="E935" t="s">
        <v>171</v>
      </c>
      <c r="F935">
        <v>31</v>
      </c>
      <c r="G935" t="s">
        <v>1577</v>
      </c>
      <c r="H935" t="s">
        <v>18</v>
      </c>
      <c r="I935" t="s">
        <v>306</v>
      </c>
      <c r="K935">
        <v>18</v>
      </c>
      <c r="L935" t="s">
        <v>50</v>
      </c>
      <c r="M935" t="s">
        <v>539</v>
      </c>
    </row>
    <row r="936" spans="1:13" x14ac:dyDescent="0.25">
      <c r="A936" t="s">
        <v>1896</v>
      </c>
      <c r="B936">
        <v>45605</v>
      </c>
      <c r="C936">
        <v>0.55972222222222223</v>
      </c>
      <c r="D936" t="s">
        <v>1897</v>
      </c>
      <c r="E936" t="s">
        <v>16</v>
      </c>
      <c r="F936">
        <v>69</v>
      </c>
      <c r="G936" t="s">
        <v>1577</v>
      </c>
      <c r="H936" t="s">
        <v>18</v>
      </c>
      <c r="I936" t="s">
        <v>19</v>
      </c>
      <c r="K936">
        <v>26</v>
      </c>
      <c r="L936" t="s">
        <v>26</v>
      </c>
      <c r="M936" t="s">
        <v>539</v>
      </c>
    </row>
    <row r="937" spans="1:13" x14ac:dyDescent="0.25">
      <c r="A937" t="s">
        <v>1898</v>
      </c>
      <c r="B937">
        <v>45027</v>
      </c>
      <c r="C937">
        <v>0.22708333333333333</v>
      </c>
      <c r="D937" t="s">
        <v>1899</v>
      </c>
      <c r="E937" t="s">
        <v>16</v>
      </c>
      <c r="F937">
        <v>63</v>
      </c>
      <c r="G937" t="s">
        <v>1577</v>
      </c>
      <c r="H937" t="s">
        <v>18</v>
      </c>
      <c r="I937" t="s">
        <v>306</v>
      </c>
      <c r="K937">
        <v>10</v>
      </c>
      <c r="L937" t="s">
        <v>26</v>
      </c>
      <c r="M937" t="s">
        <v>539</v>
      </c>
    </row>
    <row r="938" spans="1:13" x14ac:dyDescent="0.25">
      <c r="A938" t="s">
        <v>1900</v>
      </c>
      <c r="B938">
        <v>44967</v>
      </c>
      <c r="C938">
        <v>0.35208333333333336</v>
      </c>
      <c r="D938" t="s">
        <v>1901</v>
      </c>
      <c r="E938" t="s">
        <v>171</v>
      </c>
      <c r="F938">
        <v>8</v>
      </c>
      <c r="G938" t="s">
        <v>1577</v>
      </c>
      <c r="H938" t="s">
        <v>18</v>
      </c>
      <c r="I938" t="s">
        <v>19</v>
      </c>
      <c r="K938">
        <v>15</v>
      </c>
      <c r="L938" t="s">
        <v>70</v>
      </c>
      <c r="M938" t="s">
        <v>539</v>
      </c>
    </row>
    <row r="939" spans="1:13" x14ac:dyDescent="0.25">
      <c r="A939" t="s">
        <v>1902</v>
      </c>
      <c r="B939">
        <v>45383</v>
      </c>
      <c r="C939">
        <v>0.45833333333333331</v>
      </c>
      <c r="D939" t="s">
        <v>1903</v>
      </c>
      <c r="E939" t="s">
        <v>16</v>
      </c>
      <c r="F939">
        <v>61</v>
      </c>
      <c r="G939" t="s">
        <v>1577</v>
      </c>
      <c r="H939" t="s">
        <v>18</v>
      </c>
      <c r="I939" t="s">
        <v>306</v>
      </c>
      <c r="K939">
        <v>20</v>
      </c>
      <c r="L939" t="s">
        <v>26</v>
      </c>
      <c r="M939" t="s">
        <v>539</v>
      </c>
    </row>
    <row r="940" spans="1:13" x14ac:dyDescent="0.25">
      <c r="A940" t="s">
        <v>1904</v>
      </c>
      <c r="B940">
        <v>45143</v>
      </c>
      <c r="C940">
        <v>0.12013888888888889</v>
      </c>
      <c r="D940" t="s">
        <v>1905</v>
      </c>
      <c r="E940" t="s">
        <v>16</v>
      </c>
      <c r="F940">
        <v>24</v>
      </c>
      <c r="G940" t="s">
        <v>1577</v>
      </c>
      <c r="H940" t="s">
        <v>18</v>
      </c>
      <c r="I940" t="s">
        <v>306</v>
      </c>
      <c r="K940">
        <v>25</v>
      </c>
      <c r="L940" t="s">
        <v>36</v>
      </c>
      <c r="M940" t="s">
        <v>539</v>
      </c>
    </row>
    <row r="941" spans="1:13" x14ac:dyDescent="0.25">
      <c r="A941" t="s">
        <v>1906</v>
      </c>
      <c r="B941">
        <v>45086</v>
      </c>
      <c r="C941">
        <v>0.41388888888888886</v>
      </c>
      <c r="D941" t="s">
        <v>1907</v>
      </c>
      <c r="E941" t="s">
        <v>16</v>
      </c>
      <c r="F941">
        <v>74</v>
      </c>
      <c r="G941" t="s">
        <v>1577</v>
      </c>
      <c r="H941" t="s">
        <v>18</v>
      </c>
      <c r="I941" t="s">
        <v>306</v>
      </c>
      <c r="K941">
        <v>27</v>
      </c>
      <c r="L941" t="s">
        <v>29</v>
      </c>
      <c r="M941" t="s">
        <v>539</v>
      </c>
    </row>
    <row r="942" spans="1:13" x14ac:dyDescent="0.25">
      <c r="A942" t="s">
        <v>1908</v>
      </c>
      <c r="B942">
        <v>45573</v>
      </c>
      <c r="C942">
        <v>3.8194444444444448E-2</v>
      </c>
      <c r="D942" t="s">
        <v>1909</v>
      </c>
      <c r="E942" t="s">
        <v>16</v>
      </c>
      <c r="F942">
        <v>27</v>
      </c>
      <c r="G942" t="s">
        <v>1577</v>
      </c>
      <c r="H942" t="s">
        <v>18</v>
      </c>
      <c r="I942" t="s">
        <v>306</v>
      </c>
      <c r="K942">
        <v>19</v>
      </c>
      <c r="L942" t="s">
        <v>36</v>
      </c>
      <c r="M942" t="s">
        <v>539</v>
      </c>
    </row>
    <row r="943" spans="1:13" x14ac:dyDescent="0.25">
      <c r="A943" t="s">
        <v>1910</v>
      </c>
      <c r="B943">
        <v>45357</v>
      </c>
      <c r="C943">
        <v>3.6805555555555557E-2</v>
      </c>
      <c r="D943" t="s">
        <v>1911</v>
      </c>
      <c r="E943" t="s">
        <v>16</v>
      </c>
      <c r="F943">
        <v>48</v>
      </c>
      <c r="G943" t="s">
        <v>1577</v>
      </c>
      <c r="H943" t="s">
        <v>18</v>
      </c>
      <c r="I943" t="s">
        <v>306</v>
      </c>
      <c r="K943">
        <v>12</v>
      </c>
      <c r="L943" t="s">
        <v>20</v>
      </c>
      <c r="M943" t="s">
        <v>539</v>
      </c>
    </row>
    <row r="944" spans="1:13" x14ac:dyDescent="0.25">
      <c r="A944" t="s">
        <v>1912</v>
      </c>
      <c r="B944">
        <v>45361</v>
      </c>
      <c r="C944">
        <v>0.16805555555555557</v>
      </c>
      <c r="D944" t="s">
        <v>1913</v>
      </c>
      <c r="E944" t="s">
        <v>16</v>
      </c>
      <c r="F944">
        <v>49</v>
      </c>
      <c r="G944" t="s">
        <v>1577</v>
      </c>
      <c r="H944" t="s">
        <v>18</v>
      </c>
      <c r="I944" t="s">
        <v>306</v>
      </c>
      <c r="K944">
        <v>23</v>
      </c>
      <c r="L944" t="s">
        <v>20</v>
      </c>
      <c r="M944" t="s">
        <v>539</v>
      </c>
    </row>
    <row r="945" spans="1:13" x14ac:dyDescent="0.25">
      <c r="A945" t="s">
        <v>1914</v>
      </c>
      <c r="B945">
        <v>45384</v>
      </c>
      <c r="C945">
        <v>0.45416666666666666</v>
      </c>
      <c r="D945" t="s">
        <v>1915</v>
      </c>
      <c r="E945" t="s">
        <v>16</v>
      </c>
      <c r="F945">
        <v>55</v>
      </c>
      <c r="G945" t="s">
        <v>1577</v>
      </c>
      <c r="H945" t="s">
        <v>18</v>
      </c>
      <c r="I945" t="s">
        <v>306</v>
      </c>
      <c r="K945">
        <v>28</v>
      </c>
      <c r="L945" t="s">
        <v>39</v>
      </c>
      <c r="M945" t="s">
        <v>539</v>
      </c>
    </row>
    <row r="946" spans="1:13" x14ac:dyDescent="0.25">
      <c r="A946" t="s">
        <v>1916</v>
      </c>
      <c r="B946">
        <v>45264</v>
      </c>
      <c r="C946">
        <v>0.16458333333333333</v>
      </c>
      <c r="D946" t="s">
        <v>1917</v>
      </c>
      <c r="E946" t="s">
        <v>16</v>
      </c>
      <c r="F946">
        <v>11</v>
      </c>
      <c r="G946" t="s">
        <v>1577</v>
      </c>
      <c r="H946" t="s">
        <v>18</v>
      </c>
      <c r="I946" t="s">
        <v>306</v>
      </c>
      <c r="K946">
        <v>14</v>
      </c>
      <c r="L946" t="s">
        <v>55</v>
      </c>
      <c r="M946" t="s">
        <v>539</v>
      </c>
    </row>
    <row r="947" spans="1:13" x14ac:dyDescent="0.25">
      <c r="A947" t="s">
        <v>1918</v>
      </c>
      <c r="B947">
        <v>45421</v>
      </c>
      <c r="C947">
        <v>0.87430555555555556</v>
      </c>
      <c r="D947" t="s">
        <v>1919</v>
      </c>
      <c r="E947" t="s">
        <v>16</v>
      </c>
      <c r="F947">
        <v>51</v>
      </c>
      <c r="G947" t="s">
        <v>1577</v>
      </c>
      <c r="H947" t="s">
        <v>18</v>
      </c>
      <c r="I947" t="s">
        <v>306</v>
      </c>
      <c r="K947">
        <v>14</v>
      </c>
      <c r="L947" t="s">
        <v>39</v>
      </c>
      <c r="M947" t="s">
        <v>539</v>
      </c>
    </row>
    <row r="948" spans="1:13" x14ac:dyDescent="0.25">
      <c r="A948" t="s">
        <v>1920</v>
      </c>
      <c r="B948">
        <v>45119</v>
      </c>
      <c r="C948">
        <v>0.59722222222222221</v>
      </c>
      <c r="D948" t="s">
        <v>1921</v>
      </c>
      <c r="E948" t="s">
        <v>16</v>
      </c>
      <c r="F948">
        <v>67</v>
      </c>
      <c r="G948" t="s">
        <v>1577</v>
      </c>
      <c r="H948" t="s">
        <v>18</v>
      </c>
      <c r="I948" t="s">
        <v>306</v>
      </c>
      <c r="K948">
        <v>25</v>
      </c>
      <c r="L948" t="s">
        <v>26</v>
      </c>
      <c r="M948" t="s">
        <v>539</v>
      </c>
    </row>
    <row r="949" spans="1:13" x14ac:dyDescent="0.25">
      <c r="A949" t="s">
        <v>1922</v>
      </c>
      <c r="B949">
        <v>45444</v>
      </c>
      <c r="C949">
        <v>0.34861111111111109</v>
      </c>
      <c r="D949" t="s">
        <v>1923</v>
      </c>
      <c r="E949" t="s">
        <v>16</v>
      </c>
      <c r="F949">
        <v>9</v>
      </c>
      <c r="G949" t="s">
        <v>1577</v>
      </c>
      <c r="H949" t="s">
        <v>18</v>
      </c>
      <c r="I949" t="s">
        <v>306</v>
      </c>
      <c r="K949">
        <v>15</v>
      </c>
      <c r="L949" t="s">
        <v>70</v>
      </c>
      <c r="M949" t="s">
        <v>539</v>
      </c>
    </row>
    <row r="950" spans="1:13" x14ac:dyDescent="0.25">
      <c r="A950" t="s">
        <v>1924</v>
      </c>
      <c r="B950">
        <v>45416</v>
      </c>
      <c r="C950">
        <v>0.69513888888888886</v>
      </c>
      <c r="D950" t="s">
        <v>1925</v>
      </c>
      <c r="E950" t="s">
        <v>16</v>
      </c>
      <c r="F950">
        <v>33</v>
      </c>
      <c r="G950" t="s">
        <v>1577</v>
      </c>
      <c r="H950" t="s">
        <v>18</v>
      </c>
      <c r="I950" t="s">
        <v>306</v>
      </c>
      <c r="K950">
        <v>24</v>
      </c>
      <c r="L950" t="s">
        <v>50</v>
      </c>
      <c r="M950" t="s">
        <v>539</v>
      </c>
    </row>
    <row r="951" spans="1:13" x14ac:dyDescent="0.25">
      <c r="A951" t="s">
        <v>1926</v>
      </c>
      <c r="B951">
        <v>45052</v>
      </c>
      <c r="C951">
        <v>0.62847222222222221</v>
      </c>
      <c r="D951" t="s">
        <v>1927</v>
      </c>
      <c r="E951" t="s">
        <v>16</v>
      </c>
      <c r="F951">
        <v>46</v>
      </c>
      <c r="G951" t="s">
        <v>1577</v>
      </c>
      <c r="H951" t="s">
        <v>18</v>
      </c>
      <c r="I951" t="s">
        <v>306</v>
      </c>
      <c r="K951">
        <v>13</v>
      </c>
      <c r="L951" t="s">
        <v>20</v>
      </c>
      <c r="M951" t="s">
        <v>539</v>
      </c>
    </row>
    <row r="952" spans="1:13" x14ac:dyDescent="0.25">
      <c r="A952" t="s">
        <v>1928</v>
      </c>
      <c r="B952">
        <v>45450</v>
      </c>
      <c r="C952">
        <v>0.30069444444444443</v>
      </c>
      <c r="D952" t="s">
        <v>1929</v>
      </c>
      <c r="E952" t="s">
        <v>16</v>
      </c>
      <c r="F952">
        <v>49</v>
      </c>
      <c r="G952" t="s">
        <v>1577</v>
      </c>
      <c r="H952" t="s">
        <v>18</v>
      </c>
      <c r="I952" t="s">
        <v>306</v>
      </c>
      <c r="K952">
        <v>23</v>
      </c>
      <c r="L952" t="s">
        <v>20</v>
      </c>
      <c r="M952" t="s">
        <v>539</v>
      </c>
    </row>
    <row r="953" spans="1:13" x14ac:dyDescent="0.25">
      <c r="A953" t="s">
        <v>1930</v>
      </c>
      <c r="B953">
        <v>45539</v>
      </c>
      <c r="C953">
        <v>0.125</v>
      </c>
      <c r="D953" t="s">
        <v>1931</v>
      </c>
      <c r="E953" t="s">
        <v>16</v>
      </c>
      <c r="F953">
        <v>29</v>
      </c>
      <c r="G953" t="s">
        <v>1577</v>
      </c>
      <c r="H953" t="s">
        <v>18</v>
      </c>
      <c r="I953" t="s">
        <v>306</v>
      </c>
      <c r="K953">
        <v>23</v>
      </c>
      <c r="L953" t="s">
        <v>36</v>
      </c>
      <c r="M953" t="s">
        <v>539</v>
      </c>
    </row>
    <row r="954" spans="1:13" x14ac:dyDescent="0.25">
      <c r="A954" t="s">
        <v>1932</v>
      </c>
      <c r="B954">
        <v>45116</v>
      </c>
      <c r="C954">
        <v>0.39097222222222222</v>
      </c>
      <c r="D954" t="s">
        <v>1933</v>
      </c>
      <c r="E954" t="s">
        <v>16</v>
      </c>
      <c r="F954">
        <v>19</v>
      </c>
      <c r="G954" t="s">
        <v>1577</v>
      </c>
      <c r="H954" t="s">
        <v>18</v>
      </c>
      <c r="I954" t="s">
        <v>306</v>
      </c>
      <c r="K954">
        <v>22</v>
      </c>
      <c r="L954" t="s">
        <v>55</v>
      </c>
      <c r="M954" t="s">
        <v>539</v>
      </c>
    </row>
    <row r="955" spans="1:13" x14ac:dyDescent="0.25">
      <c r="A955" t="s">
        <v>1934</v>
      </c>
      <c r="B955">
        <v>45143</v>
      </c>
      <c r="C955">
        <v>0.76944444444444449</v>
      </c>
      <c r="D955" t="s">
        <v>1935</v>
      </c>
      <c r="E955" t="s">
        <v>16</v>
      </c>
      <c r="F955">
        <v>17</v>
      </c>
      <c r="G955" t="s">
        <v>1577</v>
      </c>
      <c r="H955" t="s">
        <v>18</v>
      </c>
      <c r="I955" t="s">
        <v>306</v>
      </c>
      <c r="K955">
        <v>26</v>
      </c>
      <c r="L955" t="s">
        <v>55</v>
      </c>
      <c r="M955" t="s">
        <v>539</v>
      </c>
    </row>
    <row r="956" spans="1:13" x14ac:dyDescent="0.25">
      <c r="A956" t="s">
        <v>1936</v>
      </c>
      <c r="B956">
        <v>45513</v>
      </c>
      <c r="C956">
        <v>0.41388888888888886</v>
      </c>
      <c r="D956" t="s">
        <v>1937</v>
      </c>
      <c r="E956" t="s">
        <v>16</v>
      </c>
      <c r="F956">
        <v>79</v>
      </c>
      <c r="G956" t="s">
        <v>1577</v>
      </c>
      <c r="H956" t="s">
        <v>18</v>
      </c>
      <c r="I956" t="s">
        <v>306</v>
      </c>
      <c r="K956">
        <v>30</v>
      </c>
      <c r="L956" t="s">
        <v>29</v>
      </c>
      <c r="M956" t="s">
        <v>539</v>
      </c>
    </row>
    <row r="957" spans="1:13" x14ac:dyDescent="0.25">
      <c r="A957" t="s">
        <v>1938</v>
      </c>
      <c r="B957">
        <v>45264</v>
      </c>
      <c r="C957">
        <v>0.20347222222222222</v>
      </c>
      <c r="D957" t="s">
        <v>1939</v>
      </c>
      <c r="E957" t="s">
        <v>16</v>
      </c>
      <c r="F957">
        <v>52</v>
      </c>
      <c r="G957" t="s">
        <v>1577</v>
      </c>
      <c r="H957" t="s">
        <v>18</v>
      </c>
      <c r="I957" t="s">
        <v>306</v>
      </c>
      <c r="K957">
        <v>13</v>
      </c>
      <c r="L957" t="s">
        <v>39</v>
      </c>
      <c r="M957" t="s">
        <v>539</v>
      </c>
    </row>
    <row r="958" spans="1:13" x14ac:dyDescent="0.25">
      <c r="A958" t="s">
        <v>1940</v>
      </c>
      <c r="B958">
        <v>45267</v>
      </c>
      <c r="C958">
        <v>0.31597222222222221</v>
      </c>
      <c r="D958" t="s">
        <v>1941</v>
      </c>
      <c r="E958" t="s">
        <v>16</v>
      </c>
      <c r="F958">
        <v>14</v>
      </c>
      <c r="G958" t="s">
        <v>1577</v>
      </c>
      <c r="H958" t="s">
        <v>18</v>
      </c>
      <c r="I958" t="s">
        <v>306</v>
      </c>
      <c r="K958">
        <v>16</v>
      </c>
      <c r="L958" t="s">
        <v>55</v>
      </c>
      <c r="M958" t="s">
        <v>539</v>
      </c>
    </row>
    <row r="959" spans="1:13" x14ac:dyDescent="0.25">
      <c r="A959" t="s">
        <v>1942</v>
      </c>
      <c r="B959">
        <v>45507</v>
      </c>
      <c r="C959">
        <v>0.29375000000000001</v>
      </c>
      <c r="D959" t="s">
        <v>1943</v>
      </c>
      <c r="E959" t="s">
        <v>16</v>
      </c>
      <c r="F959">
        <v>25</v>
      </c>
      <c r="G959" t="s">
        <v>1577</v>
      </c>
      <c r="H959" t="s">
        <v>18</v>
      </c>
      <c r="I959" t="s">
        <v>306</v>
      </c>
      <c r="K959">
        <v>27</v>
      </c>
      <c r="L959" t="s">
        <v>36</v>
      </c>
      <c r="M959" t="s">
        <v>539</v>
      </c>
    </row>
    <row r="960" spans="1:13" x14ac:dyDescent="0.25">
      <c r="A960" t="s">
        <v>1944</v>
      </c>
      <c r="B960">
        <v>45294</v>
      </c>
      <c r="C960">
        <v>8.3333333333333329E-2</v>
      </c>
      <c r="D960" t="s">
        <v>1945</v>
      </c>
      <c r="E960" t="s">
        <v>171</v>
      </c>
      <c r="F960">
        <v>16</v>
      </c>
      <c r="G960" t="s">
        <v>1577</v>
      </c>
      <c r="H960" t="s">
        <v>18</v>
      </c>
      <c r="I960" t="s">
        <v>306</v>
      </c>
      <c r="K960">
        <v>13</v>
      </c>
      <c r="L960" t="s">
        <v>55</v>
      </c>
      <c r="M960" t="s">
        <v>539</v>
      </c>
    </row>
    <row r="961" spans="1:13" x14ac:dyDescent="0.25">
      <c r="A961" t="s">
        <v>1946</v>
      </c>
      <c r="B961">
        <v>45508</v>
      </c>
      <c r="C961">
        <v>0.64930555555555558</v>
      </c>
      <c r="D961" t="s">
        <v>1947</v>
      </c>
      <c r="E961" t="s">
        <v>171</v>
      </c>
      <c r="F961">
        <v>4</v>
      </c>
      <c r="G961" t="s">
        <v>1577</v>
      </c>
      <c r="H961" t="s">
        <v>18</v>
      </c>
      <c r="I961" t="s">
        <v>306</v>
      </c>
      <c r="K961">
        <v>18</v>
      </c>
      <c r="L961" t="s">
        <v>70</v>
      </c>
      <c r="M961" t="s">
        <v>539</v>
      </c>
    </row>
    <row r="962" spans="1:13" x14ac:dyDescent="0.25">
      <c r="A962" t="s">
        <v>1948</v>
      </c>
      <c r="B962">
        <v>45449</v>
      </c>
      <c r="C962">
        <v>0.45416666666666666</v>
      </c>
      <c r="D962" t="s">
        <v>1949</v>
      </c>
      <c r="E962" t="s">
        <v>171</v>
      </c>
      <c r="F962">
        <v>9</v>
      </c>
      <c r="G962" t="s">
        <v>1577</v>
      </c>
      <c r="H962" t="s">
        <v>18</v>
      </c>
      <c r="I962" t="s">
        <v>306</v>
      </c>
      <c r="K962">
        <v>21</v>
      </c>
      <c r="L962" t="s">
        <v>70</v>
      </c>
      <c r="M962" t="s">
        <v>539</v>
      </c>
    </row>
    <row r="963" spans="1:13" x14ac:dyDescent="0.25">
      <c r="A963" t="s">
        <v>1950</v>
      </c>
      <c r="B963">
        <v>45113</v>
      </c>
      <c r="C963">
        <v>0.63402777777777775</v>
      </c>
      <c r="D963" t="s">
        <v>1951</v>
      </c>
      <c r="E963" t="s">
        <v>171</v>
      </c>
      <c r="F963">
        <v>69</v>
      </c>
      <c r="G963" t="s">
        <v>1577</v>
      </c>
      <c r="H963" t="s">
        <v>18</v>
      </c>
      <c r="I963" t="s">
        <v>306</v>
      </c>
      <c r="K963">
        <v>21</v>
      </c>
      <c r="L963" t="s">
        <v>26</v>
      </c>
      <c r="M963" t="s">
        <v>539</v>
      </c>
    </row>
    <row r="964" spans="1:13" x14ac:dyDescent="0.25">
      <c r="A964" t="s">
        <v>1952</v>
      </c>
      <c r="B964">
        <v>45418</v>
      </c>
      <c r="C964">
        <v>0.89027777777777772</v>
      </c>
      <c r="D964" t="s">
        <v>1953</v>
      </c>
      <c r="E964" t="s">
        <v>171</v>
      </c>
      <c r="F964">
        <v>33</v>
      </c>
      <c r="G964" t="s">
        <v>1577</v>
      </c>
      <c r="H964" t="s">
        <v>18</v>
      </c>
      <c r="I964" t="s">
        <v>306</v>
      </c>
      <c r="K964">
        <v>19</v>
      </c>
      <c r="L964" t="s">
        <v>50</v>
      </c>
      <c r="M964" t="s">
        <v>539</v>
      </c>
    </row>
    <row r="965" spans="1:13" x14ac:dyDescent="0.25">
      <c r="A965" t="s">
        <v>1954</v>
      </c>
      <c r="B965">
        <v>45418</v>
      </c>
      <c r="C965">
        <v>0.22500000000000001</v>
      </c>
      <c r="D965" t="s">
        <v>1955</v>
      </c>
      <c r="E965" t="s">
        <v>171</v>
      </c>
      <c r="F965">
        <v>40</v>
      </c>
      <c r="G965" t="s">
        <v>1577</v>
      </c>
      <c r="H965" t="s">
        <v>18</v>
      </c>
      <c r="I965" t="s">
        <v>306</v>
      </c>
      <c r="K965">
        <v>19</v>
      </c>
      <c r="L965" t="s">
        <v>50</v>
      </c>
      <c r="M965" t="s">
        <v>539</v>
      </c>
    </row>
    <row r="966" spans="1:13" x14ac:dyDescent="0.25">
      <c r="A966" t="s">
        <v>1956</v>
      </c>
      <c r="B966">
        <v>45386</v>
      </c>
      <c r="C966">
        <v>0.13125000000000001</v>
      </c>
      <c r="D966" t="s">
        <v>1957</v>
      </c>
      <c r="E966" t="s">
        <v>171</v>
      </c>
      <c r="F966">
        <v>34</v>
      </c>
      <c r="G966" t="s">
        <v>1577</v>
      </c>
      <c r="H966" t="s">
        <v>18</v>
      </c>
      <c r="I966" t="s">
        <v>306</v>
      </c>
      <c r="K966">
        <v>22</v>
      </c>
      <c r="L966" t="s">
        <v>50</v>
      </c>
      <c r="M966" t="s">
        <v>539</v>
      </c>
    </row>
    <row r="967" spans="1:13" x14ac:dyDescent="0.25">
      <c r="A967" t="s">
        <v>1958</v>
      </c>
      <c r="B967">
        <v>45237</v>
      </c>
      <c r="C967">
        <v>0.25</v>
      </c>
      <c r="D967" t="s">
        <v>1959</v>
      </c>
      <c r="E967" t="s">
        <v>171</v>
      </c>
      <c r="F967">
        <v>39</v>
      </c>
      <c r="G967" t="s">
        <v>1577</v>
      </c>
      <c r="H967" t="s">
        <v>18</v>
      </c>
      <c r="I967" t="s">
        <v>306</v>
      </c>
      <c r="K967">
        <v>19</v>
      </c>
      <c r="L967" t="s">
        <v>50</v>
      </c>
      <c r="M967" t="s">
        <v>539</v>
      </c>
    </row>
    <row r="968" spans="1:13" x14ac:dyDescent="0.25">
      <c r="A968" t="s">
        <v>1960</v>
      </c>
      <c r="B968">
        <v>45207</v>
      </c>
      <c r="C968">
        <v>2.7777777777777776E-2</v>
      </c>
      <c r="D968" t="s">
        <v>1961</v>
      </c>
      <c r="E968" t="s">
        <v>171</v>
      </c>
      <c r="F968">
        <v>21</v>
      </c>
      <c r="G968" t="s">
        <v>1577</v>
      </c>
      <c r="H968" t="s">
        <v>18</v>
      </c>
      <c r="I968" t="s">
        <v>306</v>
      </c>
      <c r="K968">
        <v>21</v>
      </c>
      <c r="L968" t="s">
        <v>36</v>
      </c>
      <c r="M968" t="s">
        <v>539</v>
      </c>
    </row>
    <row r="969" spans="1:13" x14ac:dyDescent="0.25">
      <c r="A969" t="s">
        <v>1962</v>
      </c>
      <c r="B969">
        <v>45510</v>
      </c>
      <c r="C969">
        <v>0.20555555555555555</v>
      </c>
      <c r="D969" t="s">
        <v>1963</v>
      </c>
      <c r="E969" t="s">
        <v>171</v>
      </c>
      <c r="F969">
        <v>41</v>
      </c>
      <c r="G969" t="s">
        <v>1577</v>
      </c>
      <c r="H969" t="s">
        <v>18</v>
      </c>
      <c r="I969" t="s">
        <v>306</v>
      </c>
      <c r="K969">
        <v>22</v>
      </c>
      <c r="L969" t="s">
        <v>20</v>
      </c>
      <c r="M969" t="s">
        <v>539</v>
      </c>
    </row>
    <row r="970" spans="1:13" x14ac:dyDescent="0.25">
      <c r="A970" t="s">
        <v>1964</v>
      </c>
      <c r="B970">
        <v>44938</v>
      </c>
      <c r="C970">
        <v>0.46180555555555558</v>
      </c>
      <c r="D970" t="s">
        <v>1965</v>
      </c>
      <c r="E970" t="s">
        <v>171</v>
      </c>
      <c r="F970">
        <v>24</v>
      </c>
      <c r="G970" t="s">
        <v>1577</v>
      </c>
      <c r="H970" t="s">
        <v>18</v>
      </c>
      <c r="I970" t="s">
        <v>306</v>
      </c>
      <c r="K970">
        <v>14</v>
      </c>
      <c r="L970" t="s">
        <v>36</v>
      </c>
      <c r="M970" t="s">
        <v>539</v>
      </c>
    </row>
    <row r="971" spans="1:13" x14ac:dyDescent="0.25">
      <c r="A971" t="s">
        <v>1966</v>
      </c>
      <c r="B971">
        <v>45296</v>
      </c>
      <c r="C971">
        <v>0.59305555555555556</v>
      </c>
      <c r="D971" t="s">
        <v>1967</v>
      </c>
      <c r="E971" t="s">
        <v>171</v>
      </c>
      <c r="F971">
        <v>32</v>
      </c>
      <c r="G971" t="s">
        <v>1577</v>
      </c>
      <c r="H971" t="s">
        <v>18</v>
      </c>
      <c r="I971" t="s">
        <v>306</v>
      </c>
      <c r="K971">
        <v>14</v>
      </c>
      <c r="L971" t="s">
        <v>50</v>
      </c>
      <c r="M971" t="s">
        <v>539</v>
      </c>
    </row>
    <row r="972" spans="1:13" x14ac:dyDescent="0.25">
      <c r="A972" t="s">
        <v>1968</v>
      </c>
      <c r="B972">
        <v>45386</v>
      </c>
      <c r="C972">
        <v>0.23125000000000001</v>
      </c>
      <c r="D972" t="s">
        <v>1969</v>
      </c>
      <c r="E972" t="s">
        <v>171</v>
      </c>
      <c r="F972">
        <v>15</v>
      </c>
      <c r="G972" t="s">
        <v>1577</v>
      </c>
      <c r="H972" t="s">
        <v>18</v>
      </c>
      <c r="I972" t="s">
        <v>306</v>
      </c>
      <c r="K972">
        <v>17</v>
      </c>
      <c r="L972" t="s">
        <v>55</v>
      </c>
      <c r="M972" t="s">
        <v>539</v>
      </c>
    </row>
    <row r="973" spans="1:13" x14ac:dyDescent="0.25">
      <c r="A973" t="s">
        <v>1970</v>
      </c>
      <c r="B973">
        <v>45111</v>
      </c>
      <c r="C973">
        <v>0.92569444444444449</v>
      </c>
      <c r="D973" t="s">
        <v>1971</v>
      </c>
      <c r="E973" t="s">
        <v>171</v>
      </c>
      <c r="F973">
        <v>9</v>
      </c>
      <c r="G973" t="s">
        <v>1577</v>
      </c>
      <c r="H973" t="s">
        <v>18</v>
      </c>
      <c r="I973" t="s">
        <v>306</v>
      </c>
      <c r="K973">
        <v>29</v>
      </c>
      <c r="L973" t="s">
        <v>70</v>
      </c>
      <c r="M973" t="s">
        <v>539</v>
      </c>
    </row>
    <row r="974" spans="1:13" x14ac:dyDescent="0.25">
      <c r="A974" t="s">
        <v>1972</v>
      </c>
      <c r="B974">
        <v>44967</v>
      </c>
      <c r="C974">
        <v>0.3125</v>
      </c>
      <c r="D974" t="s">
        <v>1973</v>
      </c>
      <c r="E974" t="s">
        <v>171</v>
      </c>
      <c r="F974">
        <v>21</v>
      </c>
      <c r="G974" t="s">
        <v>1577</v>
      </c>
      <c r="H974" t="s">
        <v>18</v>
      </c>
      <c r="I974" t="s">
        <v>306</v>
      </c>
      <c r="K974">
        <v>29</v>
      </c>
      <c r="L974" t="s">
        <v>36</v>
      </c>
      <c r="M974" t="s">
        <v>539</v>
      </c>
    </row>
    <row r="975" spans="1:13" x14ac:dyDescent="0.25">
      <c r="A975" t="s">
        <v>1974</v>
      </c>
      <c r="B975">
        <v>45084</v>
      </c>
      <c r="C975">
        <v>0.71736111111111112</v>
      </c>
      <c r="D975" t="s">
        <v>1975</v>
      </c>
      <c r="E975" t="s">
        <v>171</v>
      </c>
      <c r="F975">
        <v>9</v>
      </c>
      <c r="G975" t="s">
        <v>1577</v>
      </c>
      <c r="H975" t="s">
        <v>18</v>
      </c>
      <c r="I975" t="s">
        <v>306</v>
      </c>
      <c r="K975">
        <v>29</v>
      </c>
      <c r="L975" t="s">
        <v>70</v>
      </c>
      <c r="M975" t="s">
        <v>539</v>
      </c>
    </row>
    <row r="976" spans="1:13" x14ac:dyDescent="0.25">
      <c r="A976" t="s">
        <v>1976</v>
      </c>
      <c r="B976">
        <v>45421</v>
      </c>
      <c r="C976">
        <v>0.69513888888888886</v>
      </c>
      <c r="D976" t="s">
        <v>1977</v>
      </c>
      <c r="E976" t="s">
        <v>171</v>
      </c>
      <c r="F976">
        <v>36</v>
      </c>
      <c r="G976" t="s">
        <v>1577</v>
      </c>
      <c r="H976" t="s">
        <v>18</v>
      </c>
      <c r="I976" t="s">
        <v>306</v>
      </c>
      <c r="K976">
        <v>30</v>
      </c>
      <c r="L976" t="s">
        <v>50</v>
      </c>
      <c r="M976" t="s">
        <v>539</v>
      </c>
    </row>
    <row r="977" spans="1:13" x14ac:dyDescent="0.25">
      <c r="A977" t="s">
        <v>1978</v>
      </c>
      <c r="B977">
        <v>45511</v>
      </c>
      <c r="C977">
        <v>0.64375000000000004</v>
      </c>
      <c r="D977" t="s">
        <v>1979</v>
      </c>
      <c r="E977" t="s">
        <v>16</v>
      </c>
      <c r="F977">
        <v>61</v>
      </c>
      <c r="G977" t="s">
        <v>1577</v>
      </c>
      <c r="H977" t="s">
        <v>18</v>
      </c>
      <c r="I977" t="s">
        <v>19</v>
      </c>
      <c r="K977">
        <v>11</v>
      </c>
      <c r="L977" t="s">
        <v>26</v>
      </c>
      <c r="M977" t="s">
        <v>539</v>
      </c>
    </row>
    <row r="978" spans="1:13" x14ac:dyDescent="0.25">
      <c r="A978" t="s">
        <v>1980</v>
      </c>
      <c r="B978">
        <v>45513</v>
      </c>
      <c r="C978">
        <v>0.64375000000000004</v>
      </c>
      <c r="D978" t="s">
        <v>1981</v>
      </c>
      <c r="E978" t="s">
        <v>16</v>
      </c>
      <c r="F978">
        <v>29</v>
      </c>
      <c r="G978" t="s">
        <v>1577</v>
      </c>
      <c r="H978" t="s">
        <v>18</v>
      </c>
      <c r="I978" t="s">
        <v>19</v>
      </c>
      <c r="K978">
        <v>27</v>
      </c>
      <c r="L978" t="s">
        <v>36</v>
      </c>
      <c r="M978" t="s">
        <v>539</v>
      </c>
    </row>
    <row r="979" spans="1:13" x14ac:dyDescent="0.25">
      <c r="A979" t="s">
        <v>1982</v>
      </c>
      <c r="B979">
        <v>45538</v>
      </c>
      <c r="C979">
        <v>0.86805555555555558</v>
      </c>
      <c r="D979" t="s">
        <v>1983</v>
      </c>
      <c r="E979" t="s">
        <v>16</v>
      </c>
      <c r="F979">
        <v>23</v>
      </c>
      <c r="G979" t="s">
        <v>1577</v>
      </c>
      <c r="H979" t="s">
        <v>18</v>
      </c>
      <c r="I979" t="s">
        <v>19</v>
      </c>
      <c r="K979">
        <v>28</v>
      </c>
      <c r="L979" t="s">
        <v>36</v>
      </c>
      <c r="M979" t="s">
        <v>539</v>
      </c>
    </row>
    <row r="980" spans="1:13" x14ac:dyDescent="0.25">
      <c r="A980" t="s">
        <v>1984</v>
      </c>
      <c r="B980">
        <v>45540</v>
      </c>
      <c r="C980">
        <v>0.7993055555555556</v>
      </c>
      <c r="D980" t="s">
        <v>1985</v>
      </c>
      <c r="E980" t="s">
        <v>16</v>
      </c>
      <c r="F980">
        <v>49</v>
      </c>
      <c r="G980" t="s">
        <v>1577</v>
      </c>
      <c r="H980" t="s">
        <v>18</v>
      </c>
      <c r="I980" t="s">
        <v>19</v>
      </c>
      <c r="K980">
        <v>16</v>
      </c>
      <c r="L980" t="s">
        <v>20</v>
      </c>
      <c r="M980" t="s">
        <v>539</v>
      </c>
    </row>
    <row r="981" spans="1:13" x14ac:dyDescent="0.25">
      <c r="A981" t="s">
        <v>1986</v>
      </c>
      <c r="B981">
        <v>45360</v>
      </c>
      <c r="C981">
        <v>0.99930555555555556</v>
      </c>
      <c r="D981" t="s">
        <v>1987</v>
      </c>
      <c r="E981" t="s">
        <v>16</v>
      </c>
      <c r="F981">
        <v>45</v>
      </c>
      <c r="G981" t="s">
        <v>1577</v>
      </c>
      <c r="H981" t="s">
        <v>18</v>
      </c>
      <c r="I981" t="s">
        <v>19</v>
      </c>
      <c r="K981">
        <v>11</v>
      </c>
      <c r="L981" t="s">
        <v>20</v>
      </c>
      <c r="M981" t="s">
        <v>539</v>
      </c>
    </row>
    <row r="982" spans="1:13" x14ac:dyDescent="0.25">
      <c r="A982" t="s">
        <v>1988</v>
      </c>
      <c r="B982">
        <v>45605</v>
      </c>
      <c r="C982">
        <v>1.9444444444444445E-2</v>
      </c>
      <c r="D982" t="s">
        <v>1989</v>
      </c>
      <c r="E982" t="s">
        <v>16</v>
      </c>
      <c r="F982">
        <v>48</v>
      </c>
      <c r="G982" t="s">
        <v>1577</v>
      </c>
      <c r="H982" t="s">
        <v>18</v>
      </c>
      <c r="I982" t="s">
        <v>19</v>
      </c>
      <c r="K982">
        <v>28</v>
      </c>
      <c r="L982" t="s">
        <v>20</v>
      </c>
      <c r="M982" t="s">
        <v>539</v>
      </c>
    </row>
    <row r="983" spans="1:13" x14ac:dyDescent="0.25">
      <c r="A983" t="s">
        <v>1990</v>
      </c>
      <c r="B983">
        <v>45509</v>
      </c>
      <c r="C983">
        <v>0.10555555555555556</v>
      </c>
      <c r="D983" t="s">
        <v>1991</v>
      </c>
      <c r="E983" t="s">
        <v>16</v>
      </c>
      <c r="F983">
        <v>10</v>
      </c>
      <c r="G983" t="s">
        <v>1577</v>
      </c>
      <c r="H983" t="s">
        <v>18</v>
      </c>
      <c r="I983" t="s">
        <v>19</v>
      </c>
      <c r="K983">
        <v>28</v>
      </c>
      <c r="L983" t="s">
        <v>70</v>
      </c>
      <c r="M983" t="s">
        <v>539</v>
      </c>
    </row>
    <row r="984" spans="1:13" x14ac:dyDescent="0.25">
      <c r="A984" t="s">
        <v>1992</v>
      </c>
      <c r="B984">
        <v>45636</v>
      </c>
      <c r="C984">
        <v>0.88472222222222219</v>
      </c>
      <c r="D984" t="s">
        <v>1993</v>
      </c>
      <c r="E984" t="s">
        <v>16</v>
      </c>
      <c r="F984">
        <v>18</v>
      </c>
      <c r="G984" t="s">
        <v>1577</v>
      </c>
      <c r="H984" t="s">
        <v>18</v>
      </c>
      <c r="I984" t="s">
        <v>19</v>
      </c>
      <c r="K984">
        <v>10</v>
      </c>
      <c r="L984" t="s">
        <v>55</v>
      </c>
      <c r="M984" t="s">
        <v>539</v>
      </c>
    </row>
    <row r="985" spans="1:13" x14ac:dyDescent="0.25">
      <c r="A985" t="s">
        <v>1994</v>
      </c>
      <c r="B985">
        <v>45353</v>
      </c>
      <c r="C985">
        <v>0.70972222222222225</v>
      </c>
      <c r="D985" t="s">
        <v>1995</v>
      </c>
      <c r="E985" t="s">
        <v>16</v>
      </c>
      <c r="F985">
        <v>26</v>
      </c>
      <c r="G985" t="s">
        <v>1577</v>
      </c>
      <c r="H985" t="s">
        <v>18</v>
      </c>
      <c r="I985" t="s">
        <v>19</v>
      </c>
      <c r="K985">
        <v>16</v>
      </c>
      <c r="L985" t="s">
        <v>36</v>
      </c>
      <c r="M985" t="s">
        <v>539</v>
      </c>
    </row>
    <row r="986" spans="1:13" x14ac:dyDescent="0.25">
      <c r="A986" t="s">
        <v>1996</v>
      </c>
      <c r="B986">
        <v>45240</v>
      </c>
      <c r="C986">
        <v>0.92500000000000004</v>
      </c>
      <c r="D986" t="s">
        <v>1997</v>
      </c>
      <c r="E986" t="s">
        <v>16</v>
      </c>
      <c r="F986">
        <v>37</v>
      </c>
      <c r="G986" t="s">
        <v>1577</v>
      </c>
      <c r="H986" t="s">
        <v>18</v>
      </c>
      <c r="I986" t="s">
        <v>19</v>
      </c>
      <c r="K986">
        <v>19</v>
      </c>
      <c r="L986" t="s">
        <v>50</v>
      </c>
      <c r="M986" t="s">
        <v>539</v>
      </c>
    </row>
    <row r="987" spans="1:13" x14ac:dyDescent="0.25">
      <c r="A987" t="s">
        <v>1998</v>
      </c>
      <c r="B987">
        <v>45383</v>
      </c>
      <c r="C987">
        <v>0.15069444444444444</v>
      </c>
      <c r="D987" t="s">
        <v>1999</v>
      </c>
      <c r="E987" t="s">
        <v>16</v>
      </c>
      <c r="F987">
        <v>27</v>
      </c>
      <c r="G987" t="s">
        <v>1577</v>
      </c>
      <c r="H987" t="s">
        <v>18</v>
      </c>
      <c r="I987" t="s">
        <v>19</v>
      </c>
      <c r="K987">
        <v>24</v>
      </c>
      <c r="L987" t="s">
        <v>36</v>
      </c>
      <c r="M987" t="s">
        <v>539</v>
      </c>
    </row>
    <row r="988" spans="1:13" x14ac:dyDescent="0.25">
      <c r="A988" t="s">
        <v>2000</v>
      </c>
      <c r="B988">
        <v>44995</v>
      </c>
      <c r="C988">
        <v>0.16319444444444445</v>
      </c>
      <c r="D988" t="s">
        <v>2001</v>
      </c>
      <c r="E988" t="s">
        <v>16</v>
      </c>
      <c r="F988">
        <v>29</v>
      </c>
      <c r="G988" t="s">
        <v>1577</v>
      </c>
      <c r="H988" t="s">
        <v>18</v>
      </c>
      <c r="I988" t="s">
        <v>19</v>
      </c>
      <c r="K988">
        <v>12</v>
      </c>
      <c r="L988" t="s">
        <v>36</v>
      </c>
      <c r="M988" t="s">
        <v>539</v>
      </c>
    </row>
    <row r="989" spans="1:13" x14ac:dyDescent="0.25">
      <c r="A989" t="s">
        <v>2002</v>
      </c>
      <c r="B989">
        <v>45419</v>
      </c>
      <c r="C989">
        <v>0.8305555555555556</v>
      </c>
      <c r="D989" t="s">
        <v>2003</v>
      </c>
      <c r="E989" t="s">
        <v>16</v>
      </c>
      <c r="F989">
        <v>75</v>
      </c>
      <c r="G989" t="s">
        <v>1577</v>
      </c>
      <c r="H989" t="s">
        <v>18</v>
      </c>
      <c r="I989" t="s">
        <v>19</v>
      </c>
      <c r="K989">
        <v>12</v>
      </c>
      <c r="L989" t="s">
        <v>29</v>
      </c>
      <c r="M989" t="s">
        <v>539</v>
      </c>
    </row>
    <row r="990" spans="1:13" x14ac:dyDescent="0.25">
      <c r="A990" t="s">
        <v>2004</v>
      </c>
      <c r="B990">
        <v>45452</v>
      </c>
      <c r="C990">
        <v>0.70486111111111116</v>
      </c>
      <c r="D990" t="s">
        <v>2005</v>
      </c>
      <c r="E990" t="s">
        <v>16</v>
      </c>
      <c r="F990">
        <v>53</v>
      </c>
      <c r="G990" t="s">
        <v>1577</v>
      </c>
      <c r="H990" t="s">
        <v>18</v>
      </c>
      <c r="I990" t="s">
        <v>19</v>
      </c>
      <c r="K990">
        <v>18</v>
      </c>
      <c r="L990" t="s">
        <v>39</v>
      </c>
      <c r="M990" t="s">
        <v>539</v>
      </c>
    </row>
    <row r="991" spans="1:13" x14ac:dyDescent="0.25">
      <c r="A991" t="s">
        <v>2006</v>
      </c>
      <c r="B991">
        <v>44938</v>
      </c>
      <c r="C991">
        <v>0.90972222222222221</v>
      </c>
      <c r="D991" t="s">
        <v>2007</v>
      </c>
      <c r="E991" t="s">
        <v>16</v>
      </c>
      <c r="F991">
        <v>49</v>
      </c>
      <c r="G991" t="s">
        <v>1577</v>
      </c>
      <c r="H991" t="s">
        <v>18</v>
      </c>
      <c r="I991" t="s">
        <v>19</v>
      </c>
      <c r="K991">
        <v>19</v>
      </c>
      <c r="L991" t="s">
        <v>20</v>
      </c>
      <c r="M991" t="s">
        <v>539</v>
      </c>
    </row>
    <row r="992" spans="1:13" x14ac:dyDescent="0.25">
      <c r="A992" t="s">
        <v>2008</v>
      </c>
      <c r="B992">
        <v>45542</v>
      </c>
      <c r="C992">
        <v>0.16875000000000001</v>
      </c>
      <c r="D992" t="s">
        <v>2009</v>
      </c>
      <c r="E992" t="s">
        <v>16</v>
      </c>
      <c r="F992">
        <v>29</v>
      </c>
      <c r="G992" t="s">
        <v>1577</v>
      </c>
      <c r="H992" t="s">
        <v>18</v>
      </c>
      <c r="I992" t="s">
        <v>19</v>
      </c>
      <c r="K992">
        <v>22</v>
      </c>
      <c r="L992" t="s">
        <v>36</v>
      </c>
      <c r="M992" t="s">
        <v>539</v>
      </c>
    </row>
    <row r="993" spans="1:13" x14ac:dyDescent="0.25">
      <c r="A993" t="s">
        <v>2010</v>
      </c>
      <c r="B993">
        <v>45238</v>
      </c>
      <c r="C993">
        <v>6.3888888888888884E-2</v>
      </c>
      <c r="D993" t="s">
        <v>2011</v>
      </c>
      <c r="E993" t="s">
        <v>16</v>
      </c>
      <c r="F993">
        <v>27</v>
      </c>
      <c r="G993" t="s">
        <v>1577</v>
      </c>
      <c r="H993" t="s">
        <v>18</v>
      </c>
      <c r="I993" t="s">
        <v>19</v>
      </c>
      <c r="K993">
        <v>10</v>
      </c>
      <c r="L993" t="s">
        <v>36</v>
      </c>
      <c r="M993" t="s">
        <v>539</v>
      </c>
    </row>
    <row r="994" spans="1:13" x14ac:dyDescent="0.25">
      <c r="A994" t="s">
        <v>2012</v>
      </c>
      <c r="B994">
        <v>45479</v>
      </c>
      <c r="C994">
        <v>0.64027777777777772</v>
      </c>
      <c r="D994" t="s">
        <v>2013</v>
      </c>
      <c r="E994" t="s">
        <v>16</v>
      </c>
      <c r="F994">
        <v>59</v>
      </c>
      <c r="G994" t="s">
        <v>1577</v>
      </c>
      <c r="H994" t="s">
        <v>18</v>
      </c>
      <c r="I994" t="s">
        <v>19</v>
      </c>
      <c r="K994">
        <v>19</v>
      </c>
      <c r="L994" t="s">
        <v>39</v>
      </c>
      <c r="M994" t="s">
        <v>539</v>
      </c>
    </row>
    <row r="995" spans="1:13" x14ac:dyDescent="0.25">
      <c r="A995" t="s">
        <v>2014</v>
      </c>
      <c r="B995">
        <v>45541</v>
      </c>
      <c r="C995">
        <v>0.75208333333333333</v>
      </c>
      <c r="D995" t="s">
        <v>2015</v>
      </c>
      <c r="E995" t="s">
        <v>16</v>
      </c>
      <c r="F995">
        <v>14</v>
      </c>
      <c r="G995" t="s">
        <v>1577</v>
      </c>
      <c r="H995" t="s">
        <v>18</v>
      </c>
      <c r="I995" t="s">
        <v>19</v>
      </c>
      <c r="K995">
        <v>30</v>
      </c>
      <c r="L995" t="s">
        <v>55</v>
      </c>
      <c r="M995" t="s">
        <v>539</v>
      </c>
    </row>
    <row r="996" spans="1:13" x14ac:dyDescent="0.25">
      <c r="A996" t="s">
        <v>2016</v>
      </c>
      <c r="B996">
        <v>45028</v>
      </c>
      <c r="C996">
        <v>0.43402777777777779</v>
      </c>
      <c r="D996" t="s">
        <v>2017</v>
      </c>
      <c r="E996" t="s">
        <v>16</v>
      </c>
      <c r="F996">
        <v>15</v>
      </c>
      <c r="G996" t="s">
        <v>1577</v>
      </c>
      <c r="H996" t="s">
        <v>18</v>
      </c>
      <c r="I996" t="s">
        <v>19</v>
      </c>
      <c r="K996">
        <v>30</v>
      </c>
      <c r="L996" t="s">
        <v>55</v>
      </c>
      <c r="M996" t="s">
        <v>539</v>
      </c>
    </row>
    <row r="997" spans="1:13" x14ac:dyDescent="0.25">
      <c r="A997" t="s">
        <v>2018</v>
      </c>
      <c r="B997">
        <v>45087</v>
      </c>
      <c r="C997">
        <v>0.14861111111111111</v>
      </c>
      <c r="D997" t="s">
        <v>2019</v>
      </c>
      <c r="E997" t="s">
        <v>16</v>
      </c>
      <c r="F997">
        <v>68</v>
      </c>
      <c r="G997" t="s">
        <v>1577</v>
      </c>
      <c r="H997" t="s">
        <v>18</v>
      </c>
      <c r="I997" t="s">
        <v>19</v>
      </c>
      <c r="K997">
        <v>14</v>
      </c>
      <c r="L997" t="s">
        <v>26</v>
      </c>
      <c r="M997" t="s">
        <v>539</v>
      </c>
    </row>
    <row r="998" spans="1:13" x14ac:dyDescent="0.25">
      <c r="A998" t="s">
        <v>2020</v>
      </c>
      <c r="B998">
        <v>45266</v>
      </c>
      <c r="C998">
        <v>0.53749999999999998</v>
      </c>
      <c r="D998" t="s">
        <v>2021</v>
      </c>
      <c r="E998" t="s">
        <v>16</v>
      </c>
      <c r="F998">
        <v>15</v>
      </c>
      <c r="G998" t="s">
        <v>1577</v>
      </c>
      <c r="H998" t="s">
        <v>18</v>
      </c>
      <c r="I998" t="s">
        <v>19</v>
      </c>
      <c r="K998">
        <v>22</v>
      </c>
      <c r="L998" t="s">
        <v>55</v>
      </c>
      <c r="M998" t="s">
        <v>539</v>
      </c>
    </row>
    <row r="999" spans="1:13" x14ac:dyDescent="0.25">
      <c r="A999" t="s">
        <v>2022</v>
      </c>
      <c r="B999">
        <v>45416</v>
      </c>
      <c r="C999">
        <v>0.49722222222222223</v>
      </c>
      <c r="D999" t="s">
        <v>2023</v>
      </c>
      <c r="E999" t="s">
        <v>16</v>
      </c>
      <c r="F999">
        <v>17</v>
      </c>
      <c r="G999" t="s">
        <v>1577</v>
      </c>
      <c r="H999" t="s">
        <v>18</v>
      </c>
      <c r="I999" t="s">
        <v>19</v>
      </c>
      <c r="K999">
        <v>15</v>
      </c>
      <c r="L999" t="s">
        <v>55</v>
      </c>
      <c r="M999" t="s">
        <v>539</v>
      </c>
    </row>
    <row r="1000" spans="1:13" x14ac:dyDescent="0.25">
      <c r="A1000" t="s">
        <v>2024</v>
      </c>
      <c r="B1000">
        <v>45539</v>
      </c>
      <c r="C1000">
        <v>0.94097222222222221</v>
      </c>
      <c r="D1000" t="s">
        <v>2025</v>
      </c>
      <c r="E1000" t="s">
        <v>16</v>
      </c>
      <c r="F1000">
        <v>52</v>
      </c>
      <c r="G1000" t="s">
        <v>1577</v>
      </c>
      <c r="H1000" t="s">
        <v>18</v>
      </c>
      <c r="I1000" t="s">
        <v>19</v>
      </c>
      <c r="K1000">
        <v>15</v>
      </c>
      <c r="L1000" t="s">
        <v>39</v>
      </c>
      <c r="M1000" t="s">
        <v>539</v>
      </c>
    </row>
    <row r="1001" spans="1:13" x14ac:dyDescent="0.25">
      <c r="A1001" t="s">
        <v>2026</v>
      </c>
      <c r="B1001">
        <v>45089</v>
      </c>
      <c r="C1001">
        <v>0.63402777777777775</v>
      </c>
      <c r="D1001" t="s">
        <v>2027</v>
      </c>
      <c r="E1001" t="s">
        <v>16</v>
      </c>
      <c r="F1001">
        <v>38</v>
      </c>
      <c r="G1001" t="s">
        <v>1577</v>
      </c>
      <c r="H1001" t="s">
        <v>18</v>
      </c>
      <c r="I1001" t="s">
        <v>19</v>
      </c>
      <c r="K1001">
        <v>19</v>
      </c>
      <c r="L1001" t="s">
        <v>50</v>
      </c>
      <c r="M1001" t="s">
        <v>539</v>
      </c>
    </row>
    <row r="1002" spans="1:13" x14ac:dyDescent="0.25">
      <c r="A1002" t="s">
        <v>2028</v>
      </c>
      <c r="B1002">
        <v>45234</v>
      </c>
      <c r="C1002">
        <v>0.1451388888888889</v>
      </c>
      <c r="D1002" t="s">
        <v>2029</v>
      </c>
      <c r="E1002" t="s">
        <v>16</v>
      </c>
      <c r="F1002">
        <v>36</v>
      </c>
      <c r="G1002" t="s">
        <v>1577</v>
      </c>
      <c r="H1002" t="s">
        <v>18</v>
      </c>
      <c r="I1002" t="s">
        <v>19</v>
      </c>
      <c r="K1002">
        <v>26</v>
      </c>
      <c r="L1002" t="s">
        <v>50</v>
      </c>
      <c r="M1002" t="s">
        <v>539</v>
      </c>
    </row>
    <row r="1003" spans="1:13" x14ac:dyDescent="0.25">
      <c r="A1003" t="s">
        <v>2030</v>
      </c>
      <c r="B1003">
        <v>45111</v>
      </c>
      <c r="C1003">
        <v>0.8305555555555556</v>
      </c>
      <c r="D1003" t="s">
        <v>2031</v>
      </c>
      <c r="E1003" t="s">
        <v>16</v>
      </c>
      <c r="F1003">
        <v>60</v>
      </c>
      <c r="G1003" t="s">
        <v>1577</v>
      </c>
      <c r="H1003" t="s">
        <v>18</v>
      </c>
      <c r="I1003" t="s">
        <v>19</v>
      </c>
      <c r="K1003">
        <v>29</v>
      </c>
      <c r="L1003" t="s">
        <v>39</v>
      </c>
      <c r="M1003" t="s">
        <v>539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2AF0-B08E-415E-B6B7-CBC05B2C5169}">
  <sheetPr>
    <tabColor rgb="FF92D050"/>
  </sheetPr>
  <dimension ref="A2:K97"/>
  <sheetViews>
    <sheetView tabSelected="1" topLeftCell="A22" workbookViewId="0">
      <selection activeCell="D35" sqref="D35"/>
    </sheetView>
  </sheetViews>
  <sheetFormatPr defaultRowHeight="15" x14ac:dyDescent="0.25"/>
  <cols>
    <col min="1" max="1" width="34.85546875" bestFit="1" customWidth="1"/>
    <col min="2" max="2" width="19.140625" customWidth="1"/>
    <col min="3" max="3" width="11.85546875" customWidth="1"/>
    <col min="4" max="4" width="27.85546875" customWidth="1"/>
    <col min="11" max="11" width="34.85546875" bestFit="1" customWidth="1"/>
  </cols>
  <sheetData>
    <row r="2" spans="1:11" x14ac:dyDescent="0.25">
      <c r="A2" t="s">
        <v>2033</v>
      </c>
      <c r="C2" t="s">
        <v>2039</v>
      </c>
      <c r="J2" s="3" t="s">
        <v>2041</v>
      </c>
      <c r="K2" s="3"/>
    </row>
    <row r="3" spans="1:11" x14ac:dyDescent="0.25">
      <c r="A3" t="s">
        <v>0</v>
      </c>
      <c r="C3" s="1" t="s">
        <v>2036</v>
      </c>
      <c r="D3" t="s">
        <v>0</v>
      </c>
      <c r="J3" s="3"/>
      <c r="K3" s="3"/>
    </row>
    <row r="4" spans="1:11" x14ac:dyDescent="0.25">
      <c r="A4" s="22">
        <v>170</v>
      </c>
      <c r="C4" s="4" t="s">
        <v>2061</v>
      </c>
      <c r="D4" s="22">
        <v>13</v>
      </c>
      <c r="J4" s="8" t="s">
        <v>2036</v>
      </c>
      <c r="K4" s="3" t="s">
        <v>2034</v>
      </c>
    </row>
    <row r="5" spans="1:11" x14ac:dyDescent="0.25">
      <c r="C5" s="4" t="s">
        <v>2062</v>
      </c>
      <c r="D5" s="22">
        <v>8</v>
      </c>
      <c r="J5" s="9" t="s">
        <v>2061</v>
      </c>
      <c r="K5" s="3">
        <v>40.92307692307692</v>
      </c>
    </row>
    <row r="6" spans="1:11" x14ac:dyDescent="0.25">
      <c r="A6" t="s">
        <v>2034</v>
      </c>
      <c r="C6" s="4" t="s">
        <v>2063</v>
      </c>
      <c r="D6" s="22">
        <v>24</v>
      </c>
      <c r="J6" s="9" t="s">
        <v>2062</v>
      </c>
      <c r="K6" s="3">
        <v>29.375</v>
      </c>
    </row>
    <row r="7" spans="1:11" x14ac:dyDescent="0.25">
      <c r="A7" s="3">
        <v>35.141176470588235</v>
      </c>
      <c r="C7" s="4" t="s">
        <v>2064</v>
      </c>
      <c r="D7" s="22">
        <v>31</v>
      </c>
      <c r="J7" s="9" t="s">
        <v>2063</v>
      </c>
      <c r="K7" s="3">
        <v>36.291666666666664</v>
      </c>
    </row>
    <row r="8" spans="1:11" x14ac:dyDescent="0.25">
      <c r="C8" s="4" t="s">
        <v>2065</v>
      </c>
      <c r="D8" s="22">
        <v>41</v>
      </c>
      <c r="J8" s="9" t="s">
        <v>2064</v>
      </c>
      <c r="K8" s="3">
        <v>33.064516129032256</v>
      </c>
    </row>
    <row r="9" spans="1:11" x14ac:dyDescent="0.25">
      <c r="A9" t="s">
        <v>2035</v>
      </c>
      <c r="C9" s="4" t="s">
        <v>2066</v>
      </c>
      <c r="D9" s="22">
        <v>42</v>
      </c>
      <c r="J9" s="9" t="s">
        <v>2065</v>
      </c>
      <c r="K9" s="3">
        <v>38.512195121951223</v>
      </c>
    </row>
    <row r="10" spans="1:11" x14ac:dyDescent="0.25">
      <c r="A10" s="3">
        <v>4.822222222222222</v>
      </c>
      <c r="C10" s="4" t="s">
        <v>2067</v>
      </c>
      <c r="D10" s="22">
        <v>28</v>
      </c>
      <c r="J10" s="9" t="s">
        <v>2066</v>
      </c>
      <c r="K10" s="3">
        <v>35.904761904761905</v>
      </c>
    </row>
    <row r="11" spans="1:11" x14ac:dyDescent="0.25">
      <c r="C11" s="4" t="s">
        <v>2068</v>
      </c>
      <c r="D11" s="22">
        <v>31</v>
      </c>
      <c r="J11" s="9" t="s">
        <v>2067</v>
      </c>
      <c r="K11" s="3">
        <v>35.285714285714285</v>
      </c>
    </row>
    <row r="12" spans="1:11" x14ac:dyDescent="0.25">
      <c r="C12" s="4" t="s">
        <v>2069</v>
      </c>
      <c r="D12" s="22">
        <v>37</v>
      </c>
      <c r="J12" s="9" t="s">
        <v>2068</v>
      </c>
      <c r="K12" s="3">
        <v>37.032258064516128</v>
      </c>
    </row>
    <row r="13" spans="1:11" x14ac:dyDescent="0.25">
      <c r="C13" s="4" t="s">
        <v>2070</v>
      </c>
      <c r="D13" s="22">
        <v>33</v>
      </c>
      <c r="J13" s="9" t="s">
        <v>2069</v>
      </c>
      <c r="K13" s="3">
        <v>35.297297297297298</v>
      </c>
    </row>
    <row r="14" spans="1:11" x14ac:dyDescent="0.25">
      <c r="C14" s="4" t="s">
        <v>2071</v>
      </c>
      <c r="D14" s="22">
        <v>14</v>
      </c>
      <c r="J14" s="9" t="s">
        <v>2070</v>
      </c>
      <c r="K14" s="3">
        <v>34.454545454545453</v>
      </c>
    </row>
    <row r="15" spans="1:11" x14ac:dyDescent="0.25">
      <c r="C15" s="4" t="s">
        <v>2072</v>
      </c>
      <c r="D15" s="22">
        <v>14</v>
      </c>
      <c r="J15" s="9" t="s">
        <v>2071</v>
      </c>
      <c r="K15" s="3">
        <v>34.357142857142854</v>
      </c>
    </row>
    <row r="16" spans="1:11" x14ac:dyDescent="0.25">
      <c r="C16" s="4" t="s">
        <v>2037</v>
      </c>
      <c r="D16" s="22">
        <v>316</v>
      </c>
      <c r="J16" s="9" t="s">
        <v>2072</v>
      </c>
      <c r="K16" s="3">
        <v>34.928571428571431</v>
      </c>
    </row>
    <row r="17" spans="1:11" x14ac:dyDescent="0.25">
      <c r="J17" s="9" t="s">
        <v>2037</v>
      </c>
      <c r="K17" s="3">
        <v>35.756329113924053</v>
      </c>
    </row>
    <row r="20" spans="1:11" x14ac:dyDescent="0.25">
      <c r="J20" s="9" t="s">
        <v>2042</v>
      </c>
    </row>
    <row r="21" spans="1:11" x14ac:dyDescent="0.25">
      <c r="J21" s="8" t="s">
        <v>2036</v>
      </c>
      <c r="K21" s="3" t="s">
        <v>2035</v>
      </c>
    </row>
    <row r="22" spans="1:11" x14ac:dyDescent="0.25">
      <c r="J22" s="9" t="s">
        <v>2061</v>
      </c>
      <c r="K22" s="3">
        <v>4.5</v>
      </c>
    </row>
    <row r="23" spans="1:11" x14ac:dyDescent="0.25">
      <c r="J23" s="9" t="s">
        <v>2062</v>
      </c>
      <c r="K23" s="3">
        <v>4.75</v>
      </c>
    </row>
    <row r="24" spans="1:11" x14ac:dyDescent="0.25">
      <c r="J24" s="9" t="s">
        <v>2063</v>
      </c>
      <c r="K24" s="3">
        <v>1.5</v>
      </c>
    </row>
    <row r="25" spans="1:11" x14ac:dyDescent="0.25">
      <c r="J25" s="9" t="s">
        <v>2064</v>
      </c>
      <c r="K25" s="3">
        <v>4.5999999999999996</v>
      </c>
    </row>
    <row r="26" spans="1:11" x14ac:dyDescent="0.25">
      <c r="J26" s="9" t="s">
        <v>2065</v>
      </c>
      <c r="K26" s="3">
        <v>6.416666666666667</v>
      </c>
    </row>
    <row r="27" spans="1:11" x14ac:dyDescent="0.25">
      <c r="J27" s="9" t="s">
        <v>2066</v>
      </c>
      <c r="K27" s="3">
        <v>4.2727272727272725</v>
      </c>
    </row>
    <row r="28" spans="1:11" x14ac:dyDescent="0.25">
      <c r="J28" s="9" t="s">
        <v>2067</v>
      </c>
      <c r="K28" s="3">
        <v>4</v>
      </c>
    </row>
    <row r="29" spans="1:11" x14ac:dyDescent="0.25">
      <c r="A29" s="1" t="s">
        <v>2036</v>
      </c>
      <c r="B29" t="s">
        <v>2044</v>
      </c>
      <c r="C29" t="s">
        <v>2045</v>
      </c>
      <c r="J29" s="9" t="s">
        <v>2068</v>
      </c>
      <c r="K29" s="3">
        <v>6.2727272727272725</v>
      </c>
    </row>
    <row r="30" spans="1:11" x14ac:dyDescent="0.25">
      <c r="A30" s="4" t="s">
        <v>19</v>
      </c>
      <c r="B30" s="10">
        <v>82</v>
      </c>
      <c r="C30" s="11">
        <v>0.4823529411764706</v>
      </c>
      <c r="J30" s="9" t="s">
        <v>2069</v>
      </c>
      <c r="K30" s="3">
        <v>3.75</v>
      </c>
    </row>
    <row r="31" spans="1:11" x14ac:dyDescent="0.25">
      <c r="A31" s="4" t="s">
        <v>306</v>
      </c>
      <c r="B31" s="10">
        <v>88</v>
      </c>
      <c r="C31" s="11">
        <v>0.51764705882352946</v>
      </c>
      <c r="J31" s="9" t="s">
        <v>2070</v>
      </c>
      <c r="K31" s="3">
        <v>3.6666666666666665</v>
      </c>
    </row>
    <row r="32" spans="1:11" x14ac:dyDescent="0.25">
      <c r="A32" s="4" t="s">
        <v>2037</v>
      </c>
      <c r="B32" s="3">
        <v>170</v>
      </c>
      <c r="C32" s="11">
        <v>1</v>
      </c>
      <c r="J32" s="9" t="s">
        <v>2071</v>
      </c>
      <c r="K32" s="3">
        <v>5.4</v>
      </c>
    </row>
    <row r="33" spans="1:11" x14ac:dyDescent="0.25">
      <c r="J33" s="9" t="s">
        <v>2072</v>
      </c>
      <c r="K33" s="3">
        <v>4</v>
      </c>
    </row>
    <row r="34" spans="1:11" x14ac:dyDescent="0.25">
      <c r="A34" s="4"/>
      <c r="J34" s="9" t="s">
        <v>2037</v>
      </c>
      <c r="K34" s="3">
        <v>4.8024691358024691</v>
      </c>
    </row>
    <row r="35" spans="1:11" ht="15.75" x14ac:dyDescent="0.25">
      <c r="A35" s="13" t="s">
        <v>2046</v>
      </c>
      <c r="B35" s="14" t="s">
        <v>2047</v>
      </c>
      <c r="C35" s="14" t="s">
        <v>2048</v>
      </c>
      <c r="D35" s="14"/>
    </row>
    <row r="36" spans="1:11" x14ac:dyDescent="0.25">
      <c r="A36" s="15" t="str">
        <f>A31</f>
        <v>Not Admitted</v>
      </c>
      <c r="B36" s="15">
        <f>B31</f>
        <v>88</v>
      </c>
      <c r="C36" s="16">
        <f>C31</f>
        <v>0.51764705882352946</v>
      </c>
      <c r="D36" s="6"/>
    </row>
    <row r="37" spans="1:11" x14ac:dyDescent="0.25">
      <c r="A37" s="15" t="str">
        <f>A30</f>
        <v>Admitted</v>
      </c>
      <c r="B37" s="15">
        <f>B30</f>
        <v>82</v>
      </c>
      <c r="C37" s="16">
        <f>C30</f>
        <v>0.4823529411764706</v>
      </c>
      <c r="D37" s="6"/>
    </row>
    <row r="40" spans="1:11" x14ac:dyDescent="0.25">
      <c r="A40" s="1" t="s">
        <v>2036</v>
      </c>
      <c r="B40" t="s">
        <v>2049</v>
      </c>
    </row>
    <row r="41" spans="1:11" x14ac:dyDescent="0.25">
      <c r="A41" s="4" t="s">
        <v>70</v>
      </c>
      <c r="B41" s="10">
        <v>17</v>
      </c>
    </row>
    <row r="42" spans="1:11" x14ac:dyDescent="0.25">
      <c r="A42" s="4" t="s">
        <v>55</v>
      </c>
      <c r="B42" s="10">
        <v>27</v>
      </c>
    </row>
    <row r="43" spans="1:11" x14ac:dyDescent="0.25">
      <c r="A43" s="4" t="s">
        <v>36</v>
      </c>
      <c r="B43" s="10">
        <v>31</v>
      </c>
    </row>
    <row r="44" spans="1:11" x14ac:dyDescent="0.25">
      <c r="A44" s="4" t="s">
        <v>50</v>
      </c>
      <c r="B44" s="10">
        <v>14</v>
      </c>
    </row>
    <row r="45" spans="1:11" x14ac:dyDescent="0.25">
      <c r="A45" s="4" t="s">
        <v>20</v>
      </c>
      <c r="B45" s="10">
        <v>24</v>
      </c>
    </row>
    <row r="46" spans="1:11" x14ac:dyDescent="0.25">
      <c r="A46" s="4" t="s">
        <v>39</v>
      </c>
      <c r="B46" s="10">
        <v>22</v>
      </c>
    </row>
    <row r="47" spans="1:11" x14ac:dyDescent="0.25">
      <c r="A47" s="4" t="s">
        <v>26</v>
      </c>
      <c r="B47" s="10">
        <v>21</v>
      </c>
    </row>
    <row r="48" spans="1:11" x14ac:dyDescent="0.25">
      <c r="A48" s="4" t="s">
        <v>29</v>
      </c>
      <c r="B48" s="10">
        <v>14</v>
      </c>
    </row>
    <row r="49" spans="1:2" x14ac:dyDescent="0.25">
      <c r="A49" s="4" t="s">
        <v>2037</v>
      </c>
      <c r="B49" s="10">
        <v>170</v>
      </c>
    </row>
    <row r="54" spans="1:2" x14ac:dyDescent="0.25">
      <c r="A54" s="1" t="s">
        <v>2036</v>
      </c>
      <c r="B54" t="s">
        <v>2050</v>
      </c>
    </row>
    <row r="55" spans="1:2" x14ac:dyDescent="0.25">
      <c r="A55" s="4" t="s">
        <v>21</v>
      </c>
      <c r="B55" s="10">
        <v>103</v>
      </c>
    </row>
    <row r="56" spans="1:2" x14ac:dyDescent="0.25">
      <c r="A56" s="4" t="s">
        <v>539</v>
      </c>
      <c r="B56" s="10">
        <v>67</v>
      </c>
    </row>
    <row r="57" spans="1:2" x14ac:dyDescent="0.25">
      <c r="A57" s="4" t="s">
        <v>2037</v>
      </c>
      <c r="B57" s="3">
        <v>170</v>
      </c>
    </row>
    <row r="70" spans="2:3" x14ac:dyDescent="0.25">
      <c r="B70" s="1" t="s">
        <v>2036</v>
      </c>
      <c r="C70" t="s">
        <v>2051</v>
      </c>
    </row>
    <row r="71" spans="2:3" x14ac:dyDescent="0.25">
      <c r="B71" s="4" t="s">
        <v>16</v>
      </c>
      <c r="C71" s="3">
        <v>82</v>
      </c>
    </row>
    <row r="72" spans="2:3" x14ac:dyDescent="0.25">
      <c r="B72" s="4" t="s">
        <v>171</v>
      </c>
      <c r="C72" s="3">
        <v>88</v>
      </c>
    </row>
    <row r="73" spans="2:3" x14ac:dyDescent="0.25">
      <c r="B73" s="4" t="s">
        <v>2037</v>
      </c>
      <c r="C73" s="3">
        <v>170</v>
      </c>
    </row>
    <row r="79" spans="2:3" x14ac:dyDescent="0.25">
      <c r="B79" s="1" t="s">
        <v>2036</v>
      </c>
      <c r="C79" t="s">
        <v>2059</v>
      </c>
    </row>
    <row r="80" spans="2:3" x14ac:dyDescent="0.25">
      <c r="B80" s="4" t="s">
        <v>2052</v>
      </c>
      <c r="C80" s="10">
        <v>1</v>
      </c>
    </row>
    <row r="81" spans="2:3" x14ac:dyDescent="0.25">
      <c r="B81" s="4" t="s">
        <v>2058</v>
      </c>
      <c r="C81" s="10">
        <v>1</v>
      </c>
    </row>
    <row r="82" spans="2:3" x14ac:dyDescent="0.25">
      <c r="B82" s="4" t="s">
        <v>2053</v>
      </c>
      <c r="C82" s="10">
        <v>2</v>
      </c>
    </row>
    <row r="83" spans="2:3" x14ac:dyDescent="0.25">
      <c r="B83" s="4" t="s">
        <v>2057</v>
      </c>
      <c r="C83" s="10">
        <v>5</v>
      </c>
    </row>
    <row r="84" spans="2:3" x14ac:dyDescent="0.25">
      <c r="B84" s="4" t="s">
        <v>2055</v>
      </c>
      <c r="C84" s="10">
        <v>8</v>
      </c>
    </row>
    <row r="85" spans="2:3" x14ac:dyDescent="0.25">
      <c r="B85" s="4" t="s">
        <v>2054</v>
      </c>
      <c r="C85" s="10">
        <v>26</v>
      </c>
    </row>
    <row r="86" spans="2:3" x14ac:dyDescent="0.25">
      <c r="B86" s="4" t="s">
        <v>2056</v>
      </c>
      <c r="C86" s="10">
        <v>26</v>
      </c>
    </row>
    <row r="87" spans="2:3" x14ac:dyDescent="0.25">
      <c r="B87" s="4" t="s">
        <v>18</v>
      </c>
      <c r="C87" s="10">
        <v>101</v>
      </c>
    </row>
    <row r="88" spans="2:3" x14ac:dyDescent="0.25">
      <c r="B88" s="4" t="s">
        <v>2037</v>
      </c>
      <c r="C88" s="3">
        <v>170</v>
      </c>
    </row>
    <row r="95" spans="2:3" x14ac:dyDescent="0.25">
      <c r="B95" s="1" t="s">
        <v>2036</v>
      </c>
    </row>
    <row r="96" spans="2:3" x14ac:dyDescent="0.25">
      <c r="B96" s="4" t="s">
        <v>2060</v>
      </c>
    </row>
    <row r="97" spans="2:2" x14ac:dyDescent="0.25">
      <c r="B97" s="4" t="s">
        <v>2037</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78AA-0E42-42A7-A4CD-00294D9C48F4}">
  <sheetPr>
    <tabColor rgb="FF00B0F0"/>
  </sheetPr>
  <dimension ref="A1:U30"/>
  <sheetViews>
    <sheetView showGridLines="0" zoomScale="97" workbookViewId="0">
      <selection activeCell="V15" sqref="V15"/>
    </sheetView>
  </sheetViews>
  <sheetFormatPr defaultRowHeight="15" x14ac:dyDescent="0.25"/>
  <sheetData>
    <row r="1" spans="1:21" x14ac:dyDescent="0.25">
      <c r="A1" s="5"/>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row r="28" spans="1:21" ht="15.75" x14ac:dyDescent="0.25">
      <c r="D28" s="17"/>
      <c r="E28" s="18"/>
      <c r="F28" s="18"/>
      <c r="G28" s="18"/>
    </row>
    <row r="29" spans="1:21" x14ac:dyDescent="0.25">
      <c r="D29" s="4"/>
      <c r="E29" s="4"/>
      <c r="F29" s="12"/>
    </row>
    <row r="30" spans="1:21" x14ac:dyDescent="0.25">
      <c r="D30" s="4"/>
      <c r="E30" s="4"/>
      <c r="F30" s="1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D328-F002-45B4-B383-6F4122A90FFF}">
  <sheetPr>
    <tabColor rgb="FF002060"/>
  </sheetPr>
  <dimension ref="A1:S21"/>
  <sheetViews>
    <sheetView workbookViewId="0"/>
  </sheetViews>
  <sheetFormatPr defaultRowHeight="15" x14ac:dyDescent="0.25"/>
  <sheetData>
    <row r="1" spans="1:19" x14ac:dyDescent="0.25">
      <c r="A1" s="6"/>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6"/>
      <c r="D19" s="6"/>
      <c r="E19" s="6"/>
      <c r="F19" s="6"/>
      <c r="G19" s="6"/>
      <c r="H19" s="6"/>
      <c r="I19" s="6"/>
      <c r="J19" s="6"/>
      <c r="K19" s="6"/>
      <c r="L19" s="6"/>
      <c r="M19" s="6"/>
      <c r="N19" s="6"/>
      <c r="O19" s="6"/>
      <c r="P19" s="6"/>
      <c r="Q19" s="6"/>
      <c r="R19" s="6"/>
      <c r="S19" s="6"/>
    </row>
    <row r="20" spans="1:19" ht="15" customHeight="1" x14ac:dyDescent="0.25">
      <c r="A20" s="6"/>
      <c r="B20" s="6"/>
      <c r="C20" s="19" t="s">
        <v>2038</v>
      </c>
      <c r="D20" s="19"/>
      <c r="E20" s="19"/>
      <c r="F20" s="19"/>
      <c r="G20" s="19"/>
      <c r="H20" s="19"/>
      <c r="I20" s="19"/>
      <c r="J20" s="19"/>
      <c r="K20" s="19"/>
      <c r="L20" s="19"/>
      <c r="M20" s="19"/>
      <c r="N20" s="19"/>
      <c r="O20" s="19"/>
      <c r="P20" s="19"/>
      <c r="Q20" s="7"/>
      <c r="R20" s="7"/>
      <c r="S20" s="6"/>
    </row>
    <row r="21" spans="1:19" x14ac:dyDescent="0.25">
      <c r="A21" s="6"/>
      <c r="B21" s="6"/>
      <c r="C21" s="6"/>
      <c r="D21" s="6"/>
      <c r="E21" s="6"/>
      <c r="F21" s="6"/>
      <c r="G21" s="6"/>
      <c r="H21" s="6"/>
      <c r="I21" s="6"/>
      <c r="J21" s="6"/>
      <c r="K21" s="6"/>
      <c r="L21" s="6"/>
      <c r="M21" s="6"/>
      <c r="N21" s="6"/>
      <c r="O21" s="6"/>
      <c r="P21" s="6"/>
      <c r="Q21" s="6"/>
      <c r="R21" s="6"/>
      <c r="S21" s="6"/>
    </row>
  </sheetData>
  <mergeCells count="1">
    <mergeCell ref="C20:P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6EDA-6DB5-498E-8F74-4C6A3627FAE8}">
  <sheetPr>
    <tabColor rgb="FF002060"/>
  </sheetPr>
  <dimension ref="A1:N19"/>
  <sheetViews>
    <sheetView workbookViewId="0"/>
  </sheetViews>
  <sheetFormatPr defaultRowHeight="15" x14ac:dyDescent="0.25"/>
  <sheetData>
    <row r="1" spans="1:14" x14ac:dyDescent="0.25">
      <c r="A1" s="6"/>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row r="7" spans="1:14" x14ac:dyDescent="0.25">
      <c r="A7" s="6"/>
      <c r="B7" s="6"/>
      <c r="C7" s="6"/>
      <c r="D7" s="6"/>
      <c r="E7" s="6"/>
      <c r="F7" s="6"/>
      <c r="G7" s="6"/>
      <c r="H7" s="6"/>
      <c r="I7" s="6"/>
      <c r="J7" s="6"/>
      <c r="K7" s="6"/>
      <c r="L7" s="6"/>
      <c r="M7" s="6"/>
      <c r="N7" s="6"/>
    </row>
    <row r="8" spans="1:14" x14ac:dyDescent="0.25">
      <c r="A8" s="6"/>
      <c r="B8" s="6"/>
      <c r="C8" s="6"/>
      <c r="D8" s="6"/>
      <c r="E8" s="6"/>
      <c r="F8" s="6"/>
      <c r="G8" s="6"/>
      <c r="H8" s="6"/>
      <c r="I8" s="6"/>
      <c r="J8" s="6"/>
      <c r="K8" s="6"/>
      <c r="L8" s="6"/>
      <c r="M8" s="6"/>
      <c r="N8" s="6"/>
    </row>
    <row r="9" spans="1:14" x14ac:dyDescent="0.25">
      <c r="A9" s="6"/>
      <c r="B9" s="6"/>
      <c r="C9" s="6"/>
      <c r="D9" s="6"/>
      <c r="E9" s="6"/>
      <c r="F9" s="6"/>
      <c r="G9" s="6"/>
      <c r="H9" s="6"/>
      <c r="I9" s="6"/>
      <c r="J9" s="6"/>
      <c r="K9" s="6"/>
      <c r="L9" s="6"/>
      <c r="M9" s="6"/>
      <c r="N9" s="6"/>
    </row>
    <row r="10" spans="1:14" x14ac:dyDescent="0.25">
      <c r="A10" s="6"/>
      <c r="B10" s="6"/>
      <c r="C10" s="6"/>
      <c r="D10" s="6"/>
      <c r="E10" s="6"/>
      <c r="F10" s="6"/>
      <c r="G10" s="6"/>
      <c r="H10" s="6"/>
      <c r="I10" s="6"/>
      <c r="J10" s="6"/>
      <c r="K10" s="6"/>
      <c r="L10" s="6"/>
      <c r="M10" s="6"/>
      <c r="N10" s="6"/>
    </row>
    <row r="11" spans="1:14" x14ac:dyDescent="0.25">
      <c r="A11" s="6"/>
      <c r="B11" s="6"/>
      <c r="C11" s="6"/>
      <c r="D11" s="6"/>
      <c r="E11" s="6"/>
      <c r="F11" s="6"/>
      <c r="G11" s="6"/>
      <c r="H11" s="6"/>
      <c r="I11" s="6"/>
      <c r="J11" s="6"/>
      <c r="K11" s="6"/>
      <c r="L11" s="6"/>
      <c r="M11" s="6"/>
      <c r="N11" s="6"/>
    </row>
    <row r="12" spans="1:14" x14ac:dyDescent="0.25">
      <c r="A12" s="6"/>
      <c r="B12" s="6"/>
      <c r="C12" s="6"/>
      <c r="D12" s="6"/>
      <c r="E12" s="6"/>
      <c r="F12" s="6"/>
      <c r="G12" s="6"/>
      <c r="H12" s="6"/>
      <c r="I12" s="6"/>
      <c r="J12" s="6"/>
      <c r="K12" s="6"/>
      <c r="L12" s="6"/>
      <c r="M12" s="6"/>
      <c r="N12" s="6"/>
    </row>
    <row r="13" spans="1:14" x14ac:dyDescent="0.25">
      <c r="A13" s="6"/>
      <c r="B13" s="6"/>
      <c r="C13" s="6"/>
      <c r="D13" s="6"/>
      <c r="E13" s="6"/>
      <c r="F13" s="6"/>
      <c r="G13" s="6"/>
      <c r="H13" s="6"/>
      <c r="I13" s="6"/>
      <c r="J13" s="6"/>
      <c r="K13" s="6"/>
      <c r="L13" s="6"/>
      <c r="M13" s="6"/>
      <c r="N13" s="6"/>
    </row>
    <row r="14" spans="1:14" x14ac:dyDescent="0.25">
      <c r="A14" s="6"/>
      <c r="B14" s="6"/>
      <c r="C14" s="6"/>
      <c r="D14" s="6"/>
      <c r="E14" s="6"/>
      <c r="F14" s="6"/>
      <c r="G14" s="6"/>
      <c r="H14" s="6"/>
      <c r="I14" s="6"/>
      <c r="J14" s="6"/>
      <c r="K14" s="6"/>
      <c r="L14" s="6"/>
      <c r="M14" s="6"/>
      <c r="N14" s="6"/>
    </row>
    <row r="15" spans="1:14" x14ac:dyDescent="0.25">
      <c r="A15" s="6"/>
      <c r="B15" s="6"/>
      <c r="C15" s="6"/>
      <c r="D15" s="6"/>
      <c r="E15" s="6"/>
      <c r="F15" s="6"/>
      <c r="G15" s="6"/>
      <c r="H15" s="6"/>
      <c r="I15" s="6"/>
      <c r="J15" s="6"/>
      <c r="K15" s="6"/>
      <c r="L15" s="6"/>
      <c r="M15" s="6"/>
      <c r="N15" s="6"/>
    </row>
    <row r="16" spans="1:14" x14ac:dyDescent="0.25">
      <c r="A16" s="6"/>
      <c r="B16" s="6"/>
      <c r="C16" s="6"/>
      <c r="D16" s="6"/>
      <c r="E16" s="6"/>
      <c r="F16" s="6"/>
      <c r="G16" s="6"/>
      <c r="H16" s="6"/>
      <c r="I16" s="6"/>
      <c r="J16" s="6"/>
      <c r="K16" s="6"/>
      <c r="L16" s="6"/>
      <c r="M16" s="6"/>
      <c r="N16" s="6"/>
    </row>
    <row r="17" spans="1:14" x14ac:dyDescent="0.25">
      <c r="A17" s="6"/>
      <c r="B17" s="6"/>
      <c r="C17" s="6"/>
      <c r="D17" s="6"/>
      <c r="E17" s="6"/>
      <c r="F17" s="6"/>
      <c r="G17" s="6"/>
      <c r="H17" s="6"/>
      <c r="I17" s="6"/>
      <c r="J17" s="6"/>
      <c r="K17" s="6"/>
      <c r="L17" s="6"/>
      <c r="M17" s="6"/>
      <c r="N17" s="6"/>
    </row>
    <row r="18" spans="1:14" x14ac:dyDescent="0.25">
      <c r="A18" s="6"/>
      <c r="B18" s="6"/>
      <c r="C18" s="20" t="s">
        <v>2040</v>
      </c>
      <c r="D18" s="21"/>
      <c r="E18" s="21"/>
      <c r="F18" s="21"/>
      <c r="G18" s="21"/>
      <c r="H18" s="21"/>
      <c r="I18" s="21"/>
      <c r="J18" s="21"/>
      <c r="K18" s="21"/>
      <c r="L18" s="21"/>
      <c r="M18" s="21"/>
      <c r="N18" s="21"/>
    </row>
    <row r="19" spans="1:14" x14ac:dyDescent="0.25">
      <c r="A19" s="6"/>
      <c r="C19" s="6"/>
      <c r="D19" s="6"/>
      <c r="E19" s="6"/>
      <c r="F19" s="6"/>
      <c r="G19" s="6"/>
      <c r="H19" s="6"/>
      <c r="I19" s="6"/>
      <c r="J19" s="6"/>
      <c r="K19" s="6"/>
      <c r="L19" s="6"/>
      <c r="M19" s="6"/>
      <c r="N19" s="6"/>
    </row>
  </sheetData>
  <mergeCells count="1">
    <mergeCell ref="C18:N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66CF8-3BBD-438C-897B-3A0115DBD842}">
  <sheetPr>
    <tabColor rgb="FF002060"/>
  </sheetPr>
  <dimension ref="A1:N19"/>
  <sheetViews>
    <sheetView workbookViewId="0">
      <selection activeCell="C19" sqref="C19"/>
    </sheetView>
  </sheetViews>
  <sheetFormatPr defaultRowHeight="15" x14ac:dyDescent="0.25"/>
  <sheetData>
    <row r="1" spans="1:14" x14ac:dyDescent="0.25">
      <c r="A1" s="6"/>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row r="7" spans="1:14" x14ac:dyDescent="0.25">
      <c r="A7" s="6"/>
      <c r="B7" s="6"/>
      <c r="C7" s="6"/>
      <c r="D7" s="6"/>
      <c r="E7" s="6"/>
      <c r="F7" s="6"/>
      <c r="G7" s="6"/>
      <c r="H7" s="6"/>
      <c r="I7" s="6"/>
      <c r="J7" s="6"/>
      <c r="K7" s="6"/>
      <c r="L7" s="6"/>
      <c r="M7" s="6"/>
      <c r="N7" s="6"/>
    </row>
    <row r="8" spans="1:14" x14ac:dyDescent="0.25">
      <c r="A8" s="6"/>
      <c r="B8" s="6"/>
      <c r="C8" s="6"/>
      <c r="D8" s="6"/>
      <c r="E8" s="6"/>
      <c r="F8" s="6"/>
      <c r="G8" s="6"/>
      <c r="H8" s="6"/>
      <c r="I8" s="6"/>
      <c r="J8" s="6"/>
      <c r="K8" s="6"/>
      <c r="L8" s="6"/>
      <c r="M8" s="6"/>
      <c r="N8" s="6"/>
    </row>
    <row r="9" spans="1:14" x14ac:dyDescent="0.25">
      <c r="A9" s="6"/>
      <c r="B9" s="6"/>
      <c r="C9" s="6"/>
      <c r="D9" s="6"/>
      <c r="E9" s="6"/>
      <c r="F9" s="6"/>
      <c r="G9" s="6"/>
      <c r="H9" s="6"/>
      <c r="I9" s="6"/>
      <c r="J9" s="6"/>
      <c r="K9" s="6"/>
      <c r="L9" s="6"/>
      <c r="M9" s="6"/>
      <c r="N9" s="6"/>
    </row>
    <row r="10" spans="1:14" x14ac:dyDescent="0.25">
      <c r="A10" s="6"/>
      <c r="B10" s="6"/>
      <c r="C10" s="6"/>
      <c r="D10" s="6"/>
      <c r="E10" s="6"/>
      <c r="F10" s="6"/>
      <c r="G10" s="6"/>
      <c r="H10" s="6"/>
      <c r="I10" s="6"/>
      <c r="J10" s="6"/>
      <c r="K10" s="6"/>
      <c r="L10" s="6"/>
      <c r="M10" s="6"/>
      <c r="N10" s="6"/>
    </row>
    <row r="11" spans="1:14" x14ac:dyDescent="0.25">
      <c r="A11" s="6"/>
      <c r="B11" s="6"/>
      <c r="C11" s="6"/>
      <c r="D11" s="6"/>
      <c r="E11" s="6"/>
      <c r="F11" s="6"/>
      <c r="G11" s="6"/>
      <c r="H11" s="6"/>
      <c r="I11" s="6"/>
      <c r="J11" s="6"/>
      <c r="K11" s="6"/>
      <c r="L11" s="6"/>
      <c r="M11" s="6"/>
      <c r="N11" s="6"/>
    </row>
    <row r="12" spans="1:14" x14ac:dyDescent="0.25">
      <c r="A12" s="6"/>
      <c r="B12" s="6"/>
      <c r="C12" s="6"/>
      <c r="D12" s="6"/>
      <c r="E12" s="6"/>
      <c r="F12" s="6"/>
      <c r="G12" s="6"/>
      <c r="H12" s="6"/>
      <c r="I12" s="6"/>
      <c r="J12" s="6"/>
      <c r="K12" s="6"/>
      <c r="L12" s="6"/>
      <c r="M12" s="6"/>
      <c r="N12" s="6"/>
    </row>
    <row r="13" spans="1:14" x14ac:dyDescent="0.25">
      <c r="A13" s="6"/>
      <c r="B13" s="6"/>
      <c r="C13" s="6"/>
      <c r="D13" s="6"/>
      <c r="E13" s="6"/>
      <c r="F13" s="6"/>
      <c r="G13" s="6"/>
      <c r="H13" s="6"/>
      <c r="I13" s="6"/>
      <c r="J13" s="6"/>
      <c r="K13" s="6"/>
      <c r="L13" s="6"/>
      <c r="M13" s="6"/>
      <c r="N13" s="6"/>
    </row>
    <row r="14" spans="1:14" x14ac:dyDescent="0.25">
      <c r="A14" s="6"/>
      <c r="B14" s="6"/>
      <c r="C14" s="6"/>
      <c r="D14" s="6"/>
      <c r="E14" s="6"/>
      <c r="F14" s="6"/>
      <c r="G14" s="6"/>
      <c r="H14" s="6"/>
      <c r="I14" s="6"/>
      <c r="J14" s="6"/>
      <c r="K14" s="6"/>
      <c r="L14" s="6"/>
      <c r="M14" s="6"/>
      <c r="N14" s="6"/>
    </row>
    <row r="15" spans="1:14" x14ac:dyDescent="0.25">
      <c r="A15" s="6"/>
      <c r="B15" s="6"/>
      <c r="C15" s="6"/>
      <c r="D15" s="6"/>
      <c r="E15" s="6"/>
      <c r="F15" s="6"/>
      <c r="G15" s="6"/>
      <c r="H15" s="6"/>
      <c r="I15" s="6"/>
      <c r="J15" s="6"/>
      <c r="K15" s="6"/>
      <c r="L15" s="6"/>
      <c r="M15" s="6"/>
      <c r="N15" s="6"/>
    </row>
    <row r="16" spans="1:14" x14ac:dyDescent="0.25">
      <c r="A16" s="6"/>
      <c r="B16" s="6"/>
      <c r="C16" s="6"/>
      <c r="D16" s="6"/>
      <c r="E16" s="6"/>
      <c r="F16" s="6"/>
      <c r="G16" s="6"/>
      <c r="H16" s="6"/>
      <c r="I16" s="6"/>
      <c r="J16" s="6"/>
      <c r="K16" s="6"/>
      <c r="L16" s="6"/>
      <c r="M16" s="6"/>
      <c r="N16" s="6"/>
    </row>
    <row r="17" spans="1:14" x14ac:dyDescent="0.25">
      <c r="A17" s="6"/>
      <c r="B17" s="6"/>
      <c r="C17" s="6"/>
      <c r="D17" s="6"/>
      <c r="E17" s="6"/>
      <c r="F17" s="6"/>
      <c r="G17" s="6"/>
      <c r="H17" s="6"/>
      <c r="I17" s="6"/>
      <c r="J17" s="6"/>
      <c r="K17" s="6"/>
      <c r="L17" s="6"/>
      <c r="M17" s="6"/>
      <c r="N17" s="6"/>
    </row>
    <row r="18" spans="1:14" x14ac:dyDescent="0.25">
      <c r="A18" s="6"/>
      <c r="B18" s="6"/>
      <c r="C18" s="20" t="s">
        <v>2043</v>
      </c>
      <c r="D18" s="20"/>
      <c r="E18" s="20"/>
      <c r="F18" s="20"/>
      <c r="G18" s="20"/>
      <c r="H18" s="20"/>
      <c r="I18" s="20"/>
      <c r="J18" s="20"/>
      <c r="K18" s="20"/>
      <c r="L18" s="20"/>
      <c r="M18" s="6"/>
      <c r="N18" s="6"/>
    </row>
    <row r="19" spans="1:14" x14ac:dyDescent="0.25">
      <c r="A19" s="6"/>
      <c r="B19" s="6"/>
      <c r="C19" s="6"/>
      <c r="D19" s="6"/>
      <c r="E19" s="6"/>
      <c r="F19" s="6"/>
      <c r="G19" s="6"/>
      <c r="H19" s="6"/>
      <c r="I19" s="6"/>
      <c r="J19" s="6"/>
      <c r="K19" s="6"/>
      <c r="L19" s="6"/>
      <c r="M19" s="6"/>
      <c r="N19" s="6"/>
    </row>
  </sheetData>
  <mergeCells count="1">
    <mergeCell ref="C18:L1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 2 0 2 5 - 0 2 - 2 7 T 1 6 : 3 0 : 5 3 . 7 5 6 9 7 3 7 + 0 5 : 3 0 < / L a s t P r o c e s s e d T i m e > < / D a t a M o d e l i n g S a n d b o x . S e r i a l i z e d S a n d b o x E r r o r C a c h 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C a l e n d a r _ T a b l e _ a d 4 7 9 2 1 0 - e 9 a a - 4 d 8 3 - b 5 e 2 - 8 7 3 3 4 8 4 4 8 c 1 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H o s p i t a l _ E m e r g e n c y _ R o o m _ D a t a _ 1 2 e 9 d 8 8 8 - 1 d 1 b - 4 e d 3 - 8 8 0 e - a c 5 3 5 8 1 4 4 d f 3 ] ] > < / 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H o s p i t a l _ E m e r g e n c y _ R o o m _ D a t a _ 1 2 e 9 d 8 8 8 - 1 d 1 b - 4 e d 3 - 8 8 0 e - a c 5 3 5 8 1 4 4 d f 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 1 0 6 < / i n t > < / v a l u e > < / i t e m > < i t e m > < k e y > < s t r i n g > P a t i e n t   A t t e n d   S t a t u s < / 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 1 1 < / i n t > < / v a l u e > < / i t e m > < i t e m > < k e y > < s t r i n g > A g e   G r o u p < / s t r i n g > < / k e y > < v a l u e > < i n t > 1 0 < / i n t > < / v a l u e > < / i t e m > < i t e m > < k e y > < s t r i n g > P a t i e n t   A t t e n d   S t a t u s < / s t r i n g > < / k e y > < v a l u e > < i n t > 1 2 < / i n t > < / v a l u e > < / i t e m > < / C o l u m n D i s p l a y I n d e x > < C o l u m n F r o z e n   / > < C o l u m n C h e c k e d   / > < C o l u m n F i l t e r > < i t e m > < k e y > < s t r i n g > P a t i e n t   W a i t t i m e < / s t r i n g > < / k e y > < v a l u e > < F i l t e r E x p r e s s i o n   x s i : n i l = " t r u e "   / > < / v a l u e > < / i t e m > < / C o l u m n F i l t e r > < S e l e c t i o n F i l t e r > < i t e m > < k e y > < s t r i n g > P a t i e n t   W a i t t i m e < / s t r i n g > < / k e y > < v a l u e > < S e l e c t i o n F i l t e r   x s i : n i l = " t r u e "   / > < / v a l u e > < / i t e m > < / S e l e c t i o n F i l t e r > < F i l t e r P a r a m e t e r s > < i t e m > < k e y > < s t r i n g > P a t i e n t   W a i t t i m e < / s t r i n g > < / k e y > < v a l u e > < C o m m a n d P a r a m e t e r s   / > < / v a l u e > < / i t e m > < / F i l t e r P a r a m e t e r s > < I s S o r t D e s c e n d i n g > f a l s e < / I s S o r t D e s c e n d i n g > < / T a b l e W i d g e t G r i d S e r i a l i z a t i o n > ] ] > < / C u s t o m C o n t e n t > < / G e m i n i > 
</file>

<file path=customXml/item18.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 W a i t t i m e < / K e y > < / a : K e y > < a : V a l u e   i : t y p e = " M e a s u r e G r i d N o d e V i e w S t a t e " > < C o l u m n > 1 1 < / 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 T a g s \ T a b l e s \ & l t ; T a b l e s \ C a l e n d a r _ T a b l e & g t ; 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 T a b l e s \ H o s p i t a l _ E m e r g e n c y _ R o o m _ D a t a \ M e a s u r e s \ C o u n t   o f   P a t i e n t   W a i t t i m e < / K e y > < / D i a g r a m O b j e c t K e y > < D i a g r a m O b j e c t K e y > < K e y > T a b l e s \ H o s p i t a l _ E m e r g e n c y _ R o o m _ D a t a \ C o u n t   o f   P a t i e n t   W a i t t i m e \ A d d i t i o n a l 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 R e l a t i o n s h i p s \ & l t ; T a b l e s \ H o s p i t a l _ E m e r g e n c y _ R o o m _ D a t a \ C o l u m n s \ P a t i e n t   A d m i s s i o n   D a t e & g t ; - & l t ; T a b l e s \ C a l e n d a r _ T a b l e \ C o l u m n s \ D a t e & g t ; < / K e y > < / D i a g r a m O b j e c t K e y > < D i a g r a m O b j e c t K e y > < K e y > R e l a t i o n s h i p s \ & l t ; T a b l e s \ H o s p i t a l _ E m e r g e n c y _ R o o m _ D a t a \ C o l u m n s \ P a t i e n t   A d m i s s i o n   D a t e & g t ; - & l t ; T a b l e s \ C a l e n d a r _ T a b l e \ C o l u m n s \ D a t e & g t ; \ F K < / K e y > < / D i a g r a m O b j e c t K e y > < D i a g r a m O b j e c t K e y > < K e y > R e l a t i o n s h i p s \ & l t ; T a b l e s \ H o s p i t a l _ E m e r g e n c y _ R o o m _ D a t a \ C o l u m n s \ P a t i e n t   A d m i s s i o n   D a t e & g t ; - & l t ; T a b l e s \ C a l e n d a r _ T a b l e \ C o l u m n s \ D a t e & g t ; \ P K < / K e y > < / D i a g r a m O b j e c t K e y > < D i a g r a m O b j e c t K e y > < K e y > R e l a t i o n s h i p s \ & l t ; T a b l e s \ H o s p i t a l _ E m e r g e n c y _ R o o m _ D a t a \ C o l u m n s \ P a t i e n t 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 T a b l e s \ H o s p i t a l _ E m e r g e n c y _ R o o m _ D a t a < / K e y > < / a : K e y > < a : V a l u e   i : t y p e = " D i a g r a m D i s p l a y N o d e V i e w S t a t e " > < H e i g h t > 3 7 3 < / H e i g h t > < I s E x p a n d e d > t r u e < / I s E x p a n d e d > < L a y e d O u t > t r u e < / L a y e d O u t > < W i d t h > 2 9 4 < / 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 T a b l e s \ H o s p i t a l _ E m e r g e n c y _ R o o m _ D a t a \ M e a s u r e s \ C o u n t   o f   P a t i e n t   W a i t t i m e < / K e y > < / a : K e y > < a : V a l u e   i : t y p e = " D i a g r a m D i s p l a y N o d e V i e w S t a t e " > < H e i g h t > 1 5 0 < / H e i g h t > < I s E x p a n d e d > t r u e < / I s E x p a n d e d > < W i d t h > 2 0 0 < / W i d t h > < / a : V a l u e > < / a : K e y V a l u e O f D i a g r a m O b j e c t K e y a n y T y p e z b w N T n L X > < a : K e y V a l u e O f D i a g r a m O b j e c t K e y a n y T y p e z b w N T n L X > < a : K e y > < K e y > T a b l e s \ H o s p i t a l _ E m e r g e n c y _ R o o m _ D a t a \ C o u n t   o f   P a t i e n t   W a i t t i m e \ A d d i t i o n a l 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 1 2 5 < / H e i g h t > < I s E x p a n d e d > t r u e < / I s E x p a n d e d > < I s F o c u s e d > t r u e < / I s F o c u s e d > < L a y e d O u t > t r u e < / L a y e d O u t > < L e f t > 4 8 7 . 9 0 3 8 1 0 5 6 7 6 6 5 8 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 D a t e & g t ; - & l t ; T a b l e s \ C a l e n d a r _ T a b l e \ C o l u m n s \ D a t e & g t ; < / K e y > < / a : K e y > < a : V a l u e   i : t y p e = " D i a g r a m D i s p l a y L i n k V i e w S t a t e " > < A u t o m a t i o n P r o p e r t y H e l p e r T e x t > E n d   p o i n t   1 :   ( 3 1 0 , 1 8 6 . 5 ) .   E n d   p o i n t   2 :   ( 4 7 1 . 9 0 3 8 1 0 5 6 7 6 6 6 , 6 2 . 5 )   < / A u t o m a t i o n P r o p e r t y H e l p e r T e x t > < L a y e d O u t > t r u e < / L a y e d O u t > < P o i n t s   x m l n s : b = " h t t p : / / s c h e m a s . d a t a c o n t r a c t . o r g / 2 0 0 4 / 0 7 / S y s t e m . W i n d o w s " > < b : P o i n t > < b : _ x > 3 1 0 < / b : _ x > < b : _ y > 1 8 6 . 5 < / b : _ y > < / b : P o i n t > < b : P o i n t > < b : _ x > 3 8 8 . 9 5 1 9 0 5 5 < / b : _ x > < b : _ y > 1 8 6 . 5 < / b : _ y > < / b : P o i n t > < b : P o i n t > < b : _ x > 3 9 0 . 9 5 1 9 0 5 5 < / b : _ x > < b : _ y > 1 8 4 . 5 < / b : _ y > < / b : P o i n t > < b : P o i n t > < b : _ x > 3 9 0 . 9 5 1 9 0 5 5 < / b : _ x > < b : _ y > 6 4 . 5 < / b : _ y > < / b : P o i n t > < b : P o i n t > < b : _ x > 3 9 2 . 9 5 1 9 0 5 5 < / b : _ x > < b : _ y > 6 2 . 5 < / b : _ y > < / b : P o i n t > < b : P o i n t > < b : _ x > 4 7 1 . 9 0 3 8 1 0 5 6 7 6 6 5 9 1 < / b : _ x > < b : _ y > 6 2 . 5 < / b : _ y > < / b : P o i n t > < / P o i n t s > < / a : V a l u e > < / a : K e y V a l u e O f D i a g r a m O b j e c t K e y a n y T y p e z b w N T n L X > < a : K e y V a l u e O f D i a g r a m O b j e c t K e y a n y T y p e z b w N T n L X > < a : K e y > < K e y > R e l a t i o n s h i p s \ & l t ; T a b l e s \ H o s p i t a l _ E m e r g e n c y _ R o o m _ D a t a \ C o l u m n s \ P a t i e n t   A d m i s s i o n   D a t e & g t ; - & l t ; T a b l e s \ C a l e n d a r _ T a b l e \ C o l u m n s \ D a t e & g t ; \ F K < / K e y > < / a : K e y > < a : V a l u e   i : t y p e = " D i a g r a m D i s p l a y L i n k E n d p o i n t V i e w S t a t e " > < H e i g h t > 1 6 < / H e i g h t > < L a b e l L o c a t i o n   x m l n s : b = " h t t p : / / s c h e m a s . d a t a c o n t r a c t . o r g / 2 0 0 4 / 0 7 / S y s t e m . W i n d o w s " > < b : _ x > 2 9 4 < / b : _ x > < b : _ y > 1 7 8 . 5 < / b : _ y > < / L a b e l L o c a t i o n > < L o c a t i o n   x m l n s : b = " h t t p : / / s c h e m a s . d a t a c o n t r a c t . o r g / 2 0 0 4 / 0 7 / S y s t e m . W i n d o w s " > < b : _ x > 2 9 4 < / b : _ x > < b : _ y > 1 8 6 . 5 < / b : _ y > < / L o c a t i o n > < S h a p e R o t a t e A n g l e > 3 6 0 < / S h a p e R o t a t e A n g l e > < W i d t h > 1 6 < / W i d t h > < / a : V a l u e > < / a : K e y V a l u e O f D i a g r a m O b j e c t K e y a n y T y p e z b w N T n L X > < a : K e y V a l u e O f D i a g r a m O b j e c t K e y a n y T y p e z b w N T n L X > < a : K e y > < K e y > R e l a t i o n s h i p s \ & l t ; T a b l e s \ H o s p i t a l _ E m e r g e n c y _ R o o m _ D a t a \ C o l u m n s \ P a t i e n t   A d m i s s i o n   D a t e & g t ; - & l t ; T a b l e s \ C a l e n d a r _ T a b l e \ C o l u m n s \ D a t e & g t ; \ P K < / K e y > < / a : K e y > < a : V a l u e   i : t y p e = " D i a g r a m D i s p l a y L i n k E n d p o i n t V i e w S t a t e " > < H e i g h t > 1 6 < / H e i g h t > < L a b e l L o c a t i o n   x m l n s : b = " h t t p : / / s c h e m a s . d a t a c o n t r a c t . o r g / 2 0 0 4 / 0 7 / S y s t e m . W i n d o w s " > < b : _ x > 4 7 1 . 9 0 3 8 1 0 5 6 7 6 6 5 9 1 < / b : _ x > < b : _ y > 5 4 . 5 < / b : _ y > < / L a b e l L o c a t i o n > < L o c a t i o n   x m l n s : b = " h t t p : / / s c h e m a s . d a t a c o n t r a c t . o r g / 2 0 0 4 / 0 7 / S y s t e m . W i n d o w s " > < b : _ x > 4 8 7 . 9 0 3 8 1 0 5 6 7 6 6 5 8 6 < / b : _ x > < b : _ y > 6 2 . 5 < / b : _ y > < / L o c a t i o n > < S h a p e R o t a t e A n g l e > 1 8 0 < / S h a p e R o t a t e A n g l e > < W i d t h > 1 6 < / W i d t h > < / a : V a l u e > < / a : K e y V a l u e O f D i a g r a m O b j e c t K e y a n y T y p e z b w N T n L X > < a : K e y V a l u e O f D i a g r a m O b j e c t K e y a n y T y p e z b w N T n L X > < a : K e y > < K e y > R e l a t i o n s h i p s \ & l t ; T a b l e s \ H o s p i t a l _ E m e r g e n c y _ R o o m _ D a t a \ C o l u m n s \ P a t i e n t   A d m i s s i o n   D a t e & g t ; - & l t ; T a b l e s \ C a l e n d a r _ T a b l e \ C o l u m n s \ D a t e & g t ; \ C r o s s F i l t e r < / K e y > < / a : K e y > < a : V a l u e   i : t y p e = " D i a g r a m D i s p l a y L i n k C r o s s F i l t e r V i e w S t a t e " > < P o i n t s   x m l n s : b = " h t t p : / / s c h e m a s . d a t a c o n t r a c t . o r g / 2 0 0 4 / 0 7 / S y s t e m . W i n d o w s " > < b : P o i n t > < b : _ x > 3 1 0 < / b : _ x > < b : _ y > 1 8 6 . 5 < / b : _ y > < / b : P o i n t > < b : P o i n t > < b : _ x > 3 8 8 . 9 5 1 9 0 5 5 < / b : _ x > < b : _ y > 1 8 6 . 5 < / b : _ y > < / b : P o i n t > < b : P o i n t > < b : _ x > 3 9 0 . 9 5 1 9 0 5 5 < / b : _ x > < b : _ y > 1 8 4 . 5 < / b : _ y > < / b : P o i n t > < b : P o i n t > < b : _ x > 3 9 0 . 9 5 1 9 0 5 5 < / b : _ x > < b : _ y > 6 4 . 5 < / b : _ y > < / b : P o i n t > < b : P o i n t > < b : _ x > 3 9 2 . 9 5 1 9 0 5 5 < / b : _ x > < b : _ y > 6 2 . 5 < / b : _ y > < / b : P o i n t > < b : P o i n t > < b : _ x > 4 7 1 . 9 0 3 8 1 0 5 6 7 6 6 5 9 1 < / b : _ x > < b : _ y > 6 2 . 5 < / b : _ y > < / b : P o i n t > < / P o i n t s > < / 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H o s p i t a l _ E m e r g e n c y _ R o o m _ D a t a _ 1 2 e 9 d 8 8 8 - 1 d 1 b - 4 e d 3 - 8 8 0 e - a c 5 3 5 8 1 4 4 d f 3 , C a l e n d a r _ T a b l e _ a d 4 7 9 2 1 0 - e 9 a a - 4 d 8 3 - b 5 e 2 - 8 7 3 3 4 8 4 4 8 c 1 8 ] ] > < / 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D a t a M a s h u p   s q m i d = " 8 6 2 4 b c c 2 - 2 b 6 d - 4 4 8 0 - a 7 d 1 - 1 c 0 9 e 2 5 3 c a d 0 "   x m l n s = " h t t p : / / s c h e m a s . m i c r o s o f t . c o m / D a t a M a s h u p " > A A A A A A 8 F A A B Q S w M E F A A C A A g A D 5 l b 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Z 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m V t a y m s K f Q g C A A D t B A A A E w A c A E Z v c m 1 1 b G F z L 1 N l Y 3 R p b 2 4 x L m 0 g o h g A K K A U A A A A A A A A A A A A A A A A A A A A A A A A A A A A n V P b b t p A E H 1 H 4 h 9 W 5 s W W L C s k V S s 1 4 q H l k q K 2 U Q W 0 e Q g R W u w B V u z F m h 1 H I M S / d 9 f m 0 p B A q 9 q W b e 2 c m X N m 9 q y F l I T R b F h 9 m 7 f 1 W r 1 m F x w h Y 1 + M z Q V x O e k q w D n o d D 0 Z G K M m H U 6 c t Z g E q t e Y u 4 a m w B T c S n e V g k w e D C 6 n x i z D n p C Q t I 0 m 0 G T D o P 1 x / N M C 2 r E E b Z 7 N u A N 2 S S Y f 7 2 n Y g Y a h o 2 G Z o 0 l W 0 q 6 C K G a 6 k D J m h A V E c c V 6 S d 1 k x K f S K 6 q k b R 7 7 B K o V X E o J 4 q 9 C Z 6 2 g z A y e t o 9 + 8 W n H 1 Q j a C 6 7 n b i a j d Q 6 B K 1 z C k h F y b W c G V d v I Q m k f t O H f h c W b T f C D k 3 B z Y f 0 s c H 2 5 R E a w o m 3 M j q F P m R L W + t 1 x q e B g f U 3 v 3 y W e 5 Q x u J B T s y + l C T Q F L 4 H e v 4 z z P H e g M 8 L y M + Q X u A U / h V W Y H c o 6 k y j j M A J H L f 2 i y J / n 8 L G z o v n b G d 2 Z N D V 7 Q 9 M A F U T W J E 4 R r h d 2 h K f L z c s i 5 N W N D 4 l T Y F 6 h t V K 8 J / a Y f / j w 0 b e 7 s n X E 8 W P D 1 M f k m L C V + S 2 3 Y c C a H 8 P r q + i a + a r o n i j / c N O N G V i D 3 n Y Z u z d 9 R d D S i 0 c + A 5 J j I V C 4 8 2 r G H R v n i Y U U V s 2 E u 3 S g A k / L n 8 / r e 0 E L o e X g 4 U N W 7 u y L k v 7 g s w C Z d R I P R / / j + T W 3 e 6 h W o u Z + m b 9 l N 8 0 A x A M 2 V n 1 w J s 0 e W K r B b D k + 0 v C w c l C f k Z I 9 O C 9 / + B l B L A Q I t A B Q A A g A I A A + Z W 1 o 2 4 z 8 f p Q A A A P c A A A A S A A A A A A A A A A A A A A A A A A A A A A B D b 2 5 m a W c v U G F j a 2 F n Z S 5 4 b W x Q S w E C L Q A U A A I A C A A P m V t a D 8 r p q 6 Q A A A D p A A A A E w A A A A A A A A A A A A A A A A D x A A A A W 0 N v b n R l b n R f V H l w Z X N d L n h t b F B L A Q I t A B Q A A g A I A A + Z W 1 r K a w p 9 C A I A A O 0 E A A A T A A A A A A A A A A A A A A A A A O I 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c b A A A A A A A A J 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X 0 V t Z X J n Z W 5 j e V 9 S b 2 9 t X 0 R h d G E 8 L 0 l 0 Z W 1 Q Y X R o P j w v S X R l b U x v Y 2 F 0 a W 9 u P j x T d G F i b G V F b n R y a W V z P j x F b n R y e S B U e X B l P S J J c 1 B y a X Z h d G U i I F Z h b H V l P S J s M C I g L z 4 8 R W 5 0 c n k g V H l w Z T 0 i U X V l c n l J R C I g V m F s d W U 9 I n M 1 Z T g z N D E w Y i 0 2 N m U x L T Q 5 Z T A t Y T h i Z C 0 0 M D Q 0 Y T E 3 Y j M 4 M W 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0 F n Z S B H c m 9 1 c C Z x d W 9 0 O y w m c X V v d D t Q Y X R p Z W 5 0 I E F 0 d G V u Z C B T d G F 0 d X M m c X V v d D t d I i A v P j x F b n R y e S B U e X B l P S J G a W x s Q 2 9 s d W 1 u V H l w Z X M i I F Z h b H V l P S J z Q m d N R k J n W U R C Z 1 l H Q X d N R 0 J n P T 0 i I C 8 + P E V u d H J 5 I F R 5 c G U 9 I k Z p b G x M Y X N 0 V X B k Y X R l Z C I g V m F s d W U 9 I m Q y M D I 1 L T A y L T I 3 V D E z O j M 4 O j I 4 L j U 0 M D k 4 N D F a I i A v P j x F b n R y e S B U e X B l P S J G a W x s R X J y b 3 J D b 3 V u d C I g V m F s d W U 9 I m w w I i A v P j x F b n R y e S B U e X B l P S J G a W x s R X J y b 3 J D b 2 R l I i B W Y W x 1 Z T 0 i c 1 V u a 2 5 v d 2 4 i I C 8 + P E V u d H J 5 I F R 5 c G U 9 I k Z p b G x D b 3 V u d C I g V m F s d W U 9 I m w z N j E z I i A v P j x F b n R y e S B U e X B l P S J B Z G R l Z F R v R G F 0 Y U 1 v Z G V s I i B W Y W x 1 Z T 0 i b D E i I C 8 + P E V u d H J 5 I F R 5 c G U 9 I l J l b G F 0 a W 9 u c 2 h p c E l u Z m 9 D b 2 5 0 Y W l u Z X I i I F Z h b H V l P S J z e y Z x d W 9 0 O 2 N v b H V t b k N v d W 5 0 J n F 1 b 3 Q 7 O j E z L C Z x d W 9 0 O 2 t l e U N v b H V t b k 5 h b W V z J n F 1 b 3 Q 7 O l t d L C Z x d W 9 0 O 3 F 1 Z X J 5 U m V s Y X R p b 2 5 z a G l w c y Z x d W 9 0 O z p b X S w m c X V v d D t j b 2 x 1 b W 5 J Z G V u d G l 0 a W V z J n F 1 b 3 Q 7 O l s m c X V v d D t T Z W N 0 a W 9 u M S 9 I b 3 N w a X R h b F 9 F b W V y Z 2 V u Y 3 l f U m 9 v b V 9 E Y X R h L 0 N o Y W 5 n Z W Q g V H l w Z S 5 7 U G F 0 a W V u d C B J Z C w w f S Z x d W 9 0 O y w m c X V v d D t T Z W N 0 a W 9 u M S 9 I b 3 N w a X R h b F 9 F b W V y Z 2 V u Y 3 l f U m 9 v b V 9 E Y X R h L 0 N o Y W 5 n Z W Q g V H l w Z S 5 7 U G F 0 a W V u d C B B Z G 1 p c 3 N p b 2 4 g R G F 0 Z S w x f S Z x d W 9 0 O y w m c X V v d D t T Z W N 0 a W 9 u M S 9 I b 3 N w a X R h b F 9 F b W V y Z 2 V u Y 3 l f U m 9 v b V 9 E Y X R h L 0 N o Y W 5 n Z W Q g V H l w Z S 5 7 U G F 0 a W V u d C B B Z G 1 p c 3 N p b 2 4 g V G l t Z S w y f S Z x d W 9 0 O y w m c X V v d D t T Z W N 0 a W 9 u M S 9 I b 3 N w a X R h b F 9 F b W V y Z 2 V u Y 3 l f U m 9 v b V 9 E Y X R h L 0 N o Y W 5 n Z W Q g V H l w Z S 5 7 T W V y Z 2 V k L D N 9 J n F 1 b 3 Q 7 L C Z x d W 9 0 O 1 N l Y 3 R p b 2 4 x L 0 h v c 3 B p d G F s X 0 V t Z X J n Z W 5 j e V 9 S b 2 9 t X 0 R h d G E v Q 2 h h b m d l Z C B U e X B l L n t Q Y X R p Z W 5 0 I E d l b m R l c i w 0 f S Z x d W 9 0 O y w m c X V v d D t T Z W N 0 a W 9 u M S 9 I b 3 N w a X R h b F 9 F b W V y Z 2 V u Y 3 l f U m 9 v b V 9 E Y X R h L 0 N o Y W 5 n Z W Q g V H l w Z S 5 7 U G F 0 a W V u d C B B Z 2 U s N X 0 m c X V v d D s s J n F 1 b 3 Q 7 U 2 V j d G l v b j E v S G 9 z c G l 0 Y W x f R W 1 l c m d l b m N 5 X 1 J v b 2 1 f R G F 0 Y S 9 D a G F u Z 2 V k I F R 5 c G U u e 1 B h d G l l b n Q g U m F j Z S w 2 f S Z x d W 9 0 O y w m c X V v d D t T Z W N 0 a W 9 u M S 9 I b 3 N w a X R h b F 9 F b W V y Z 2 V u Y 3 l f U m 9 v b V 9 E Y X R h L 0 N o Y W 5 n Z W Q g V H l w Z S 5 7 R G V w Y X J 0 b W V u d C B S Z W Z l c n J h b C w 3 f S Z x d W 9 0 O y w m c X V v d D t T Z W N 0 a W 9 u M S 9 I b 3 N w a X R h b F 9 F b W V y Z 2 V u Y 3 l f U m 9 v b V 9 E Y X R h L 0 N o Y W 5 n Z W Q g V H l w Z S 5 7 U G F 0 a W V u d C B B Z G 1 p c 3 N p b 2 4 g R m x h Z y w 4 f S Z x d W 9 0 O y w m c X V v d D t T Z W N 0 a W 9 u M S 9 I b 3 N w a X R h b F 9 F b W V y Z 2 V u Y 3 l f U m 9 v b V 9 E Y X R h L 0 N o Y W 5 n Z W Q g V H l w Z S 5 7 U G F 0 a W V u d C B T Y X R p c 2 Z h Y 3 R p b 2 4 g U 2 N v c m U s O X 0 m c X V v d D s s J n F 1 b 3 Q 7 U 2 V j d G l v b j E v S G 9 z c G l 0 Y W x f R W 1 l c m d l b m N 5 X 1 J v b 2 1 f R G F 0 Y S 9 D a G F u Z 2 V k I F R 5 c G U u e 1 B h d G l l b n Q g V 2 F p d H R p b W U s M T B 9 J n F 1 b 3 Q 7 L C Z x d W 9 0 O 1 N l Y 3 R p b 2 4 x L 0 h v c 3 B p d G F s X 0 V t Z X J n Z W 5 j e V 9 S b 2 9 t X 0 R h d G E v Q 2 h h b m d l Z C B U e X B l L n t B Z 2 U g R 3 J v d X A s M T F 9 J n F 1 b 3 Q 7 L C Z x d W 9 0 O 1 N l Y 3 R p b 2 4 x L 0 h v c 3 B p d G F s X 0 V t Z X J n Z W 5 j e V 9 S b 2 9 t X 0 R h d G E v Q 2 h h b m d l Z C B U e X B l L n t Q Y X R p Z W 5 0 I E F 0 d G V u Z C B T d G F 0 d X M s M T J 9 J n F 1 b 3 Q 7 X S w m c X V v d D t D b 2 x 1 b W 5 D b 3 V u d C Z x d W 9 0 O z o x M y w m c X V v d D t L Z X l D b 2 x 1 b W 5 O Y W 1 l c y Z x d W 9 0 O z p b X S w m c X V v d D t D b 2 x 1 b W 5 J Z G V u d G l 0 a W V z J n F 1 b 3 Q 7 O l s m c X V v d D t T Z W N 0 a W 9 u M S 9 I b 3 N w a X R h b F 9 F b W V y Z 2 V u Y 3 l f U m 9 v b V 9 E Y X R h L 0 N o Y W 5 n Z W Q g V H l w Z S 5 7 U G F 0 a W V u d C B J Z C w w f S Z x d W 9 0 O y w m c X V v d D t T Z W N 0 a W 9 u M S 9 I b 3 N w a X R h b F 9 F b W V y Z 2 V u Y 3 l f U m 9 v b V 9 E Y X R h L 0 N o Y W 5 n Z W Q g V H l w Z S 5 7 U G F 0 a W V u d C B B Z G 1 p c 3 N p b 2 4 g R G F 0 Z S w x f S Z x d W 9 0 O y w m c X V v d D t T Z W N 0 a W 9 u M S 9 I b 3 N w a X R h b F 9 F b W V y Z 2 V u Y 3 l f U m 9 v b V 9 E Y X R h L 0 N o Y W 5 n Z W Q g V H l w Z S 5 7 U G F 0 a W V u d C B B Z G 1 p c 3 N p b 2 4 g V G l t Z S w y f S Z x d W 9 0 O y w m c X V v d D t T Z W N 0 a W 9 u M S 9 I b 3 N w a X R h b F 9 F b W V y Z 2 V u Y 3 l f U m 9 v b V 9 E Y X R h L 0 N o Y W 5 n Z W Q g V H l w Z S 5 7 T W V y Z 2 V k L D N 9 J n F 1 b 3 Q 7 L C Z x d W 9 0 O 1 N l Y 3 R p b 2 4 x L 0 h v c 3 B p d G F s X 0 V t Z X J n Z W 5 j e V 9 S b 2 9 t X 0 R h d G E v Q 2 h h b m d l Z C B U e X B l L n t Q Y X R p Z W 5 0 I E d l b m R l c i w 0 f S Z x d W 9 0 O y w m c X V v d D t T Z W N 0 a W 9 u M S 9 I b 3 N w a X R h b F 9 F b W V y Z 2 V u Y 3 l f U m 9 v b V 9 E Y X R h L 0 N o Y W 5 n Z W Q g V H l w Z S 5 7 U G F 0 a W V u d C B B Z 2 U s N X 0 m c X V v d D s s J n F 1 b 3 Q 7 U 2 V j d G l v b j E v S G 9 z c G l 0 Y W x f R W 1 l c m d l b m N 5 X 1 J v b 2 1 f R G F 0 Y S 9 D a G F u Z 2 V k I F R 5 c G U u e 1 B h d G l l b n Q g U m F j Z S w 2 f S Z x d W 9 0 O y w m c X V v d D t T Z W N 0 a W 9 u M S 9 I b 3 N w a X R h b F 9 F b W V y Z 2 V u Y 3 l f U m 9 v b V 9 E Y X R h L 0 N o Y W 5 n Z W Q g V H l w Z S 5 7 R G V w Y X J 0 b W V u d C B S Z W Z l c n J h b C w 3 f S Z x d W 9 0 O y w m c X V v d D t T Z W N 0 a W 9 u M S 9 I b 3 N w a X R h b F 9 F b W V y Z 2 V u Y 3 l f U m 9 v b V 9 E Y X R h L 0 N o Y W 5 n Z W Q g V H l w Z S 5 7 U G F 0 a W V u d C B B Z G 1 p c 3 N p b 2 4 g R m x h Z y w 4 f S Z x d W 9 0 O y w m c X V v d D t T Z W N 0 a W 9 u M S 9 I b 3 N w a X R h b F 9 F b W V y Z 2 V u Y 3 l f U m 9 v b V 9 E Y X R h L 0 N o Y W 5 n Z W Q g V H l w Z S 5 7 U G F 0 a W V u d C B T Y X R p c 2 Z h Y 3 R p b 2 4 g U 2 N v c m U s O X 0 m c X V v d D s s J n F 1 b 3 Q 7 U 2 V j d G l v b j E v S G 9 z c G l 0 Y W x f R W 1 l c m d l b m N 5 X 1 J v b 2 1 f R G F 0 Y S 9 D a G F u Z 2 V k I F R 5 c G U u e 1 B h d G l l b n Q g V 2 F p d H R p b W U s M T B 9 J n F 1 b 3 Q 7 L C Z x d W 9 0 O 1 N l Y 3 R p b 2 4 x L 0 h v c 3 B p d G F s X 0 V t Z X J n Z W 5 j e V 9 S b 2 9 t X 0 R h d G E v Q 2 h h b m d l Z C B U e X B l L n t B Z 2 U g R 3 J v d X A s M T F 9 J n F 1 b 3 Q 7 L C Z x d W 9 0 O 1 N l Y 3 R p b 2 4 x L 0 h v c 3 B p d G F s X 0 V t Z X J n Z W 5 j e V 9 S b 2 9 t X 0 R h d G E v Q 2 h h b m d l Z C B U e X B l L n t Q Y X R p Z W 5 0 I E F 0 d G V u Z C B T d G F 0 d X M s M T J 9 J n F 1 b 3 Q 7 X S w m c X V v d D t S Z W x h d G l v b n N o a X B J b m Z v J n F 1 b 3 Q 7 O l t d f S I g L z 4 8 L 1 N 0 Y W J s Z U V u d H J p Z X M + P C 9 J d G V t P j x J d G V t P j x J d G V t T G 9 j Y X R p b 2 4 + P E l 0 Z W 1 U e X B l P k Z v c m 1 1 b G E 8 L 0 l 0 Z W 1 U e X B l P j x J d G V t U G F 0 a D 5 T Z W N 0 a W 9 u M S 9 I b 3 N w a X R h b F 9 F b W V y Z 2 V u Y 3 l f U m 9 v b V 9 E Y X R h L 1 N v d X J j Z T w v S X R l b V B h d G g + P C 9 J d G V t T G 9 j Y X R p b 2 4 + P F N 0 Y W J s Z U V u d H J p Z X M g L z 4 8 L 0 l 0 Z W 0 + P E l 0 Z W 0 + P E l 0 Z W 1 M b 2 N h d G l v b j 4 8 S X R l b V R 5 c G U + R m 9 y b X V s Y T w v S X R l b V R 5 c G U + P E l 0 Z W 1 Q Y X R o P l N l Y 3 R p b 2 4 x L 0 h v c 3 B p d G F s X 0 V t Z X J n Z W 5 j e V 9 S b 2 9 t X 0 R h d G E v S G 9 z c G l 0 Y W x f R W 1 l c m d l b m N 5 X 1 J v b 2 1 f R G F 0 Y V 9 U Y W J s Z T w v S X R l b V B h d G g + P C 9 J d G V t T G 9 j Y X R p b 2 4 + P F N 0 Y W J s Z U V u d H J p Z X M g L z 4 8 L 0 l 0 Z W 0 + P E l 0 Z W 0 + P E l 0 Z W 1 M b 2 N h d G l v b j 4 8 S X R l b V R 5 c G U + R m 9 y b X V s Y T w v S X R l b V R 5 c G U + P E l 0 Z W 1 Q Y X R o P l N l Y 3 R p b 2 4 x L 0 h v c 3 B p d G F s X 0 V t Z X J n Z W 5 j e V 9 S b 2 9 t X 0 R h d G E v Q 2 h h b m d l Z C U y M F R 5 c G U 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B m M W E x O W Y 3 L T h m Y T k t N G J j N S 0 4 M T g 1 L T h h Z G E 3 N T c 3 Z G N j 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j d U M T M 6 M z g 6 M j g u N T Q w O T g 0 M 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b w 2 W p w X T c S I O m 5 V 7 F 8 J P S A A A A A A I A A A A A A B B m A A A A A Q A A I A A A A L r L j S I z G s j X q r W y 6 Q h T 9 b R v W U b 8 3 K x c B h j 1 X d 9 1 s 9 + G A A A A A A 6 A A A A A A g A A I A A A A O A 5 P r Y H E N c A G h 4 Q k F F I G Y s P S j 1 z M 6 J P a h m A O x 8 S Q M + I U A A A A G m X z Q p s X / g q t 1 X l Y j f x L Y + c X 4 l s y w y k H l g U 5 B t U F m y U n F j n y 2 u e g G 7 r N S w 1 M K Q I i 3 9 3 u b W j j f d u 8 T P r e 5 e H L v E R h I K 3 c i X u h W 8 c q C Q I S z c n Q A A A A I J x a M n p a 6 k 2 G U j W 2 a n o d O g u Y e j 6 h G G R M U g z 1 A 6 I p A B N Y W 3 B 1 j B W c 2 R x K 4 t A g F 4 A t p y i g j F 3 1 Z y i X Y b B M R c y + U U = < / D a t a M a s h u p > 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 H o s p i t a l _ E m e r g e n c y _ R o o m _ D a t a _ 1 2 e 9 d 8 8 8 - 1 d 1 b - 4 e d 3 - 8 8 0 e - a c 5 3 5 8 1 4 4 d f 3 < / K e y > < V a l u e   x m l n s : a = " h t t p : / / s c h e m a s . d a t a c o n t r a c t . o r g / 2 0 0 4 / 0 7 / M i c r o s o f t . A n a l y s i s S e r v i c e s . C o m m o n " > < a : H a s F o c u s > t r u e < / a : H a s F o c u s > < a : S i z e A t D p i 9 6 > 1 1 3 < / a : S i z e A t D p i 9 6 > < a : V i s i b l e > t r u e < / a : V i s i b l e > < / V a l u e > < / K e y V a l u e O f s t r i n g S a n d b o x E d i t o r . M e a s u r e G r i d S t a t e S c d E 3 5 R y > < K e y V a l u e O f s t r i n g S a n d b o x E d i t o r . M e a s u r e G r i d S t a t e S c d E 3 5 R y > < K e y > C a l e n d a r _ T a b l e _ a d 4 7 9 2 1 0 - e 9 a a - 4 d 8 3 - b 5 e 2 - 8 7 3 3 4 8 4 4 8 c 1 8 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881E4D5-24AB-4E35-9EEE-69F93446EA8A}">
  <ds:schemaRefs/>
</ds:datastoreItem>
</file>

<file path=customXml/itemProps10.xml><?xml version="1.0" encoding="utf-8"?>
<ds:datastoreItem xmlns:ds="http://schemas.openxmlformats.org/officeDocument/2006/customXml" ds:itemID="{A46CB899-FA56-4EB4-B9D9-14217D99CEDB}">
  <ds:schemaRefs/>
</ds:datastoreItem>
</file>

<file path=customXml/itemProps11.xml><?xml version="1.0" encoding="utf-8"?>
<ds:datastoreItem xmlns:ds="http://schemas.openxmlformats.org/officeDocument/2006/customXml" ds:itemID="{B5FD5DAD-78CE-41DD-BEC6-97C6BB0A96A3}">
  <ds:schemaRefs/>
</ds:datastoreItem>
</file>

<file path=customXml/itemProps12.xml><?xml version="1.0" encoding="utf-8"?>
<ds:datastoreItem xmlns:ds="http://schemas.openxmlformats.org/officeDocument/2006/customXml" ds:itemID="{64158B07-454B-48A4-B934-4D3A9A39FB34}">
  <ds:schemaRefs/>
</ds:datastoreItem>
</file>

<file path=customXml/itemProps13.xml><?xml version="1.0" encoding="utf-8"?>
<ds:datastoreItem xmlns:ds="http://schemas.openxmlformats.org/officeDocument/2006/customXml" ds:itemID="{D2407FC6-CEC9-456E-8FCB-BE2CCF7CE8DC}">
  <ds:schemaRefs/>
</ds:datastoreItem>
</file>

<file path=customXml/itemProps14.xml><?xml version="1.0" encoding="utf-8"?>
<ds:datastoreItem xmlns:ds="http://schemas.openxmlformats.org/officeDocument/2006/customXml" ds:itemID="{AE43FA13-E99C-4C10-B712-FF0BAFD45405}">
  <ds:schemaRefs/>
</ds:datastoreItem>
</file>

<file path=customXml/itemProps15.xml><?xml version="1.0" encoding="utf-8"?>
<ds:datastoreItem xmlns:ds="http://schemas.openxmlformats.org/officeDocument/2006/customXml" ds:itemID="{C2A54D33-89ED-47D5-BCF3-BF5A3397D593}">
  <ds:schemaRefs/>
</ds:datastoreItem>
</file>

<file path=customXml/itemProps16.xml><?xml version="1.0" encoding="utf-8"?>
<ds:datastoreItem xmlns:ds="http://schemas.openxmlformats.org/officeDocument/2006/customXml" ds:itemID="{1513752A-C4C8-4382-80DB-3BA52256F2D8}">
  <ds:schemaRefs/>
</ds:datastoreItem>
</file>

<file path=customXml/itemProps17.xml><?xml version="1.0" encoding="utf-8"?>
<ds:datastoreItem xmlns:ds="http://schemas.openxmlformats.org/officeDocument/2006/customXml" ds:itemID="{9AC00B83-B889-435C-B772-A41E4313289F}">
  <ds:schemaRefs/>
</ds:datastoreItem>
</file>

<file path=customXml/itemProps18.xml><?xml version="1.0" encoding="utf-8"?>
<ds:datastoreItem xmlns:ds="http://schemas.openxmlformats.org/officeDocument/2006/customXml" ds:itemID="{1312150B-91EF-4CA7-A865-B36E4683668D}">
  <ds:schemaRefs/>
</ds:datastoreItem>
</file>

<file path=customXml/itemProps2.xml><?xml version="1.0" encoding="utf-8"?>
<ds:datastoreItem xmlns:ds="http://schemas.openxmlformats.org/officeDocument/2006/customXml" ds:itemID="{73AD325A-592D-4C1E-A37D-8D48D8EAA652}">
  <ds:schemaRefs/>
</ds:datastoreItem>
</file>

<file path=customXml/itemProps3.xml><?xml version="1.0" encoding="utf-8"?>
<ds:datastoreItem xmlns:ds="http://schemas.openxmlformats.org/officeDocument/2006/customXml" ds:itemID="{45FE2086-BC79-41BE-8F12-71786DF1E3D1}">
  <ds:schemaRefs/>
</ds:datastoreItem>
</file>

<file path=customXml/itemProps4.xml><?xml version="1.0" encoding="utf-8"?>
<ds:datastoreItem xmlns:ds="http://schemas.openxmlformats.org/officeDocument/2006/customXml" ds:itemID="{50869CD7-46FC-4C51-A397-0CAEB1D4770B}">
  <ds:schemaRefs/>
</ds:datastoreItem>
</file>

<file path=customXml/itemProps5.xml><?xml version="1.0" encoding="utf-8"?>
<ds:datastoreItem xmlns:ds="http://schemas.openxmlformats.org/officeDocument/2006/customXml" ds:itemID="{61CEB33E-05F7-4CFB-A4A7-C6116AB115D2}">
  <ds:schemaRefs/>
</ds:datastoreItem>
</file>

<file path=customXml/itemProps6.xml><?xml version="1.0" encoding="utf-8"?>
<ds:datastoreItem xmlns:ds="http://schemas.openxmlformats.org/officeDocument/2006/customXml" ds:itemID="{8C0F033D-58E7-43C6-A707-09A4C625E40E}">
  <ds:schemaRefs/>
</ds:datastoreItem>
</file>

<file path=customXml/itemProps7.xml><?xml version="1.0" encoding="utf-8"?>
<ds:datastoreItem xmlns:ds="http://schemas.openxmlformats.org/officeDocument/2006/customXml" ds:itemID="{89041619-6EFE-4F2F-B8C7-138F3CFAF5E1}">
  <ds:schemaRefs/>
</ds:datastoreItem>
</file>

<file path=customXml/itemProps8.xml><?xml version="1.0" encoding="utf-8"?>
<ds:datastoreItem xmlns:ds="http://schemas.openxmlformats.org/officeDocument/2006/customXml" ds:itemID="{29A87DFA-72C3-48BE-9DE1-3F45B19B89C5}">
  <ds:schemaRefs>
    <ds:schemaRef ds:uri="http://schemas.microsoft.com/DataMashup"/>
  </ds:schemaRefs>
</ds:datastoreItem>
</file>

<file path=customXml/itemProps9.xml><?xml version="1.0" encoding="utf-8"?>
<ds:datastoreItem xmlns:ds="http://schemas.openxmlformats.org/officeDocument/2006/customXml" ds:itemID="{E04E18EB-3CBA-4026-B151-E7185B5C9A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Report</vt:lpstr>
      <vt:lpstr>Dashboard</vt:lpstr>
      <vt:lpstr>Daily ER No. of Patients</vt:lpstr>
      <vt:lpstr>Average wait time daily trend</vt:lpstr>
      <vt:lpstr>Avg Satiesfaction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Joshi</dc:creator>
  <cp:lastModifiedBy>Sunil Joshi</cp:lastModifiedBy>
  <dcterms:created xsi:type="dcterms:W3CDTF">2025-02-27T07:18:47Z</dcterms:created>
  <dcterms:modified xsi:type="dcterms:W3CDTF">2025-02-27T15:57:10Z</dcterms:modified>
</cp:coreProperties>
</file>