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7FA3E35E-96FA-4DBF-A20C-C0BCC90A17EE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Case 1" sheetId="1" r:id="rId1"/>
    <sheet name="Case 2" sheetId="2" r:id="rId2"/>
    <sheet name="Case 3" sheetId="3" r:id="rId3"/>
    <sheet name="Case 4" sheetId="4" r:id="rId4"/>
    <sheet name="Case 5" sheetId="5" r:id="rId5"/>
    <sheet name="Case 6" sheetId="6" r:id="rId6"/>
    <sheet name="Case 7" sheetId="7" r:id="rId7"/>
    <sheet name="Case 8" sheetId="8" r:id="rId8"/>
    <sheet name="Case 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8" l="1"/>
  <c r="S6" i="8"/>
  <c r="R6" i="8"/>
  <c r="Q6" i="8"/>
  <c r="K15" i="8" s="1"/>
  <c r="K6" i="8"/>
  <c r="L6" i="8"/>
  <c r="M6" i="8"/>
  <c r="J6" i="8"/>
  <c r="L28" i="8"/>
  <c r="L29" i="8"/>
  <c r="L30" i="8"/>
  <c r="L32" i="8"/>
  <c r="L33" i="8"/>
  <c r="L34" i="8"/>
  <c r="L35" i="8"/>
  <c r="L27" i="8"/>
  <c r="K33" i="8"/>
  <c r="K34" i="8"/>
  <c r="K35" i="8"/>
  <c r="K32" i="8"/>
  <c r="K28" i="8"/>
  <c r="K29" i="8"/>
  <c r="K30" i="8"/>
  <c r="K27" i="8"/>
  <c r="J33" i="8"/>
  <c r="J34" i="8"/>
  <c r="J35" i="8"/>
  <c r="J32" i="8"/>
  <c r="J28" i="8"/>
  <c r="J29" i="8"/>
  <c r="J30" i="8"/>
  <c r="J27" i="8"/>
  <c r="T24" i="8"/>
  <c r="S24" i="8"/>
  <c r="R24" i="8"/>
  <c r="Q24" i="8"/>
  <c r="K24" i="8"/>
  <c r="L24" i="8"/>
  <c r="M24" i="8"/>
  <c r="J24" i="8"/>
  <c r="K17" i="8"/>
  <c r="K14" i="8"/>
  <c r="K10" i="8"/>
  <c r="K11" i="8"/>
  <c r="K12" i="8"/>
  <c r="K9" i="8"/>
  <c r="K16" i="8" l="1"/>
  <c r="J10" i="8" l="1"/>
  <c r="L10" i="8" s="1"/>
  <c r="J11" i="8"/>
  <c r="L11" i="8" s="1"/>
  <c r="J12" i="8"/>
  <c r="L12" i="8" s="1"/>
  <c r="J14" i="8"/>
  <c r="L14" i="8" s="1"/>
  <c r="J17" i="8"/>
  <c r="L17" i="8" s="1"/>
  <c r="J16" i="8"/>
  <c r="L16" i="8" s="1"/>
  <c r="J15" i="8"/>
  <c r="L15" i="8" s="1"/>
  <c r="J9" i="8"/>
  <c r="L9" i="8" s="1"/>
</calcChain>
</file>

<file path=xl/sharedStrings.xml><?xml version="1.0" encoding="utf-8"?>
<sst xmlns="http://schemas.openxmlformats.org/spreadsheetml/2006/main" count="285" uniqueCount="20">
  <si>
    <t>CustomerID</t>
  </si>
  <si>
    <t>Age</t>
  </si>
  <si>
    <t>Income (INR) (in lakhs per annum)</t>
  </si>
  <si>
    <t>Demography</t>
  </si>
  <si>
    <t>Gender</t>
  </si>
  <si>
    <t>CUS1</t>
  </si>
  <si>
    <t>Rural</t>
  </si>
  <si>
    <t>Male</t>
  </si>
  <si>
    <t>CUS2</t>
  </si>
  <si>
    <t>Urban</t>
  </si>
  <si>
    <t>CUS3</t>
  </si>
  <si>
    <t>Female</t>
  </si>
  <si>
    <t>CUS4</t>
  </si>
  <si>
    <t>CUS5</t>
  </si>
  <si>
    <t>CUS6</t>
  </si>
  <si>
    <t>CUS7</t>
  </si>
  <si>
    <t>CUS8</t>
  </si>
  <si>
    <t>C1</t>
  </si>
  <si>
    <t>C2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</si>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</sst>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0" xfId="0" applyFill="1"/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E9"/>
    </sheetView>
  </sheetViews>
  <sheetFormatPr defaultRowHeight="14.4" x14ac:dyDescent="0.3"/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>
        <v>25</v>
      </c>
      <c r="C2" s="4">
        <v>5</v>
      </c>
      <c r="D2" s="4" t="s">
        <v>6</v>
      </c>
      <c r="E2" s="4" t="s">
        <v>7</v>
      </c>
    </row>
    <row r="3" spans="1:5" ht="15" thickBot="1" x14ac:dyDescent="0.35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" thickBot="1" x14ac:dyDescent="0.35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" thickBot="1" x14ac:dyDescent="0.35">
      <c r="A5" s="3" t="s">
        <v>12</v>
      </c>
      <c r="B5" s="4">
        <v>40</v>
      </c>
      <c r="C5" s="4">
        <v>15</v>
      </c>
      <c r="D5" s="4" t="s">
        <v>6</v>
      </c>
      <c r="E5" s="4" t="s">
        <v>11</v>
      </c>
    </row>
    <row r="6" spans="1:5" ht="15" thickBot="1" x14ac:dyDescent="0.35">
      <c r="A6" s="3" t="s">
        <v>13</v>
      </c>
      <c r="B6" s="4">
        <v>45</v>
      </c>
      <c r="C6" s="4">
        <v>20</v>
      </c>
      <c r="D6" s="4" t="s">
        <v>9</v>
      </c>
      <c r="E6" s="4" t="s">
        <v>7</v>
      </c>
    </row>
    <row r="7" spans="1:5" ht="15" thickBot="1" x14ac:dyDescent="0.35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" thickBot="1" x14ac:dyDescent="0.35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" thickBot="1" x14ac:dyDescent="0.35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sqref="A1:E9"/>
    </sheetView>
  </sheetViews>
  <sheetFormatPr defaultRowHeight="14.4" x14ac:dyDescent="0.3"/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>
        <v>25</v>
      </c>
      <c r="C2" s="4">
        <v>8</v>
      </c>
      <c r="D2" s="4" t="s">
        <v>6</v>
      </c>
      <c r="E2" s="4" t="s">
        <v>7</v>
      </c>
    </row>
    <row r="3" spans="1:5" ht="15" thickBot="1" x14ac:dyDescent="0.35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" thickBot="1" x14ac:dyDescent="0.35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" thickBot="1" x14ac:dyDescent="0.35">
      <c r="A5" s="3" t="s">
        <v>12</v>
      </c>
      <c r="B5" s="4">
        <v>40</v>
      </c>
      <c r="C5" s="4">
        <v>15</v>
      </c>
      <c r="D5" s="4" t="s">
        <v>6</v>
      </c>
      <c r="E5" s="4" t="s">
        <v>11</v>
      </c>
    </row>
    <row r="6" spans="1:5" ht="15" thickBot="1" x14ac:dyDescent="0.35">
      <c r="A6" s="3" t="s">
        <v>13</v>
      </c>
      <c r="B6" s="4">
        <v>45</v>
      </c>
      <c r="C6" s="4">
        <v>20</v>
      </c>
      <c r="D6" s="4" t="s">
        <v>9</v>
      </c>
      <c r="E6" s="4" t="s">
        <v>7</v>
      </c>
    </row>
    <row r="7" spans="1:5" ht="15" thickBot="1" x14ac:dyDescent="0.35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" thickBot="1" x14ac:dyDescent="0.35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" thickBot="1" x14ac:dyDescent="0.35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sqref="A1:E9"/>
    </sheetView>
  </sheetViews>
  <sheetFormatPr defaultRowHeight="14.4" x14ac:dyDescent="0.3"/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>
        <v>25</v>
      </c>
      <c r="C2" s="4">
        <v>5</v>
      </c>
      <c r="D2" s="4" t="s">
        <v>6</v>
      </c>
      <c r="E2" s="4" t="s">
        <v>7</v>
      </c>
    </row>
    <row r="3" spans="1:5" ht="15" thickBot="1" x14ac:dyDescent="0.35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" thickBot="1" x14ac:dyDescent="0.35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" thickBot="1" x14ac:dyDescent="0.35">
      <c r="A5" s="3" t="s">
        <v>12</v>
      </c>
      <c r="B5" s="4">
        <v>35</v>
      </c>
      <c r="C5" s="4">
        <v>15</v>
      </c>
      <c r="D5" s="4" t="s">
        <v>6</v>
      </c>
      <c r="E5" s="4" t="s">
        <v>11</v>
      </c>
    </row>
    <row r="6" spans="1:5" ht="15" thickBot="1" x14ac:dyDescent="0.35">
      <c r="A6" s="3" t="s">
        <v>13</v>
      </c>
      <c r="B6" s="4">
        <v>45</v>
      </c>
      <c r="C6" s="4">
        <v>20</v>
      </c>
      <c r="D6" s="4" t="s">
        <v>9</v>
      </c>
      <c r="E6" s="4" t="s">
        <v>7</v>
      </c>
    </row>
    <row r="7" spans="1:5" ht="15" thickBot="1" x14ac:dyDescent="0.35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" thickBot="1" x14ac:dyDescent="0.35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" thickBot="1" x14ac:dyDescent="0.35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sqref="A1:E9"/>
    </sheetView>
  </sheetViews>
  <sheetFormatPr defaultRowHeight="14.4" x14ac:dyDescent="0.3"/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>
        <v>25</v>
      </c>
      <c r="C2" s="4">
        <v>5</v>
      </c>
      <c r="D2" s="4" t="s">
        <v>9</v>
      </c>
      <c r="E2" s="4" t="s">
        <v>7</v>
      </c>
    </row>
    <row r="3" spans="1:5" ht="15" thickBot="1" x14ac:dyDescent="0.35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" thickBot="1" x14ac:dyDescent="0.35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" thickBot="1" x14ac:dyDescent="0.35">
      <c r="A5" s="3" t="s">
        <v>12</v>
      </c>
      <c r="B5" s="4">
        <v>35</v>
      </c>
      <c r="C5" s="4">
        <v>15</v>
      </c>
      <c r="D5" s="4" t="s">
        <v>6</v>
      </c>
      <c r="E5" s="4" t="s">
        <v>11</v>
      </c>
    </row>
    <row r="6" spans="1:5" ht="15" thickBot="1" x14ac:dyDescent="0.35">
      <c r="A6" s="3" t="s">
        <v>13</v>
      </c>
      <c r="B6" s="4">
        <v>45</v>
      </c>
      <c r="C6" s="4">
        <v>20</v>
      </c>
      <c r="D6" s="4" t="s">
        <v>9</v>
      </c>
      <c r="E6" s="4" t="s">
        <v>7</v>
      </c>
    </row>
    <row r="7" spans="1:5" ht="15" thickBot="1" x14ac:dyDescent="0.35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" thickBot="1" x14ac:dyDescent="0.35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" thickBot="1" x14ac:dyDescent="0.35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sqref="A1:E9"/>
    </sheetView>
  </sheetViews>
  <sheetFormatPr defaultRowHeight="14.4" x14ac:dyDescent="0.3"/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>
        <v>25</v>
      </c>
      <c r="C2" s="4">
        <v>5</v>
      </c>
      <c r="D2" s="4" t="s">
        <v>9</v>
      </c>
      <c r="E2" s="4" t="s">
        <v>11</v>
      </c>
    </row>
    <row r="3" spans="1:5" ht="15" thickBot="1" x14ac:dyDescent="0.35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" thickBot="1" x14ac:dyDescent="0.35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" thickBot="1" x14ac:dyDescent="0.35">
      <c r="A5" s="3" t="s">
        <v>12</v>
      </c>
      <c r="B5" s="4">
        <v>35</v>
      </c>
      <c r="C5" s="4">
        <v>15</v>
      </c>
      <c r="D5" s="4" t="s">
        <v>6</v>
      </c>
      <c r="E5" s="4" t="s">
        <v>11</v>
      </c>
    </row>
    <row r="6" spans="1:5" ht="15" thickBot="1" x14ac:dyDescent="0.35">
      <c r="A6" s="3" t="s">
        <v>13</v>
      </c>
      <c r="B6" s="4">
        <v>45</v>
      </c>
      <c r="C6" s="4">
        <v>20</v>
      </c>
      <c r="D6" s="4" t="s">
        <v>9</v>
      </c>
      <c r="E6" s="4" t="s">
        <v>7</v>
      </c>
    </row>
    <row r="7" spans="1:5" ht="15" thickBot="1" x14ac:dyDescent="0.35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" thickBot="1" x14ac:dyDescent="0.35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" thickBot="1" x14ac:dyDescent="0.35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sqref="A1:E9"/>
    </sheetView>
  </sheetViews>
  <sheetFormatPr defaultRowHeight="14.4" x14ac:dyDescent="0.3"/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>
        <v>25</v>
      </c>
      <c r="C2" s="4">
        <v>5</v>
      </c>
      <c r="D2" s="4" t="s">
        <v>6</v>
      </c>
      <c r="E2" s="4" t="s">
        <v>11</v>
      </c>
    </row>
    <row r="3" spans="1:5" ht="15" thickBot="1" x14ac:dyDescent="0.35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" thickBot="1" x14ac:dyDescent="0.35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" thickBot="1" x14ac:dyDescent="0.35">
      <c r="A5" s="3" t="s">
        <v>12</v>
      </c>
      <c r="B5" s="4">
        <v>35</v>
      </c>
      <c r="C5" s="4">
        <v>15</v>
      </c>
      <c r="D5" s="4" t="s">
        <v>6</v>
      </c>
      <c r="E5" s="4" t="s">
        <v>11</v>
      </c>
    </row>
    <row r="6" spans="1:5" ht="15" thickBot="1" x14ac:dyDescent="0.35">
      <c r="A6" s="3" t="s">
        <v>13</v>
      </c>
      <c r="B6" s="4">
        <v>45</v>
      </c>
      <c r="C6" s="4">
        <v>15</v>
      </c>
      <c r="D6" s="4" t="s">
        <v>9</v>
      </c>
      <c r="E6" s="4" t="s">
        <v>7</v>
      </c>
    </row>
    <row r="7" spans="1:5" ht="15" thickBot="1" x14ac:dyDescent="0.35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" thickBot="1" x14ac:dyDescent="0.35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" thickBot="1" x14ac:dyDescent="0.35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sqref="A1:E9"/>
    </sheetView>
  </sheetViews>
  <sheetFormatPr defaultRowHeight="14.4" x14ac:dyDescent="0.3"/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>
        <v>25</v>
      </c>
      <c r="C2" s="4">
        <v>5</v>
      </c>
      <c r="D2" s="4" t="s">
        <v>9</v>
      </c>
      <c r="E2" s="4" t="s">
        <v>11</v>
      </c>
    </row>
    <row r="3" spans="1:5" ht="15" thickBot="1" x14ac:dyDescent="0.35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" thickBot="1" x14ac:dyDescent="0.35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" thickBot="1" x14ac:dyDescent="0.35">
      <c r="A5" s="3" t="s">
        <v>12</v>
      </c>
      <c r="B5" s="4">
        <v>35</v>
      </c>
      <c r="C5" s="4">
        <v>15</v>
      </c>
      <c r="D5" s="4" t="s">
        <v>6</v>
      </c>
      <c r="E5" s="4" t="s">
        <v>11</v>
      </c>
    </row>
    <row r="6" spans="1:5" ht="15" thickBot="1" x14ac:dyDescent="0.35">
      <c r="A6" s="3" t="s">
        <v>13</v>
      </c>
      <c r="B6" s="4">
        <v>45</v>
      </c>
      <c r="C6" s="4">
        <v>20</v>
      </c>
      <c r="D6" s="4" t="s">
        <v>9</v>
      </c>
      <c r="E6" s="4" t="s">
        <v>11</v>
      </c>
    </row>
    <row r="7" spans="1:5" ht="15" thickBot="1" x14ac:dyDescent="0.35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" thickBot="1" x14ac:dyDescent="0.35">
      <c r="A8" s="3" t="s">
        <v>15</v>
      </c>
      <c r="B8" s="4">
        <v>50</v>
      </c>
      <c r="C8" s="4">
        <v>20</v>
      </c>
      <c r="D8" s="4" t="s">
        <v>9</v>
      </c>
      <c r="E8" s="4" t="s">
        <v>7</v>
      </c>
    </row>
    <row r="9" spans="1:5" ht="15" thickBot="1" x14ac:dyDescent="0.35">
      <c r="A9" s="3" t="s">
        <v>16</v>
      </c>
      <c r="B9" s="4">
        <v>40</v>
      </c>
      <c r="C9" s="4">
        <v>10</v>
      </c>
      <c r="D9" s="4" t="s">
        <v>9</v>
      </c>
      <c r="E9" s="4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5"/>
  <sheetViews>
    <sheetView tabSelected="1" workbookViewId="0">
      <selection activeCell="N11" sqref="N11"/>
    </sheetView>
  </sheetViews>
  <sheetFormatPr defaultRowHeight="14.4" x14ac:dyDescent="0.3"/>
  <cols>
    <col min="1" max="16384" width="8.88671875" style="7"/>
  </cols>
  <sheetData>
    <row r="1" spans="1:20" ht="58.2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20" ht="15" thickBot="1" x14ac:dyDescent="0.35">
      <c r="A2" s="8" t="s">
        <v>5</v>
      </c>
      <c r="B2" s="9">
        <v>25</v>
      </c>
      <c r="C2" s="9">
        <v>5</v>
      </c>
      <c r="D2" s="9">
        <v>0</v>
      </c>
      <c r="E2" s="9">
        <v>0</v>
      </c>
      <c r="I2" s="8" t="s">
        <v>5</v>
      </c>
      <c r="J2" s="9">
        <v>25</v>
      </c>
      <c r="K2" s="9">
        <v>5</v>
      </c>
      <c r="L2" s="9">
        <v>0</v>
      </c>
      <c r="M2" s="9">
        <v>0</v>
      </c>
      <c r="P2" s="8" t="s">
        <v>13</v>
      </c>
      <c r="Q2" s="9">
        <v>45</v>
      </c>
      <c r="R2" s="9">
        <v>20</v>
      </c>
      <c r="S2" s="9">
        <v>1</v>
      </c>
      <c r="T2" s="9">
        <v>1</v>
      </c>
    </row>
    <row r="3" spans="1:20" ht="15" thickBot="1" x14ac:dyDescent="0.35">
      <c r="A3" s="8" t="s">
        <v>8</v>
      </c>
      <c r="B3" s="9">
        <v>30</v>
      </c>
      <c r="C3" s="9">
        <v>10</v>
      </c>
      <c r="D3" s="9">
        <v>1</v>
      </c>
      <c r="E3" s="9">
        <v>0</v>
      </c>
      <c r="I3" s="8" t="s">
        <v>8</v>
      </c>
      <c r="J3" s="9">
        <v>30</v>
      </c>
      <c r="K3" s="9">
        <v>10</v>
      </c>
      <c r="L3" s="9">
        <v>1</v>
      </c>
      <c r="M3" s="9">
        <v>0</v>
      </c>
      <c r="P3" s="8" t="s">
        <v>14</v>
      </c>
      <c r="Q3" s="9">
        <v>20</v>
      </c>
      <c r="R3" s="9">
        <v>5</v>
      </c>
      <c r="S3" s="9">
        <v>1</v>
      </c>
      <c r="T3" s="9">
        <v>0</v>
      </c>
    </row>
    <row r="4" spans="1:20" ht="15" thickBot="1" x14ac:dyDescent="0.35">
      <c r="A4" s="8" t="s">
        <v>10</v>
      </c>
      <c r="B4" s="9">
        <v>25</v>
      </c>
      <c r="C4" s="9">
        <v>8</v>
      </c>
      <c r="D4" s="9">
        <v>0</v>
      </c>
      <c r="E4" s="9">
        <v>1</v>
      </c>
      <c r="I4" s="8" t="s">
        <v>10</v>
      </c>
      <c r="J4" s="9">
        <v>25</v>
      </c>
      <c r="K4" s="9">
        <v>8</v>
      </c>
      <c r="L4" s="9">
        <v>0</v>
      </c>
      <c r="M4" s="9">
        <v>1</v>
      </c>
      <c r="P4" s="8" t="s">
        <v>15</v>
      </c>
      <c r="Q4" s="9">
        <v>50</v>
      </c>
      <c r="R4" s="9">
        <v>20</v>
      </c>
      <c r="S4" s="9">
        <v>1</v>
      </c>
      <c r="T4" s="9">
        <v>0</v>
      </c>
    </row>
    <row r="5" spans="1:20" ht="15" thickBot="1" x14ac:dyDescent="0.35">
      <c r="A5" s="8" t="s">
        <v>12</v>
      </c>
      <c r="B5" s="9">
        <v>35</v>
      </c>
      <c r="C5" s="9">
        <v>15</v>
      </c>
      <c r="D5" s="9">
        <v>0</v>
      </c>
      <c r="E5" s="9">
        <v>1</v>
      </c>
      <c r="I5" s="8" t="s">
        <v>12</v>
      </c>
      <c r="J5" s="9">
        <v>35</v>
      </c>
      <c r="K5" s="9">
        <v>15</v>
      </c>
      <c r="L5" s="9">
        <v>0</v>
      </c>
      <c r="M5" s="9">
        <v>1</v>
      </c>
      <c r="P5" s="8" t="s">
        <v>16</v>
      </c>
      <c r="Q5" s="9">
        <v>35</v>
      </c>
      <c r="R5" s="9">
        <v>10</v>
      </c>
      <c r="S5" s="9">
        <v>0</v>
      </c>
      <c r="T5" s="9">
        <v>0</v>
      </c>
    </row>
    <row r="6" spans="1:20" ht="15" thickBot="1" x14ac:dyDescent="0.35">
      <c r="A6" s="8" t="s">
        <v>13</v>
      </c>
      <c r="B6" s="9">
        <v>45</v>
      </c>
      <c r="C6" s="9">
        <v>20</v>
      </c>
      <c r="D6" s="9">
        <v>1</v>
      </c>
      <c r="E6" s="9">
        <v>1</v>
      </c>
      <c r="I6" s="7" t="s">
        <v>19</v>
      </c>
      <c r="J6" s="9">
        <f>AVERAGE(J2:J5)</f>
        <v>28.75</v>
      </c>
      <c r="K6" s="9">
        <f t="shared" ref="K6:M6" si="0">AVERAGE(K2:K5)</f>
        <v>9.5</v>
      </c>
      <c r="L6" s="9">
        <f t="shared" si="0"/>
        <v>0.25</v>
      </c>
      <c r="M6" s="9">
        <f t="shared" si="0"/>
        <v>0.5</v>
      </c>
      <c r="P6" s="7" t="s">
        <v>19</v>
      </c>
      <c r="Q6" s="9">
        <f>AVERAGE(Q2:Q5)</f>
        <v>37.5</v>
      </c>
      <c r="R6" s="9">
        <f t="shared" ref="R6" si="1">AVERAGE(R2:R5)</f>
        <v>13.75</v>
      </c>
      <c r="S6" s="9">
        <f t="shared" ref="S6" si="2">AVERAGE(S2:S5)</f>
        <v>0.75</v>
      </c>
      <c r="T6" s="9">
        <f t="shared" ref="T6" si="3">AVERAGE(T2:T5)</f>
        <v>0.25</v>
      </c>
    </row>
    <row r="7" spans="1:20" ht="15" thickBot="1" x14ac:dyDescent="0.35">
      <c r="A7" s="8" t="s">
        <v>14</v>
      </c>
      <c r="B7" s="9">
        <v>20</v>
      </c>
      <c r="C7" s="9">
        <v>5</v>
      </c>
      <c r="D7" s="9">
        <v>1</v>
      </c>
      <c r="E7" s="9">
        <v>0</v>
      </c>
    </row>
    <row r="8" spans="1:20" ht="15" thickBot="1" x14ac:dyDescent="0.35">
      <c r="A8" s="8" t="s">
        <v>15</v>
      </c>
      <c r="B8" s="9">
        <v>50</v>
      </c>
      <c r="C8" s="9">
        <v>20</v>
      </c>
      <c r="D8" s="9">
        <v>1</v>
      </c>
      <c r="E8" s="9">
        <v>0</v>
      </c>
      <c r="I8" s="10"/>
      <c r="J8" s="7" t="s">
        <v>17</v>
      </c>
      <c r="K8" s="7" t="s">
        <v>18</v>
      </c>
    </row>
    <row r="9" spans="1:20" ht="15" thickBot="1" x14ac:dyDescent="0.35">
      <c r="A9" s="8" t="s">
        <v>16</v>
      </c>
      <c r="B9" s="9">
        <v>35</v>
      </c>
      <c r="C9" s="9">
        <v>10</v>
      </c>
      <c r="D9" s="9">
        <v>0</v>
      </c>
      <c r="E9" s="9">
        <v>0</v>
      </c>
      <c r="I9" s="8" t="s">
        <v>5</v>
      </c>
      <c r="J9" s="11">
        <f>SUMXMY2($J$6:$M$6,J2:M2)</f>
        <v>34.625</v>
      </c>
      <c r="K9" s="7">
        <f>SUMXMY2($Q$6:$T$6,J2:M2)</f>
        <v>233.4375</v>
      </c>
      <c r="L9" s="7">
        <f>MIN(J9:K9)</f>
        <v>34.625</v>
      </c>
    </row>
    <row r="10" spans="1:20" ht="15" thickBot="1" x14ac:dyDescent="0.35">
      <c r="I10" s="8" t="s">
        <v>8</v>
      </c>
      <c r="J10" s="11">
        <f t="shared" ref="J10:J12" si="4">SUMXMY2($J$6:$M$6,J3:M3)</f>
        <v>2.625</v>
      </c>
      <c r="K10" s="7">
        <f t="shared" ref="K10:K12" si="5">SUMXMY2($Q$6:$T$6,J3:M3)</f>
        <v>70.4375</v>
      </c>
      <c r="L10" s="7">
        <f t="shared" ref="L10:L17" si="6">MIN(J10:K10)</f>
        <v>2.625</v>
      </c>
    </row>
    <row r="11" spans="1:20" ht="15" thickBot="1" x14ac:dyDescent="0.35">
      <c r="I11" s="8" t="s">
        <v>10</v>
      </c>
      <c r="J11" s="11">
        <f t="shared" si="4"/>
        <v>16.625</v>
      </c>
      <c r="K11" s="7">
        <f t="shared" si="5"/>
        <v>190.4375</v>
      </c>
      <c r="L11" s="7">
        <f t="shared" si="6"/>
        <v>16.625</v>
      </c>
    </row>
    <row r="12" spans="1:20" ht="15" thickBot="1" x14ac:dyDescent="0.35">
      <c r="I12" s="8" t="s">
        <v>12</v>
      </c>
      <c r="J12" s="7">
        <f t="shared" si="4"/>
        <v>69.625</v>
      </c>
      <c r="K12" s="11">
        <f t="shared" si="5"/>
        <v>8.9375</v>
      </c>
      <c r="L12" s="7">
        <f t="shared" si="6"/>
        <v>8.9375</v>
      </c>
    </row>
    <row r="14" spans="1:20" ht="15" thickBot="1" x14ac:dyDescent="0.35">
      <c r="I14" s="8" t="s">
        <v>13</v>
      </c>
      <c r="J14" s="7">
        <f>SUMXMY2($J$6:$M$6,Q2:T2)</f>
        <v>375.125</v>
      </c>
      <c r="K14" s="11">
        <f>SUMXMY2($Q$6:$T$6,Q2:T2)</f>
        <v>95.9375</v>
      </c>
      <c r="L14" s="7">
        <f t="shared" si="6"/>
        <v>95.9375</v>
      </c>
    </row>
    <row r="15" spans="1:20" ht="15" thickBot="1" x14ac:dyDescent="0.35">
      <c r="I15" s="8" t="s">
        <v>14</v>
      </c>
      <c r="J15" s="11">
        <f t="shared" ref="J15:J17" si="7">SUMXMY2($J$6:$M$6,Q3:T3)</f>
        <v>97.625</v>
      </c>
      <c r="K15" s="7">
        <f t="shared" ref="K15:K17" si="8">SUMXMY2($Q$6:$T$6,Q3:T3)</f>
        <v>382.9375</v>
      </c>
      <c r="L15" s="7">
        <f t="shared" si="6"/>
        <v>97.625</v>
      </c>
    </row>
    <row r="16" spans="1:20" ht="15" thickBot="1" x14ac:dyDescent="0.35">
      <c r="I16" s="8" t="s">
        <v>15</v>
      </c>
      <c r="J16" s="7">
        <f t="shared" si="7"/>
        <v>562.625</v>
      </c>
      <c r="K16" s="11">
        <f t="shared" si="8"/>
        <v>195.4375</v>
      </c>
      <c r="L16" s="7">
        <f t="shared" si="6"/>
        <v>195.4375</v>
      </c>
    </row>
    <row r="17" spans="9:20" ht="15" thickBot="1" x14ac:dyDescent="0.35">
      <c r="I17" s="8" t="s">
        <v>16</v>
      </c>
      <c r="J17" s="7">
        <f t="shared" si="7"/>
        <v>39.625</v>
      </c>
      <c r="K17" s="11">
        <f t="shared" si="8"/>
        <v>20.9375</v>
      </c>
      <c r="L17" s="7">
        <f t="shared" si="6"/>
        <v>20.9375</v>
      </c>
    </row>
    <row r="20" spans="9:20" ht="15" thickBot="1" x14ac:dyDescent="0.35">
      <c r="I20" s="8" t="s">
        <v>5</v>
      </c>
      <c r="J20" s="9">
        <v>25</v>
      </c>
      <c r="K20" s="9">
        <v>5</v>
      </c>
      <c r="L20" s="9">
        <v>0</v>
      </c>
      <c r="M20" s="9">
        <v>0</v>
      </c>
      <c r="P20" s="8" t="s">
        <v>12</v>
      </c>
      <c r="Q20" s="9">
        <v>35</v>
      </c>
      <c r="R20" s="9">
        <v>15</v>
      </c>
      <c r="S20" s="9">
        <v>0</v>
      </c>
      <c r="T20" s="9">
        <v>1</v>
      </c>
    </row>
    <row r="21" spans="9:20" ht="15" thickBot="1" x14ac:dyDescent="0.35">
      <c r="I21" s="8" t="s">
        <v>8</v>
      </c>
      <c r="J21" s="9">
        <v>30</v>
      </c>
      <c r="K21" s="9">
        <v>10</v>
      </c>
      <c r="L21" s="9">
        <v>1</v>
      </c>
      <c r="M21" s="9">
        <v>0</v>
      </c>
      <c r="P21" s="8" t="s">
        <v>13</v>
      </c>
      <c r="Q21" s="9">
        <v>45</v>
      </c>
      <c r="R21" s="9">
        <v>20</v>
      </c>
      <c r="S21" s="9">
        <v>1</v>
      </c>
      <c r="T21" s="9">
        <v>1</v>
      </c>
    </row>
    <row r="22" spans="9:20" ht="15" thickBot="1" x14ac:dyDescent="0.35">
      <c r="I22" s="8" t="s">
        <v>10</v>
      </c>
      <c r="J22" s="9">
        <v>25</v>
      </c>
      <c r="K22" s="9">
        <v>8</v>
      </c>
      <c r="L22" s="9">
        <v>0</v>
      </c>
      <c r="M22" s="9">
        <v>1</v>
      </c>
      <c r="P22" s="8" t="s">
        <v>15</v>
      </c>
      <c r="Q22" s="9">
        <v>50</v>
      </c>
      <c r="R22" s="9">
        <v>20</v>
      </c>
      <c r="S22" s="9">
        <v>1</v>
      </c>
      <c r="T22" s="9">
        <v>0</v>
      </c>
    </row>
    <row r="23" spans="9:20" ht="15" thickBot="1" x14ac:dyDescent="0.35">
      <c r="I23" s="8" t="s">
        <v>14</v>
      </c>
      <c r="J23" s="9">
        <v>20</v>
      </c>
      <c r="K23" s="9">
        <v>5</v>
      </c>
      <c r="L23" s="9">
        <v>1</v>
      </c>
      <c r="M23" s="9">
        <v>0</v>
      </c>
      <c r="P23" s="8" t="s">
        <v>16</v>
      </c>
      <c r="Q23" s="9">
        <v>35</v>
      </c>
      <c r="R23" s="9">
        <v>10</v>
      </c>
      <c r="S23" s="9">
        <v>0</v>
      </c>
      <c r="T23" s="9">
        <v>0</v>
      </c>
    </row>
    <row r="24" spans="9:20" x14ac:dyDescent="0.3">
      <c r="I24" s="7" t="s">
        <v>19</v>
      </c>
      <c r="J24" s="7">
        <f>AVERAGE(J20:J23)</f>
        <v>25</v>
      </c>
      <c r="K24" s="7">
        <f t="shared" ref="K24:M24" si="9">AVERAGE(K20:K23)</f>
        <v>7</v>
      </c>
      <c r="L24" s="7">
        <f t="shared" si="9"/>
        <v>0.5</v>
      </c>
      <c r="M24" s="7">
        <f t="shared" si="9"/>
        <v>0.25</v>
      </c>
      <c r="P24" s="7" t="s">
        <v>19</v>
      </c>
      <c r="Q24" s="7">
        <f>AVERAGE(Q20:Q23)</f>
        <v>41.25</v>
      </c>
      <c r="R24" s="7">
        <f t="shared" ref="R24" si="10">AVERAGE(R20:R23)</f>
        <v>16.25</v>
      </c>
      <c r="S24" s="7">
        <f t="shared" ref="S24" si="11">AVERAGE(S20:S23)</f>
        <v>0.5</v>
      </c>
      <c r="T24" s="7">
        <f t="shared" ref="T24" si="12">AVERAGE(T20:T23)</f>
        <v>0.5</v>
      </c>
    </row>
    <row r="26" spans="9:20" x14ac:dyDescent="0.3">
      <c r="J26" s="7" t="s">
        <v>17</v>
      </c>
      <c r="K26" s="7" t="s">
        <v>18</v>
      </c>
    </row>
    <row r="27" spans="9:20" ht="15" thickBot="1" x14ac:dyDescent="0.35">
      <c r="I27" s="8" t="s">
        <v>5</v>
      </c>
      <c r="J27" s="11">
        <f>SUMXMY2($J$24:$M$24,J20:M20)</f>
        <v>4.3125</v>
      </c>
      <c r="K27" s="7">
        <f>SUMXMY2($Q$24:$T$24,J20:M20)</f>
        <v>391.125</v>
      </c>
      <c r="L27" s="7">
        <f>MIN(J27:K27)</f>
        <v>4.3125</v>
      </c>
    </row>
    <row r="28" spans="9:20" ht="15" thickBot="1" x14ac:dyDescent="0.35">
      <c r="I28" s="8" t="s">
        <v>8</v>
      </c>
      <c r="J28" s="11">
        <f t="shared" ref="J28:J30" si="13">SUMXMY2($J$24:$M$24,J21:M21)</f>
        <v>34.3125</v>
      </c>
      <c r="K28" s="7">
        <f t="shared" ref="K28:K30" si="14">SUMXMY2($Q$24:$T$24,J21:M21)</f>
        <v>166.125</v>
      </c>
      <c r="L28" s="7">
        <f t="shared" ref="L28:L35" si="15">MIN(J28:K28)</f>
        <v>34.3125</v>
      </c>
    </row>
    <row r="29" spans="9:20" ht="15" thickBot="1" x14ac:dyDescent="0.35">
      <c r="I29" s="8" t="s">
        <v>10</v>
      </c>
      <c r="J29" s="11">
        <f t="shared" si="13"/>
        <v>1.8125</v>
      </c>
      <c r="K29" s="7">
        <f t="shared" si="14"/>
        <v>332.625</v>
      </c>
      <c r="L29" s="7">
        <f t="shared" si="15"/>
        <v>1.8125</v>
      </c>
    </row>
    <row r="30" spans="9:20" ht="15" thickBot="1" x14ac:dyDescent="0.35">
      <c r="I30" s="8" t="s">
        <v>14</v>
      </c>
      <c r="J30" s="11">
        <f t="shared" si="13"/>
        <v>29.3125</v>
      </c>
      <c r="K30" s="7">
        <f t="shared" si="14"/>
        <v>578.625</v>
      </c>
      <c r="L30" s="7">
        <f t="shared" si="15"/>
        <v>29.3125</v>
      </c>
    </row>
    <row r="32" spans="9:20" ht="15" thickBot="1" x14ac:dyDescent="0.35">
      <c r="I32" s="8" t="s">
        <v>12</v>
      </c>
      <c r="J32" s="7">
        <f>SUMXMY2($J$24:$M$24,Q20:T20)</f>
        <v>164.8125</v>
      </c>
      <c r="K32" s="11">
        <f>SUMXMY2($Q$24:$T$24,Q20:T20)</f>
        <v>41.125</v>
      </c>
      <c r="L32" s="7">
        <f t="shared" si="15"/>
        <v>41.125</v>
      </c>
    </row>
    <row r="33" spans="9:12" ht="15" thickBot="1" x14ac:dyDescent="0.35">
      <c r="I33" s="8" t="s">
        <v>13</v>
      </c>
      <c r="J33" s="7">
        <f t="shared" ref="J33:J35" si="16">SUMXMY2($J$24:$M$24,Q21:T21)</f>
        <v>569.8125</v>
      </c>
      <c r="K33" s="11">
        <f t="shared" ref="K33:K35" si="17">SUMXMY2($Q$24:$T$24,Q21:T21)</f>
        <v>28.625</v>
      </c>
      <c r="L33" s="7">
        <f t="shared" si="15"/>
        <v>28.625</v>
      </c>
    </row>
    <row r="34" spans="9:12" ht="15" thickBot="1" x14ac:dyDescent="0.35">
      <c r="I34" s="8" t="s">
        <v>15</v>
      </c>
      <c r="J34" s="7">
        <f t="shared" si="16"/>
        <v>794.3125</v>
      </c>
      <c r="K34" s="11">
        <f t="shared" si="17"/>
        <v>91.125</v>
      </c>
      <c r="L34" s="7">
        <f t="shared" si="15"/>
        <v>91.125</v>
      </c>
    </row>
    <row r="35" spans="9:12" ht="15" thickBot="1" x14ac:dyDescent="0.35">
      <c r="I35" s="8" t="s">
        <v>16</v>
      </c>
      <c r="J35" s="7">
        <f t="shared" si="16"/>
        <v>109.3125</v>
      </c>
      <c r="K35" s="11">
        <f t="shared" si="17"/>
        <v>78.625</v>
      </c>
      <c r="L35" s="7">
        <f t="shared" si="15"/>
        <v>78.625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selection sqref="A1:E9"/>
    </sheetView>
  </sheetViews>
  <sheetFormatPr defaultRowHeight="14.4" x14ac:dyDescent="0.3"/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>
        <v>25</v>
      </c>
      <c r="C2" s="4">
        <v>5</v>
      </c>
      <c r="D2" s="4" t="s">
        <v>6</v>
      </c>
      <c r="E2" s="4" t="s">
        <v>7</v>
      </c>
    </row>
    <row r="3" spans="1:5" ht="15" thickBot="1" x14ac:dyDescent="0.35">
      <c r="A3" s="3" t="s">
        <v>8</v>
      </c>
      <c r="B3" s="4">
        <v>30</v>
      </c>
      <c r="C3" s="4">
        <v>10</v>
      </c>
      <c r="D3" s="4" t="s">
        <v>9</v>
      </c>
      <c r="E3" s="4" t="s">
        <v>7</v>
      </c>
    </row>
    <row r="4" spans="1:5" ht="15" thickBot="1" x14ac:dyDescent="0.35">
      <c r="A4" s="3" t="s">
        <v>10</v>
      </c>
      <c r="B4" s="4">
        <v>25</v>
      </c>
      <c r="C4" s="4">
        <v>8</v>
      </c>
      <c r="D4" s="4" t="s">
        <v>6</v>
      </c>
      <c r="E4" s="4" t="s">
        <v>11</v>
      </c>
    </row>
    <row r="5" spans="1:5" ht="15" thickBot="1" x14ac:dyDescent="0.35">
      <c r="A5" s="3" t="s">
        <v>12</v>
      </c>
      <c r="B5" s="4">
        <v>35</v>
      </c>
      <c r="C5" s="4">
        <v>15</v>
      </c>
      <c r="D5" s="4" t="s">
        <v>6</v>
      </c>
      <c r="E5" s="4" t="s">
        <v>11</v>
      </c>
    </row>
    <row r="6" spans="1:5" ht="15" thickBot="1" x14ac:dyDescent="0.35">
      <c r="A6" s="3" t="s">
        <v>13</v>
      </c>
      <c r="B6" s="4">
        <v>45</v>
      </c>
      <c r="C6" s="4">
        <v>20</v>
      </c>
      <c r="D6" s="4" t="s">
        <v>9</v>
      </c>
      <c r="E6" s="4" t="s">
        <v>11</v>
      </c>
    </row>
    <row r="7" spans="1:5" ht="15" thickBot="1" x14ac:dyDescent="0.35">
      <c r="A7" s="3" t="s">
        <v>14</v>
      </c>
      <c r="B7" s="4">
        <v>20</v>
      </c>
      <c r="C7" s="4">
        <v>5</v>
      </c>
      <c r="D7" s="4" t="s">
        <v>9</v>
      </c>
      <c r="E7" s="4" t="s">
        <v>7</v>
      </c>
    </row>
    <row r="8" spans="1:5" ht="15" thickBot="1" x14ac:dyDescent="0.35">
      <c r="A8" s="3" t="s">
        <v>15</v>
      </c>
      <c r="B8" s="4">
        <v>40</v>
      </c>
      <c r="C8" s="4">
        <v>20</v>
      </c>
      <c r="D8" s="4" t="s">
        <v>9</v>
      </c>
      <c r="E8" s="4" t="s">
        <v>11</v>
      </c>
    </row>
    <row r="9" spans="1:5" ht="15" thickBot="1" x14ac:dyDescent="0.35">
      <c r="A9" s="3" t="s">
        <v>16</v>
      </c>
      <c r="B9" s="4">
        <v>35</v>
      </c>
      <c r="C9" s="4">
        <v>10</v>
      </c>
      <c r="D9" s="4" t="s">
        <v>6</v>
      </c>
      <c r="E9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1</vt:lpstr>
      <vt:lpstr>Case 2</vt:lpstr>
      <vt:lpstr>Case 3</vt:lpstr>
      <vt:lpstr>Case 4</vt:lpstr>
      <vt:lpstr>Case 5</vt:lpstr>
      <vt:lpstr>Case 6</vt:lpstr>
      <vt:lpstr>Case 7</vt:lpstr>
      <vt:lpstr>Case 8</vt:lpstr>
      <vt:lpstr>Case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2023-12-02T10:06:11Z</dcterms:modified>
</cp:coreProperties>
</file>