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/Documents/GitHub/ZHAW/Semester 3/DS Grundlagen/"/>
    </mc:Choice>
  </mc:AlternateContent>
  <xr:revisionPtr revIDLastSave="0" documentId="8_{6872BC5D-9B39-3D4C-A1B6-F05E6C48EE41}" xr6:coauthVersionLast="47" xr6:coauthVersionMax="47" xr10:uidLastSave="{00000000-0000-0000-0000-000000000000}"/>
  <bookViews>
    <workbookView xWindow="0" yWindow="760" windowWidth="30240" windowHeight="17460" activeTab="1" xr2:uid="{B64EA774-0EBF-3A47-9CBF-A1136A07EF22}"/>
  </bookViews>
  <sheets>
    <sheet name="Nächste Nachbaren-Heuristik" sheetId="1" r:id="rId1"/>
    <sheet name="Logische Regress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10" i="2" s="1"/>
  <c r="B6" i="2"/>
  <c r="B7" i="2" s="1"/>
  <c r="B9" i="1"/>
  <c r="B8" i="1"/>
  <c r="B10" i="1" s="1"/>
  <c r="B6" i="1"/>
  <c r="B7" i="1" s="1"/>
</calcChain>
</file>

<file path=xl/sharedStrings.xml><?xml version="1.0" encoding="utf-8"?>
<sst xmlns="http://schemas.openxmlformats.org/spreadsheetml/2006/main" count="24" uniqueCount="10">
  <si>
    <t>Precision &amp; Recall Matrix</t>
  </si>
  <si>
    <t>Vorhersage</t>
  </si>
  <si>
    <t>+</t>
  </si>
  <si>
    <t>-</t>
  </si>
  <si>
    <t>Erwartet</t>
  </si>
  <si>
    <t>Total</t>
  </si>
  <si>
    <t>Accuracy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</si>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</sst>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0" fillId="0" borderId="2" xfId="0" quotePrefix="1" applyBorder="1"/>
    <xf numFmtId="0" fontId="0" fillId="0" borderId="1" xfId="0" applyBorder="1"/>
    <xf numFmtId="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387843</xdr:colOff>
      <xdr:row>0</xdr:row>
      <xdr:rowOff>98863</xdr:rowOff>
    </xdr:from>
    <xdr:to>
      <xdr:col>8</xdr:col>
      <xdr:colOff>247154</xdr:colOff>
      <xdr:row>8</xdr:row>
      <xdr:rowOff>170728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12E578-A9D7-1D46-BB12-DAD0921AC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3343" y="98863"/>
          <a:ext cx="3161311" cy="1697465"/>
        </a:xfrm>
        <a:prstGeom prst="rect">
          <a:avLst/>
        </a:prstGeom>
      </xdr:spPr>
    </xdr:pic>
    <xdr:clientData/>
  </xdr:twoCellAnchor>
  <xdr:twoCellAnchor editAs="oneCell">
    <xdr:from>
      <xdr:col>4</xdr:col>
      <xdr:colOff>311797</xdr:colOff>
      <xdr:row>9</xdr:row>
      <xdr:rowOff>91258</xdr:rowOff>
    </xdr:from>
    <xdr:to>
      <xdr:col>9</xdr:col>
      <xdr:colOff>264583</xdr:colOff>
      <xdr:row>12</xdr:row>
      <xdr:rowOff>98556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3FB6F-FBE1-7146-94A5-9F9B56C83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7297" y="1920058"/>
          <a:ext cx="4080286" cy="616898"/>
        </a:xfrm>
        <a:prstGeom prst="rect">
          <a:avLst/>
        </a:prstGeom>
      </xdr:spPr>
    </xdr:pic>
    <xdr:clientData/>
  </xdr:twoCellAnchor>
  <xdr:twoCellAnchor editAs="oneCell">
    <xdr:from>
      <xdr:col>4</xdr:col>
      <xdr:colOff>277813</xdr:colOff>
      <xdr:row>13</xdr:row>
      <xdr:rowOff>26459</xdr:rowOff>
    </xdr:from>
    <xdr:to>
      <xdr:col>9</xdr:col>
      <xdr:colOff>264583</xdr:colOff>
      <xdr:row>16</xdr:row>
      <xdr:rowOff>95639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8F7895-3C03-DF40-BD4C-50B173AD5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43313" y="2668059"/>
          <a:ext cx="4114270" cy="678780"/>
        </a:xfrm>
        <a:prstGeom prst="rect">
          <a:avLst/>
        </a:prstGeom>
      </xdr:spPr>
    </xdr:pic>
    <xdr:clientData/>
  </xdr:twoCellAnchor>
  <xdr:twoCellAnchor editAs="oneCell">
    <xdr:from>
      <xdr:col>4</xdr:col>
      <xdr:colOff>407882</xdr:colOff>
      <xdr:row>17</xdr:row>
      <xdr:rowOff>18541</xdr:rowOff>
    </xdr:from>
    <xdr:to>
      <xdr:col>9</xdr:col>
      <xdr:colOff>239648</xdr:colOff>
      <xdr:row>20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7484AC-5E0A-D34A-A4F0-E139FEABC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73382" y="3472941"/>
          <a:ext cx="3959266" cy="591059"/>
        </a:xfrm>
        <a:prstGeom prst="rect">
          <a:avLst/>
        </a:prstGeom>
      </xdr:spPr>
    </xdr:pic>
    <xdr:clientData/>
  </xdr:twoCellAnchor>
  <xdr:twoCellAnchor editAs="oneCell">
    <xdr:from>
      <xdr:col>9</xdr:col>
      <xdr:colOff>454234</xdr:colOff>
      <xdr:row>9</xdr:row>
      <xdr:rowOff>27810</xdr:rowOff>
    </xdr:from>
    <xdr:to>
      <xdr:col>16</xdr:col>
      <xdr:colOff>157592</xdr:colOff>
      <xdr:row>12</xdr:row>
      <xdr:rowOff>27907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E6433E-8A2E-764A-84F4-B6B7B05BF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47234" y="1856610"/>
          <a:ext cx="5481858" cy="609697"/>
        </a:xfrm>
        <a:prstGeom prst="rect">
          <a:avLst/>
        </a:prstGeom>
      </xdr:spPr>
    </xdr:pic>
    <xdr:clientData/>
  </xdr:twoCellAnchor>
  <xdr:twoCellAnchor editAs="oneCell">
    <xdr:from>
      <xdr:col>9</xdr:col>
      <xdr:colOff>482045</xdr:colOff>
      <xdr:row>13</xdr:row>
      <xdr:rowOff>37079</xdr:rowOff>
    </xdr:from>
    <xdr:to>
      <xdr:col>16</xdr:col>
      <xdr:colOff>704526</xdr:colOff>
      <xdr:row>16</xdr:row>
      <xdr:rowOff>67117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9F6EB-A30D-984F-9AF2-52109AF65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75045" y="2678679"/>
          <a:ext cx="6000981" cy="639638"/>
        </a:xfrm>
        <a:prstGeom prst="rect">
          <a:avLst/>
        </a:prstGeom>
      </xdr:spPr>
    </xdr:pic>
    <xdr:clientData/>
  </xdr:twoCellAnchor>
  <xdr:twoCellAnchor editAs="oneCell">
    <xdr:from>
      <xdr:col>8</xdr:col>
      <xdr:colOff>435693</xdr:colOff>
      <xdr:row>4</xdr:row>
      <xdr:rowOff>83432</xdr:rowOff>
    </xdr:from>
    <xdr:to>
      <xdr:col>17</xdr:col>
      <xdr:colOff>262064</xdr:colOff>
      <xdr:row>7</xdr:row>
      <xdr:rowOff>195507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E0A50F-3290-4C48-980A-A1B4E6CE3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03193" y="896232"/>
          <a:ext cx="7255871" cy="721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387843</xdr:colOff>
      <xdr:row>0</xdr:row>
      <xdr:rowOff>98863</xdr:rowOff>
    </xdr:from>
    <xdr:to>
      <xdr:col>8</xdr:col>
      <xdr:colOff>247154</xdr:colOff>
      <xdr:row>8</xdr:row>
      <xdr:rowOff>170728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26DDDD-B470-2B47-B358-5E4AD7F7D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3343" y="98863"/>
          <a:ext cx="3161311" cy="1697465"/>
        </a:xfrm>
        <a:prstGeom prst="rect">
          <a:avLst/>
        </a:prstGeom>
      </xdr:spPr>
    </xdr:pic>
    <xdr:clientData/>
  </xdr:twoCellAnchor>
  <xdr:twoCellAnchor editAs="oneCell">
    <xdr:from>
      <xdr:col>4</xdr:col>
      <xdr:colOff>311797</xdr:colOff>
      <xdr:row>9</xdr:row>
      <xdr:rowOff>91258</xdr:rowOff>
    </xdr:from>
    <xdr:to>
      <xdr:col>9</xdr:col>
      <xdr:colOff>264583</xdr:colOff>
      <xdr:row>12</xdr:row>
      <xdr:rowOff>98556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0B3DCF-BA05-8949-8AB3-74DA8B591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7297" y="1920058"/>
          <a:ext cx="4080286" cy="616898"/>
        </a:xfrm>
        <a:prstGeom prst="rect">
          <a:avLst/>
        </a:prstGeom>
      </xdr:spPr>
    </xdr:pic>
    <xdr:clientData/>
  </xdr:twoCellAnchor>
  <xdr:twoCellAnchor editAs="oneCell">
    <xdr:from>
      <xdr:col>4</xdr:col>
      <xdr:colOff>277813</xdr:colOff>
      <xdr:row>13</xdr:row>
      <xdr:rowOff>26459</xdr:rowOff>
    </xdr:from>
    <xdr:to>
      <xdr:col>9</xdr:col>
      <xdr:colOff>264583</xdr:colOff>
      <xdr:row>16</xdr:row>
      <xdr:rowOff>95639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AC31D0-2A1E-FA43-A5EE-D2564A41A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43313" y="2668059"/>
          <a:ext cx="4114270" cy="678780"/>
        </a:xfrm>
        <a:prstGeom prst="rect">
          <a:avLst/>
        </a:prstGeom>
      </xdr:spPr>
    </xdr:pic>
    <xdr:clientData/>
  </xdr:twoCellAnchor>
  <xdr:twoCellAnchor editAs="oneCell">
    <xdr:from>
      <xdr:col>4</xdr:col>
      <xdr:colOff>407882</xdr:colOff>
      <xdr:row>17</xdr:row>
      <xdr:rowOff>18541</xdr:rowOff>
    </xdr:from>
    <xdr:to>
      <xdr:col>9</xdr:col>
      <xdr:colOff>239648</xdr:colOff>
      <xdr:row>20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A76539-6A34-FA45-8D4C-4408EAE5F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73382" y="3472941"/>
          <a:ext cx="3959266" cy="591059"/>
        </a:xfrm>
        <a:prstGeom prst="rect">
          <a:avLst/>
        </a:prstGeom>
      </xdr:spPr>
    </xdr:pic>
    <xdr:clientData/>
  </xdr:twoCellAnchor>
  <xdr:twoCellAnchor editAs="oneCell">
    <xdr:from>
      <xdr:col>9</xdr:col>
      <xdr:colOff>454234</xdr:colOff>
      <xdr:row>9</xdr:row>
      <xdr:rowOff>27810</xdr:rowOff>
    </xdr:from>
    <xdr:to>
      <xdr:col>16</xdr:col>
      <xdr:colOff>157592</xdr:colOff>
      <xdr:row>12</xdr:row>
      <xdr:rowOff>27907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595A7A-A040-7547-A88B-21A0DC8AD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47234" y="1856610"/>
          <a:ext cx="5481858" cy="609697"/>
        </a:xfrm>
        <a:prstGeom prst="rect">
          <a:avLst/>
        </a:prstGeom>
      </xdr:spPr>
    </xdr:pic>
    <xdr:clientData/>
  </xdr:twoCellAnchor>
  <xdr:twoCellAnchor editAs="oneCell">
    <xdr:from>
      <xdr:col>9</xdr:col>
      <xdr:colOff>482045</xdr:colOff>
      <xdr:row>13</xdr:row>
      <xdr:rowOff>37079</xdr:rowOff>
    </xdr:from>
    <xdr:to>
      <xdr:col>16</xdr:col>
      <xdr:colOff>704526</xdr:colOff>
      <xdr:row>16</xdr:row>
      <xdr:rowOff>67117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CE87E3-9825-074C-B66D-4EBCBDFB9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75045" y="2678679"/>
          <a:ext cx="6000981" cy="639638"/>
        </a:xfrm>
        <a:prstGeom prst="rect">
          <a:avLst/>
        </a:prstGeom>
      </xdr:spPr>
    </xdr:pic>
    <xdr:clientData/>
  </xdr:twoCellAnchor>
  <xdr:twoCellAnchor editAs="oneCell">
    <xdr:from>
      <xdr:col>8</xdr:col>
      <xdr:colOff>435693</xdr:colOff>
      <xdr:row>4</xdr:row>
      <xdr:rowOff>83432</xdr:rowOff>
    </xdr:from>
    <xdr:to>
      <xdr:col>17</xdr:col>
      <xdr:colOff>262064</xdr:colOff>
      <xdr:row>7</xdr:row>
      <xdr:rowOff>195507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557FBB3-8FB1-9C4D-A57E-4FC56542B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03193" y="896232"/>
          <a:ext cx="7255871" cy="721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766E-DEA6-3F44-B1BF-DA2D52C46C5F}">
  <dimension ref="A1:D10"/>
  <sheetViews>
    <sheetView workbookViewId="0">
      <selection activeCell="D5" sqref="A1:XFD1048576"/>
    </sheetView>
  </sheetViews>
  <sheetFormatPr baseColWidth="10" defaultRowHeight="16" x14ac:dyDescent="0.2"/>
  <cols>
    <col min="2" max="2" width="11.6640625" bestFit="1" customWidth="1"/>
  </cols>
  <sheetData>
    <row r="1" spans="1:4" x14ac:dyDescent="0.2">
      <c r="A1" t="s">
        <v>0</v>
      </c>
      <c r="C1" s="1" t="s">
        <v>1</v>
      </c>
      <c r="D1" s="1"/>
    </row>
    <row r="2" spans="1:4" x14ac:dyDescent="0.2">
      <c r="C2" s="2" t="s">
        <v>2</v>
      </c>
      <c r="D2" s="2" t="s">
        <v>3</v>
      </c>
    </row>
    <row r="3" spans="1:4" x14ac:dyDescent="0.2">
      <c r="A3" s="3" t="s">
        <v>4</v>
      </c>
      <c r="B3" s="4" t="s">
        <v>2</v>
      </c>
      <c r="C3" s="5">
        <v>73</v>
      </c>
      <c r="D3" s="5">
        <v>3</v>
      </c>
    </row>
    <row r="4" spans="1:4" x14ac:dyDescent="0.2">
      <c r="A4" s="3"/>
      <c r="B4" s="4" t="s">
        <v>3</v>
      </c>
      <c r="C4" s="5">
        <v>14</v>
      </c>
      <c r="D4" s="5">
        <v>24</v>
      </c>
    </row>
    <row r="6" spans="1:4" x14ac:dyDescent="0.2">
      <c r="A6" t="s">
        <v>5</v>
      </c>
      <c r="B6" s="6">
        <f>SUM(C3:D4)</f>
        <v>114</v>
      </c>
    </row>
    <row r="7" spans="1:4" x14ac:dyDescent="0.2">
      <c r="A7" t="s">
        <v>6</v>
      </c>
      <c r="B7" s="7">
        <f>(C3+D4)/B6</f>
        <v>0.85087719298245612</v>
      </c>
    </row>
    <row r="8" spans="1:4" x14ac:dyDescent="0.2">
      <c r="A8" t="s">
        <v>7</v>
      </c>
      <c r="B8" s="7">
        <f>C3/(C3+C4)</f>
        <v>0.83908045977011492</v>
      </c>
    </row>
    <row r="9" spans="1:4" x14ac:dyDescent="0.2">
      <c r="A9" t="s">
        <v>8</v>
      </c>
      <c r="B9" s="7">
        <f>C3/(C3+D3)</f>
        <v>0.96052631578947367</v>
      </c>
    </row>
    <row r="10" spans="1:4" x14ac:dyDescent="0.2">
      <c r="A10" t="s">
        <v>9</v>
      </c>
      <c r="B10" s="8">
        <f>2*(B8*B9)/(B8+B9)</f>
        <v>0.89570552147239257</v>
      </c>
    </row>
  </sheetData>
  <mergeCells count="2">
    <mergeCell ref="C1:D1"/>
    <mergeCell ref="A3:A4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D9A6-3CB3-E04E-A65C-46CAFCB62B3D}">
  <dimension ref="A1:D10"/>
  <sheetViews>
    <sheetView tabSelected="1" workbookViewId="0">
      <selection activeCell="D24" sqref="D24"/>
    </sheetView>
  </sheetViews>
  <sheetFormatPr baseColWidth="10" defaultRowHeight="16" x14ac:dyDescent="0.2"/>
  <cols>
    <col min="2" max="2" width="11.6640625" bestFit="1" customWidth="1"/>
  </cols>
  <sheetData>
    <row r="1" spans="1:4" x14ac:dyDescent="0.2">
      <c r="A1" t="s">
        <v>0</v>
      </c>
      <c r="C1" s="1" t="s">
        <v>1</v>
      </c>
      <c r="D1" s="1"/>
    </row>
    <row r="2" spans="1:4" x14ac:dyDescent="0.2">
      <c r="C2" s="2" t="s">
        <v>2</v>
      </c>
      <c r="D2" s="2" t="s">
        <v>3</v>
      </c>
    </row>
    <row r="3" spans="1:4" x14ac:dyDescent="0.2">
      <c r="A3" s="3" t="s">
        <v>4</v>
      </c>
      <c r="B3" s="4" t="s">
        <v>2</v>
      </c>
      <c r="C3" s="5">
        <v>76</v>
      </c>
      <c r="D3" s="5">
        <v>0</v>
      </c>
    </row>
    <row r="4" spans="1:4" x14ac:dyDescent="0.2">
      <c r="A4" s="3"/>
      <c r="B4" s="4" t="s">
        <v>3</v>
      </c>
      <c r="C4" s="5">
        <v>0</v>
      </c>
      <c r="D4" s="5">
        <v>38</v>
      </c>
    </row>
    <row r="6" spans="1:4" x14ac:dyDescent="0.2">
      <c r="A6" t="s">
        <v>5</v>
      </c>
      <c r="B6" s="6">
        <f>SUM(C3:D4)</f>
        <v>114</v>
      </c>
    </row>
    <row r="7" spans="1:4" x14ac:dyDescent="0.2">
      <c r="A7" t="s">
        <v>6</v>
      </c>
      <c r="B7" s="7">
        <f>(C3+D4)/B6</f>
        <v>1</v>
      </c>
    </row>
    <row r="8" spans="1:4" x14ac:dyDescent="0.2">
      <c r="A8" t="s">
        <v>7</v>
      </c>
      <c r="B8" s="7">
        <f>C3/(C3+C4)</f>
        <v>1</v>
      </c>
    </row>
    <row r="9" spans="1:4" x14ac:dyDescent="0.2">
      <c r="A9" t="s">
        <v>8</v>
      </c>
      <c r="B9" s="7">
        <f>C3/(C3+D3)</f>
        <v>1</v>
      </c>
    </row>
    <row r="10" spans="1:4" x14ac:dyDescent="0.2">
      <c r="A10" t="s">
        <v>9</v>
      </c>
      <c r="B10" s="8">
        <f>2*(B8*B9)/(B8+B9)</f>
        <v>1</v>
      </c>
    </row>
  </sheetData>
  <mergeCells count="2">
    <mergeCell ref="C1:D1"/>
    <mergeCell ref="A3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Nächste Nachbaren-Heuristik</vt:lpstr>
      <vt:lpstr>Logische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Bratschi</dc:creator>
  <cp:lastModifiedBy>Jonas Bratschi</cp:lastModifiedBy>
  <dcterms:created xsi:type="dcterms:W3CDTF">2025-01-21T09:02:31Z</dcterms:created>
  <dcterms:modified xsi:type="dcterms:W3CDTF">2025-01-21T09:05:01Z</dcterms:modified>
</cp:coreProperties>
</file>