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80" yWindow="460" windowWidth="24520" windowHeight="15540" tabRatio="600" firstSheet="0" activeTab="0" autoFilterDateGrouping="1"/>
  </bookViews>
  <sheets>
    <sheet xmlns:r="http://schemas.openxmlformats.org/officeDocument/2006/relationships" name="DE_35_50" sheetId="1" state="visible" r:id="rId1"/>
    <sheet xmlns:r="http://schemas.openxmlformats.org/officeDocument/2006/relationships" name="27_36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2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4"/>
  <sheetViews>
    <sheetView tabSelected="1" topLeftCell="CW1" workbookViewId="0">
      <selection activeCell="B1" sqref="B1"/>
    </sheetView>
  </sheetViews>
  <sheetFormatPr baseColWidth="10" defaultColWidth="8.83203125" defaultRowHeight="15"/>
  <cols>
    <col width="23" customWidth="1" min="1" max="1"/>
    <col width="35.33203125" bestFit="1" customWidth="1" min="2" max="2"/>
    <col width="255.83203125" bestFit="1" customWidth="1" min="3" max="3"/>
  </cols>
  <sheetData>
    <row r="1">
      <c r="A1" t="inlineStr">
        <is>
          <t>found in 27_36</t>
        </is>
      </c>
      <c r="C1" s="1" t="inlineStr">
        <is>
          <t>full_seq</t>
        </is>
      </c>
      <c r="D1" s="1" t="inlineStr">
        <is>
          <t>D</t>
        </is>
      </c>
      <c r="E1" s="1" t="inlineStr">
        <is>
          <t>E</t>
        </is>
      </c>
      <c r="F1" s="1" t="inlineStr">
        <is>
          <t>D_E</t>
        </is>
      </c>
      <c r="G1" s="1" t="inlineStr">
        <is>
          <t>start</t>
        </is>
      </c>
      <c r="H1" s="1" t="inlineStr">
        <is>
          <t>end</t>
        </is>
      </c>
      <c r="I1" s="1" t="inlineStr">
        <is>
          <t>all_hits</t>
        </is>
      </c>
    </row>
    <row r="2">
      <c r="A2">
        <f>VLOOKUP(B2,'27_36'!A:A,1)</f>
        <v/>
      </c>
      <c r="B2" s="1" t="inlineStr">
        <is>
          <t>sp|Q7Z6Z7|HUWE1_HUMAN</t>
        </is>
      </c>
      <c r="C2" t="inlineStr">
        <is>
          <t>MKVDRTKLKKTPTEAPADCRALIDKLKVCNDEQLLLELQQIKTWNIGKCELYHWVDLLDRFDGILADAGQTVENMSWMLVCDRPEREQLKMLLLAVLNFTALLIEYSFSRHLYSSIEHLTTLLASSDMQVVLAVLNLLYVFSKRSNYITRLGSDKRTPLLTRLQHLAESWGGKENGFGLAECCRDLHMMKYPPSATTLHFEFYADPGAEVKIEKRTTSNTLHYIHIEQLDKISESPSEIMESLTKMYSIPKDKQMLLFTHIRLAHGFSNHRKRLQAVQARLHAISILVYSNALQESANSILYNGLIEELVDVLQITDKQLMEIKAASLRTLTSIVHLERTPKLSSIIDCTGTASYHGFLPVLVRNCIQAMIDPSMDPYPHQFATALFSFLYHLASYDAGGEALVSCGMMEALLKVIKFLGDEQDQITFVTRAVRVVDLITNLDMAAFQSHSGLSIFIYRLEHEVDLCRKECPFVIKPKIQRPNTTQEGEEMETDMDGVQCIPQRAALLKSMLNFLKKAIQDPAFSDGIRHVMDGSLPTSLKHIISNAEYYGPSLFLLATEVVTVFVFQEPSLLSSLQDNGLTDVMLHALLIKDVPATREVLGSLPNVFSALCLNARGLQSFVQCQPFERLFKVLLSPDYLPAMRRRRSSDPLGDTASNLGSAVDELMRHQPTLKTDATTAIIKLLEEICNLGRDPKYICQKPSIQKADGTATAPPPRSNHAAEEASSEDEEEEEVQAMQSFNSTQQNETEPNQQVVGTEERIPIPLMDYILNVMKFVESILSNNTTDDHCQEFVNQKGLLPLVTILGLPNLPIDFPTSAACQAVAGVCKSILTLSHEPKVLQEGLLQLDSILSSLEPLHRPIESPGGSVLLRELACAGNVADATLSAQATPLLHALTAAHAYIMMFVHTCRVGQSEIRSISVNQWGSQLGLSVLSKLSQLYCSLVWESTVLLSLCTPNSLPSGCEFGQADMQKLVPKDEKAGTTQGGKRSDGEQDGAAGSMDASTQGLLEGIGLDGDTLAPMETDEPTASDSKGKSKITPAMAARIKQIKPLLSASSRLGRALAELFGLLVKLCVGSPVRQRRSHHAASTTTAPTPAARSTASALTKLLTKGLSWQPPPYTPTPRFRLTFFICSVGFTSPMLFDERKYPYHLMLQKFLCSGGHNALFETFNWALSMGGKVPVSEGLEHSDLPDGTGEFLDAWLMLVEKMVNPTTVLESPHSLPAKLPGGVQNFPQFSALRFLVVTQKAAFTCIKNLWNRKPLKVYGGRMAESMLAILCHILRGEPVIRERLSKEKEGSRGEEDTGQEEGGSRREPQVNQQQLQQLMDMGFTREHAMEALLNTSTMEQATEYLLTHPPPIMGGVVRDLSMSEEDQMMRAIAMSLGQDIPMDQRAESPEEVACRKEEEERKAREKQEEEEAKCLEKFQDADPLEQDELHTFTDTMLPGCFHLLDELPDTVYRVCDLIMTAIKRNGADYRDMILKQVVNQVWEAADVLIKAALPLTTSDTKTVSEWISQMATLPQASNLATRILLLTLLFEELKLPCAWVVESSGILNVLIKLLEVVQPCLQAAKEQKEVQTPKWITPVLLLIDFYEKTAISSKRRAQMTKYLQSNSNNWRWFDDRSGRWCSYSASNNSTIDSAWKSGETSVRFTAGRRRYTVQFTTMVQVNEETGNRRPVMLTLLRVPRLNKNSKNSNGQELEKTLEESKEMDIKRKENKGNDTPLALESTNTEKETSLEETKIGEILIQGLTEDMVTVLIRACVSMLGVPVDPDTLHATLRLCLRLTRDHKYAMMFAELKSTRMILNLTQSSGFNGFTPLVTLLLRHIIEDPCTLRHTMEKVVRSAATSGAGSTTSGVVSGSLGSREINYILRVLGPAACRNPDIFTEVANCCIRIALPAPRGSGTASDDEFENLRIKGPNAVQLVKTTPLKPSPLPVIPDTIKEVIYDMLNALAAYHAPEEADKSDPKPGVMTQEVGQLLQDMGDDVYQQYRSLTRQSSDFDTQSGFSINSQVFAADGASTETSASGTSQGEASTPEESRDGKKDKEGDRASEEGKQKGKGSKPLMPTSTILRLLAELVRSYVGIATLIANYSYTVGQSELIKEDCSVLAFVLDHLLPHTQNAEDKDTPALARLFLASLAAAGSGTDAQVALVNEVKAALGRALAMAESTEKHARLQAVMCIISTIMESCPSTSSFYSSATAKTQHNGMNNIIRLFLKKGLVNDLARVPHSLDLSSPNMANTVNAALKPLETLSRIVNQPSSLFGSKSASSKNKSEQDAQGASQDSSSNQQDPGEPGEAEVQEEDHDVTQTEVADGDIMDGEAETDSVVIAGQPEVLSSQEMQVENELEDLIDELLERDGGSGNSTIIVSRSGEDESQEDVLMDEAPSNLSQASTLQANREDSMNILDPEDEEEHTQEEDSSGSNEDEDDSQDEEEEEEEDEEDDQEDDEGEEGDEDDDDDGSEMELDEDYPDMNASPLVRFERFDREDDLIIEFDNMFSSATDIPPSPGNIPTTHPLMVRHADHSSLTLGSGSSTTRLTQGIGRSQRTLRQLTANTGHTIHVHYPGNRQPNPPLILQRLLGPSAAADILQLSSSLPLQSRGRARLLVGNDDVHIIARSDDELLDDFFHDQSTATSQAGTLSSIPTALTRWTEECKVLDAESMHDCVSVVKVSIVNHLEFLRDEELEERREKRRKQLAEEETKITDKGKEDKENRDQSAQCTASKSNDSTEQNLSDGTPMPDSYPTTPSSTDAATSESKETLGTLQSSQQQPTLPTPPALGEVPQELQSPAGEGGSSTQLLMPVEPEELGPTRPSGEAETTQMELSPAPTITSLSPERAEDSDALTAVSSQLEGSPMDTSSLASCTLEEAVGDTSAAGSSEQPRAGSSTPGDAPPAVAEVQGRSDGSGESAQPPEDSSPPASSESSSTRDSAVAISGADSRGILEEPLPSTSSEEEDPLAGISLPEGVDPSFLAALPDDIRREVLQNQLGIRPPTRTAPSTNSSAPAVVGNPGVTEVSPEFLAALPPAIQEEVLAQQRAEQQRRELAQNASSDTPMDPVTFIQTLPSDLRRSVLEDMEDSVLAVMPPDIAAEAQALRREQEARQRQLMHERLFGHSSTSALSAILRSPAFTSRLSGNRGVQYTRLAVQRGGTFQMGGSSSHNRPSGSNVDTLLRLRGRLLLDHEALSCLLVLLFVDEPKLNTSRLHRVLRNLCYHAQTRHWVIRSLLSILQRSSESELCIETPKLTTSEEKGKKSSKSCGSSSHENRPLDLLHKMESKSSNQLSWLSVSMDAALGCRTNIFQIQRSGGRKHTEKHASGGSTVHIHPQAAPVVCRHVLDTLIQLAKVFPSHFTQQRTKETNCESDRERGNKACSPCSSQSSSSGICTDFWDLLVKLDNMNVSRKGKNSVKSVPVSAGGEGETSPYSLEASPLGQLMNMLSHPVIRRSSLLTEKLLRLLSLISIALPENKVSEAQANSGSGASSTTTATSTTSTTTTTAASTTPTPPTAPTPVTSAPALVAATAISTIVVAASTTVTTPTTATTTVSISPTTKGSKSPAKVSDGGSSSTDFKMVSSGLTENQLQLSVEVLTSHSCSEEGLEDAANVLLQLSRGDSGTRDTVLKLLLNGARHLGYTLCKQIGTLLAELREYNLEQQRRAQCETLSPDGLPEEQPQTTKLKGKMQSRFDMAENVVIVASQKRPLGGRELQLPSMSMLTSKTSTQKFFLRVLQVIIQLRDDTRRANKKAKQTGRLGSSGLGSASSIQAAVRQLEAEADAIIQMVREGQRARRQQQAATSESSQSEASVRREESPMDVDQPSPSAQDTQSIASDGTPQGEKEKEERPPELPLLSEQLSLDELWDMLGECLKELEESHDQHAVLVLQPAVEAFFLVHATERESKPPVRDTRESQLAHIKDEPPPLSPAPLTPATPSSLDPFFSREPSSMHISSSLPPDTQKFLRFAETHRTVLNQILRQSTTHLADGPFAVLVDYIRVLDFDVKRKYFRQELERLDEGLRKEDMAVHVRRDHVFEDSYRELHRKSPEEMKNRLYIVFEGEEGQDAGGLLREWYMIISREMFNPMYALFRTSPGDRVTYTINPSSHCNPNHLSYFKFVGRIVAKAVYDNRLLECYFTRSFYKHILGKSVRYTDMESEDYHFYQGLVYLLENDVSTLGYDLTFSTEVQEFGVCEVRDLKPNGANILVTEENKKEYVHLVCQMRMTGAIRKQLAAFLEGFYEIIPKRLISIFTEQELELLISGLPTIDIDDLKSNTEYHKYQSNSIQIQWFWRALRSFDQADRAKFLQFVTGTSKVPLQGFAALEGMNGIQKFQIHRDDRSTDRLPSAHTCFNQLDLPAYESFEKLRHMLLLAIQECSEGFGLA</t>
        </is>
      </c>
      <c r="D2" t="n">
        <v>17</v>
      </c>
      <c r="E2" t="n">
        <v>18</v>
      </c>
      <c r="F2" t="n">
        <v>35</v>
      </c>
      <c r="G2" t="n">
        <v>2427</v>
      </c>
      <c r="H2" t="n">
        <v>2477</v>
      </c>
      <c r="I2" t="inlineStr">
        <is>
          <t>[{'D': 13, 'E': 22, 'D_E': 35, 'start': 2406, 'end': 2456}, {'D': 14, 'E': 22, 'D_E': 36, 'start': 2407, 'end': 2457}, {'D': 14, 'E': 22, 'D_E': 36, 'start': 2408, 'end': 2458}, {'D': 15, 'E': 22, 'D_E': 37, 'start': 2409, 'end': 2459}, {'D': 16, 'E': 21, 'D_E': 37, 'start': 2410, 'end': 2460}, {'D': 16, 'E': 21, 'D_E': 37, 'start': 2411, 'end': 2461}, {'D': 16, 'E': 20, 'D_E': 36, 'start': 2412, 'end': 2462}, {'D': 16, 'E': 19, 'D_E': 35, 'start': 2413, 'end': 2463}, {'D': 16, 'E': 19, 'D_E': 35, 'start': 2414, 'end': 2464}, {'D': 16, 'E': 19, 'D_E': 35, 'start': 2415, 'end': 2465}, {'D': 16, 'E': 20, 'D_E': 36, 'start': 2416, 'end': 2466}, {'D': 16, 'E': 20, 'D_E': 36, 'start': 2417, 'end': 2467}, {'D': 17, 'E': 19, 'D_E': 36, 'start': 2418, 'end': 2468}, {'D': 17, 'E': 19, 'D_E': 36, 'start': 2419, 'end': 2469}, {'D': 17, 'E': 19, 'D_E': 36, 'start': 2420, 'end': 2470}, {'D': 17, 'E': 19, 'D_E': 36, 'start': 2421, 'end': 2471}, {'D': 17, 'E': 19, 'D_E': 36, 'start': 2422, 'end': 2472}, {'D': 18, 'E': 19, 'D_E': 37, 'start': 2423, 'end': 2473}, {'D': 18, 'E': 19, 'D_E': 37, 'start': 2424, 'end': 2474}, {'D': 18, 'E': 19, 'D_E': 37, 'start': 2425, 'end': 2475}, {'D': 18, 'E': 18, 'D_E': 36, 'start': 2426, 'end': 2476}, {'D': 17, 'E': 18, 'D_E': 35, 'start': 2427, 'end': 2477}]</t>
        </is>
      </c>
    </row>
    <row r="3">
      <c r="A3">
        <f>VLOOKUP(B3,'27_36'!A:A,1)</f>
        <v/>
      </c>
      <c r="B3" s="1" t="inlineStr">
        <is>
          <t>sp|Q7Z6M4|MTEF4_HUMAN</t>
        </is>
      </c>
      <c r="C3" t="inlineStr">
        <is>
          <t>MAAFGRQVLDWHRLIPLTWACMARQTPHLGEQRRTTASLLRKLTTASNGGVIEELSCVRSNNYVQEPECRRNLVQCLLEKQGTPVVQGSLELERVMSSLLDMGFSNAHINELLSVRRGASLQQLLDIISEFILLGLNPEPVCVVLKKSPQLLKLPIMQMRKRSSYLQKLGLGEGKLKRVLYCCPEIFTMRQQDINDTVRLLKEKCLFTVQQVTKILHSCPSVLREDLGQLEYKFQYAYFRMGIKHPDIVKSEYLQYSLTKIKQRHIYLERLGRYQTPDKKGQTQIPNPLLKDILRVSEAEFLARTACTSVEEFQVFKKLLAREEEESESSTSDDKRASLDEDEDDDDEEDNDEDDNDEDDDDEDDDEAEDNDEDEDDDEEE</t>
        </is>
      </c>
      <c r="D3" t="n">
        <v>26</v>
      </c>
      <c r="E3" t="n">
        <v>13</v>
      </c>
      <c r="F3" t="n">
        <v>39</v>
      </c>
      <c r="G3" t="n">
        <v>330</v>
      </c>
      <c r="H3" t="n">
        <v>380</v>
      </c>
      <c r="I3" t="inlineStr">
        <is>
          <t>[{'D': 21, 'E': 14, 'D_E': 35, 'start': 320, 'end': 370}, {'D': 21, 'E': 14, 'D_E': 35, 'start': 321, 'end': 371}, {'D': 22, 'E': 14, 'D_E': 36, 'start': 322, 'end': 372}, {'D': 22, 'E': 14, 'D_E': 36, 'start': 323, 'end': 373}, {'D': 23, 'E': 13, 'D_E': 36, 'start': 324, 'end': 374}, {'D': 23, 'E': 13, 'D_E': 36, 'start': 325, 'end': 375}, {'D': 24, 'E': 12, 'D_E': 36, 'start': 326, 'end': 376}, {'D': 25, 'E': 12, 'D_E': 37, 'start': 327, 'end': 377}, {'D': 26, 'E': 11, 'D_E': 37, 'start': 328, 'end': 378}, {'D': 26, 'E': 12, 'D_E': 38, 'start': 329, 'end': 379}, {'D': 26, 'E': 13, 'D_E': 39, 'start': 330, 'end': 380}]</t>
        </is>
      </c>
    </row>
    <row r="4">
      <c r="A4">
        <f>VLOOKUP(B4,'27_36'!A:A,1)</f>
        <v/>
      </c>
      <c r="B4" s="1" t="inlineStr">
        <is>
          <t>sp|Q01538|MYT1_HUMAN</t>
        </is>
      </c>
      <c r="C4" t="inlineStr">
        <is>
          <t>MSLENEDKRARTRSKALRGPPETTAADLSCPTPGCTGSGHVRGKYSRHRSLQSCPLAKKRKLEGAEAEHLVSKRKSHPLKLALDEGYGVDSDGSEDTEVKDASVSDESEGTLEGAEAETSGQDEIHRPETAEGRSPVKSHFGSNPIGSATASSKGSYSSYQGIIATSLLNLGQIAEETLVEEDLGQAAKPGPGIVHLLQEAAEGAASEEGEKGLFIQPEDAEEVVEVTTERSQDLCPQSLEDAASEESSKQKGILSHEEEDEEEEEEEEEEEEDEEEEEEEEEEEEEEEEEEEEEEEEEEEEEEEEAAPDVIFQEDTSHTSAQKAPELRGPESPSPKPEYSVIVEVRSDDDKDEDTHSRKSTVTDESEMQDMMTRGNLGLLEQAIALKAEQVRTVCEPGCPPAEQSQLGLGEPGKAAKPLDTVRKSYYSKDPSRAEKREIKCPTPGCDGTGHVTGLYPHHRSLSGCPHKDRIPPEILAMHENVLKCPTPGCTGQGHVNSNRNTHRSLSGCPIAAAEKLAKSHEKQQPQTGDPSKSSSNSDRILRPMCFVKQLEVPPYGSYRPNVAPATPRANLAKELEKFSKVTFDYASFDAQVFGKRMLAPKIQTSETSPKAFQCFDYSQDAEAAHMAATAILNLSTRCWEMPENLSTKPQDLPSKSVDIEVDENGTLDLSMHKHRKRENAFPSSSSCSSSPGVKSPDASQRHSSTSAPSSSMTSPQSSQASRQDEWDRPLDYTKPSRLREEEPEESEPAAHSFASSEADDQEVSEENFEERKYPGEVTLTNFKLKFLSKDIKKELLTCPTPGCDGSGHITGNYASHRSLSGCPLADKSLRNLMAAHSADLKCPTPGCDGSGHITGNYASHRSLSGCPRAKKSGVKVAPTKDDKEDPELMKCPVPGCVGLGHISGKYASHRSASGCPLAARRQKEGSLNGSSFSWKSLKNEGPTCPTPGCDGSGHANGSFLTHRSLSGCPRATFAGKKGKLSGDEVLSPKFKTSDVLENDEEIKQLNQEIRDLNESNSEMEAAMVQLQSQISSMEKNLKNIEEENKLIEEQNEALFLELSGLSQALIQSLANIRLPHMEPICEQNFDAYVSTLTDMYSNQDPENKDLLESIKQAVRGIQV</t>
        </is>
      </c>
      <c r="D4" t="n">
        <v>2</v>
      </c>
      <c r="E4" t="n">
        <v>33</v>
      </c>
      <c r="F4" t="n">
        <v>35</v>
      </c>
      <c r="G4" t="n">
        <v>274</v>
      </c>
      <c r="H4" t="n">
        <v>324</v>
      </c>
      <c r="I4" t="inlineStr">
        <is>
          <t>[{'D': 3, 'E': 32, 'D_E': 35, 'start': 238, 'end': 288}, {'D': 3, 'E': 33, 'D_E': 36, 'start': 239, 'end': 289}, {'D': 3, 'E': 34, 'D_E': 37, 'start': 240, 'end': 290}, {'D': 3, 'E': 34, 'D_E': 37, 'start': 241, 'end': 291}, {'D': 2, 'E': 35, 'D_E': 37, 'start': 242, 'end': 292}, {'D': 2, 'E': 36, 'D_E': 38, 'start': 243, 'end': 293}, {'D': 2, 'E': 37, 'D_E': 39, 'start': 244, 'end': 294}, {'D': 2, 'E': 38, 'D_E': 40, 'start': 245, 'end': 295}, {'D': 2, 'E': 38, 'D_E': 40, 'start': 246, 'end': 296}, {'D': 2, 'E': 38, 'D_E': 40, 'start': 247, 'end': 297}, {'D': 2, 'E': 39, 'D_E': 41, 'start': 248, 'end': 298}, {'D': 2, 'E': 40, 'D_E': 42, 'start': 249, 'end': 299}, {'D': 2, 'E': 41, 'D_E': 43, 'start': 250, 'end': 300}, {'D': 2, 'E': 42, 'D_E': 44, 'start': 251, 'end': 301}, {'D': 2, 'E': 43, 'D_E': 45, 'start': 252, 'end': 302}, {'D': 2, 'E': 44, 'D_E': 46, 'start': 253, 'end': 303}, {'D': 2, 'E': 45, 'D_E': 47, 'start': 254, 'end': 304}, {'D': 2, 'E': 46, 'D_E': 48, 'start': 255, 'end': 305}, {'D': 2, 'E': 47, 'D_E': 49, 'start': 256, 'end': 306}, {'D': 2, 'E': 47, 'D_E': 49, 'start': 257, 'end': 307}, {'D': 2, 'E': 46, 'D_E': 48, 'start': 258, 'end': 308}, {'D': 2, 'E': 45, 'D_E': 47, 'start': 259, 'end': 309}, {'D': 3, 'E': 44, 'D_E': 47, 'start': 260, 'end': 310}, {'D': 2, 'E': 44, 'D_E': 46, 'start': 261, 'end': 311}, {'D': 2, 'E': 43, 'D_E': 45, 'start': 262, 'end': 312}, {'D': 2, 'E': 42, 'D_E': 44, 'start': 263, 'end': 313}, {'D': 2, 'E': 41, 'D_E': 43, 'start': 264, 'end': 314}, {'D': 2, 'E': 41, 'D_E': 43, 'start': 265, 'end': 315}, {'D': 3, 'E': 40, 'D_E': 43, 'start': 266, 'end': 316}, {'D': 3, 'E': 39, 'D_E': 42, 'start': 267, 'end': 317}, {'D': 3, 'E': 38, 'D_E': 41, 'start': 268, 'end': 318}, {'D': 3, 'E': 37, 'D_E': 40, 'start': 269, 'end': 319}, {'D': 3, 'E': 36, 'D_E': 39, 'start': 270, 'end': 320}, {'D': 3, 'E': 35, 'D_E': 38, 'start': 271, 'end': 321}, {'D': 3, 'E': 34, 'D_E': 37, 'start': 272, 'end': 322}, {'D': 3, 'E': 33, 'D_E': 36, 'start': 273, 'end': 323}, {'D': 2, 'E': 33, 'D_E': 35, 'start': 274, 'end': 324}]</t>
        </is>
      </c>
    </row>
    <row r="5">
      <c r="A5">
        <f>VLOOKUP(B5,'27_36'!A:A,1)</f>
        <v/>
      </c>
      <c r="B5" s="1" t="inlineStr">
        <is>
          <t>sp|O60721|NCKX1_HUMAN</t>
        </is>
      </c>
      <c r="C5" t="inlineStr">
        <is>
          <t>MGKLIRMGPQERWLLRTKRLHWSRLLFLLGMLIIGSTYQHLRRPRGLSSLWAAVSSHQPIKLASRDLSSEEMMMMSSSPSKPSSEMGGKMLVPQASVGSDEATLSMTVENIPSMPKRTAKMIPTTTKNNYSPTAAGTERRKEDTPTSSRTLTYYTSTSSRQIVKKYTPTPRGEMKSYSPTQVREKVKYTPSPRGRRVGTYVPSTFMTMETSHAITPRTTVKDSDITATYKILETNSLKRIMEETTPTTLKGMFDSTPTFLTHEVEANVLTSPRSVMEKNNLFPPRRVESNSSAHPWGLVGKSNPKTPQGTVLLHTPATSEGQVTISTMTGSSPAETKAFTAAWSLRNPSPRTSVSAIKTAPAIVWRLAKKPSTAPSTSTTPTVRAKLTMQVHHCVVVKPTPAMLTTPSPSLTTALLPEELSPSPSVLPPSLPDLHPKGEYPPDLFSVEERRQGWVVLHVFGMMYVFVALAIVCDEYFVPALGVITDKLQISEDVAGATFMAAGGSAPELFTSLIGVFISHSNVGIGTIVGSAVFNILFVIGTCSLFSREILNLTWWPLFRDVSFYILDLIMLILFFLDSLIAWWESLLLLLAYAFYVFTMKWNKHIEVWVKEQLSRRPVAKVMALEDLSKPGDGAIAVDELQDNKKLKLPSLLTRGSSSTSLHNSTIRSTIYQLMLHSLDPLREVRLAKEKEEESLNQGARAQPQAKAESKPEEEEPAKLPAVTVTPAPVPDIKGDQKENPGGQEDVAEAESTGEMPGEEGETAGEGETEEKSGGETQPEGEGETETQGKGEECEDENEAEGKGDNEGEDEGEIHAEDGEMKGNEGETESQELSAENHGEAKNDEKGVEDGGGSDGGDSEEEEEEEEEQEEEEEEEEQEEEEEEEEEEEEKGNEEPLSLDWPETRQKQAIYLFLLPIVFPLWLTVPDVRRQESRKFFVFTFLGSIMWIAMFSYLMVWWAHQVGETIGISEEIMGLTILAAGTSIPDLITSVIVARKGLGDMAVSSSVGSNIFDITVGLPVPWLLFSLINGLQPVPVSSNGLFCAIVLLFLMLLFVISSIASCKWRMNKILGFTMFLLYFVFLIISVMLEDRIISCPVSV</t>
        </is>
      </c>
      <c r="D5" t="n">
        <v>3</v>
      </c>
      <c r="E5" t="n">
        <v>32</v>
      </c>
      <c r="F5" t="n">
        <v>35</v>
      </c>
      <c r="G5" t="n">
        <v>854</v>
      </c>
      <c r="H5" t="n">
        <v>904</v>
      </c>
      <c r="I5" t="inlineStr">
        <is>
          <t>[{'D': 4, 'E': 31, 'D_E': 35, 'start': 839, 'end': 889}, {'D': 4, 'E': 31, 'D_E': 35, 'start': 840, 'end': 890}, {'D': 4, 'E': 31, 'D_E': 35, 'start': 841, 'end': 891}, {'D': 4, 'E': 31, 'D_E': 35, 'start': 842, 'end': 892}, {'D': 4, 'E': 31, 'D_E': 35, 'start': 843, 'end': 893}, {'D': 3, 'E': 32, 'D_E': 35, 'start': 844, 'end': 894}, {'D': 3, 'E': 32, 'D_E': 35, 'start': 845, 'end': 895}, {'D': 3, 'E': 32, 'D_E': 35, 'start': 846, 'end': 896}, {'D': 3, 'E': 32, 'D_E': 35, 'start': 847, 'end': 897}, {'D': 3, 'E': 32, 'D_E': 35, 'start': 848, 'end': 898}, {'D': 3, 'E': 32, 'D_E': 35, 'start': 853, 'end': 903}, {'D': 3, 'E': 32, 'D_E': 35, 'start': 854, 'end': 904}]</t>
        </is>
      </c>
    </row>
    <row r="6">
      <c r="A6">
        <f>VLOOKUP(B6,'27_36'!A:A,1)</f>
        <v/>
      </c>
      <c r="B6" s="1" t="inlineStr">
        <is>
          <t>sp|Q9UL68|MYT1L_HUMAN</t>
        </is>
      </c>
      <c r="C6" t="inlineStr">
        <is>
          <t>MEVDTEEKRHRTRSKGVRVPVEPAIQELFSCPTPGCDGSGHVSGKYARHRSVYGCPLAKKRKTQDKQPQEPAPKRKPFAVKADSSSVDECDDSDGTEDMDEKEEDEGEEYSEDNDEPGDEDEEDEEGDREEEEEIEEEDEDDDEDGEDVEDEEEEEEEEEEEEEEEENEDHQMNCHNTRIMQDTEKDDNNNDEYDNYDELVAKSLLNLGKIAEDAAYRARTESEMNSNTSNSLEDDSDKNENLGRKSELSLDLDSDVVRETVDSLKLLAQGHGVVLSENMNDRNYADSMSQQDSRNMNYVMLGKPMNNGLMEKMVEESDEEVCLSSLECLRNQCFDLARKLSETNPQERNPQQNMNIRQHVRPEEDFPGRTPDRNYSDMLNLMRLEEQLSPRSRVFASCAKEDGCHERDDDTTSVNSDRSEEVFDMTKGNLTLLEKAIALETERAKAMREKMAMEAGRRDNMRSYEDQSPRQLPGEDRKPKSSDSHVKKPYYGKDPSRTEKKESKCPTPGCDGTGHVTGLYPHHRSLSGCPHKDRVPPEILAMHESVLKCPTPGCTGRGHVNSNRNSHRSLSGCPIAAAEKLAKAQEKHQSCDVSKSSQASDRVLRPMCFVKQLEIPQYGYRNNVPTTTPRSNLAKELEKYSKTSFEYNSYDNHTYGKRAIAPKVQTRDISPKGYDDAKRYCKDPSPSSSSTSSYAPSSSSNLSCGGGSSASSTCSKSSFDYTHDMEAAHMAATAILNLSTRCREMPQNLSTKPQDLCATRNPDMEVDENGTLDLSMNKQRPRDSCCPILTPLEPMSPQQQAVMNNRCFQLGEGDCWDLPVDYTKMKPRRIDEDESKDITPEDLDPFQEALEERRYPGEVTIPSPKPKYPQCKESKKDLITLSGCPLADKSIRSMLATSSQELKCPTPGCDGSGHITGNYASHRSLSGCPRAKKSGIRIAQSKEDKEDQEPIRCPVPGCDGQGHITGKYASHRSASGCPLAAKRQKDGYLNGSQFSWKSVKTEGMSCPTPGCDGSGHVSGSFLTHRSLSGCPRATSAMKKAKLSGEQMLTIKQRASNGIENDEEIKQLDEEIKELNESNSQMEADMIKLRTQITTMESNLKTIEEENKVIEQQNESLLHELANLSQSLIHSLANIQLPHMDPINEQNFDAYVTTLTEMYTNQDRYQSPENKALLENIKQAVRGIQV</t>
        </is>
      </c>
      <c r="D6" t="n">
        <v>8</v>
      </c>
      <c r="E6" t="n">
        <v>27</v>
      </c>
      <c r="F6" t="n">
        <v>35</v>
      </c>
      <c r="G6" t="n">
        <v>131</v>
      </c>
      <c r="H6" t="n">
        <v>181</v>
      </c>
      <c r="I6" t="inlineStr">
        <is>
          <t>[{'D': 13, 'E': 22, 'D_E': 35, 'start': 87, 'end': 137}, {'D': 12, 'E': 23, 'D_E': 35, 'start': 88, 'end': 138}, {'D': 13, 'E': 22, 'D_E': 35, 'start': 89, 'end': 139}, {'D': 13, 'E': 23, 'D_E': 36, 'start': 90, 'end': 140}, {'D': 13, 'E': 23, 'D_E': 36, 'start': 91, 'end': 141}, {'D': 13, 'E': 23, 'D_E': 36, 'start': 92, 'end': 142}, {'D': 14, 'E': 23, 'D_E': 37, 'start': 93, 'end': 143}, {'D': 13, 'E': 24, 'D_E': 37, 'start': 94, 'end': 144}, {'D': 14, 'E': 24, 'D_E': 38, 'start': 95, 'end': 145}, {'D': 14, 'E': 24, 'D_E': 38, 'start': 96, 'end': 146}, {'D': 14, 'E': 24, 'D_E': 38, 'start': 97, 'end': 147}, {'D': 14, 'E': 24, 'D_E': 38, 'start': 98, 'end': 148}, {'D': 14, 'E': 24, 'D_E': 38, 'start': 99, 'end': 149}, {'D': 13, 'E': 25, 'D_E': 38, 'start': 100, 'end': 150}, {'D': 14, 'E': 24, 'D_E': 38, 'start': 101, 'end': 151}, {'D': 14, 'E': 25, 'D_E': 39, 'start': 102, 'end': 152}, {'D': 14, 'E': 25, 'D_E': 39, 'start': 103, 'end': 153}, {'D': 14, 'E': 25, 'D_E': 39, 'start': 104, 'end': 154}, {'D': 13, 'E': 26, 'D_E': 39, 'start': 105, 'end': 155}, {'D': 13, 'E': 26, 'D_E': 39, 'start': 106, 'end': 156}, {'D': 13, 'E': 27, 'D_E': 40, 'start': 107, 'end': 157}, {'D': 13, 'E': 27, 'D_E': 40, 'start': 108, 'end': 158}, {'D': 13, 'E': 27, 'D_E': 40, 'start': 109, 'end': 159}, {'D': 13, 'E': 28, 'D_E': 41, 'start': 110, 'end': 160}, {'D': 13, 'E': 29, 'D_E': 42, 'start': 111, 'end': 161}, {'D': 13, 'E': 29, 'D_E': 42, 'start': 112, 'end': 162}, {'D': 12, 'E': 30, 'D_E': 42, 'start': 113, 'end': 163}, {'D': 12, 'E': 31, 'D_E': 43, 'start': 114, 'end': 164}, {'D': 11, 'E': 32, 'D_E': 43, 'start': 115, 'end': 165}, {'D': 11, 'E': 32, 'D_E': 43, 'start': 116, 'end': 166}, {'D': 11, 'E': 33, 'D_E': 44, 'start': 117, 'end': 167}, {'D': 11, 'E': 33, 'D_E': 44, 'start': 118, 'end': 168}, {'D': 10, 'E': 34, 'D_E': 44, 'start': 119, 'end': 169}, {'D': 11, 'E': 33, 'D_E': 44, 'start': 120, 'end': 170}, {'D': 10, 'E': 33, 'D_E': 43, 'start': 121, 'end': 171}, {'D': 10, 'E': 32, 'D_E': 42, 'start': 122, 'end': 172}, {'D': 10, 'E': 31, 'D_E': 41, 'start': 123, 'end': 173}, {'D': 9, 'E': 31, 'D_E': 40, 'start': 124, 'end': 174}, {'D': 9, 'E': 30, 'D_E': 39, 'start': 125, 'end': 175}, {'D': 9, 'E': 29, 'D_E': 38, 'start': 126, 'end': 176}, {'D': 9, 'E': 29, 'D_E': 38, 'start': 127, 'end': 177}, {'D': 8, 'E': 29, 'D_E': 37, 'start': 128, 'end': 178}, {'D': 8, 'E': 29, 'D_E': 37, 'start': 129, 'end': 179}, {'D': 8, 'E': 28, 'D_E': 36, 'start': 130, 'end': 180}, {'D': 8, 'E': 27, 'D_E': 35, 'start': 131, 'end': 181}]</t>
        </is>
      </c>
    </row>
    <row r="7">
      <c r="A7">
        <f>VLOOKUP(B7,'27_36'!A:A,1)</f>
        <v/>
      </c>
      <c r="B7" s="1" t="inlineStr">
        <is>
          <t>sp|Q7L0X2|ERIP6_HUMAN</t>
        </is>
      </c>
      <c r="C7" t="inlineStr">
        <is>
          <t>MAHLRSPSGFGDPGKKDQKESEEELEEEEEEEEVEEEEEEVEEEEEEVEEEEEEVVEEELVGEEQELEAPETFSEEYLWKVTDIGDYDDDFPDVRPRLASIVSPSLTSTFVPSQSATSTETPSASPPSSTSSHKSFPKIFQTFRKDMSEMSIDRNIHRNLSPGIPVSVQTEESWLQDLSDKVQSRKKASKEKAEPECLASKLREKWVINPEESKLNILYELEFKEDFITLFEPSLRTLPSIGPPSILAYKEESSNLGINFKDEEEETSPKCEFCGSDLRAFFSNVDVSSEPKGHASCCIAFQNLIDYIYEEQIKTKPPKAELIAIDPHAAHGSEVDRLKAKEKALQRKQEQRMARHFAIISREQTHFSEDDSKRLKTISYQLSVDIPEKQIIDDIVFDFQLRNSNMSIICCDSRIACGKVVRNELLEKHYKHGSKFLTSFPDGTTQIFYPSGNLAIIRVPNKVNGFTCIVQEDMPTNPAILAVLDSSGRSSCYHPNGNVWVYINILGGQYSDQAGNRIRAWNWSNSITSSPFVSFKPVFLALNRYIGVRILEQDKISITFLAMGQQARISVGTKVKLPNPEEIPILRYVSGDDLLLLASLIKIRRLFHKLEGCVNFPSSQVWEKLKQPSYLSSLSLKLIALCHSSGIKQDIMKTIRNIINEEI</t>
        </is>
      </c>
      <c r="D7" t="n">
        <v>0</v>
      </c>
      <c r="E7" t="n">
        <v>35</v>
      </c>
      <c r="F7" t="n">
        <v>35</v>
      </c>
      <c r="G7" t="n">
        <v>26</v>
      </c>
      <c r="H7" t="n">
        <v>76</v>
      </c>
      <c r="I7" t="inlineStr">
        <is>
          <t>[{'D': 2, 'E': 33, 'D_E': 35, 'start': 9, 'end': 59}, {'D': 2, 'E': 33, 'D_E': 35, 'start': 10, 'end': 60}, {'D': 2, 'E': 33, 'D_E': 35, 'start': 11, 'end': 61}, {'D': 1, 'E': 34, 'D_E': 35, 'start': 13, 'end': 63}, {'D': 1, 'E': 35, 'D_E': 36, 'start': 14, 'end': 64}, {'D': 1, 'E': 35, 'D_E': 36, 'start': 15, 'end': 65}, {'D': 1, 'E': 36, 'D_E': 37, 'start': 16, 'end': 66}, {'D': 0, 'E': 36, 'D_E': 36, 'start': 17, 'end': 67}, {'D': 0, 'E': 37, 'D_E': 37, 'start': 18, 'end': 68}, {'D': 0, 'E': 37, 'D_E': 37, 'start': 19, 'end': 69}, {'D': 0, 'E': 36, 'D_E': 36, 'start': 20, 'end': 70}, {'D': 0, 'E': 37, 'D_E': 37, 'start': 21, 'end': 71}, {'D': 0, 'E': 36, 'D_E': 36, 'start': 22, 'end': 72}, {'D': 0, 'E': 35, 'D_E': 35, 'start': 23, 'end': 73}, {'D': 0, 'E': 35, 'D_E': 35, 'start': 25, 'end': 75}, {'D': 0, 'E': 35, 'D_E': 35, 'start': 26, 'end': 76}]</t>
        </is>
      </c>
    </row>
    <row r="8">
      <c r="A8">
        <f>VLOOKUP(B8,'27_36'!A:A,1)</f>
        <v/>
      </c>
      <c r="B8" s="1" t="inlineStr">
        <is>
          <t>sp|Q8IZU1|FAM9A_HUMAN</t>
        </is>
      </c>
      <c r="C8" t="inlineStr">
        <is>
          <t>MEPVGRKRSRKAAKAQLEAQVTAAQGATKEGSGIASNFPGQPTMEPVGRKRSRKAAKAQLEAQVRAAPAKKHTGKDPVRDECEERNPFTETREEDVTDEHGEREPFAEKDEHTGIHTMKLEHIAADIKKGLAAKREMIKIDKAAYRKTKNTIERALKKKQLKRQKRDYRHTRKLLNVLKEYIAEKQKDDEAEEAEAAAAAAEAAAAAEAAAAAAEVIVVEDEEEEEKEEEEEKEEEEEEGEEEGGGEEGEEGGGGGEGEETEEEEEEEEEEEEEEQIKAFQEKQKRWQQPTGVRSWRLREMKPLLEQLLKAAKDTKDNYCIISSSEESELDN</t>
        </is>
      </c>
      <c r="D8" t="n">
        <v>0</v>
      </c>
      <c r="E8" t="n">
        <v>35</v>
      </c>
      <c r="F8" t="n">
        <v>35</v>
      </c>
      <c r="G8" t="n">
        <v>227</v>
      </c>
      <c r="H8" t="n">
        <v>277</v>
      </c>
      <c r="I8" t="inlineStr">
        <is>
          <t>[{'D': 1, 'E': 34, 'D_E': 35, 'start': 218, 'end': 268}, {'D': 1, 'E': 35, 'D_E': 36, 'start': 219, 'end': 269}, {'D': 1, 'E': 35, 'D_E': 36, 'start': 220, 'end': 270}, {'D': 0, 'E': 36, 'D_E': 36, 'start': 221, 'end': 271}, {'D': 0, 'E': 36, 'D_E': 36, 'start': 222, 'end': 272}, {'D': 0, 'E': 36, 'D_E': 36, 'start': 223, 'end': 273}, {'D': 0, 'E': 36, 'D_E': 36, 'start': 224, 'end': 274}, {'D': 0, 'E': 36, 'D_E': 36, 'start': 225, 'end': 275}, {'D': 0, 'E': 35, 'D_E': 35, 'start': 226, 'end': 276}, {'D': 0, 'E': 35, 'D_E': 35, 'start': 227, 'end': 277}]</t>
        </is>
      </c>
    </row>
    <row r="9">
      <c r="A9">
        <f>VLOOKUP(B9,'27_36'!A:A,1)</f>
        <v/>
      </c>
      <c r="B9" s="1" t="inlineStr">
        <is>
          <t>sp|O60841|IF2P_HUMAN</t>
        </is>
      </c>
      <c r="C9" t="inlineStr">
        <is>
          <t>MGKKQKNKSEDSTKDDIDLDALAAEIEGAGAAKEQEPQKSKGKKKKEKKKQDFDEDDILKELEELSLEAQGIKADRETVAVKPTENNEEEFTSKDKKKKGQKGKKQSFDDNDSEELEDKDSKSKKTAKPKVEMYSGSDDDDDFNKLPKKAKGKAQKSNKKWDGSEEDEDNSKKIKERSRINSSGESGDESDEFLQSRKGQKKNQKNKPGPNIESGNEDDDASFKIKTVAQKKAEKKERERKKRDEEKAKLRKLKEKEELETGKKDQSKQKESQRKFEEETVKSKVTVDTGVIPASEEKAETPTAAEDDNEGDKKKKDKKKKKGEKEEKEKEKKKGPSKATVKAMQEALAKLKEEEERQKREEEERIKRLEELEAKRKEEERLEQEKRERKKQKEKERKERLKKEGKLLTKSQREARARAEATLKLLQAQGVEVPSKDSLPKKRPIYEDKKRKKIPQQLESKEVSESMELCAAVEVMEQGVPEKEETPPPVEPEEEEDTEDAGLDDWEAMASDEETEKVEGNKVHIEVKENPEEEEEEEEEEEEDEESEEEEEEEGESEGSEGDEEDEKVSDEKDSGKTLDKKPSKEMSSDSEYDSDDDRTKEERAYDKAKRRIEKRRLEHSKNVNTEKLRAPIICVLGHVDTGKTKILDKLRHTHVQDGEAGGITQQIGATNVPLEAINEQTKMIKNFDRENVRIPGMLIIDTPGHESFSNLRNRGSSLCDIAILVVDIMHGLEPQTIESINLLKSKKCPFIVALNKIDRLYDWKKSPDSDVAATLKKQKKNTKDEFEERAKAIIVEFAQQGLNAALFYENKDPRTFVSLVPTSAHTGDGMGSLIYLLVELTQTMLSKRLAHCEELRAQVMEVKALPGMGTTIDVILINGRLKEGDTIIVPGVEGPIVTQIRGLLLPPPMKELRVKNQYEKHKEVEAAQGVKILGKDLEKTLAGLPLLVAYKEDEIPVLKDELIHELKQTLNAIKLEEKGVYVQASTLGSLEALLEFLKTSEVPYAGINIGPVHKKDVMKASVMLEHDPQYAVILAFDVRIERDAQEMADSLGVRIFSAEIIYHLFDAFTKYRQDYKKQKQEEFKHIAVFPCKIKILPQYIFNSRDPIVMGVTVEAGQVKQGTPMCVPSKNFVDIGIVTSIEINHKQVDVAKKGQEVCVKIEPIPGESPKMFGRHFEATDILVSKISRQSIDALKDWFRDEMQKSDWQLIVELKKVFEII</t>
        </is>
      </c>
      <c r="D9" t="n">
        <v>5</v>
      </c>
      <c r="E9" t="n">
        <v>30</v>
      </c>
      <c r="F9" t="n">
        <v>35</v>
      </c>
      <c r="G9" t="n">
        <v>525</v>
      </c>
      <c r="H9" t="n">
        <v>575</v>
      </c>
      <c r="I9" t="inlineStr">
        <is>
          <t>[{'D': 5, 'E': 30, 'D_E': 35, 'start': 524, 'end': 574}, {'D': 5, 'E': 30, 'D_E': 35, 'start': 525, 'end': 575}]</t>
        </is>
      </c>
    </row>
    <row r="10">
      <c r="A10">
        <f>VLOOKUP(B10,'27_36'!A:A,1)</f>
        <v/>
      </c>
      <c r="B10" s="1" t="inlineStr">
        <is>
          <t>sp|Q86TY3|ARMD4_HUMAN</t>
        </is>
      </c>
      <c r="C10" t="inlineStr">
        <is>
          <t>MRGPIVLHICLAFCSLLLFSVATQCLAFPKIERRREIAHVHAEKGQSDKMNTDDLENSSVTSKQTPQLVVSEDPMMMSAVPSATSLNKAFSINKETQPGQAGLMQTERPGVSTPTESGVPSAEEVFGSSQPERISPESGLAKAMLTIAITATPSLTVDEKEELLTSTNFQPIVEEITETTKGFLKYMDNQSFATESQEGVGLGHSPSSYVNTKEMLTTNPKTEKFEADTDHRTTSFPGAESTAGSEPGSLTPDKEKPSQMTADNTQAAATKQPLETSEYTLSVEPETDSLLGAPEVTVSVSTAVPAASALSDEWDDTKLESVSRIRTPKLGDNEETQVRTEMSQTAQVSHEGMEGGQPWTEAAQVALGLPEGETHTGTALLIAHGNERSPAFTDQSSFTPTSLMEDMKVSIVNLLQSTGDFTESTKENDALFFLETTVSVSVYESEADQLLGNTMKDIITQEMTTAVQEPDATLSMVTQEQVATLELIRDSGKTEEEKEDPSPVSDVPGVTQLSRRWEPLATTISTTVVPLSFEVTPTVEEQMDTVTGPNEEFTPVLGSPVTPPGIMVGEPSISPALPALEASSERRTVVPSITRVNTAASYGLDQLESEEGQEDEDEEDEEDEDEEEEDEEEDEEDKDADSLDEGLDGDTELPGFTLPGITSQEPGLEEGNMDLLEGATYQVPDALEWEQQNQGLVRSWMEKLKDKAGYMSGMLVPVGVGIAGALFILGALYSIKVMNRRRRNGFKRHKRKQREFNSMQDRVMLLADSSEDEF</t>
        </is>
      </c>
      <c r="D10" t="n">
        <v>14</v>
      </c>
      <c r="E10" t="n">
        <v>21</v>
      </c>
      <c r="F10" t="n">
        <v>35</v>
      </c>
      <c r="G10" t="n">
        <v>604</v>
      </c>
      <c r="H10" t="n">
        <v>654</v>
      </c>
      <c r="I10" t="inlineStr">
        <is>
          <t>[{'D': 14, 'E': 21, 'D_E': 35, 'start': 602, 'end': 652}, {'D': 14, 'E': 21, 'D_E': 35, 'start': 603, 'end': 653}, {'D': 14, 'E': 21, 'D_E': 35, 'start': 604, 'end': 654}]</t>
        </is>
      </c>
    </row>
    <row r="11">
      <c r="A11">
        <f>VLOOKUP(B11,'27_36'!A:A,1)</f>
        <v/>
      </c>
      <c r="B11" s="1" t="inlineStr">
        <is>
          <t>sp|O15355|PPM1G_HUMAN</t>
        </is>
      </c>
      <c r="C11" t="inlineStr">
        <is>
          <t>MGAYLSQPNTVKCSGDGVGAPRLPLPYGFSAMQGWRVSMEDAHNCIPELDSETAMFSVYDGHGGEEVALYCAKYLPDIIKDQKAYKEGKLQKALEDAFLAIDAKLTTEEVIKELAQIAGRPTEDEDEKEKVADEDDVDNEEAALLHEEATMTIEELLTRYGQNCHKGPPHSKSGGGTGEEPGSQGLNGEAGPEDSTRETPSQENGPTAKAYTGFSSNSERGTEAGQVGEPGIPTGEAGPSCSSASDKLPRVAKSKFFEDSEDESDEAEEEEEDSEECSEEEDGYSSEEAENEEDEDDTEEAEEDDEEEEEEMMVPGMEGKEEPGSDSGTTAVVALIRGKQLIVANAGDSRCVVSEAGKALDMSYDHKPEDEVELARIKNAGGKVTMDGRVNGGLNLSRAIGDHFYKRNKNLPPEEQMISALPDIKVLTLTDDHEFMVIACDGIWNVMSSQEVVDFIQSKISQRDENGELRLLSSIVEELLDQCLAPDTSGDGTGCDNMTCIIICFKPRNTAELQPESGKRKLEEVLSTEGAEENGNSDKKKKAKRD</t>
        </is>
      </c>
      <c r="D11" t="n">
        <v>8</v>
      </c>
      <c r="E11" t="n">
        <v>27</v>
      </c>
      <c r="F11" t="n">
        <v>35</v>
      </c>
      <c r="G11" t="n">
        <v>264</v>
      </c>
      <c r="H11" t="n">
        <v>314</v>
      </c>
      <c r="I11" t="inlineStr">
        <is>
          <t>[{'D': 10, 'E': 25, 'D_E': 35, 'start': 256, 'end': 306}, {'D': 10, 'E': 26, 'D_E': 36, 'start': 257, 'end': 307}, {'D': 10, 'E': 26, 'D_E': 36, 'start': 258, 'end': 308}, {'D': 9, 'E': 27, 'D_E': 36, 'start': 259, 'end': 309}, {'D': 9, 'E': 28, 'D_E': 37, 'start': 260, 'end': 310}, {'D': 9, 'E': 28, 'D_E': 37, 'start': 261, 'end': 311}, {'D': 8, 'E': 28, 'D_E': 36, 'start': 262, 'end': 312}, {'D': 8, 'E': 27, 'D_E': 35, 'start': 263, 'end': 313}, {'D': 8, 'E': 27, 'D_E': 35, 'start': 264, 'end': 314}]</t>
        </is>
      </c>
    </row>
    <row r="12">
      <c r="A12">
        <f>VLOOKUP(B12,'27_36'!A:A,1)</f>
        <v/>
      </c>
      <c r="B12" s="1" t="inlineStr">
        <is>
          <t>sp|P46060|RAGP1_HUMAN</t>
        </is>
      </c>
      <c r="C12" t="inlineStr">
        <is>
          <t>MASEDIAKLAETLAKTQVAGGQLSFKGKSLKLNTAEDAKDVIKEIEDFDSLEALRLEGNTVGVEAARVIAKALEKKSELKRCHWSDMFTGRLRTEIPPALISLGEGLITAGAQLVELDLSDNAFGPDGVQGFEALLKSSACFTLQELKLNNCGMGIGGGKILAAALTECHRKSSAQGKPLALKVFVAGRNRLENDGATALAEAFRVIGTLEEVHMPQNGINHPGITALAQAFAVNPLLRVINLNDNTFTEKGAVAMAETLKTLRQVEVINFGDCLVRSKGAVAIADAIRGGLPKLKELNLSFCEIKRDAALAVAEAMADKAELEKLDLNGNTLGEEGCEQLQEVLEGFNMAKVLASLSDDEDEEEEEEGEEEEEEAEEEEEEDEEEEEEEEEEEEEEPQQRGQGEKSATPSRKILDPNTGEPAPVLSSPPPADVSTFLAFPSPEKLLRLGPKSSVLIAQQTDTSDPEKVVSAFLKVSSVFKDEATVRMAVQDAVDALMQKAFNSSSFNSNTFLTRLLVHMGLLKSEDKVKAIANLYGPLMALNHMVQQDYFPKALAPLLLAFVTKPNSALESCSFARHSLLQTLYKV</t>
        </is>
      </c>
      <c r="D12" t="n">
        <v>2</v>
      </c>
      <c r="E12" t="n">
        <v>33</v>
      </c>
      <c r="F12" t="n">
        <v>35</v>
      </c>
      <c r="G12" t="n">
        <v>361</v>
      </c>
      <c r="H12" t="n">
        <v>411</v>
      </c>
      <c r="I12" t="inlineStr">
        <is>
          <t>[{'D': 4, 'E': 31, 'D_E': 35, 'start': 344, 'end': 394}, {'D': 4, 'E': 32, 'D_E': 36, 'start': 345, 'end': 395}, {'D': 4, 'E': 32, 'D_E': 36, 'start': 346, 'end': 396}, {'D': 4, 'E': 33, 'D_E': 37, 'start': 347, 'end': 397}, {'D': 4, 'E': 33, 'D_E': 37, 'start': 348, 'end': 398}, {'D': 4, 'E': 33, 'D_E': 37, 'start': 349, 'end': 399}, {'D': 4, 'E': 33, 'D_E': 37, 'start': 350, 'end': 400}, {'D': 4, 'E': 33, 'D_E': 37, 'start': 351, 'end': 401}, {'D': 4, 'E': 33, 'D_E': 37, 'start': 352, 'end': 402}, {'D': 4, 'E': 33, 'D_E': 37, 'start': 353, 'end': 403}, {'D': 4, 'E': 33, 'D_E': 37, 'start': 354, 'end': 404}, {'D': 4, 'E': 34, 'D_E': 38, 'start': 355, 'end': 405}, {'D': 4, 'E': 34, 'D_E': 38, 'start': 356, 'end': 406}, {'D': 4, 'E': 34, 'D_E': 38, 'start': 357, 'end': 407}, {'D': 4, 'E': 34, 'D_E': 38, 'start': 358, 'end': 408}, {'D': 3, 'E': 34, 'D_E': 37, 'start': 359, 'end': 409}, {'D': 2, 'E': 34, 'D_E': 36, 'start': 360, 'end': 410}, {'D': 2, 'E': 33, 'D_E': 35, 'start': 361, 'end': 411}]</t>
        </is>
      </c>
    </row>
    <row r="13">
      <c r="A13">
        <f>VLOOKUP(B13,'27_36'!A:A,1)</f>
        <v/>
      </c>
      <c r="B13" s="1" t="inlineStr">
        <is>
          <t>sp|P19338|NUCL_HUMAN</t>
        </is>
      </c>
      <c r="C13" t="inlineStr">
        <is>
          <t>MVKLAKAGKNQGDPKKMAPPPKEVEEDSEDEEMSEDEEDDSSGEEVVIPQKKGKKAAATSAKKVVVSPTKKVAVATPAKKAAVTPGKKAAATPAKKTVTPAKAVTTPGKKGATPGKALVATPGKKGAAIPAKGAKNGKNAKKEDSDEEEDDDSEEDEEDDEDEDEDEDEIEPAAMKAAAAAPASEDEDDEDDEDDEDDDDDEEDDSEEEAMETTPAKGKKAAKVVPVKAKNVAEDEDEEEDDEDEDDDDDEDDEDDDDEDDEEEEEEEEEEPVKEAPGKRKKEMAKQKAAPEAKKQKVEGTEPTTAFNLFVGNLNFNKSAPELKTGISDVFAKNDLAVVDVRIGMTRKFGYVDFESAEDLEKALELTGLKVFGNEIKLEKPKGKDSKKERDARTLLAKNLPYKVTQDELKEVFEDAAEIRLVSKDGKSKGIAYIEFKTEADAEKTFEEKQGTEIDGRSISLYYTGEKGQNQDYRGGKNSTWSGESKTLVLSNLSYSATEETLQEVFEKATFIKVPQNQNGKSKGYAFIEFASFEDAKEALNSCNKREIEGRAIRLELQGPRGSPNARSQPSKTLFVKGLSEDTTEETLKESFDGSVRARIVTDRETGSSKGFGFVDFNSEEDAKAAKEAMEDGEIDGNKVTLDWAKPKGEGGFGGRGGGRGGFGGRGGGRGGRGGFGGRGRGGFGGRGGFRGGRGGGGDHKPQGKKTKFE</t>
        </is>
      </c>
      <c r="D13" t="n">
        <v>16</v>
      </c>
      <c r="E13" t="n">
        <v>19</v>
      </c>
      <c r="F13" t="n">
        <v>35</v>
      </c>
      <c r="G13" t="n">
        <v>238</v>
      </c>
      <c r="H13" t="n">
        <v>288</v>
      </c>
      <c r="I13" t="inlineStr">
        <is>
          <t>[{'D': 18, 'E': 17, 'D_E': 35, 'start': 145, 'end': 195}, {'D': 17, 'E': 18, 'D_E': 35, 'start': 146, 'end': 196}, {'D': 18, 'E': 17, 'D_E': 35, 'start': 147, 'end': 197}, {'D': 19, 'E': 16, 'D_E': 35, 'start': 148, 'end': 198}, {'D': 20, 'E': 15, 'D_E': 35, 'start': 149, 'end': 199}, {'D': 20, 'E': 15, 'D_E': 35, 'start': 150, 'end': 200}, {'D': 20, 'E': 15, 'D_E': 35, 'start': 151, 'end': 201}, {'D': 19, 'E': 16, 'D_E': 35, 'start': 152, 'end': 202}, {'D': 19, 'E': 17, 'D_E': 36, 'start': 153, 'end': 203}, {'D': 20, 'E': 16, 'D_E': 36, 'start': 154, 'end': 204}, {'D': 21, 'E': 15, 'D_E': 36, 'start': 155, 'end': 205}, {'D': 20, 'E': 15, 'D_E': 35, 'start': 156, 'end': 206}, {'D': 20, 'E': 15, 'D_E': 35, 'start': 157, 'end': 207}, {'D': 20, 'E': 15, 'D_E': 35, 'start': 158, 'end': 208}, {'D': 19, 'E': 16, 'D_E': 35, 'start': 159, 'end': 209}, {'D': 18, 'E': 17, 'D_E': 35, 'start': 218, 'end': 268}, {'D': 18, 'E': 18, 'D_E': 36, 'start': 219, 'end': 269}, {'D': 18, 'E': 19, 'D_E': 37, 'start': 220, 'end': 270}, {'D': 18, 'E': 20, 'D_E': 38, 'start': 221, 'end': 271}, {'D': 18, 'E': 20, 'D_E': 38, 'start': 222, 'end': 272}, {'D': 18, 'E': 20, 'D_E': 38, 'start': 223, 'end': 273}, {'D': 18, 'E': 20, 'D_E': 38, 'start': 224, 'end': 274}, {'D': 18, 'E': 21, 'D_E': 39, 'start': 225, 'end': 275}, {'D': 18, 'E': 21, 'D_E': 39, 'start': 226, 'end': 276}, {'D': 18, 'E': 21, 'D_E': 39, 'start': 227, 'end': 277}, {'D': 18, 'E': 21, 'D_E': 39, 'start': 228, 'end': 278}, {'D': 18, 'E': 21, 'D_E': 39, 'start': 229, 'end': 279}, {'D': 18, 'E': 21, 'D_E': 39, 'start': 230, 'end': 280}, {'D': 18, 'E': 21, 'D_E': 39, 'start': 231, 'end': 281}, {'D': 18, 'E': 21, 'D_E': 39, 'start': 232, 'end': 282}, {'D': 18, 'E': 22, 'D_E': 40, 'start': 233, 'end': 283}, {'D': 18, 'E': 21, 'D_E': 39, 'start': 234, 'end': 284}, {'D': 17, 'E': 21, 'D_E': 38, 'start': 235, 'end': 285}, {'D': 17, 'E': 20, 'D_E': 37, 'start': 236, 'end': 286}, {'D': 16, 'E': 20, 'D_E': 36, 'start': 237, 'end': 287}, {'D': 16, 'E': 19, 'D_E': 35, 'start': 238, 'end': 288}]</t>
        </is>
      </c>
    </row>
    <row r="14">
      <c r="A14">
        <f>VLOOKUP(B14,'27_36'!A:A,1)</f>
        <v/>
      </c>
      <c r="B14" s="1" t="inlineStr">
        <is>
          <t>sp|O43847|NRDC_HUMAN</t>
        </is>
      </c>
      <c r="C14" t="inlineStr">
        <is>
          <t>MLRRVTVAAVCATRRKLCEAGRELAALWGIETRGRCEDSAAARPFPILAMPGRNKAKSTCSCPDLQPNGQDLGENSRVARLGADESEEEGRRGSLSNAGDPEIVKSPSDPKQYRYIKLQNGLQALLISDLSNMEGKTGNTTDDEEEEEVEEEEEDDDEDSGAEIEDDDEEGFDDEDEFDDEHDDDLDTEDNELEELEERAEARKKTTEKQSAAALCVGVGSFADPDDLPGLAHFLEHMVFMGSLKYPDENGFDAFLKKHGGSDNASTDCERTVFQFDVQRKYFKEALDRWAQFFIHPLMIRDAIDREVEAVDSEYQLARPSDANRKEMLFGSLARPGHPMGKFFWGNAETLKHEPRKNNIDTHARLREFWMRYYSSHYMTLVVQSKETLDTLEKWVTEIFSQIPNNGLPRPNFGHLTDPFDTPAFNKLYRVVPIRKIHALTITWALPPQQQHYRVKPLHYISWLVGHEGKGSILSFLRKKCWALALFGGNGETGFEQNSTYSVFSISITLTDEGYEHFYEVAYTVFQYLKMLQKLGPEKRIFEEIRKIEDNEFHYQEQTDPVEYVENMCENMQLYPLQDILTGDQLLFEYKPEVIGEALNQLVPQKANLVLLSGANEGKCDLKEKWFGTQYSIEDIENSWAELWNSNFELNPDLHLPAENKYIATDFTLKAFDCPETEYPVKIVNTPQGCLWYKKDNKFKIPKAYIRFHLISPLIQKSAANVVLFDIFVNILTHNLAEPAYEADVAQLEYKLVAGEHGLIIRVKGFNHKLPLLFQLIIDYLAEFNSTPAVFTMITEQLKKTYFNILIKPETLAKDVRLLILEYARWSMIDKYQALMDGLSLESLLSFVKEFKSQLFVEGLVQGNVTSTESMDFLKYVVDKLNFKPLEQEMPVQFQVVELPSGHHLCKVKALNKGDANSEVTVYYQSGTRSLREYTLMELLVMHMEEPCFDFLRTKQTLGYHVYPTCRNTSGILGFSVTVGTQATKYNSEVVDKKIEEFLSSFEEKIENLTEEAFNTQVTALIKLKECEDTHLGEEVDRNWNEVVTQQYLFDRLAHEIEALKSFSKSDLVNWFKAHRGPGSKMLSVHVVGYGKYELEEDGTPSSEDSNSSCEVMQLTYLPTSPLLADCIIPITDIRAFTTTLNLLPYHKIVK</t>
        </is>
      </c>
      <c r="D14" t="n">
        <v>17</v>
      </c>
      <c r="E14" t="n">
        <v>18</v>
      </c>
      <c r="F14" t="n">
        <v>35</v>
      </c>
      <c r="G14" t="n">
        <v>151</v>
      </c>
      <c r="H14" t="n">
        <v>201</v>
      </c>
      <c r="I14" t="inlineStr">
        <is>
          <t>[{'D': 17, 'E': 18, 'D_E': 35, 'start': 135, 'end': 185}, {'D': 17, 'E': 18, 'D_E': 35, 'start': 136, 'end': 186}, {'D': 18, 'E': 18, 'D_E': 36, 'start': 137, 'end': 187}, {'D': 18, 'E': 18, 'D_E': 36, 'start': 138, 'end': 188}, {'D': 18, 'E': 19, 'D_E': 37, 'start': 139, 'end': 189}, {'D': 19, 'E': 19, 'D_E': 38, 'start': 140, 'end': 190}, {'D': 19, 'E': 19, 'D_E': 38, 'start': 141, 'end': 191}, {'D': 18, 'E': 20, 'D_E': 38, 'start': 142, 'end': 192}, {'D': 17, 'E': 20, 'D_E': 37, 'start': 143, 'end': 193}, {'D': 17, 'E': 20, 'D_E': 37, 'start': 144, 'end': 194}, {'D': 17, 'E': 20, 'D_E': 37, 'start': 145, 'end': 195}, {'D': 17, 'E': 19, 'D_E': 36, 'start': 146, 'end': 196}, {'D': 17, 'E': 19, 'D_E': 36, 'start': 147, 'end': 197}, {'D': 17, 'E': 19, 'D_E': 36, 'start': 148, 'end': 198}, {'D': 17, 'E': 19, 'D_E': 36, 'start': 149, 'end': 199}, {'D': 17, 'E': 18, 'D_E': 35, 'start': 150, 'end': 200}, {'D': 17, 'E': 18, 'D_E': 35, 'start': 151, 'end': 201}]</t>
        </is>
      </c>
    </row>
    <row r="15">
      <c r="A15">
        <f>VLOOKUP(B15,'27_36'!A:A,1)</f>
        <v/>
      </c>
      <c r="B15" s="1" t="inlineStr">
        <is>
          <t>sp|Q15911|ZFHX3_HUMAN</t>
        </is>
      </c>
      <c r="C15" t="inlineStr">
        <is>
          <t>MEGCDSPVVSGKDNGCGIPQHQQWTELNSTHLPDKPSSMEQSTGESHGPLDSLRAPFNERLAESTASAGPPSEPASKEVTCNECSASFASLQTYMEHHCPSARPPPPLREESASDTGEEGDEESDVENLAGEIVYQPDGSAYIVESLSQLTQGGGACGSGSGSGPLPSLFLNSLPGAGGKQGDPSCAAPVYPQIINTFHIASSFGKWFEGPDQAFPNTSALAGLSPVLHSFRVFDVRHKSNKDYLNSDGSAKSSCVSKDVPNNVDLSKFDGFVLYGKRKPILMCFLCKLSFGYVRSFVTHAVHDHRMTLSEDERKILSNKNISAIIQGIGKDKEPLVSFLEPKNKNFQHPLVSTANLIGPGHSFYGKFSGIRMEGEEALPAGSAAGPEQPQAGLLTPSTLLNLGGLTSSVLKTPITSVPLGPLASSPTKSSEGKDSGAAEGEKQEVGDGDCFSEKVEPAEEEAEEEEEEEEAEEEEEEEEEEEEEEEDEGCKGLFPSELDEELEDRPHEEPGAAAGSSSKKDLALSNQSISNSPLMPNVLQTLSRGTASTSSNSASSFVVFDGANRRNRLSFNSEGVRANVAEGGRRLDFADESANKDNATAPEPNESTEGDDGGFVPHHQHAGSLCELGVGECPSGSGVECPKCDTVLGSSRSLGGHMTMMHSRNSCKTLKCPKCNWHYKYQQTLEAHMKEKHPEPGGSCVYCKSGQPHPRLARGESYTCGYKPFRCEVCNYSTTTKGNLSIHMQSDKHLNNMQNLQNGGGEQVFSHTAGAAAAAVAAAAAAANISSSCGAPSPTKPKTKPTWRCEVCDYETNVARNLRIHMTSEKHMHNMMLLQQNMTQIQHNRHLGLGSLPSPAEAELYQYYLAQNMNLPNLKMDSAASDAQFMMSGFQLDPAGPMAAMTPALVGGEIPLDMRLGGGQLVSEELMNLGESFIQTNDPSLKLFQCAVCNKFTTDNLDMLGLHMNVERSLSEDEWKAVMGDSYQCKLCRYNTQLKANFQLHCKTDKHVQKYQLVAHIKEGGKANEWRLKCVAIGNPVHLKCNACDYYTNSLEKLRLHTVNSRHEASLKLYKHLQQHESGVEGESCYYHCVLCNYSTKAKLNLIQHVRSMKHQRSESLRKLQRLQKGLPEEDEDLGQIFTIRRCPSTDPEEAIEDVEGPSETAADPEELAKDQEGGASSSQAEKELTDSPATSKRISFPGSSESPLSSKRPKTAEEIKPEQMYQCPYCKYSNADVNRLRVHAMTQHSVQPMLRCPLCQDMLNNKIHLQLHLTHLHSVAPDCVEKLIMTVTTPEMVMPSSMFLPAAVPDRDGNSNLEEAGKQPETSEDLGKNILPSASTEQSGDLKPSPADPGSVREDSGFICWKKGCNQVFKTSAALQTHFNEVHAKRPQLPVSDRHVYKYRCNQCSLAFKTIEKLQLHSQYHVIRAATMCCLCQRSFRTFQALKKHLETSHLELSEADIQQLYGGLLANGDLLAMGDPTLAEDHTIIVEEDKEEESDLEDKQSPTGSDSGSVQEDSGSEPKRALPFRKGPNFTMEKFLDPSRPYKCTVCKESFTQKNILLVHYNSVSHLHKLKRALQESATGQPEPTSSPDNKPFKCNTCNVAYSQSSTLEIHMRSVLHQTKARAAKLEAASGSSNGTGNSSSISLSSSTPSPVSTSGSNTFTTSNPSSAGIAPSSNLLSQVPTESVGMPPLGNPIGANIASPSEPKEANRKKLADMIASRQQQQQQQQQQQQQQQQQQQAQTLAQAQAQVQAHLQQELQQQAALIQSQLFNPTLLPHFPMTTETLLQLQQQQHLLFPFYIPSAEFQLNPEVSLPVTSGALTLTGTGPGLLEDLKAQVQVPQQSHQQILPQQQQNQLSIAQSHSALLQPSQHPEKKNKLVIKEKEKESQRERDSAEGGEGNTGPKETLPDALKAKEKKELAPGGGSEPSMLPPRIASDARGNATKALLENFGFELVIQYNENKQKVQKKNGKTDQGENLEKLECDSCGKLFSNILILKSHQEHVHQNYFPFKQLERFAKQYRDHYDKLYPLRPQTPEPPPPPPPPPPPPLPAAPPQPASTPAIPASAPPITSPTIAPAQPSVPLTQLSMPMELPIFSPLMMQTMPLQTLPAQLPPQLGPVEPLPADLAQLYQHQLNPTLLQQQNKRPRTRITDDQLRVLRQYFDINNSPSEEQIKEMADKSGLPQKVIKHWFRNTLFKERQRNKDSPYNFSNPPITSLEELKIDSRPPSPEPPKQEYWGSKRSSRTRFTDYQLRVLQDFFDANAYPKDDEFEQLSNLLNLPTRVIVVWFQNARQKARKNYENQGEGKDGERRELTNDRYIRTSNLNYQCKKCSLVFQRIFDLIKHQKKLCYKDEDEEGQDDSQNEDSMDAMEILTPTSSSCSTPMPSQAYSAPAPSANNTASSAFLQLTAEAEELATFNSKTEAGDEKPKLAEAPSAQPNQTQEKQGQPKPELQQQEQPEQKTNTPQQKLPQLVSLPSLPQPPPQAPPPQCPLPQSSPSPSQLSHLPLKPLHTSTPQQLANLPPQLIPYQCDQCKLAFPSFEHWQEHQQLHFLSAQNQFIHPQFLDRSLDMPFMLFDPSNPLLASQLLSGAIPQIPASSATSPSTPTSTMNTLKRKLEEKASASPGENDSGTGGEEPQRDKRLRTTITPEQLEILYQKYLLDSNPTRKMLDHIAHEVGLKKRVVQVWFQNTRARERKGQFRAVGPAQAHRRCPFCRALFKAKTALEAHIRSRHWHEAKRAGYNLTLSAMLLDCDGGLQMKGDIFDGTSFSHLPPSSSDGQGVPLSPVSKTMELSPRTLLSPSSIKVEGIEDFESPSMSSVNLNFDQTKLDNDDCSSVNTAITDTTTGDEGNADNDSATGIATETKSSSAPNEGLTKAAMMAMSEYEDRLSSGLVSPAPSFYSKEYDNEGTVDYSETSSLADPCSPSPGASGSAGKSGDSGDRPGQKRFRTQMTNLQLKVLKSCFNDYRTPTMLECEVLGNDIGLPKRVVQVWFQNARAKEKKSKLSMAKHFGINQTSYEGPKTECTLCGIKYSARLSVRDHIFSQQHISKVKDTIGSQLDKEKEYFDPATVRQLMAQQELDRIKKANEVLGLAAQQQGMFDNTPLQALNLPTAYPALQGIPPVLLPGLNSPSLPGFTPSNTALTSPKPNLMGLPSTTVPSPGLPTSGLPNKPSSASLSSPTPAQATMAMGPQQPPQQQQQQQQPQVQQPPPPPAAQPPPTPQLPLQQQQQRKDKDSEKVKEKEKAHKGKGEPLPVPKKEKGEAPTATAATISAPLPTMEYAVDPAQLQALQAALTSDPTALLTSQFLPYFVPGFSPYYAPQIPGALQSGYLQPMYGMEGLFPYSPALSQALMGLSPGSLLQQYQQYQQSLQEAIQQQQQRQLQQQQQQKVQQQQPKASQTPVPPGAPSPDKDPAKESPKPEEQKNTPREVSPLLPKLPEEPEAESKSADSLYDPFIVPKVQYKLVCRKCQAGFSDEEAARSHLKSLCFFGQSVVNLQEMVLHVPTGGGGGGSGGGGGGGGGGGGGGSYHCLACESALCGEEALSQHLESALHKHRTITRAARNAKEHPSLLPHSACFPDPSTASTSQSAAHSNDSPPPPSAAAPSSASPHASRKSWPQVVSRASAAKPPSFPPLSSSSTVTSSSCSTSGVQPSMPTDDYSEESDTDLSQKSDGPASPVEGPKDPSCPKDSGLTSVGTDTFRL</t>
        </is>
      </c>
      <c r="D15" t="n">
        <v>3</v>
      </c>
      <c r="E15" t="n">
        <v>32</v>
      </c>
      <c r="F15" t="n">
        <v>35</v>
      </c>
      <c r="G15" t="n">
        <v>460</v>
      </c>
      <c r="H15" t="n">
        <v>510</v>
      </c>
      <c r="I15" t="inlineStr">
        <is>
          <t>[{'D': 3, 'E': 32, 'D_E': 35, 'start': 439, 'end': 489}, {'D': 3, 'E': 32, 'D_E': 35, 'start': 455, 'end': 505}, {'D': 3, 'E': 32, 'D_E': 35, 'start': 456, 'end': 506}, {'D': 3, 'E': 32, 'D_E': 35, 'start': 459, 'end': 509}, {'D': 3, 'E': 32, 'D_E': 35, 'start': 460, 'end': 510}]</t>
        </is>
      </c>
    </row>
    <row r="16">
      <c r="A16">
        <f>VLOOKUP(B16,'27_36'!A:A,1)</f>
        <v/>
      </c>
      <c r="B16" s="1" t="inlineStr">
        <is>
          <t>sp|A1YPR0|ZBT7C_HUMAN</t>
        </is>
      </c>
      <c r="C16" t="inlineStr">
        <is>
          <t>MANDIDELIGIPFPNHSSEVLCSLNEQRHDGLLCDVLLVVQEQEYRTHRSVLAACSKYFKKLFTAGTLASQPYVYEIDFVQPEALAAILEFAYTSTLTITAGNVKHILNAARMLEIQCIVNVCLEIMEPGGDGGEEDDKEDDDDDEDDDDEEDEEEEEEEEEDDDDDTEDFADQENLPDPQDISCHQSPSKTDHLTEKAYSDTPRDFPDSFQAGSPGHLGVIRDFSIESLLRENLYPKANIPDRRPSLSPFAPDFFPHLWPGDFGAFAQLPEQPMDSGPLDLVIKNRKIKEEEKEELPPPPPPPFPNDFFKDMFPDLPGGPLGPIKAENDYGAYLNFLSATHLGGLFPPWPLVEERKLKPKASQQCPICHKVIMGAGKLPRHMRTHTGEKPYMCTICEVRFTRQDKLKIHMRKHTGERPYLCIHCNAKFVHNYDLKNHMRIHTGVRPYQCEFCYKSFTRSDHLHRHIKRQSCRMARPRRGRKPAAWRAASLLFGPGGPAPDKAAFVMPPALGEVGGHLGGAAVCLPGPSPAKHFLAAPKGALSLQELERQFEETQMKLFGRAQLEAERNAGGLLAFALAENVAAARPYFPLPDPWAAGLAGLPGLAGLNHVASMSEANN</t>
        </is>
      </c>
      <c r="D16" t="n">
        <v>20</v>
      </c>
      <c r="E16" t="n">
        <v>15</v>
      </c>
      <c r="F16" t="n">
        <v>35</v>
      </c>
      <c r="G16" t="n">
        <v>137</v>
      </c>
      <c r="H16" t="n">
        <v>187</v>
      </c>
      <c r="I16" t="inlineStr">
        <is>
          <t>[{'D': 18, 'E': 17, 'D_E': 35, 'start': 117, 'end': 167}, {'D': 18, 'E': 17, 'D_E': 35, 'start': 118, 'end': 168}, {'D': 18, 'E': 18, 'D_E': 36, 'start': 119, 'end': 169}, {'D': 19, 'E': 18, 'D_E': 37, 'start': 120, 'end': 170}, {'D': 19, 'E': 18, 'D_E': 37, 'start': 121, 'end': 171}, {'D': 19, 'E': 18, 'D_E': 37, 'start': 122, 'end': 172}, {'D': 20, 'E': 18, 'D_E': 38, 'start': 123, 'end': 173}, {'D': 20, 'E': 18, 'D_E': 38, 'start': 124, 'end': 174}, {'D': 20, 'E': 18, 'D_E': 38, 'start': 125, 'end': 175}, {'D': 20, 'E': 18, 'D_E': 38, 'start': 126, 'end': 176}, {'D': 20, 'E': 18, 'D_E': 38, 'start': 127, 'end': 177}, {'D': 20, 'E': 17, 'D_E': 37, 'start': 128, 'end': 178}, {'D': 21, 'E': 17, 'D_E': 38, 'start': 129, 'end': 179}, {'D': 21, 'E': 17, 'D_E': 38, 'start': 130, 'end': 180}, {'D': 21, 'E': 17, 'D_E': 38, 'start': 131, 'end': 181}, {'D': 21, 'E': 17, 'D_E': 38, 'start': 132, 'end': 182}, {'D': 21, 'E': 17, 'D_E': 38, 'start': 133, 'end': 183}, {'D': 21, 'E': 17, 'D_E': 38, 'start': 134, 'end': 184}, {'D': 21, 'E': 16, 'D_E': 37, 'start': 135, 'end': 185}, {'D': 21, 'E': 15, 'D_E': 36, 'start': 136, 'end': 186}, {'D': 20, 'E': 15, 'D_E': 35, 'start': 137, 'end': 187}]</t>
        </is>
      </c>
    </row>
    <row r="17">
      <c r="A17">
        <f>VLOOKUP(B17,'27_36'!A:A,1)</f>
        <v/>
      </c>
      <c r="B17" s="1" t="inlineStr">
        <is>
          <t>sp|P37275|ZEB1_HUMAN</t>
        </is>
      </c>
      <c r="C17" t="inlineStr">
        <is>
          <t>MADGPRCKRRKQANPRRNNVTNYNTVVETNSDSDDEDKLHIVEEESVTDAADCEGVPEDDLPTDQTVLPGRSSEREGNAKNCWEDDRKEGQEILGPEAQADEAGCTVKDDECESDAENEQNHDPNVEEFLQQQDTAVIFPEAPEEDQRQGTPEASGHDENGTPDAFSQLLTCPYCDRGYKRFTSLKEHIKYRHEKNEDNFSCSLCSYTFAYRTQLERHMTSHKSGRDQRHVTQSGCNRKFKCTECGKAFKYKHHLKEHLRIHSGEKPYECPNCKKRFSHSGSYSSHISSKKCISLIPVNGRPRTGLKTSQCSSPSLSASPGSPTRPQIRQKIENKPLQEQLSVNQIKTEPVDYEFKPIVVASGINCSTPLQNGVFTGGGPLQATSSPQGMVQAVVLPTVGLVSPISINLSDIQNVLKVAVDGNVIRQVLENNQANLASKEQETINASPIQQGGHSVISAISLPLVDQDGTTKIIINYSLEQPSQLQVVPQNLKKENPVATNSCKSEKLPEDLTVKSEKDKSFEGGVNDSTCLLCDDCPGDINALPELKHYDLKQPTQPPPLPAAEAEKPESSVSSATGDGNLSPSQPPLKNLLSLLKAYYALNAQPSAEELSKIADSVNLPLDVVKKWFEKMQAGQISVQSSEPSSPEPGKVNIPAKNNDQPQSANANEPQDSTVNLQSPLKMTNSPVLPVGSTTNGSRSSTPSPSPLNLSSSRNTQGYLYTAEGAQEEPQVEPLDLSLPKQQGELLERSTITSVYQNSVYSVQEEPLNLSCAKKEPQKDSCVTDSEPVVNVIPPSANPINIAIPTVTAQLPTIVAIADQNSVPCLRALAANKQTILIPQVAYTYSTTVSPAVQEPPLKVIQPNGNQDERQDTSSEGVSNVEDQNDSDSTPPKKKMRKTENGMYACDLCDKIFQKSSSLLRHKYEHTGKRPHECGICKKAFKHKHHLIEHMRLHSGEKPYQCDKCGKRFSHSGSYSQHMNHRYSYCKREAEERDSTEQEEAGPEILSNEHVGARASPSQGDSDERESLTREEDEDSEKEEEEEDKEMEELQEEKECEKPQGDEEEEEEEEEVEEEEVEEAENEGEEAKTEGLMKDDRAESQASSLGQKVGESSEQVSEEKTNEA</t>
        </is>
      </c>
      <c r="D17" t="n">
        <v>4</v>
      </c>
      <c r="E17" t="n">
        <v>31</v>
      </c>
      <c r="F17" t="n">
        <v>35</v>
      </c>
      <c r="G17" t="n">
        <v>1031</v>
      </c>
      <c r="H17" t="n">
        <v>1081</v>
      </c>
      <c r="I17" t="inlineStr">
        <is>
          <t>[{'D': 4, 'E': 31, 'D_E': 35, 'start': 1029, 'end': 1079}, {'D': 4, 'E': 31, 'D_E': 35, 'start': 1030, 'end': 1080}, {'D': 4, 'E': 31, 'D_E': 35, 'start': 1031, 'end': 1081}]</t>
        </is>
      </c>
    </row>
    <row r="18">
      <c r="A18">
        <f>VLOOKUP(B18,'27_36'!A:A,1)</f>
        <v/>
      </c>
      <c r="B18" s="1" t="inlineStr">
        <is>
          <t>sp|Q96MU7|YTDC1_HUMAN</t>
        </is>
      </c>
      <c r="C18" t="inlineStr">
        <is>
          <t>MAADSREEKDGELNVLDDILTEVPEQDDELYNPESEQDKNEKKGSKRKSDRMESTDTKRQKPSVHSRQLVSKPLSSSVSNNKRIVSTKGKSATEYKNEEYQRSERNKRLDADRKIRLSSSASREPYKNQPEKTCVRKRDPERRAKSPTPDGSERIGLEVDRRASRSSQSSKEEVNSEEYGSDHETGSSGSSDEQGNNTENEEEGVEEDVEEDEEVEEDAEEDEEVDEDGEEEEEEEEEEEEEEEEEEEEYEQDERDQKEEGNDYDTRSEASDSGSESVSFTDGSVRSGSGTDGSDEKKKERKRARGISPIVFDRSGSSASESYAGSEKKHEKLSSSVRAVRKDQTSKLKYVLQDARFFLIKSNNHENVSLAKAKGVWSTLPVNEKKLNLAFRSARSVILIFSVRESGKFQGFARLSSESHHGGSPIHWVLPAGMSAKMLGGVFKIDWICRRELPFTKSAHLTNPWNEHKPVKIGRDGQEIELECGTQLCLLFPPDESIDLYQVIHKMRHKRRMHSQPRSRGRPSRREPVRDVGRRRPEDYDIHNSRKKPRIDYPPEFHQRPGYLKDPRYQEVDRRFSGVRRDVFLNGSYNDYVREFHNMGPPPPWQGMPPYPGMEQPPHHPYYQHHAPPPQAHPPYSGHHPVPHEARYRDKRVHDYDMRVDDFLRRTQAVVSGRRSRPRERDRERERDRPRDNRRDRERDRGRDRERERERLCDRDRDRGERGRYRR</t>
        </is>
      </c>
      <c r="D18" t="n">
        <v>7</v>
      </c>
      <c r="E18" t="n">
        <v>28</v>
      </c>
      <c r="F18" t="n">
        <v>35</v>
      </c>
      <c r="G18" t="n">
        <v>222</v>
      </c>
      <c r="H18" t="n">
        <v>272</v>
      </c>
      <c r="I18" t="inlineStr">
        <is>
          <t>[{'D': 7, 'E': 28, 'D_E': 35, 'start': 189, 'end': 239}, {'D': 7, 'E': 29, 'D_E': 36, 'start': 190, 'end': 240}, {'D': 7, 'E': 30, 'D_E': 37, 'start': 191, 'end': 241}, {'D': 6, 'E': 31, 'D_E': 37, 'start': 192, 'end': 242}, {'D': 6, 'E': 31, 'D_E': 37, 'start': 193, 'end': 243}, {'D': 6, 'E': 32, 'D_E': 38, 'start': 194, 'end': 244}, {'D': 6, 'E': 33, 'D_E': 39, 'start': 195, 'end': 245}, {'D': 6, 'E': 34, 'D_E': 40, 'start': 196, 'end': 246}, {'D': 6, 'E': 35, 'D_E': 41, 'start': 197, 'end': 247}, {'D': 6, 'E': 36, 'D_E': 42, 'start': 198, 'end': 248}, {'D': 6, 'E': 36, 'D_E': 42, 'start': 199, 'end': 249}, {'D': 6, 'E': 36, 'D_E': 42, 'start': 200, 'end': 250}, {'D': 6, 'E': 36, 'D_E': 42, 'start': 201, 'end': 251}, {'D': 6, 'E': 35, 'D_E': 41, 'start': 202, 'end': 252}, {'D': 7, 'E': 34, 'D_E': 41, 'start': 203, 'end': 253}, {'D': 7, 'E': 35, 'D_E': 42, 'start': 204, 'end': 254}, {'D': 7, 'E': 35, 'D_E': 42, 'start': 205, 'end': 255}, {'D': 8, 'E': 34, 'D_E': 42, 'start': 206, 'end': 256}, {'D': 8, 'E': 33, 'D_E': 41, 'start': 207, 'end': 257}, {'D': 7, 'E': 33, 'D_E': 40, 'start': 208, 'end': 258}, {'D': 7, 'E': 34, 'D_E': 41, 'start': 209, 'end': 259}, {'D': 7, 'E': 34, 'D_E': 41, 'start': 210, 'end': 260}, {'D': 7, 'E': 33, 'D_E': 40, 'start': 211, 'end': 261}, {'D': 6, 'E': 33, 'D_E': 39, 'start': 212, 'end': 262}, {'D': 7, 'E': 32, 'D_E': 39, 'start': 213, 'end': 263}, {'D': 7, 'E': 31, 'D_E': 38, 'start': 214, 'end': 264}, {'D': 8, 'E': 31, 'D_E': 39, 'start': 215, 'end': 265}, {'D': 8, 'E': 30, 'D_E': 38, 'start': 216, 'end': 266}, {'D': 8, 'E': 29, 'D_E': 37, 'start': 217, 'end': 267}, {'D': 7, 'E': 29, 'D_E': 36, 'start': 218, 'end': 268}, {'D': 7, 'E': 30, 'D_E': 37, 'start': 219, 'end': 269}, {'D': 7, 'E': 29, 'D_E': 36, 'start': 220, 'end': 270}, {'D': 7, 'E': 28, 'D_E': 35, 'start': 221, 'end': 271}, {'D': 7, 'E': 28, 'D_E': 35, 'start': 222, 'end': 272}]</t>
        </is>
      </c>
    </row>
    <row r="19">
      <c r="A19">
        <f>VLOOKUP(B19,'27_36'!A:A,1)</f>
        <v/>
      </c>
      <c r="B19" s="1" t="inlineStr">
        <is>
          <t>sp|Q9UFB7|ZBT47_HUMAN</t>
        </is>
      </c>
      <c r="C19" t="inlineStr">
        <is>
          <t>MGRLNEQRLFQPDLCDVDLVLVPQRSVFPAHKGVLAAYSQFFHSLFTQNKQLQRVELSLEALAPGGLQQILNFIYTSKLLVNAANVHEVLSAASLLQMADIAASCQELLDARSLGPPGPGTVALAQPAASCTPAAPPYYCDIKQEADTPGLPKIYAREGPDPYSVRVEDGAGTAGGTVPATIGPAQPFFKEEKEGGVEEAGGPPASLCKLEGGEELEEELGGSGTYSRREQSQIIVEVNLNNQTLHVSTGPEGKPGAGPSPATVVLGREDGLQRHSDEEEEDDEEEEEEEEEEEGGGSGREEEEEEEGGSQGEEEEEEEDGHSEQEEEEEEEEEEGPSEQDQESSEEEEGEEGEAGGKQGPRGSRSSRADPPPHSHMATRSRENARRRGTPEPEEAGRRGGKRPKPPPGVASASARGPPATDGLGAKVKLEEKQHHPCQKCPRVFNNRWYLEKHMNVTHSRMQICDQCGKRFLLESELLLHRQTDCERNIQCVTCGKAFKKLWSLHEHNKIVHGYAEKKFSCEICEKKFYTMAHVRKHMVAHTKDMPFTCETCGKSFKRSMSLKVHSLQHSGEKPFRCENCNERFQYKYQLRSHMSIHIGHKQFMCQWCGKDFNMKQYFDEHMKTHTGEKPYICEICGKSFTSRPNMKRHRRTHTGEKPYPCDVCGQRFRFSNMLKAHKEKCFRVSHTLAGDGVPAAPGLPPTQPQAHALPLLPGLPQTLPPPPHLPPPPPLFPTTASPGGRMNANN</t>
        </is>
      </c>
      <c r="D19" t="n">
        <v>1</v>
      </c>
      <c r="E19" t="n">
        <v>34</v>
      </c>
      <c r="F19" t="n">
        <v>35</v>
      </c>
      <c r="G19" t="n">
        <v>285</v>
      </c>
      <c r="H19" t="n">
        <v>335</v>
      </c>
      <c r="I19" t="inlineStr">
        <is>
          <t>[{'D': 4, 'E': 31, 'D_E': 35, 'start': 276, 'end': 326}, {'D': 3, 'E': 32, 'D_E': 35, 'start': 277, 'end': 327}, {'D': 3, 'E': 32, 'D_E': 35, 'start': 278, 'end': 328}, {'D': 3, 'E': 32, 'D_E': 35, 'start': 279, 'end': 329}, {'D': 3, 'E': 32, 'D_E': 35, 'start': 280, 'end': 330}, {'D': 3, 'E': 32, 'D_E': 35, 'start': 281, 'end': 331}, {'D': 2, 'E': 33, 'D_E': 35, 'start': 282, 'end': 332}, {'D': 1, 'E': 34, 'D_E': 35, 'start': 283, 'end': 333}, {'D': 1, 'E': 34, 'D_E': 35, 'start': 284, 'end': 334}, {'D': 1, 'E': 34, 'D_E': 35, 'start': 285, 'end': 335}]</t>
        </is>
      </c>
    </row>
    <row r="20">
      <c r="A20">
        <f>VLOOKUP(B20,'27_36'!A:A,1)</f>
        <v/>
      </c>
      <c r="B20" s="1" t="inlineStr">
        <is>
          <t>sp|Q5TCY1|TTBK1_HUMAN</t>
        </is>
      </c>
      <c r="C20" t="inlineStr">
        <is>
          <t>MQCLAAALKDETNMSGGGEQADILPANYVVKDRWKVLKKIGGGGFGEIYEAMDLLTRENVALKVESAQQPKQVLKMEVAVLKKLQGKDHVCRFIGCGRNEKFNYVVMQLQGRNLADLRRSQPRGTFTLSTTLRLGKQILESIEAIHSVGFLHRDIKPSNFAMGRLPSTYRKCYMLDFGLARQYTNTTGDVRPPRNVAGFRGTVRYASVNAHKNREMGRHDDLWSLFYMLVEFAVGQLPWRKIKDKEQVGMIKEKYEHRMLLKHMPSEFHLFLDHIASLDYFTKPDYQLIMSVFENSMKERGIAENEAFDWEKAGTDALLSTSTSTPPQQNTRQTAAMFGVVNVTPVPGDLLRENTEDVLQGEHLSDQENAPPILPGRPSEGLGPSPHLVPHPGGPEAEVWEETDVNRNKLRINIGKSPCVEEEQSRGMGVPSSPVRAPPDSPTTPVRSLRYRRVNSPESERLSTADGRVELPERRSRMDLPGSPSRQACSSQPAQMLSVDTGHADRQASGRMDVSASVEQEALSNAFRSVPLAEEEDFDSKEWVIIDKETELKDFPPGAEPSTSGTTDEEPEELRPLPEEGEERRRLGAEPTVRPRGRSMQALAEEDLQHLPPQPLPPQLSQGDGRSETSQPPTPGSPSHSPLHSGPRPRRRESDPTGPQRQVFSVAPPFEVNGLPRAVPLSLPYQDFKRDLSDYRERARLLNRVRRVGFSHMLLTTPQVPLAPVQPQANGKEEEEEEEEDEEEEEEDEEEEEEEEEEEEEEEEEEEEEEEAAAAVALGEVLGPRSGSSSEGSERSTDRSQEGAPSTLLADDQKESRGRASMADGDLEPEEGSKTLVLVSPGDMKKSPVTAELAPDPDLGTLAALTPQHERPQPTGSQLDVSEPGTLSSVLKSEPKPPGPGAGLGAGTVTTGVGGVAVTSSPFTKVERTFVHIAEKTHLNVMSSGGQALRSEEFSAGGELGLELASDGGAVEEGARAPLENGLALSGLNGAEIEGSALSGAPRETPSEMATNSLPNGPALADGPAPVSPLEPSPEKVATISPRRHAMPGSRPRSRIPVLLSEEDTGSEPSGSLSAKERWSKRARPQQDLARLVMEKRQGRLLLRLASGASSSSSEEQRRASETLSGTGSEEDTPASEPAAALPRKSGRAAATRSRIPRPIGLRMPMPVAAQQPASRSHGAAPALDTAITSRLQLQTPPGSATAADLRPKQPPGRGLGPGRAQAGARPPAPRSPRLPASTSAARNASASPRSQSLSRRESPSPSHQARPGVPPPRGVPPARAQPDGTPSPGGSKKGPRGKLQAQRATTKGRAGGAEGRAGAR</t>
        </is>
      </c>
      <c r="D20" t="n">
        <v>2</v>
      </c>
      <c r="E20" t="n">
        <v>33</v>
      </c>
      <c r="F20" t="n">
        <v>35</v>
      </c>
      <c r="G20" t="n">
        <v>737</v>
      </c>
      <c r="H20" t="n">
        <v>787</v>
      </c>
      <c r="I20" t="inlineStr">
        <is>
          <t>[{'D': 2, 'E': 33, 'D_E': 35, 'start': 717, 'end': 767}, {'D': 2, 'E': 34, 'D_E': 36, 'start': 718, 'end': 768}, {'D': 2, 'E': 35, 'D_E': 37, 'start': 719, 'end': 769}, {'D': 2, 'E': 36, 'D_E': 38, 'start': 720, 'end': 770}, {'D': 2, 'E': 37, 'D_E': 39, 'start': 721, 'end': 771}, {'D': 2, 'E': 37, 'D_E': 39, 'start': 722, 'end': 772}, {'D': 2, 'E': 37, 'D_E': 39, 'start': 723, 'end': 773}, {'D': 2, 'E': 37, 'D_E': 39, 'start': 724, 'end': 774}, {'D': 2, 'E': 37, 'D_E': 39, 'start': 725, 'end': 775}, {'D': 2, 'E': 37, 'D_E': 39, 'start': 726, 'end': 776}, {'D': 2, 'E': 37, 'D_E': 39, 'start': 727, 'end': 777}, {'D': 2, 'E': 37, 'D_E': 39, 'start': 728, 'end': 778}, {'D': 2, 'E': 37, 'D_E': 39, 'start': 729, 'end': 779}, {'D': 2, 'E': 38, 'D_E': 40, 'start': 730, 'end': 780}, {'D': 2, 'E': 38, 'D_E': 40, 'start': 731, 'end': 781}, {'D': 2, 'E': 38, 'D_E': 40, 'start': 732, 'end': 782}, {'D': 2, 'E': 37, 'D_E': 39, 'start': 733, 'end': 783}, {'D': 2, 'E': 36, 'D_E': 38, 'start': 734, 'end': 784}, {'D': 2, 'E': 35, 'D_E': 37, 'start': 735, 'end': 785}, {'D': 2, 'E': 34, 'D_E': 36, 'start': 736, 'end': 786}, {'D': 2, 'E': 33, 'D_E': 35, 'start': 737, 'end': 787}]</t>
        </is>
      </c>
    </row>
    <row r="21">
      <c r="A21">
        <f>VLOOKUP(B21,'27_36'!A:A,1)</f>
        <v/>
      </c>
      <c r="B21" s="1" t="inlineStr">
        <is>
          <t>sp|Q8WYB5|KAT6B_HUMAN</t>
        </is>
      </c>
      <c r="C21" t="inlineStr">
        <is>
          <t>MVKLANPLYTEWILEAIQKIKKQKQRPSEERICHAVSTSHGLDKKTVSEQLELSVQDGSVLKVTNKGLASYKDPDNPGRFSSVKPGTFPKSAKGSRGSCNDLRNVDWNKLLRRAIEGLEEPNGSSLKNIEKYLRSQSDLTSTTNNPAFQQRLRLGAKRAVNNGRLLKDGPQYRVNYGSLDGKGAPQYPSAFPSSLPPVSLLPHEKDQPRADPIPICSFCLGTKESNREKKPEELLSCADCGSSGHPSCLKFCPELTTNVKALRWQCIECKTCSACRVQGRNADNMLFCDSCDRGFHMECCDPPLSRMPKGMWICQVCRPKKKGRKLLHEKAAQIKRRYAKPIGRPKNKLKQRLLSVTSDEGSMNAFTGRGSPGRGQKTKVCTTPSSGHAASGKDSSSRLAVTDPTRPGATTKITTTSTYISASTLKVNKKTKGLIDGLTKFFTPSPDGRRSRGEIIDFSKHYRPRKKVSQKQSCTSHVLATGTTQKLKPPPSSLPPPTPISGQSPSSQKSSTATSSPSPQSSSSQCSVPSLSSLTTNSQLKALFDGLSHIYTTQGQSRKKGHPSYAPPKRMRRKTELSSTAKSKAHFFGKRDIRSRFISHSSSSSWGMARGSIFKAIAHFKRTTFLKKHRMLGRLKYKVTPQMGTPSPGKGSLTDGRIKPDQDDDTEIKINIKQESADVNVIGNKDVVTEEDLDVFKQAQELSWEKIECESGVEDCGRYPSVIEFGKYEIQTWYSSPYPQEYARLPKLYLCEFCLKYMKSKNILLRHSKKCGWFHPPANEIYRRKDLSVFEVDGNMSKIYCQNLCLLAKLFLDHKTLYYDVEPFLFYVLTKNDEKGCHLVGYFSKEKLCQQKYNVSCIMIMPQHQRQGFGRFLIDFSYLLSRREGQAGSPEKPLSDLGRLSYLAYWKSVILEYLYHHHERHISIKAISRATGMCPHDIATTLQHLHMIDKRDGRFVIIRREKLILSHMEKLKTCSRANELDPDSLRWTPILISNAAVSEEEREAEKEAERLMEQASCWEKEEQEILSTRANSRQSPAKVQSKNKYLHSPESRPVTGERGQLLELSKESSEEEEEEEDEEEEEEEEEEEEDEEEEEEEEEEEEEENIQSSPPRLTKPQSVAIKRKRPFVLKKKRGRKRRRINSSVTTETISETTEVLNEPFDNSDEERPMPQLEPTCEIEVEEDGRKPVLRKAFQHQPGKKRQTEEEEGKDNHCFKNADPCRNNMNDDSSNLKEGSKDNPEPLKCKQVWPKGTKRGLSKWRQNKERKTGFKLNLYTPPETPMEPDEQVTVEEQKETSEGKTSPSPIRIEEEVKETGEALLPQEENRREETCAPVSPNTSPGEKPEDDLIKPEEEEEEEEEEEEEEEEEEGEEEEGGGNVEKDPDGAKSQEKEEPEISTEKEDSARLDDHEEEEEEDEEPSHNEDHDADDEDDSHMESAEVEKEELPRESFKEVLENQETFLDLNVQPGHSNPEVLMDCGVDLTASCNSEPKELAGDPEAVPESDEEPPPGEQAQKQDQKNSKEVDTEFKEGNPATMEIDSETVQAVQSLTQESSEQDDTFQDCAETQEACRSLQNYTRADQSPQIATTLDDCQQSDHSSPVSSVHSHPGQSVRSVNSPSVPALENSYAQISPDQSAISVPSLQNMETSPMMDVPSVSDHSQQVVDSGFSDLGSIESTTENYENPSSYDSTMGGSICGNGSSQNSCSYSNLTSSSLTQSSCAVTQQMSNISGSCSMLQQTSISSPPTCSVKSPQGCVVERPPSSSQQLAQCSMAANFTPPMQLAEIPETSNANIGLYERMGQSDFGAGHYPQPSATFSLAKLQQLTNTLIDHSLPYSHSAAVTSYANSASLSTPLSNTGLVQLSQSPHSVPGGPQAQATMTPPPNLTPPPMNLPPPLLQRNMAASNIGISHSQRLQTQIASKGHISMRTKSASLSPAAATHQSQIYGRSQTVAMQGPARTLTMQRGMNMSVNLMPAPAYNVNSVNMNMNTLNAMNGYSMSQPMMNSGYHSNHGYMNQTPQYPMQMQMGMMGTQPYAQQPMQTPPHGNMMYTAPGHHGYMNTGMSKQSLNGSYMRR</t>
        </is>
      </c>
      <c r="D21" t="n">
        <v>2</v>
      </c>
      <c r="E21" t="n">
        <v>33</v>
      </c>
      <c r="F21" t="n">
        <v>35</v>
      </c>
      <c r="G21" t="n">
        <v>1069</v>
      </c>
      <c r="H21" t="n">
        <v>1119</v>
      </c>
      <c r="I21" t="inlineStr">
        <is>
          <t>[{'D': 2, 'E': 33, 'D_E': 35, 'start': 1051, 'end': 1101}, {'D': 2, 'E': 34, 'D_E': 36, 'start': 1052, 'end': 1102}, {'D': 2, 'E': 35, 'D_E': 37, 'start': 1053, 'end': 1103}, {'D': 2, 'E': 36, 'D_E': 38, 'start': 1054, 'end': 1104}, {'D': 2, 'E': 36, 'D_E': 38, 'start': 1055, 'end': 1105}, {'D': 2, 'E': 36, 'D_E': 38, 'start': 1056, 'end': 1106}, {'D': 2, 'E': 35, 'D_E': 37, 'start': 1057, 'end': 1107}, {'D': 2, 'E': 35, 'D_E': 37, 'start': 1058, 'end': 1108}, {'D': 2, 'E': 35, 'D_E': 37, 'start': 1059, 'end': 1109}, {'D': 2, 'E': 35, 'D_E': 37, 'start': 1060, 'end': 1110}, {'D': 2, 'E': 35, 'D_E': 37, 'start': 1061, 'end': 1111}, {'D': 2, 'E': 35, 'D_E': 37, 'start': 1062, 'end': 1112}, {'D': 2, 'E': 34, 'D_E': 36, 'start': 1063, 'end': 1113}, {'D': 2, 'E': 34, 'D_E': 36, 'start': 1064, 'end': 1114}, {'D': 2, 'E': 34, 'D_E': 36, 'start': 1065, 'end': 1115}, {'D': 2, 'E': 34, 'D_E': 36, 'start': 1066, 'end': 1116}, {'D': 2, 'E': 33, 'D_E': 35, 'start': 1067, 'end': 1117}, {'D': 2, 'E': 33, 'D_E': 35, 'start': 1068, 'end': 1118}, {'D': 2, 'E': 33, 'D_E': 35, 'start': 1069, 'end': 1119}]</t>
        </is>
      </c>
    </row>
    <row r="22">
      <c r="A22">
        <f>VLOOKUP(B22,'27_36'!A:A,1)</f>
        <v/>
      </c>
      <c r="B22" s="1" t="inlineStr">
        <is>
          <t>sp|Q8IZL8|PELP1_HUMAN</t>
        </is>
      </c>
      <c r="C22" t="inlineStr">
        <is>
          <t>MAAAVLSGPSAGSAAGVPGGTGGLSAVSSGPRLRLLLLESVSGLLQPRTGSAVAPVHPPNRSAPHLPGLMCLLRLHGSVGGAQNLSALGALVSLSNARLSSIKTRFEGLCLLSLLVGESPTELFQQHCVSWLRSIQQVLQTQDPPATMELAVAVLRDLLRYAAQLPALFRDISMNHLPGLLTSLLGLRPECEQSALEGMKACMTYFPRACGSLKGKLASFFLSRVDALSPQLQQLACECYSRLPSLGAGFSQGLKHTESWEQELHSLLASLHTLLGALYEGAETAPVQNEGPGVEMLLSSEDGDAHVLLQLRQRFSGLARCLGLMLSSEFGAPVSVPVQEILDFICRTLSVSSKNISLHGDGPLRLLLLPSIHLEALDLLSALILACGSRLLRFGILIGRLLPQVLNSWSIGRDSLSPGQERPYSTVRTKVYAILELWVQVCGASAGMLQGGASGEALLTHLLSDISPPADALKLRSPRGSPDGSLQTGKPSAPKKLKLDVGEAMAPPSHRKGDSNANSDVCAAALRGLSRTILMCGPLIKEETHRRLHDLVLPLVMGVQQGEVLGSSPYTSSRCRRELYCLLLALLLAPSPRCPPPLACALQAFSLGQREDSLEVSSFCSEALVTCAALTHPRVPPLQPMGPTCPTPAPVPPPEAPSPFRAPPFHPPGPMPSVGSMPSAGPMPSAGPMPSAGPVPSARPGPPTTANHLGLSVPGLVSVPPRLLPGPENHRAGSNEDPILAPSGTPPPTIPPDETFGGRVPRPAFVHYDKEEASDVEISLESDSDDSVVIVPEGLPPLPPPPPSGATPPPIAPTGPPTASPPVPAKEEPEELPAAPGPLPPPPPPPPPVPGPVTLPPPQLVPEGTPGGGGPPALEEDLTVININSSDEEEEEEEEEEEEEEEEEEEEEDFEEEEEDEEEYFEEEEEEEEEFEEEFEEEEGELEEEEEEEDEEEEEELEEVEDLEFGTAGGEVEEGAPPPPTLPPALPPPESPPKVQPEPEPEPGLLLEVEEPGTEEERGADTAPTLAPEALPSQGEVEREGESPAAGPPPQELVEEEPSAPPTLLEEETEDGSDKVQPPPETPAEEEMETETEAEALQEKEQDDTAAMLADFIDCPPDDEKPPPPTEPDS</t>
        </is>
      </c>
      <c r="D22" t="n">
        <v>2</v>
      </c>
      <c r="E22" t="n">
        <v>33</v>
      </c>
      <c r="F22" t="n">
        <v>35</v>
      </c>
      <c r="G22" t="n">
        <v>925</v>
      </c>
      <c r="H22" t="n">
        <v>975</v>
      </c>
      <c r="I22" t="inlineStr">
        <is>
          <t>[{'D': 4, 'E': 31, 'D_E': 35, 'start': 869, 'end': 919}, {'D': 4, 'E': 31, 'D_E': 35, 'start': 870, 'end': 920}, {'D': 4, 'E': 31, 'D_E': 35, 'start': 871, 'end': 921}, {'D': 4, 'E': 32, 'D_E': 36, 'start': 872, 'end': 922}, {'D': 4, 'E': 33, 'D_E': 37, 'start': 873, 'end': 923}, {'D': 4, 'E': 34, 'D_E': 38, 'start': 874, 'end': 924}, {'D': 4, 'E': 34, 'D_E': 38, 'start': 875, 'end': 925}, {'D': 4, 'E': 34, 'D_E': 38, 'start': 876, 'end': 926}, {'D': 3, 'E': 35, 'D_E': 38, 'start': 877, 'end': 927}, {'D': 3, 'E': 36, 'D_E': 39, 'start': 878, 'end': 928}, {'D': 3, 'E': 37, 'D_E': 40, 'start': 879, 'end': 929}, {'D': 3, 'E': 38, 'D_E': 41, 'start': 880, 'end': 930}, {'D': 3, 'E': 38, 'D_E': 41, 'start': 881, 'end': 931}, {'D': 3, 'E': 39, 'D_E': 42, 'start': 882, 'end': 932}, {'D': 3, 'E': 40, 'D_E': 43, 'start': 883, 'end': 933}, {'D': 3, 'E': 41, 'D_E': 44, 'start': 884, 'end': 934}, {'D': 3, 'E': 41, 'D_E': 44, 'start': 885, 'end': 935}, {'D': 3, 'E': 42, 'D_E': 45, 'start': 886, 'end': 936}, {'D': 2, 'E': 43, 'D_E': 45, 'start': 887, 'end': 937}, {'D': 2, 'E': 43, 'D_E': 45, 'start': 888, 'end': 938}, {'D': 2, 'E': 43, 'D_E': 45, 'start': 889, 'end': 939}, {'D': 2, 'E': 42, 'D_E': 44, 'start': 890, 'end': 940}, {'D': 2, 'E': 42, 'D_E': 44, 'start': 891, 'end': 941}, {'D': 2, 'E': 41, 'D_E': 43, 'start': 892, 'end': 942}, {'D': 2, 'E': 41, 'D_E': 43, 'start': 893, 'end': 943}, {'D': 2, 'E': 41, 'D_E': 43, 'start': 894, 'end': 944}, {'D': 2, 'E': 41, 'D_E': 43, 'start': 895, 'end': 945}, {'D': 2, 'E': 41, 'D_E': 43, 'start': 896, 'end': 946}, {'D': 2, 'E': 41, 'D_E': 43, 'start': 897, 'end': 947}, {'D': 2, 'E': 41, 'D_E': 43, 'start': 898, 'end': 948}, {'D': 2, 'E': 41, 'D_E': 43, 'start': 899, 'end': 949}, {'D': 3, 'E': 40, 'D_E': 43, 'start': 900, 'end': 950}, {'D': 3, 'E': 40, 'D_E': 43, 'start': 901, 'end': 951}, {'D': 3, 'E': 40, 'D_E': 43, 'start': 902, 'end': 952}, {'D': 3, 'E': 40, 'D_E': 43, 'start': 903, 'end': 953}, {'D': 3, 'E': 40, 'D_E': 43, 'start': 904, 'end': 954}, {'D': 3, 'E': 40, 'D_E': 43, 'start': 905, 'end': 955}, {'D': 3, 'E': 40, 'D_E': 43, 'start': 906, 'end': 956}, {'D': 3, 'E': 39, 'D_E': 42, 'start': 907, 'end': 957}, {'D': 3, 'E': 39, 'D_E': 42, 'start': 908, 'end': 958}, {'D': 2, 'E': 40, 'D_E': 42, 'start': 909, 'end': 959}, {'D': 2, 'E': 40, 'D_E': 42, 'start': 910, 'end': 960}, {'D': 2, 'E': 40, 'D_E': 42, 'start': 911, 'end': 961}, {'D': 3, 'E': 39, 'D_E': 42, 'start': 912, 'end': 962}, {'D': 3, 'E': 38, 'D_E': 41, 'start': 913, 'end': 963}, {'D': 3, 'E': 38, 'D_E': 41, 'start': 914, 'end': 964}, {'D': 3, 'E': 37, 'D_E': 40, 'start': 915, 'end': 965}, {'D': 2, 'E': 37, 'D_E': 39, 'start': 916, 'end': 966}, {'D': 2, 'E': 36, 'D_E': 38, 'start': 917, 'end': 967}, {'D': 2, 'E': 35, 'D_E': 37, 'start': 918, 'end': 968}, {'D': 2, 'E': 34, 'D_E': 36, 'start': 919, 'end': 969}, {'D': 2, 'E': 34, 'D_E': 36, 'start': 920, 'end': 970}, {'D': 2, 'E': 35, 'D_E': 37, 'start': 921, 'end': 971}, {'D': 2, 'E': 34, 'D_E': 36, 'start': 922, 'end': 972}, {'D': 2, 'E': 34, 'D_E': 36, 'start': 923, 'end': 973}, {'D': 2, 'E': 34, 'D_E': 36, 'start': 924, 'end': 974}, {'D': 2, 'E': 33, 'D_E': 35, 'start': 925, 'end': 975}]</t>
        </is>
      </c>
    </row>
    <row r="23">
      <c r="A23">
        <f>VLOOKUP(B23,'27_36'!A:A,1)</f>
        <v/>
      </c>
      <c r="B23" s="1" t="inlineStr">
        <is>
          <t>sp|P20962|PTMS_HUMAN</t>
        </is>
      </c>
      <c r="C23" t="inlineStr">
        <is>
          <t>MSEKSVEAAAELSAKDLKEKKEKVEEKASRKERKKEVVEEEENGAEEEEEETAEDGEEEDEGEEEDEEEEEEDDEGPALKRAAEEEDEADPKRQKTENGASA</t>
        </is>
      </c>
      <c r="D23" t="n">
        <v>6</v>
      </c>
      <c r="E23" t="n">
        <v>29</v>
      </c>
      <c r="F23" t="n">
        <v>35</v>
      </c>
      <c r="G23" t="n">
        <v>38</v>
      </c>
      <c r="H23" t="n">
        <v>88</v>
      </c>
      <c r="I23" t="inlineStr">
        <is>
          <t>[{'D': 6, 'E': 29, 'D_E': 35, 'start': 38, 'end': 88}]</t>
        </is>
      </c>
    </row>
    <row r="24">
      <c r="A24">
        <f>VLOOKUP(B24,'27_36'!A:A,1)</f>
        <v/>
      </c>
      <c r="B24" s="1" t="inlineStr">
        <is>
          <t>sp|Q12899|TRI26_HUMAN</t>
        </is>
      </c>
      <c r="C24" t="inlineStr">
        <is>
          <t>MATSAPLRSLEEEVTCSICLDYLRDPVTIDCGHVFCRSCTTDVRPISGSRPVCPLCKKPFKKENIRPVWQLASLVENIERLKVDKGRQPGEVTREQQDAKLCERHREKLHYYCEDDGKLLCVMCRESREHRPHTAVLMEKAAQPHREKILNHLSTLRRDRDKIQGFQAKGEADILAALKKLQDQRQYIVAEFEQGHQFLREREEHLLEQLAKLEQELTEGREKFKSRGVGELARLALVISELEGKAQQPAAELMQDTRDFLNRYPRKKFWVGKPIARVVKKKTGEFSDKLLSLQRGLREFQGKLLRDLEYKTVSVTLDPQSASGYLQLSEDWKCVTYTSLYKSAYLHPQQFDCEPGVLGSKGFTWGKVYWEVEVEREGWSEDEEEGDEEEEGEEEEEEEEAGYGDGYDDWETDEDEESLGDEEEEEEEEEEEVLESCMVGVARDSVKRKGDLSLRPEDGVWALRLSSSGIWANTSPEAELFPALRPRRVGIALDYEGGTVTFTNAESQELIYTFTATFTRRLVPFLWLKWPGTRLLLRP</t>
        </is>
      </c>
      <c r="D24" t="n">
        <v>7</v>
      </c>
      <c r="E24" t="n">
        <v>28</v>
      </c>
      <c r="F24" t="n">
        <v>35</v>
      </c>
      <c r="G24" t="n">
        <v>386</v>
      </c>
      <c r="H24" t="n">
        <v>436</v>
      </c>
      <c r="I24" t="inlineStr">
        <is>
          <t>[{'D': 8, 'E': 27, 'D_E': 35, 'start': 378, 'end': 428}, {'D': 8, 'E': 28, 'D_E': 36, 'start': 379, 'end': 429}, {'D': 8, 'E': 29, 'D_E': 37, 'start': 380, 'end': 430}, {'D': 8, 'E': 29, 'D_E': 37, 'start': 381, 'end': 431}, {'D': 7, 'E': 30, 'D_E': 37, 'start': 382, 'end': 432}, {'D': 7, 'E': 29, 'D_E': 36, 'start': 383, 'end': 433}, {'D': 7, 'E': 28, 'D_E': 35, 'start': 384, 'end': 434}, {'D': 7, 'E': 28, 'D_E': 35, 'start': 385, 'end': 435}, {'D': 7, 'E': 28, 'D_E': 35, 'start': 386, 'end': 436}]</t>
        </is>
      </c>
    </row>
    <row r="25">
      <c r="A25">
        <f>VLOOKUP(B25,'27_36'!A:A,1)</f>
        <v/>
      </c>
      <c r="B25" s="1" t="inlineStr">
        <is>
          <t>sp|P21817|RYR1_HUMAN</t>
        </is>
      </c>
      <c r="C25" t="inlineStr">
        <is>
          <t>MGDAEGEDEVQFLRTDDEVVLQCSATVLKEQLKLCLAAEGFGNRLCFLEPTSNAQNVPPDLAICCFVLEQSLSVRALQEMLANTVEAGVESSQGGGHRTLLYGHAILLRHAHSRMYLSCLTTSRSMTDKLAFDVGLQEDATGEACWWTMHPASKQRSEGEKVRVGDDIILVSVSSERYLHLSTASGELQVDASFMQTLWNMNPICSRCEEGFVTGGHVLRLFHGHMDECLTISPADSDDQRRLVYYEGGAVCTHARSLWRLEPLRISWSGSHLRWGQPLRVRHVTTGQYLALTEDQGLVVVDASKAHTKATSFCFRISKEKLDVAPKRDVEGMGPPEIKYGESLCFVQHVASGLWLTYAAPDPKALRLGVLKKKAMLHQEGHMDDALSLTRCQQEESQAARMIHSTNGLYNQFIKSLDSFSGKPRGSGPPAGTALPIEGVILSLQDLIIYFEPPSEDLQHEEKQSKLRSLRNRQSLFQEEGMLSMVLNCIDRLNVYTTAAHFAEFAGEEAAESWKEIVNLLYELLASLIRGNRSNCALFSTNLDWLVSKLDRLEASSGILEVLYCVLIESPEVLNIIQENHIKSIISLLDKHGRNHKVLDVLCSLCVCNGVAVRSNQDLITENLLPGRELLLQTNLINYVTSIRPNIFVGRAEGTTQYSKWYFEVMVDEVTPFLTAQATHLRVGWALTEGYTPYPGAGEGWGGNGVGDDLYSYGFDGLHLWTGHVARPVTSPGQHLLAPEDVISCCLDLSVPSISFRINGCPVQGVFESFNLDGLFFPVVSFSAGVKVRFLLGGRHGEFKFLPPPGYAPCHEAVLPRERLHLEPIKEYRREGPRGPHLVGPSRCLSHTDFVPCPVDTVQIVLPPHLERIREKLAENIHELWALTRIEQGWTYGPVRDDNKRLHPCLVDFHSLPEPERNYNLQMSGETLKTLLALGCHVGMADEKAEDNLKKTKLPKTYMMSNGYKPAPLDLSHVRLTPAQTTLVDRLAENGHNVWARDRVGQGWSYSAVQDIPARRNPRLVPYRLLDEATKRSNRDSLCQAVRTLLGYGYNIEPPDQEPSQVENQSRCDRVRIFRAEKSYTVQSGRWYFEFEAVTTGEMRVGWARPELRPDVELGADELAYVFNGHRGQRWHLGSEPFGRPWQPGDVVGCMIDLTENTIIFTLNGEVLMSDSGSETAFREIEIGDGFLPVCSLGPGQVGHLNLGQDVSSLRFFAICGLQEGFEPFAINMQRPVTTWFSKGLPQFEPVPLEHPHYEVSRVDGTVDTPPCLRLTHRTWGSQNSLVEMLFLRLSLPVQFHQHFRCTAGATPLAPPGLQPPAEDEARAAEPDPDYENLRRSAGGWSEAENGKEGTAKEGAPGGTPQAGGEAQPARAENEKDATTEKNKKRGFLFKAKKVAMMTQPPATPTLPRLPHDVVPADNRDDPEIILNTTTYYYSVRVFAGQEPSCVWAGWVTPDYHQHDMSFDLSKVRVVTVTMGDEQGNVHSSLKCSNCYMVWGGDFVSPGQQGRISHTDLVIGCLVDLATGLMTFTANGKESNTFFQVEPNTKLFPAVFVLPTHQNVIQFELGKQKNIMPLSAAMFQSERKNPAPQCPPRLEMQMLMPVSWSRMPNHFLQVETRRAGERLGWAVQCQEPLTMMALHIPEENRCMDILELSERLDLQRFHSHTLRLYRAVCALGNNRVAHALCSHVDQAQLLHALEDAHLPGPLRAGYYDLLISIHLESACRSRRSMLSEYIVPLTPETRAITLFPPGRSTENGHPRHGLPGVGVTTSLRPPHHFSPPCFVAALPAAGAAEAPARLSPAIPLEALRDKALRMLGEAVRDGGQHARDPVGGSVEFQFVPVLKLVSTLLVMGIFGDEDVKQILKMIEPEVFTEEEEEEDEEEEGEEEDEEEKEEDEEETAQEKEDEEKEEEEAAEGEKEEGLEEGLLQMKLPESVKLQMCHLLEYFCDQELQHRVESLAAFAERYVDKLQANQRSRYGLLIKAFSMTAAETARRTREFRSPPQEQINMLLQFKDGTDEEDCPLPEEIRQDLLDFHQDLLAHCGIQLDGEEEEPEEETTLGSRLMSLLEKVRLVKKKEEKPEEERSAEESKPRSLQELVSHMVVRWAQEDFVQSPELVRAMFSLLHRQYDGLGELLRALPRAYTISPSSVEDTMSLLECLGQIRSLLIVQMGPQEENLMIQSIGNIMNNKVFYQHPNLMRALGMHETVMEVMVNVLGGGESKEIRFPKMVTSCCRFLCYFCRISRQNQRSMFDHLSYLLENSGIGLGMQGSTPLDVAAASVIDNNELALALQEQDLEKVVSYLAGCGLQSCPMLVAKGYPDIGWNPCGGERYLDFLRFAVFVNGESVEENANVVVRLLIRKPECFGPALRGEGGSGLLAAIEEAIRISEDPARDGPGIRRDRRREHFGEEPPEENRVHLGHAIMSFYAALIDLLGRCAPEMHLIQAGKGEALRIRAILRSLVPLEDLVGIISLPLQIPTLGKDGALVQPKMSASFVPDHKASMVLFLDRVYGIENQDFLLHVLDVGFLPDMRAAASLDTATFSTTEMALALNRYLCLAVLPLITKCAPLFAGTEHRAIMVDSMLHTVYRLSRGRSLTKAQRDVIEDCLMSLCRYIRPSMLQHLLRRLVFDVPILNEFAKMPLKLLTNHYERCWKYYCLPTGWANFGVTSEEELHLTRKLFWGIFDSLAHKKYDPELYRMAMPCLCAIAGALPPDYVDASYSSKAEKKATVDAEGNFDPRPVETLNVIIPEKLDSFINKFAEYTHEKWAFDKIQNNWSYGENIDEELKTHPMLRPYKTFSEKDKEIYRWPIKESLKAMIAWEWTIEKAREGEEEKTEKKKTRKISQSAQTYDPREGYNPQPPDLSAVTLSRELQAMAEQLAENYHNTWGRKKKQELEAKGGGTHPLLVPYDTLTAKEKARDREKAQELLKFLQMNGYAVTRGLKDMELDSSSIEKRFAFGFLQQLLRWMDISQEFIAHLEAVVSSGRVEKSPHEQEIKFFAKILLPLINQYFTNHCLYFLSTPAKVLGSGGHASNKEKEMITSLFCKLAALVRHRVSLFGTDAPAVVNCLHILARSLDARTVMKSGPEIVKAGLRSFFESASEDIEKMVENLRLGKVSQARTQVKGVGQNLTYTTVALLPVLTTLFQHIAQHQFGDDVILDDVQVSCYRTLCSIYSLGTTKNTYVEKLRPALGECLARLAAAMPVAFLEPQLNEYNACSVYTTKSPRERAILGLPNSVEEMCPDIPVLERLMADIGGLAESGARYTEMPHVIEITLPMLCSYLPRWWERGPEAPPSALPAGAPPPCTAVTSDHLNSLLGNILRIIVNNLGIDEASWMKRLAVFAQPIVSRARPELLQSHFIPTIGRLRKRAGKVVSEEEQLRLEAKAEAQEGELLVRDEFSVLCRDLYALYPLLIRYVDNNRAQWLTEPNPSAEELFRMVGEIFIYWSKSHNFKREEQNFVVQNEINNMSFLTADNKSKMAKAGDIQSGGSDQERTKKKRRGDRYSVQTSLIVATLKKMLPIGLNMCAPTDQDLITLAKTRYALKDTDEEVREFLHNNLHLQGKVEGSPSLRWQMALYRGVPGREEDADDPEKIVRRVQEVSAVLYYLDQTEHPYKSKKAVWHKLLSKQRRRAVVACFRMTPLYNLPTHRACNMFLESYKAAWILTEDHSFEDRMIDDLSKAGEQEEEEEEVEEKKPDPLHQLVLHFSRTALTEKSKLDEDYLYMAYADIMAKSCHLEEGGENGEAEEEVEVSFEEKQMEKQRLLYQQARLHTRGAAEMVLQMISACKGETGAMVSSTLKLGISILNGGNAEVQQKMLDYLKDKKEVGFFQSIQALMQTCSVLDLNAFERQNKAEGLGMVNEDGTVINRQNGEKVMADDEFTQDLFRFLQLLCEGHNNDFQNYLRTQTGNTTTINIIICTVDYLLRLQESISDFYWYYSGKDVIEEQGKRNFSKAMSVAKQVFNSLTEYIQGPCTGNQQSLAHSRLWDAVVGFLHVFAHMMMKLAQDSSQIELLKELLDLQKDMVVMLLSLLEGNVVNGMIARQMVDMLVESSSNVEMILKFFDMFLKLKDIVGSEAFQDYVTDPRGLISKKDFQKAMDSQKQFSGPEIQFLLSCSEADENEMINCEEFANRFQEPARDIGFNVAVLLTNLSEHVPHDPRLHNFLELAESILEYFRPYLGRIEIMGASRRIERIYFEISETNRAQWEMPQVKESKRQFIFDVVNEGGEAEKMELFVSFCEDTIFEMQIAAQISEPEGEPETDEDEGAGAAEAGAEGAEEGAAGLEGTAATAAAGATARVVAAAGRALRGLSYRSLRRRVRRLRRLTAREAATAVAALLWAAVTRAGAAGAGAAAGALGLLWGSLFGGGLVEGAKKVTVTELLAGMPDPTSDEVHGEQPAGPGGDADGEGASEGAGDAAEGAGDEEEAVHEAGPGGADGAVAVTDGGPFRPEGAGGLGDMGDTTPAEPPTPEGSPILKRKLGVDGVEEELPPEPEPEPEPELEPEKADAENGEKEEVPEPTPEPPKKQAPPSPPPKKEEAGGEFWGELEVQRVKFLNYLSRNFYTLRFLALFLAFAINFILLFYKVSDSPPGEDDMEGSAAGDVSGAGSGGSSGWGLGAGEEAEGDEDENMVYYFLEESTGYMEPALRCLSLLHTLVAFLCIIGYNCLKVPLVIFKREKELARKLEFDGLYITEQPEDDDVKGQWDRLVLNTPSFPSNYWDKFVKRKVLDKHGDIYGRERIAELLGMDLATLEITAHNERKPNPPPGLLTWLMSIDVKYQIWKFGVIFTDNSFLYLGWYMVMSLLGHYNNFFFAAHLLDIAMGVKTLRTILSSVTHNGKQLVMTVGLLAVVVYLYTVVAFNFFRKFYNKSEDEDEPDMKCDDMMTCYLFHMYVGVRAGGGIGDEIEDPAGDEYELYRVVFDITFFFFVIVILLAIIQGLIIDAFGELRDQQEQVKEDMETKCFICGIGSDYFDTTPHGFETHTLEEHNLANYMFFLMYLINKDETEHTGQESYVWKMYQERCWDFFPAGDCFRKQYEDQLS</t>
        </is>
      </c>
      <c r="D25" t="n">
        <v>4</v>
      </c>
      <c r="E25" t="n">
        <v>31</v>
      </c>
      <c r="F25" t="n">
        <v>35</v>
      </c>
      <c r="G25" t="n">
        <v>1876</v>
      </c>
      <c r="H25" t="n">
        <v>1926</v>
      </c>
      <c r="I25" t="inlineStr">
        <is>
          <t>[{'D': 4, 'E': 31, 'D_E': 35, 'start': 1862, 'end': 1912}, {'D': 4, 'E': 31, 'D_E': 35, 'start': 1863, 'end': 1913}, {'D': 4, 'E': 31, 'D_E': 35, 'start': 1864, 'end': 1914}, {'D': 4, 'E': 32, 'D_E': 36, 'start': 1865, 'end': 1915}, {'D': 4, 'E': 32, 'D_E': 36, 'start': 1866, 'end': 1916}, {'D': 4, 'E': 32, 'D_E': 36, 'start': 1867, 'end': 1917}, {'D': 4, 'E': 32, 'D_E': 36, 'start': 1868, 'end': 1918}, {'D': 4, 'E': 32, 'D_E': 36, 'start': 1869, 'end': 1919}, {'D': 4, 'E': 33, 'D_E': 37, 'start': 1870, 'end': 1920}, {'D': 4, 'E': 33, 'D_E': 37, 'start': 1871, 'end': 1921}, {'D': 4, 'E': 33, 'D_E': 37, 'start': 1872, 'end': 1922}, {'D': 4, 'E': 33, 'D_E': 37, 'start': 1873, 'end': 1923}, {'D': 4, 'E': 33, 'D_E': 37, 'start': 1874, 'end': 1924}, {'D': 4, 'E': 32, 'D_E': 36, 'start': 1875, 'end': 1925}, {'D': 4, 'E': 31, 'D_E': 35, 'start': 1876, 'end': 1926}]</t>
        </is>
      </c>
    </row>
    <row r="26">
      <c r="A26">
        <f>VLOOKUP(B26,'27_36'!A:A,1)</f>
        <v/>
      </c>
      <c r="B26" s="1" t="inlineStr">
        <is>
          <t>sp|P0DME0|SETLP_HUMAN</t>
        </is>
      </c>
      <c r="C26" t="inlineStr">
        <is>
          <t>MVWFLDFPNSMAPKRQSPLPLQKKKPRPPPALGLEETSASAGLPKKGEKEQQEAIEHIDEVQNEIDRLNEQDSEEILKVEQKYNKLRQPFFQKRSELIAKIPNFGVTTFVNHPQVSSLLGEEDEEALHYLTKVEVTEFEDIKSGYRIDFYFDENPYFENKVFSKEFHLNESGDPSSKSTKIKWKSGKDVTKRSSQTQNKASRKRQHEEPESFFTWFTDHSDAGADELEEVIKDDIWPNPLQYYLVPDMDDEEGGEDDDDDDDDGDEGEEELEDIDEGDEDEGEEDEDDDEGEEGEEDEGEDD</t>
        </is>
      </c>
      <c r="D26" t="n">
        <v>19</v>
      </c>
      <c r="E26" t="n">
        <v>20</v>
      </c>
      <c r="F26" t="n">
        <v>39</v>
      </c>
      <c r="G26" t="n">
        <v>251</v>
      </c>
      <c r="H26" t="n">
        <v>301</v>
      </c>
      <c r="I26" t="inlineStr">
        <is>
          <t>[{'D': 20, 'E': 15, 'D_E': 35, 'start': 240, 'end': 290}, {'D': 20, 'E': 15, 'D_E': 35, 'start': 241, 'end': 291}, {'D': 20, 'E': 16, 'D_E': 36, 'start': 242, 'end': 292}, {'D': 20, 'E': 17, 'D_E': 37, 'start': 243, 'end': 293}, {'D': 20, 'E': 17, 'D_E': 37, 'start': 244, 'end': 294}, {'D': 20, 'E': 18, 'D_E': 38, 'start': 245, 'end': 295}, {'D': 20, 'E': 19, 'D_E': 39, 'start': 246, 'end': 296}, {'D': 20, 'E': 19, 'D_E': 39, 'start': 247, 'end': 297}, {'D': 20, 'E': 20, 'D_E': 40, 'start': 248, 'end': 298}, {'D': 19, 'E': 20, 'D_E': 39, 'start': 249, 'end': 299}, {'D': 18, 'E': 21, 'D_E': 39, 'start': 250, 'end': 300}, {'D': 19, 'E': 20, 'D_E': 39, 'start': 251, 'end': 301}]</t>
        </is>
      </c>
    </row>
    <row r="27">
      <c r="A27">
        <f>VLOOKUP(B27,'27_36'!A:A,1)</f>
        <v/>
      </c>
      <c r="B27" s="1" t="inlineStr">
        <is>
          <t>sp|Q01105|SET_HUMAN</t>
        </is>
      </c>
      <c r="C27" t="inlineStr">
        <is>
          <t>MAPKRQSPLPPQKKKPRPPPALGPEETSASAGLPKKGEKEQQEAIEHIDEVQNEIDRLNEQASEEILKVEQKYNKLRQPFFQKRSELIAKIPNFWVTTFVNHPQVSALLGEEDEEALHYLTRVEVTEFEDIKSGYRIDFYFDENPYFENKVLSKEFHLNESGDPSSKSTEIKWKSGKDLTKRSSQTQNKASRKRQHEEPESFFTWFTDHSDAGADELGEVIKDDIWPNPLQYYLVPDMDDEEGEGEEDDDDDEEEEGLEDIDEEGDEDEGEEDEDDDEGEEGEEDEGEDD</t>
        </is>
      </c>
      <c r="D27" t="n">
        <v>16</v>
      </c>
      <c r="E27" t="n">
        <v>24</v>
      </c>
      <c r="F27" t="n">
        <v>40</v>
      </c>
      <c r="G27" t="n">
        <v>239</v>
      </c>
      <c r="H27" t="n">
        <v>289</v>
      </c>
      <c r="I27" t="inlineStr">
        <is>
          <t>[{'D': 16, 'E': 19, 'D_E': 35, 'start': 230, 'end': 280}, {'D': 16, 'E': 20, 'D_E': 36, 'start': 231, 'end': 281}, {'D': 16, 'E': 20, 'D_E': 36, 'start': 232, 'end': 282}, {'D': 16, 'E': 21, 'D_E': 37, 'start': 233, 'end': 283}, {'D': 16, 'E': 22, 'D_E': 38, 'start': 234, 'end': 284}, {'D': 17, 'E': 22, 'D_E': 39, 'start': 235, 'end': 285}, {'D': 17, 'E': 23, 'D_E': 40, 'start': 236, 'end': 286}, {'D': 16, 'E': 23, 'D_E': 39, 'start': 237, 'end': 287}, {'D': 16, 'E': 24, 'D_E': 40, 'start': 238, 'end': 288}, {'D': 16, 'E': 24, 'D_E': 40, 'start': 239, 'end': 289}]</t>
        </is>
      </c>
    </row>
    <row r="28">
      <c r="A28">
        <f>VLOOKUP(B28,'27_36'!A:A,1)</f>
        <v/>
      </c>
      <c r="B28" s="1" t="inlineStr">
        <is>
          <t>sp|Q9HAW4|CLSPN_HUMAN</t>
        </is>
      </c>
      <c r="C28" t="inlineStr">
        <is>
          <t>MTGEVGSEVHLEINDPNVISQEEADSPSDSGQGSYETIGPLSEGDSDEEIFVSKKLKNRKVLQDSDSETEDTNASPEKTTYDSAEEENKENLYAGKNTKIKRIYKTVADSDESYMEKSLYQENLEAQVKPCLELSLQSGNSTDFTTDRKSSKKHIHDKEGTAGKAKVKSKRRLEKEERKMEKIRQLKKKETKNQEDDVEQPFNDSGCLLVDKDLFETGLEDENNSPLEDEESLESIRAAVKNKVKKHKKKEPSLESGVHSFEEGSELSKGTTRKERKAARLSKEALKQLHSETQRLIRESALNLPYHMPENKTIHDFFKRKPRPTCHGNAMALLKSSKYQSSHHKEIIDTANTTEMNSDHHSKGSEQTTGAENEVETNALPVVSKETQIITGSDESCRKDLVKNEELEIQEKQKQSDIRPSPGDSSVLQQESNFLGNNHSEECQVGGLVAFEPHALEGEGPQNPEETDEKVEEPEQQNKSSAVGPPEKVRRFTLDRLKQLGVDVSIKPRLGADEDSFVILEPETNRELEALKQRFWKHANPAAKPRAGQTVNVNVIVKDMGTDGKEELKADVVPVTLAPKKLDGASHTKPGEKLQVLKAKLQEAMKLRRFEERQKRQALFKLDNEDGFEEEEEEEEEMTDESEEDGEEKVEKEEKEEELEEEEEKEEEEEEEGNQETAEFLLSSEEIETKDEKEMDKENNDGSSEIGKAVGFLSVPKSLSSDSTLLLFKDSSSKMGYFPTEEKSETDENSGKQPSKLDEDDSCSLLTKESSHNSSFELIGSTIPSYQPCNRQTGRGTSFFPTAGGFRSPSPGLFRASLVSSASKSSGKLSEPSLPIEDSQDLYNASPEPKTLFLGAGDFQFCLEDDTQSQLLDADGFLNVRNHRNQYQALKPRLPLASMDENAMDANMDELLDLCTGKFTSQAEKHLPRKSDKKENMEELLNLCSGKFTSQDASTPASSELNKQEKESSMGDPMEEALALCSGSFPTDKEEEDEEEEFGDFRLVSNDNEFDSDEDEHSDSGNDLALEDHEDDDEEELLKRSEKLKRQMRLRKYLEDEAEVSGSDVGSEDEYDGEEIDEYEEDVIDEVLPSDEELQSQIKKIHMKTMLDDDKRQLRLYQERYLADGDLHSDGPGRMRKFRWKNIDDASQMDLFHRDSDDDQTEEQLDESEARWRKERIEREQWLRDMAQQGKITAEEEEEIGEDSQFMILAKKVTAKALQKNASRPMVIQESKSLLRNPFEAIRPGSAQQVKTGSLLNQPKAVLQKLAALSDHNPSAPRNSRNFVFHTLSPVKAEAAKESSKSQVKKRGPSFMTSPSPKHLKTDDSTSGLTRSIFKYLES</t>
        </is>
      </c>
      <c r="D28" t="n">
        <v>2</v>
      </c>
      <c r="E28" t="n">
        <v>33</v>
      </c>
      <c r="F28" t="n">
        <v>35</v>
      </c>
      <c r="G28" t="n">
        <v>629</v>
      </c>
      <c r="H28" t="n">
        <v>679</v>
      </c>
      <c r="I28" t="inlineStr">
        <is>
          <t>[{'D': 4, 'E': 31, 'D_E': 35, 'start': 620, 'end': 670}, {'D': 4, 'E': 32, 'D_E': 36, 'start': 621, 'end': 671}, {'D': 4, 'E': 33, 'D_E': 37, 'start': 622, 'end': 672}, {'D': 3, 'E': 33, 'D_E': 36, 'start': 623, 'end': 673}, {'D': 3, 'E': 33, 'D_E': 36, 'start': 624, 'end': 674}, {'D': 3, 'E': 32, 'D_E': 35, 'start': 625, 'end': 675}, {'D': 2, 'E': 33, 'D_E': 35, 'start': 626, 'end': 676}, {'D': 2, 'E': 33, 'D_E': 35, 'start': 627, 'end': 677}, {'D': 2, 'E': 33, 'D_E': 35, 'start': 628, 'end': 678}, {'D': 2, 'E': 33, 'D_E': 35, 'start': 629, 'end': 679}]</t>
        </is>
      </c>
    </row>
    <row r="29">
      <c r="A29">
        <f>VLOOKUP(B29,'27_36'!A:A,1)</f>
        <v/>
      </c>
      <c r="B29" s="1" t="inlineStr">
        <is>
          <t>sp|P27797|CALR_HUMAN</t>
        </is>
      </c>
      <c r="C29" t="inlineStr">
        <is>
          <t>MLLSVPLLLGLLGLAVAEPAVYFKEQFLDGDGWTSRWIESKHKSDFGKFVLSSGKFYGDEEKDKGLQTSQDARFYALSASFEPFSNKGQTLVVQFTVKHEQNIDCGGGYVKLFPNSLDQTDMHGDSEYNIMFGPDICGPGTKKVHVIFNYKGKNVLINKDIRCKDDEFTHLYTLIVRPDNTYEVKIDNSQVESGSLEDDWDFLPPKKIKDPDASKPEDWDERAKIDDPTDSKPEDWDKPEHIPDPDAKKPEDWDEEMDGEWEPPVIQNPEYKGEWKPRQIDNPDYKGTWIHPEIDNPEYSPDPSIYAYDNFGVLGLDLWQVKSGTIFDNFLITNDEAYAEEFGNETWGVTKAAEKQMKDKQDEEQRLKEEEEDKKRKEEEEAEDKEDDEDKDEDEEDEEDKEEDEEEDVPGQAKDEL</t>
        </is>
      </c>
      <c r="D29" t="n">
        <v>12</v>
      </c>
      <c r="E29" t="n">
        <v>23</v>
      </c>
      <c r="F29" t="n">
        <v>35</v>
      </c>
      <c r="G29" t="n">
        <v>361</v>
      </c>
      <c r="H29" t="n">
        <v>411</v>
      </c>
      <c r="I29" t="inlineStr">
        <is>
          <t>[{'D': 12, 'E': 23, 'D_E': 35, 'start': 357, 'end': 407}, {'D': 13, 'E': 23, 'D_E': 36, 'start': 358, 'end': 408}, {'D': 12, 'E': 23, 'D_E': 35, 'start': 359, 'end': 409}, {'D': 12, 'E': 23, 'D_E': 35, 'start': 360, 'end': 410}, {'D': 12, 'E': 23, 'D_E': 35, 'start': 361, 'end': 411}]</t>
        </is>
      </c>
    </row>
    <row r="30">
      <c r="A30">
        <f>VLOOKUP(B30,'27_36'!A:A,1)</f>
        <v/>
      </c>
      <c r="B30" s="1" t="inlineStr">
        <is>
          <t>sp|Q12830|BPTF_HUMAN</t>
        </is>
      </c>
      <c r="C30" t="inlineStr">
        <is>
          <t>MRGRRGRPPKQPAAPAAERCAPAPPPPPPPPTSGPIGGLRSRHRGSSRGRWAAAQAEVAPKTRLSSPRGGSSSRRKPPPPPPAPPSTSAPGRGGRGGGGGRTGGGGGGGHLARTTAARRAVNKVVYDDHESEEEEEEEDMVSEEEEEEDGDAEETQDSEDDEEDEMEEDDDDSDYPEEMEDDDDDASYCTESSFRSHSTYSSTPGRRKPRVHRPRSPILEEKDIPPLEFPKSSEDLMVPNEHIMNVIAIYEVLRNFGTVLRLSPFRFEDFCAALVSQEQCTLMAEMHVVLLKAVLREEDTSNTTFGPADLKDSVNSTLYFIDGMTWPEVLRVYCESDKEYHHVLPYQEAEDYPYGPVENKIKVLQFLVDQFLTTNIAREELMSEGVIQYDDHCRVCHKLGDLLCCETCSAVYHLECVKPPLEEVPEDEWQCEVCVAHKVPGVTDCVAEIQKNKPYIRHEPIGYDRSRRKYWFLNRRLIIEEDTENENEKKIWYYSTKVQLAELIDCLDKDYWEAELCKILEEMREEIHRHMDITEDLTNKARGSNKSFLAAANEEILESIRAKKGDIDNVKSPEETEKDKNETENDSKDAEKNREEFEDQSLEKDSDDKTPDDDPEQGKSEEPTEVGDKGNSVSANLGDNTTNATSEETSPSEGRSPVGCLSETPDSSNMAEKKVASELPQDVPEEPNKTCESSNTSATTTSIQPNLENSNSSSELNSSQSESAKAADDPENGERESHTPVSIQEEIVGDFKSEKSNGELSESPGAGKGASGSTRIITRLRNPDSKLSQLKSQQVAAAAHEANKLFKEGKEVLVVNSQGEISRLSTKKEVIMKGNINNYFKLGQEGKYRVYHNQYSTNSFALNKHQHREDHDKRRHLAHKFCLTPAGEFKWNGSVHGSKVLTISTLRLTITQLENNIPSSFLHPNWASHRANWIKAVQMCSKPREFALALAILECAVKPVVMLPIWRESLGHTRLHRMTSIEREEKEKVKKKEKKQEEEETMQQATWVKYTFPVKHQVWKQKGEEYRVTGYGGWSWISKTHVYRFVPKLPGNTNVNYRKSLEGTKNNMDENMDESDKRKCSRSPKKIKIEPDSEKDEVKGSDAAKGADQNEMDISKITEKKDQDVKELLDSDSDKPCKEEPMEVDDDMKTESHVNCQESSQVDVVNVSEGFHLRTSYKKKTKSSKLDGLLERRIKQFTLEEKQRLEKIKLEGGIKGIGKTSTNSSKNLSESPVITKAKEGCQSDSMRQEQSPNANNDQPEDLIQGCSESDSSVLRMSDPSHTTNKLYPKDRVLDDVSIRSPETKCPKQNSIENDIEEKVSDLASRGQEPSKSKTKGNDFFIDDSKLASADDIGTLICKNKKPLIQEESDTIVSSSKSALHSSVPKSTNDRDATPLSRAMDFEGKLGCDSESNSTLENSSDTVSIQDSSEEDMIVQNSNESISEQFRTREQDVEVLEPLKCELVSGESTGNCEDRLPVKGTEANGKKPSQQKKLEERPVNKCSDQIKLKNTTDKKNNENRESEKKGQRTSTFQINGKDNKPKIYLKGECLKEISESRVVSGNVEPKVNNINKIIPENDIKSLTVKESAIRPFINGDVIMEDFNERNSSETKSHLLSSSDAEGNYRDSLETLPSTKESDSTQTTTPSASCPESNSVNQVEDMEIETSEVKKVTSSPITSEEESNLSNDFIDENGLPINKNENVNGESKRKTVITEVTTMTSTVATESKTVIKVEKGDKQTVVSSTENCAKSTVTTTTTTVTKLSTPSTGGSVDIISVKEQSKTVVTTTVTDSLTTTGGTLVTSMTVSKEYSTRDKVKLMKFSRPKKTRSGTALPSYRKFVTKSSKKSIFVLPNDDLKKLARKGGIREVPYFNYNAKPALDIWPYPSPRPTFGITWRYRLQTVKSLAGVSLMLRLLWASLRWDDMAAKAPPGGGTTRTETSETEITTTEIIKRRDVGPYGIRSEYCIRKIICPIGVPETPKETPTPQRKGLRSSALRPKRPETPKQTGPVIIETWVAEEELELWEIRAFAERVEKEKAQAVEQQAKKRLEQQKPTVIATSTTSPTSSTTSTISPAQKVMVAPISGSVTTGTKMVLTTKVGSPATVTFQQNKNFHQTFATWVKQGQSNSGVVQVQQKVLGIIPSSTGTSQQTFTSFQPRTATVTIRPNTSGSGGTTSNSQVITGPQIRPGMTVIRTPLQQSTLGKAIIRTPVMVQPGAPQQVMTQIIRGQPVSTAVSAPNTVSSTPGQKSLTSATSTSNIQSSASQPPRPQQGQVKLTMAQLTQLTQGHGGNQGLTVVIQGQGQTTGQLQLIPQGVTVLPGPGQQLMQAAMPNGTVQRFLFTPLATTATTASTTTTTVSTTAAGTGEQRQSKLSPQMQVHQDKTLPPAQSSSVGPAEAQPQTAQPSAQPQPQTQPQSPAQPEVQTQPEVQTQTTVSSHVPSEAQPTHAQSSKPQVAAQSQPQSNVQGQSPVRVQSPSQTRIRPSTPSQLSPGQQSQVQTTTSQPIPIQPHTSLQIPSQGQPQSQPQVQSSTQTLSSGQTLNQVTVSSPSRPQLQIQQPQPQVIAVPQLQQQVQVLSQIQSQVVAQIQAQQSGVPQQIKLQLPIQIQQSSAVQTHQIQNVVTVQAASVQEQLQRVQQLRDQQQKKKQQQIEIKREHTLQASNQSEIIQKQVVMKHNAVIEHLKQKKSMTPAEREENQRMIVCNQVMKYILDKIDKEEKQAAKKRKREESVEQKRSKQNATKLSALLFKHKEQLRAEILKKRALLDKDLQIEVQEELKRDLKIKKEKDLMQLAQATAVAAPCPPVTPAPPAPPAPPPSPPPPPAVQHTGLLSTPTLPAASQKRKREEEKDSSSKSKKKKMISTTSKETKKDTKLYCICKTPYDESKFYIGCDRCQNWYHGRCVGILQSEAELIDEYVCPQCQSTEDAMTVLTPLTEKDYEGLKRVLRSLQAHKMAWPFLEPVDPNDAPDYYGVIKEPMDLATMEERVQRRYYEKLTEFVADMTKIFDNCRYYNPSDSPFYQCAEVLESFFVQKLKGFKASRSHNNKLQSTAS</t>
        </is>
      </c>
      <c r="D30" t="n">
        <v>17</v>
      </c>
      <c r="E30" t="n">
        <v>18</v>
      </c>
      <c r="F30" t="n">
        <v>35</v>
      </c>
      <c r="G30" t="n">
        <v>137</v>
      </c>
      <c r="H30" t="n">
        <v>187</v>
      </c>
      <c r="I30" t="inlineStr">
        <is>
          <t>[{'D': 13, 'E': 22, 'D_E': 35, 'start': 122, 'end': 172}, {'D': 13, 'E': 22, 'D_E': 35, 'start': 123, 'end': 173}, {'D': 14, 'E': 22, 'D_E': 36, 'start': 124, 'end': 174}, {'D': 14, 'E': 22, 'D_E': 36, 'start': 125, 'end': 175}, {'D': 14, 'E': 22, 'D_E': 36, 'start': 126, 'end': 176}, {'D': 13, 'E': 23, 'D_E': 36, 'start': 127, 'end': 177}, {'D': 12, 'E': 24, 'D_E': 36, 'start': 128, 'end': 178}, {'D': 12, 'E': 24, 'D_E': 36, 'start': 129, 'end': 179}, {'D': 12, 'E': 24, 'D_E': 36, 'start': 130, 'end': 180}, {'D': 13, 'E': 24, 'D_E': 37, 'start': 131, 'end': 181}, {'D': 14, 'E': 23, 'D_E': 37, 'start': 132, 'end': 182}, {'D': 15, 'E': 22, 'D_E': 37, 'start': 133, 'end': 183}, {'D': 16, 'E': 21, 'D_E': 37, 'start': 134, 'end': 184}, {'D': 17, 'E': 20, 'D_E': 37, 'start': 135, 'end': 185}, {'D': 17, 'E': 19, 'D_E': 36, 'start': 136, 'end': 186}, {'D': 17, 'E': 18, 'D_E': 35, 'start': 137, 'end': 187}]</t>
        </is>
      </c>
    </row>
    <row r="31">
      <c r="A31">
        <f>VLOOKUP(B31,'27_36'!A:A,1)</f>
        <v/>
      </c>
      <c r="B31" s="1" t="inlineStr">
        <is>
          <t>sp|Q9UIF8|BAZ2B_HUMAN</t>
        </is>
      </c>
      <c r="C31" t="inlineStr">
        <is>
          <t>MESGERLPSSAASSTTPTSSSTPSVASVVSKGGLSTGVASLSSTINPCGHLFRTAGDQPFNLSTVSSAFPMVSHPVFGLHSASSGHSEFGGLGTLGTPTALAAHPQLASFPGAEWWRTTDAHTRTGATFFPPLLGIPPLFAPPAQNHDSSSFHSRTSGKSNRNGPEKGVNGSINGSNTSSVIGINTSVLSTTASSSMGQTKSTSSGGGNRKCNQEQSKNQPLDARVDKIKDKKPRKKAMESSSNSDSDSGTSSDTSSEGISSSDSDDLEEDEEEEDQSIEESEDDDSDSESEAQHKSNNQVLLHGISDPKADGQKATEKAQEKRIHQPLPLASESQTHSFQSQQKQPQVLSQQLPFIFQSSQAKEESVNKHTSVIQSTGLVSNVKPLSLVNQAKKETYMKLIVPSPDVLKAGNKNTSEESSLLTSELRSKREQYKQAFPSQLKKQESSKSLKKVIAALSNPKATSSSPAHPKQTLENNHPNPFLTNALLGNHQPNGVIQSVIQEAPLALTTKTKMQSKINENIAAASSTPFSSPVNLSTSGRRTPGNQTPVMPSASPILHSQGKEKAVSNNVNPVKTQHHSHPAKSLVEQFRGTDSDIPSSKDSEDSNEDEEEDDEEEDEEDDEDDESDDSQSESDSNSESDTEGSEEEDDDDKDQDESDSDTEGEKTSMKLNKTTSSVKSPSMSLTGHSTPRNLHIAKAPGSAPAALCSESQSPAFLGTSSSTLTSSPHSGTSKRRRVTDERELRIPLEYGWQRETRIRNFGGRLQGEVAYYAPCGKKLRQYPEVIKYLSRNGIMDISRDNFSFSAKIRVGDFYEARDGPQGMQWCLLKEEDVIPRIRAMEGRRGRPPNPDRQRAREESRMRRRKGRPPNVGNAEFLDNADAKLLRKLQAQEIARQAAQIKLLRKLQKQEQARVAKEAKKQQAIMAAEEKRKQKEQIKIMKQQEKIKRIQQIRMEKELRAQQILEAKKKKKEEAANAKLLEAEKRIKEKEMRRQQAVLLKHQERERRRQHMMLMKAMEARKKAEEKERLKQEKRDEKRLNKERKLEQRRLELEMAKELKKPNEDMCLADQKPLPELPRIPGLVLSGSTFSDCLMVVQFLRNFGKVLGFDVNIDVPNLSVLQEGLLNIGDSMGEVQDLLVRLLSAAVCDPGLITGYKAKTALGEHLLNVGVNRDNVSEILQIFMEAHCGQTELTESLKTKAFQAHTPAQKASVLAFLINELACSKSVVSEIDKNIDYMSNLRRDKWVVEGKLRKLRIIHAKKTGKRDTSGGIDLGEEQHPLGTPTPGRKRRRKGGDSDYDDDDDDDSDDQGDEDDEDEEDKEDKKGKKTDICEDEDEGDQAASVEELEKQIEKLSKQQSQYRRKLFDASHSLRSVMFGQDRYRRRYWILPQCGGIFVEGMESGEGLEEIAKEREKLKKAESVQIKEEMFETSGDSLNCSNTDHCEQKEDLKEKDNTNLFLQKPGSFSKLSKLLEVAKMPPESEVMTPKPNAGANGCTLSYQNSGKHSLGSVQSTATQSNVEKADSNNLFNTGSSGPGKFYSPLPNDQLLKTLTEKNRQWFSLLPRTPCDDTSLTHADMSTASLVTPQSQPPSKSPSPTPAPLGSSAQNPVGLNPFALSPLQVKGGVSMMGLQFCGWPTGVVTSNIPFTSSVPSLGSGLGLSEGNGNSFLTSNVASSKSESPVPQNEKATSAQPAAVEVAKPVDFPSPKPIPEEMQFGWWRIIDPEDLKALLKVLHLRGIREKALQKQIQKHLDYITQACLKNKDVAIIELNENEENQVTRDIVENWSVEEQAMEMDLSVLQQVEDLERRVASASLQVKGWMCPEPASEREDLVYFEHKSFTKLCKEHDGEFTGEDESSAHALERKSDNPLDIAVTRLADLERNIERRIEEDIAPGLRVWRRALSEARSAAQVALCIQQLQKSIAWEKSIMKVYCQICRKGDNEELLLLCDGCDKGCHTYCHRPKITTIPDGDWFCPACIAKASGQTLKIKKLHVKGKKTNESKKGKKVTLTGDTEDEDSASTSSSLKRGNKDLKKRKMEENTSINLSKQESFTSVKKPKRDDSKDLALCSMILTEMETHEDAWPFLLPVNLKLVPGYKKVIKKPMDFSTIREKLSSGQYPNLETFALDVRLVFDNCETFNEDDSDIGRAGHNMRKYFEKKWTDTFKVS</t>
        </is>
      </c>
      <c r="D31" t="n">
        <v>18</v>
      </c>
      <c r="E31" t="n">
        <v>17</v>
      </c>
      <c r="F31" t="n">
        <v>35</v>
      </c>
      <c r="G31" t="n">
        <v>610</v>
      </c>
      <c r="H31" t="n">
        <v>660</v>
      </c>
      <c r="I31" t="inlineStr">
        <is>
          <t>[{'D': 17, 'E': 18, 'D_E': 35, 'start': 602, 'end': 652}, {'D': 17, 'E': 18, 'D_E': 35, 'start': 603, 'end': 653}, {'D': 17, 'E': 18, 'D_E': 35, 'start': 604, 'end': 654}, {'D': 18, 'E': 17, 'D_E': 35, 'start': 605, 'end': 655}, {'D': 18, 'E': 17, 'D_E': 35, 'start': 607, 'end': 657}, {'D': 18, 'E': 18, 'D_E': 36, 'start': 608, 'end': 658}, {'D': 18, 'E': 17, 'D_E': 35, 'start': 609, 'end': 659}, {'D': 18, 'E': 17, 'D_E': 35, 'start': 610, 'end': 660}]</t>
        </is>
      </c>
    </row>
    <row r="32">
      <c r="A32">
        <f>VLOOKUP(B32,'27_36'!A:A,1)</f>
        <v/>
      </c>
      <c r="B32" s="1" t="inlineStr">
        <is>
          <t>sp|Q6PL18|ATAD2_HUMAN</t>
        </is>
      </c>
      <c r="C32" t="inlineStr">
        <is>
          <t>MVVLRSSLELHNHSAASATGSLDLSSDFLSLEHIGRRRLRSAGAAQKKPAATTAKAGDGSSVKEVETYHRTRALRSLRKDAQNSSDSSFEKNVEITEQLANGRHFTRQLARQQADKKKEEHREDKVIPVTRSLRARNIVQSTEHLHEDNGDVEVRRSCRIRSRYSGVNQSMLFDKLITNTAEAVLQKMDDMKKMRRQRMRELEDLGVFNETEESNLNMYTRGKQKDIQRTDEETTDNQEGSVESSEEGEDQEHEDDGEDEDDEDDDDDDDDDDDDDDEDDEDEEDGEEENQKRYYLRQRKATVYYQAPLEKPRHQRKPNIFYSGPASPARPRYRLSSAGPRSPYCKRMNRRRHAIHSSDSTSSSSSEDEQHFERRRKRSRNRAINRCLPLNFRKDELKGIYKDRMKIGASLADVDPMQLDSSVRFDSVGGLSNHIAALKEMVVFPLLYPEVFEKFKIQPPRGCLFYGPPGTGKTLVARALANECSQGDKRVAFFMRKGADCLSKWVGESERQLRLLFDQAYQMRPSIIFFDEIDGLAPVRSSRQDQIHSSIVSTLLALMDGLDSRGEIVVIGATNRLDSIDPALRRPGRFDREFLFSLPDKEARKEILKIHTRDWNPKPLDTFLEELAENCVGYCGADIKSICAEAALCALRRRYPQIYTTSEKLQLDLSSINISAKDFEVAMQKMIPASQRAVTSPGQALSTVVKPLLQNTVDKILEALQRVFPHAEFRTNKTLDSDISCPLLESDLAYSDDDVPSVYENGLSQKSSHKAKDNFNFLHLNRNACYQPMSFRPRILIVGEPGFGQGSHLAPAVIHALEKFTVYTLDIPVLFGVSTTSPEETCAQVIREAKRTAPSIVYVPHIHVWWEIVGPTLKATFTTLLQNIPSFAPVLLLATSDKPHSALPEEVQELFIRDYGEIFNVQLPDKEERTKFFEDLILKQAAKPPISKKKAVLQALEVLPVAPPPEPRSLTAEEVKRLEEQEEDTFRELRIFLRNVTHRLAIDKRFRVFTKPVDPDEVPDYVTVIKQPMDLSSVISKIDLHKYLTVKDYLRDIDLICSNALEYNPDRDPGDRLIRHRACALRDTAYAIIKEELDEDFEQLCEEIQESRKKRGCSSSKYAPSYYHVMPKQNSTLVGDKRSDPEQNEKLKTPSTPVACSTPAQLKRKIRKKSNWYLGTIKKRRKISQAKDDSQNAIDHKIESDTEETQDTSVDHNETGNTGESSVEENEKQQNASESKLELRNNSNTCNIENELEDSRKTTACTELRDKIACNGDASSSQIIHISDENEGKEMCVLRMTRARRSQVEQQQLITVEKALAILSQPTPSLVVDHERLKNLLKTVVKKSQNYNIFQLENLYAVISQCIYRHRKDHDKTSLIQKMEQEVENFSCSR</t>
        </is>
      </c>
      <c r="D32" t="n">
        <v>23</v>
      </c>
      <c r="E32" t="n">
        <v>12</v>
      </c>
      <c r="F32" t="n">
        <v>35</v>
      </c>
      <c r="G32" t="n">
        <v>251</v>
      </c>
      <c r="H32" t="n">
        <v>301</v>
      </c>
      <c r="I32" t="inlineStr">
        <is>
          <t>[{'D': 22, 'E': 13, 'D_E': 35, 'start': 228, 'end': 278}, {'D': 23, 'E': 13, 'D_E': 36, 'start': 229, 'end': 279}, {'D': 24, 'E': 13, 'D_E': 37, 'start': 230, 'end': 280}, {'D': 23, 'E': 14, 'D_E': 37, 'start': 231, 'end': 281}, {'D': 24, 'E': 13, 'D_E': 37, 'start': 232, 'end': 282}, {'D': 24, 'E': 13, 'D_E': 37, 'start': 233, 'end': 283}, {'D': 24, 'E': 14, 'D_E': 38, 'start': 234, 'end': 284}, {'D': 25, 'E': 14, 'D_E': 39, 'start': 235, 'end': 285}, {'D': 24, 'E': 14, 'D_E': 38, 'start': 236, 'end': 286}, {'D': 24, 'E': 15, 'D_E': 39, 'start': 237, 'end': 287}, {'D': 24, 'E': 16, 'D_E': 40, 'start': 238, 'end': 288}, {'D': 24, 'E': 16, 'D_E': 40, 'start': 239, 'end': 289}, {'D': 24, 'E': 16, 'D_E': 40, 'start': 240, 'end': 290}, {'D': 24, 'E': 16, 'D_E': 40, 'start': 241, 'end': 291}, {'D': 24, 'E': 16, 'D_E': 40, 'start': 242, 'end': 292}, {'D': 24, 'E': 15, 'D_E': 39, 'start': 243, 'end': 293}, {'D': 24, 'E': 15, 'D_E': 39, 'start': 244, 'end': 294}, {'D': 24, 'E': 15, 'D_E': 39, 'start': 245, 'end': 295}, {'D': 24, 'E': 14, 'D_E': 38, 'start': 246, 'end': 296}, {'D': 24, 'E': 13, 'D_E': 37, 'start': 247, 'end': 297}, {'D': 24, 'E': 13, 'D_E': 37, 'start': 248, 'end': 298}, {'D': 24, 'E': 12, 'D_E': 36, 'start': 249, 'end': 299}, {'D': 23, 'E': 12, 'D_E': 35, 'start': 250, 'end': 300}, {'D': 23, 'E': 12, 'D_E': 35, 'start': 251, 'end': 301}]</t>
        </is>
      </c>
    </row>
    <row r="33">
      <c r="A33">
        <f>VLOOKUP(B33,'27_36'!A:A,1)</f>
        <v/>
      </c>
      <c r="B33" s="1" t="inlineStr">
        <is>
          <t>sp|Q6ZU64|CFA65_HUMAN</t>
        </is>
      </c>
      <c r="C33" t="inlineStr">
        <is>
          <t>MFTLTGCRLVEKTQKVENPSVSFASSFPLIPLLLRGKSVQKKQAESKSQIKLHTQSAPFGLCPKDMMLTQAPSSVVRSRNSRNHTVNSGGSCLSASTVAIPAINDSSAAMSACSTISAQPASSMDTQMHSPKKQERVNKRVIWGIEVAEELHWKGWELGKETTRNLVLKNRSLKLQKMKYRPPKTKFFFTVIPQPIFLSPGITLTLPIVFRPLEAKEYMDQLWFEKAEGMFCVGLRATLPCHRLICRPPSLQLPMCAVGDTTEAFFCLDNVGDLPTFFTWEFSSPFQMLPATGLLEPGQASQIKVTFQPLTAVIYEVQATCWYGAGSRQRSSIQLQAVAKCAQLLVSIKHKCPEDQDAEGFQKLLYFGSVAVGCTSERQIRLHNPSAVNAPFRIEISPDELAEDQAFSCPTAHGIVLPGEKKCVSVFFHPKTLDTRTVDYCSIMPSGCASKTLLKVVGFCRGPAVSLQHYCVNFSWVNLGERSEQPLWIENQSDCTAHFQFAIDCLESVFTIRPAFGTLVGKARMTLHCAFQPTHPIICFRRVACLIHHQDPLFLDLMGTCHSDSTKPAILKPQHLTWYRTHLARGLTLYPPDILDAMLKEKKLAQDQNGALMIPIQDLEDMPAPQYPYIPPMTEFFFDGTSDITIFPPPISVEPVEVDFGACPGPEAPNPVPLCLMNHTKGKIMVVWTRRSDCPFWVTPESCDVPPLKSMAMRLHFQPPHPNCLYTVELEAFAIYKVLQSYSNIEEDCTMCPSWCLTVRARGHSYFAGFEHHIPQYSLDVPKLFPAVSSGEPTYRSLLLVNKDCKLLTFSLAPQRGSDVILRPTSGLVAPGAHQIILICTYPEGSSWKQHTFYLQCNASPQYLKEVSMYSREEPLQLKLDTHKSLYFKPTWVGCSSTSPFTFRNPSRLPLQFEWRVSEQHRKLLAVQPSRGLIQPNERLTLTWTFSPLEETKYLFQVGMWVWEAGLSPNANPAATTHYMLRLVGVGLTSSLSAKEKELAFGNVLVNSKQSRFLVLLNDGNCTLYYRLYLEQGSPEAVDNHPLALQLDRTEGSMPPRSQDTICLTACPKQRSQYSWTITYSLLSHRDNKAGEKQELCCVSLVAVYPLLSILDVSSMGSAEGITRKHLWRLFSLDLLNSYLERDPTPCELTYKVPTRHSMSQIPPVLTPLRLDFNFGAAPFKAPPSVVFLALKNSGVVSLDWAFLLPSDQRIDVELWAEQAELNSTELHQMRVQDNCLFSISPKAGSLSPGQEQMVELKYSHLFIGTDHLPVLFKVSHGREILLNFIGVTVKPEQKYVHFTSTTHQFIPIPIGDTLPPRQIYELYNGGSVPVTYEVQTDVLSQVQEKNFDHPIFCCLNPKGEIQPGSTARVLWIFSPIEAKTYTVDVPIHILGWNSALIHFQGVGYNPHMMGDTAPFHNISSWDNSSIHSRLVVPGQNVFLSQSHISLGNIPVQSKCSRLLFLNNISKNEEIAFSWQPSPLDFGEVSVSPMIGVVAPEETVPFVVTLRASVHASFYSADLVCKLYSQQLMRQYHKELQEWKDEKVRQEVEFTITDMKVKKRTCCTACEPARKYKTLPPIKNQQSVSRPASWKLQTPKEEVSWPCPQPPSPGMLCLGLTARAHATDYFLANFFSEFPCHFLHRELPKRKAPREESETSEEKSPNKWGPVSKQKKQLLVDILTTIIRGLLEDKNFHEAVDQSLVEQVPYFRQFWNEQSTKFMDQKNSLYLMPILPVPSSSWEDGKGKQPKEDRPEHYPGLGKKEEGEEEKGEEEEEELEEEEEEEEETEEEELGKEEIEEKEEERDEKEEKVSWAGIGPTPQPESQESMQWQWQQQLNVMVKEEQEQDEKEAIRRLPAFANLQEALLENMIQNILVEASRGEVVLTSRPRVIALPPFCVPRSLTPDTLLPTQQAEVLHPVVPLPTDLP</t>
        </is>
      </c>
      <c r="D33" t="n">
        <v>1</v>
      </c>
      <c r="E33" t="n">
        <v>34</v>
      </c>
      <c r="F33" t="n">
        <v>35</v>
      </c>
      <c r="G33" t="n">
        <v>1760</v>
      </c>
      <c r="H33" t="n">
        <v>1810</v>
      </c>
      <c r="I33" t="inlineStr">
        <is>
          <t>[{'D': 1, 'E': 34, 'D_E': 35, 'start': 1757, 'end': 1807}, {'D': 1, 'E': 34, 'D_E': 35, 'start': 1758, 'end': 1808}, {'D': 1, 'E': 34, 'D_E': 35, 'start': 1759, 'end': 1809}, {'D': 1, 'E': 34, 'D_E': 35, 'start': 1760, 'end': 1810}]</t>
        </is>
      </c>
    </row>
    <row r="34">
      <c r="A34">
        <f>VLOOKUP(B34,'27_36'!A:A,1)</f>
        <v/>
      </c>
      <c r="B34" s="1" t="inlineStr">
        <is>
          <t>sp|P07199|CENPB_HUMAN</t>
        </is>
      </c>
      <c r="C34" t="inlineStr">
        <is>
          <t>MGPKRRQLTFREKSRIIQEVEENPDLRKGEIARRFNIPPSTLSTILKNKRAILASERKYGVASTCRKTNKLSPYDKLEGLLIAWFQQIRAAGLPVKGIILKEKALRIAEELGMDDFTASNGWLDRFRRRHGVVSCSGVARARARNAAPRTPAAPASPAAVPSEGSGGSTTGWRAREEQPPSVAEGYASQDVFSATETSLWYDFLPDQAAGLCGGDGRPRQATQRLSVLLCANADGSEKLPPLVAGKSAKPRAGQAGLPCDYTANSKGGVTTQALAKYLKALDTRMAAESRRVLLLAGRLAAQSLDTSGLRHVQLAFFPPGTVHPLERGVVQQVKGHYRQAMLLKAMAALEGQDPSGLQLGLTEALHFVAAAWQAVEPSDIAACFREAGFGGGPNATITTSLKSEGEEEEEEEEEEEEEEGEGEEEEEEGEEEEEEGGEGEELGEEEEVEEEGDVDSDEEEEEDEESSSEGLEAEDWAQGVVEAGGSFGAYGAQEEAQCPTLHFLEGGEDSDSDSEEEDDEEEDDEDEDDDDDEEDGDEVPVPSFGEAMAYFAMVKRYLTSFPIDDRVQSHILHLEHDLVHVTRKNHARQAGVRGLGHQS</t>
        </is>
      </c>
      <c r="D34" t="n">
        <v>4</v>
      </c>
      <c r="E34" t="n">
        <v>31</v>
      </c>
      <c r="F34" t="n">
        <v>35</v>
      </c>
      <c r="G34" t="n">
        <v>422</v>
      </c>
      <c r="H34" t="n">
        <v>472</v>
      </c>
      <c r="I34" t="inlineStr">
        <is>
          <t>[{'D': 0, 'E': 35, 'D_E': 35, 'start': 397, 'end': 447}, {'D': 0, 'E': 35, 'D_E': 35, 'start': 398, 'end': 448}, {'D': 0, 'E': 36, 'D_E': 36, 'start': 399, 'end': 449}, {'D': 0, 'E': 37, 'D_E': 37, 'start': 400, 'end': 450}, {'D': 0, 'E': 38, 'D_E': 38, 'start': 401, 'end': 451}, {'D': 0, 'E': 38, 'D_E': 38, 'start': 402, 'end': 452}, {'D': 1, 'E': 38, 'D_E': 39, 'start': 403, 'end': 453}, {'D': 1, 'E': 37, 'D_E': 38, 'start': 404, 'end': 454}, {'D': 2, 'E': 37, 'D_E': 39, 'start': 405, 'end': 455}, {'D': 2, 'E': 36, 'D_E': 38, 'start': 406, 'end': 456}, {'D': 3, 'E': 35, 'D_E': 38, 'start': 407, 'end': 457}, {'D': 3, 'E': 35, 'D_E': 38, 'start': 408, 'end': 458}, {'D': 3, 'E': 35, 'D_E': 38, 'start': 409, 'end': 459}, {'D': 3, 'E': 35, 'D_E': 38, 'start': 410, 'end': 460}, {'D': 3, 'E': 35, 'D_E': 38, 'start': 411, 'end': 461}, {'D': 3, 'E': 35, 'D_E': 38, 'start': 412, 'end': 462}, {'D': 4, 'E': 34, 'D_E': 38, 'start': 413, 'end': 463}, {'D': 4, 'E': 34, 'D_E': 38, 'start': 414, 'end': 464}, {'D': 4, 'E': 34, 'D_E': 38, 'start': 415, 'end': 465}, {'D': 4, 'E': 33, 'D_E': 37, 'start': 416, 'end': 466}, {'D': 4, 'E': 32, 'D_E': 36, 'start': 417, 'end': 467}, {'D': 4, 'E': 31, 'D_E': 35, 'start': 418, 'end': 468}, {'D': 4, 'E': 31, 'D_E': 35, 'start': 419, 'end': 469}, {'D': 4, 'E': 31, 'D_E': 35, 'start': 420, 'end': 470}, {'D': 4, 'E': 31, 'D_E': 35, 'start': 422, 'end': 472}]</t>
        </is>
      </c>
    </row>
    <row r="35">
      <c r="A35">
        <f>VLOOKUP(B35,'27_36'!A:A,1)</f>
        <v/>
      </c>
      <c r="B35" s="1" t="inlineStr">
        <is>
          <t>sp|Q86V15|CASZ1_HUMAN</t>
        </is>
      </c>
      <c r="C35" t="inlineStr">
        <is>
          <t>MDLGTAEGTRCTDPPAGKPAMAPKRKGGLKLNAICAKLSRQVVVEKRADAGSHTEGSPSQPRDQERSGPESGAARAPRSEEDKRRAVIEKWVNGEYSEEPAPTPVLGRIAREGLELPPEGVYMVQPQGCSDEEDHAEEPSKDGGALEEKDSDGAASKEDSGPSTRQASGEASSLRDYAASTMTEFLGMFGYDDQNTRDELARKISFEKLHAGSTPEAATSSMLPTSEDTLSKRARFSKYEEYIRKLKAGEQLSWPAPSTKTEERVGKEVVGTLPGLRLPSSTAHLETKATILPLPSHSSVQMQNLVARASKYDFFIQKLKTGENLRPQNGSTYKKPSKYDLENVKYLHLFKPGEGSPDMGGAIAFKTGKVGRPSKYDVRGIQKPGPAKVPPTPSLAPAPLASVPSAPSAPGPGPEPPASLSFNTPEYLKSTFSKTDSITTGTVSTVKNGLPTDKPAVTEDVNIYQKYIARFSGSQHCGHIHCAYQYREHYHCLDPECNYQRFTSKQDVIRHYNMHKKRDNSLQHGFMRFSPLDDCSVYYHGCHLNGKSTHYHCMQVGCNKVYTSTSDVMTHENFHKKNTQLINDGFQRFRATEDCGTADCQFYGQKTTHFHCRRPGCTFTFKNKCDIEKHKSYHIKDDAYAKDGFKKFYKYEECKYEGCVYSKATNHFHCIRAGCGFTFTSTSQMTSHKRKHERRHIRSSGALGLPPSLLGAKDTEHEESSNDDLVDFSALSSKNSSLSASPTSQQSSASLAAATAATEAGPSATKPPNSKISGLLPQGLPGSIPLALALSNSGLPTPTPYFPILAGRGSTSLPVGTPSLLGAVSSGSAASATPDTPTLVASGAGDSAPVAAASVPAPPASIMERISASKGLISPMMARLAAAALKPSATFDPGSGQQVTPARFPPAQVKPEPGESTGAPGPHEASQDRSLDLTVKEPSNESNGHAVPANSSLLSSLMNKMSQGNPGLGSLLNIKAEAEGSPAAEPSPFLGKAVKALVQEKLAEPWKVYLRRFGTKDFCDGQCDFLHKAHFHCVVEECGALFSTLDGAIKHANFHFRTEGGAAKGNTEAAFPASAAETKPPMAPSSPPVPPVTTATVSSLEGPAPSPASVPSTPTLLAWKQLASTIPQMPQIPASVPHLPASPLATTSLENAKPQVKPGFLQFQENDPCLATDCKYANKFHFHCLFGNCKYVCKTSGKAESHCLDHINPNNNLVNVRDQFAYYSLQCLCPNQHCEFRMRGHYHCLRTGCYFVTNITTKLPWHIKKHEKAERRAANGFKYFTKREECGRLGCKYNQVNSHFHCIREGCQFSFLLKHQMTSHARKHMRRMLGKNFDRVPPSQGPPGLMDAETDECMDYTGCSPGAMSSESSTMDRSCSSTPVGNESTAAGNTISMPTASGAKKRFWIIEDMSPFGKRRKTASSRKMLDEGMMLEGFRRFDLYEDCKDAACQFSLKVTHYHCTRENCGYKFCGRTHMYKHAQHHDRVDNLVLDDFKRFKASLSCHFADCPFSGTSTHFHCLRCRFRCTDSTKVTAHRKHHGKQDVISAAGFCQFSSSADCAVPDCKYKLKCSHFHCTFPGCRHTVVGMSQMDSHKRKHEKQERGEPAAEGPAPGPPISLDGSLSLGAEPGSLLFLQSAAAGLGLALGDAGDPGPPDAAAPGPREGAAAAAAAAGESSQEDEEEELELPEEEAEDDEDEDDDEDDDDEDDDEDDDDEDLRTDSEESLPEAAAEAAGAGARTPALAALAALGAPGPAPTAASSP</t>
        </is>
      </c>
      <c r="D35" t="n">
        <v>19</v>
      </c>
      <c r="E35" t="n">
        <v>16</v>
      </c>
      <c r="F35" t="n">
        <v>35</v>
      </c>
      <c r="G35" t="n">
        <v>1680</v>
      </c>
      <c r="H35" t="n">
        <v>1730</v>
      </c>
      <c r="I35" t="inlineStr">
        <is>
          <t>[{'D': 18, 'E': 17, 'D_E': 35, 'start': 1663, 'end': 1713}, {'D': 19, 'E': 17, 'D_E': 36, 'start': 1664, 'end': 1714}, {'D': 19, 'E': 17, 'D_E': 36, 'start': 1665, 'end': 1715}, {'D': 19, 'E': 17, 'D_E': 36, 'start': 1666, 'end': 1716}, {'D': 19, 'E': 17, 'D_E': 36, 'start': 1667, 'end': 1717}, {'D': 20, 'E': 17, 'D_E': 37, 'start': 1668, 'end': 1718}, {'D': 20, 'E': 17, 'D_E': 37, 'start': 1669, 'end': 1719}, {'D': 20, 'E': 18, 'D_E': 38, 'start': 1670, 'end': 1720}, {'D': 20, 'E': 19, 'D_E': 39, 'start': 1671, 'end': 1721}, {'D': 20, 'E': 18, 'D_E': 38, 'start': 1672, 'end': 1722}, {'D': 20, 'E': 18, 'D_E': 38, 'start': 1673, 'end': 1723}, {'D': 20, 'E': 18, 'D_E': 38, 'start': 1674, 'end': 1724}, {'D': 20, 'E': 19, 'D_E': 39, 'start': 1675, 'end': 1725}, {'D': 20, 'E': 18, 'D_E': 38, 'start': 1676, 'end': 1726}, {'D': 19, 'E': 18, 'D_E': 37, 'start': 1677, 'end': 1727}, {'D': 19, 'E': 17, 'D_E': 36, 'start': 1678, 'end': 1728}, {'D': 19, 'E': 17, 'D_E': 36, 'start': 1679, 'end': 1729}, {'D': 19, 'E': 16, 'D_E': 35, 'start': 1680, 'end': 1730}]</t>
        </is>
      </c>
    </row>
    <row r="36">
      <c r="A36">
        <f>VLOOKUP(B36,'27_36'!A:A,1)</f>
        <v/>
      </c>
      <c r="B36" s="1" t="inlineStr">
        <is>
          <t>sp|Q8TC90|CCER1_HUMAN</t>
        </is>
      </c>
      <c r="C36" t="inlineStr">
        <is>
          <t>MTQTLDTREDPLNLGGGGGGGCGCGWAHSASLSSWSSCHRRRPGAPAYNRPHRYSPKTEYGPPRKQPKQQHGPGFWFQPPVCSNWGCWGGPWRPPPPGFWKFPCPVQVFRVYGLHPLCFCCCSCWSGSWNPGWVKPPGRKKRWGRRGRGLRHHPRHSYPRSPPADVSTLPRPVKLYEWREPGMRAPPNTTQFIMNQIYEDMRQQEKVERQQEALRAQKATVSGEASPARSSGNDAPPGGSKETWGLQETLYGFVQNPSLAFSPNPEENQSLAPLLVEEEEEKKNDDEEEYDQEVCDAKEASEEEEEVEDEEEEVEDEEEEEVEEAEYVEEGEEELEEEELEEEEEVLEENEQRGEEFHLPLEMPLSIFVEAEEKRENFISCTFLNPEQIIPKVPQESLFMAQDFNC</t>
        </is>
      </c>
      <c r="D36" t="n">
        <v>2</v>
      </c>
      <c r="E36" t="n">
        <v>33</v>
      </c>
      <c r="F36" t="n">
        <v>35</v>
      </c>
      <c r="G36" t="n">
        <v>307</v>
      </c>
      <c r="H36" t="n">
        <v>357</v>
      </c>
      <c r="I36" t="inlineStr">
        <is>
          <t>[{'D': 6, 'E': 29, 'D_E': 35, 'start': 276, 'end': 326}, {'D': 6, 'E': 29, 'D_E': 35, 'start': 284, 'end': 334}, {'D': 3, 'E': 32, 'D_E': 35, 'start': 292, 'end': 342}, {'D': 3, 'E': 32, 'D_E': 35, 'start': 293, 'end': 343}, {'D': 3, 'E': 33, 'D_E': 36, 'start': 294, 'end': 344}, {'D': 3, 'E': 34, 'D_E': 37, 'start': 295, 'end': 345}, {'D': 2, 'E': 34, 'D_E': 36, 'start': 296, 'end': 346}, {'D': 2, 'E': 34, 'D_E': 36, 'start': 297, 'end': 347}, {'D': 2, 'E': 35, 'D_E': 37, 'start': 298, 'end': 348}, {'D': 2, 'E': 35, 'D_E': 37, 'start': 299, 'end': 349}, {'D': 2, 'E': 35, 'D_E': 37, 'start': 300, 'end': 350}, {'D': 2, 'E': 36, 'D_E': 38, 'start': 301, 'end': 351}, {'D': 2, 'E': 35, 'D_E': 37, 'start': 302, 'end': 352}, {'D': 2, 'E': 34, 'D_E': 36, 'start': 303, 'end': 353}, {'D': 2, 'E': 33, 'D_E': 35, 'start': 304, 'end': 354}, {'D': 2, 'E': 33, 'D_E': 35, 'start': 305, 'end': 355}, {'D': 2, 'E': 33, 'D_E': 35, 'start': 306, 'end': 356}, {'D': 2, 'E': 33, 'D_E': 35, 'start': 307, 'end': 357}]</t>
        </is>
      </c>
    </row>
    <row r="37">
      <c r="A37">
        <f>VLOOKUP(B37,'27_36'!A:A,1)</f>
        <v/>
      </c>
      <c r="B37" s="1" t="inlineStr">
        <is>
          <t>sp|P0C7V8|DC8L2_HUMAN</t>
        </is>
      </c>
      <c r="C37" t="inlineStr">
        <is>
          <t>MSHQEGSTDGLPDLGTESLFSSPEEQSGAVAATEASSDIDIATSELSVTVTGDGSDSRDGGFPNDASTENRSSDQESASEDIELESLEDFEHFLMSGESLFHYPLVGEEETEREEEDEEIQEEGGEEEEEEEEEEEEEEEEEEEEEEQPRAGPQGSGGNHEQYSLEEDQALEEWVSSETSALPRPRWQVVTALHQRQLGSRPRFVYEACGARAFVQRFRLQYRLADHVGCVNTVHFNQRGTRLASSGDDLKVIVWDWVRQRPVLNFESGHTNNVFQAKFLPNCGDSTLAMCARDGQVRVAELINASYFNNTKCVAQHRGPAHKLALEPDSPYKFLTSGEDAVVFTIDLRQDRPASKVVVTRENDKKVGLYTITVNPANTYQFAVGGQDQFVRIYDQRKIDKKENNGVLKKFTPHHLVNCDFPTNITCVVYSHDGTELLASYNDDDIYLFNSSHSDGAQYSKRFKGHRNNTTVKGVNFYGPRSEFVVSGSDCGHIFFWEKSSCQIIQFLKGSREGTINCLEPHPYLPVLACSGLDHDVKIWTPTAKAATELTGLKKVIKKNKWERDEDSLHHGSLFDQYMLWFLLRHVTQRGRHQDWRSGEAEFPDEESDESSSTSETSEEEVQDRVQCMPS</t>
        </is>
      </c>
      <c r="D37" t="n">
        <v>1</v>
      </c>
      <c r="E37" t="n">
        <v>34</v>
      </c>
      <c r="F37" t="n">
        <v>35</v>
      </c>
      <c r="G37" t="n">
        <v>97</v>
      </c>
      <c r="H37" t="n">
        <v>147</v>
      </c>
      <c r="I37" t="inlineStr">
        <is>
          <t>[{'D': 1, 'E': 34, 'D_E': 35, 'start': 97, 'end': 147}]</t>
        </is>
      </c>
    </row>
    <row r="38">
      <c r="A38">
        <f>VLOOKUP(B38,'27_36'!A:A,1)</f>
        <v/>
      </c>
      <c r="B38" s="1" t="inlineStr">
        <is>
          <t>sp|Q9UER7|DAXX_HUMAN</t>
        </is>
      </c>
      <c r="C38" t="inlineStr">
        <is>
          <t>MATANSIIVLDDDDEDEAAAQPGPSHPLPNAASPGAEAPSSSEPHGARGSSSSGGKKCYKLENEKLFEEFLELCKMQTADHPEVVPFLYNRQQRAHSLFLASAEFCNILSRVLSRARSRPAKLYVYINELCTVLKAHSAKKKLNLAPAATTSNEPSGNNPPTHLSLDPTNAENTASQSPRTRGSRRQIQRLEQLLALYVAEIRRLQEKELDLSELDDPDSAYLQEARLKRKLIRLFGRLCELKDCSSLTGRVIEQRIPYRGTRYPEVNRRIERLINKPGPDTFPDYGDVLRAVEKAAARHSLGLPRQQLQLMAQDAFRDVGIRLQERRHLDLIYNFGCHLTDDYRPGVDPALSDPVLARRLRENRSLAMSRLDEVISKYAMLQDKSEEGERKKRRARLQGTSSHSADTPEASLDSGEGPSGMASQGCPSASRAETDDEDDEESDEEEEEEEEEEEEEATDSEEEEDLEQMQEGQEDDEEEDEEEEAAAGKDGDKSPMSSLQISNEKNLEPGKQISRSSGEQQNKGRIVSPSLLSEEPLAPSSIDAESNGEQPEELTLEEESPVSQLFELEIEALPLDTPSSVETDISSSRKQSEEPFTTVLENGAGMVSSTSFNGGVSPHNWGDSGPPCKKSRKEKKQTGSGPLGNSYVERQRSVHEKNGKKICTLPSPPSPLASLAPVADSSTRVDSPSHGLVTSSLCIPSPARLSQTPHSQPPRPGTCKTSVATQCDPEEIIVLSDSD</t>
        </is>
      </c>
      <c r="D38" t="n">
        <v>8</v>
      </c>
      <c r="E38" t="n">
        <v>27</v>
      </c>
      <c r="F38" t="n">
        <v>35</v>
      </c>
      <c r="G38" t="n">
        <v>443</v>
      </c>
      <c r="H38" t="n">
        <v>493</v>
      </c>
      <c r="I38" t="inlineStr">
        <is>
          <t>[{'D': 9, 'E': 26, 'D_E': 35, 'start': 429, 'end': 479}, {'D': 9, 'E': 27, 'D_E': 36, 'start': 430, 'end': 480}, {'D': 10, 'E': 27, 'D_E': 37, 'start': 431, 'end': 481}, {'D': 10, 'E': 28, 'D_E': 38, 'start': 432, 'end': 482}, {'D': 10, 'E': 29, 'D_E': 39, 'start': 433, 'end': 483}, {'D': 10, 'E': 29, 'D_E': 39, 'start': 434, 'end': 484}, {'D': 10, 'E': 30, 'D_E': 40, 'start': 435, 'end': 485}, {'D': 9, 'E': 30, 'D_E': 39, 'start': 436, 'end': 486}, {'D': 8, 'E': 30, 'D_E': 38, 'start': 437, 'end': 487}, {'D': 8, 'E': 29, 'D_E': 37, 'start': 438, 'end': 488}, {'D': 7, 'E': 29, 'D_E': 36, 'start': 439, 'end': 489}, {'D': 6, 'E': 29, 'D_E': 35, 'start': 440, 'end': 490}, {'D': 7, 'E': 28, 'D_E': 35, 'start': 441, 'end': 491}, {'D': 8, 'E': 27, 'D_E': 35, 'start': 443, 'end': 493}]</t>
        </is>
      </c>
    </row>
    <row r="39">
      <c r="A39">
        <f>VLOOKUP(B39,'27_36'!A:A,1)</f>
        <v/>
      </c>
      <c r="B39" s="1" t="inlineStr">
        <is>
          <t>sp|Q9Y4B6|DCAF1_HUMAN</t>
        </is>
      </c>
      <c r="C39" t="inlineStr">
        <is>
          <t>MTTVVVHVDSKAELTTLLEQWEKEHGSGQDMVPILTRMSQLIEKETEEYRKGDPDPFDDRHPGRADPECMLGHLLRILFKNDDFMNALVNAYVMTSREPPLNTAACRLLLDIMPGLETAVVFQEKEGIVENLFKWAREADQPLRTYSTGLLGGAMENQDIAANYRDENSQLVAIVLRRLRELQLQEVALRQENKRPSPRKLSSEPLLPLDEEAVDMDYGDMAVDVVDGDQEEASGDMEISFHLDSGHKTSSRVNSTTKPEDGGLKKNKSAKQGDRENFRKAKQKLGFSSSDPDRMFVELSNSSWSEMSPWVIGTNYTLYPMTPAIEQRLILQYLTPLGEYQELLPIFMQLGSRELMMFYIDLKQTNDVLLTFEALKHLASLLLHNKFATEFVAHGGVQKLLEIPRPSMAATGVSMCLYYLSYNQDAMERVCMHPHNVLSDVVNYTLWLMECSHASGCCHATMFFSICFSFRAVLELFDRYDGLRRLVNLISTLEILNLEDQGALLSDDEIFASRQTGKHTCMALRKYFEAHLAIKLEQVKQSLQRTEGGILVHPQPPYKACSYTHEQIVEMMEFLIEYGPAQLYWEPAEVFLKLSCVQLLLQLISIACNWKTYYARNDTVRFALDVLAILTVVPKIQLQLAESVDVLDEAGSTVSTVGISIILGVAEGEFFIHDAEIQKSALQIIINCVCGPDNRISSIGKFISGTPRRKLPQNPKSSEHTLAKMWNVVQSNNGIKVLLSLLSIKMPITDADQIRALACKALVGLSRSSTVRQIISKLPLFSSCQIQQLMKEPVLQDKRSDHVKFCKYAAELIERVSGKPLLIGTDVSLARLQKADVVAQSRISFPEKELLLLIRNHLISKGLGETATVLTKEADLPMTAASHSSAFTPVTAAASPVSLPRTPRIANGIATRLGSHAAVGASAPSAPTAHPQPRPPQGPLALPGPSYAGNSPLIGRISFIRERPSPCNGRKIRVLRQKSDHGAYSQSPAIKKQLDRHLPSPPTLDSIITEYLREQHARCKNPVATCPPFSLFTPHQCPEPKQRRQAPINFTSRLNRRASFPKYGGVDGGCFDRHLIFSRFRPISVFREANEDESGFTCCAFSARERFLMLGTCTGQLKLYNVFSGQEEASYNCHNSAITHLEPSRDGSLLLTSATWSQPLSALWGMKSVFDMKHSFTEDHYVEFSKHSQDRVIGTKGDIAHIYDIQTGNKLLTLFNPDLANNYKRNCATFNPTDDLVLNDGVLWDVRSAQAIHKFDKFNMNISGVFHPNGLEVIINTEIWDLRTFHLLHTVPALDQCRVVFNHTGTVMYGAMLQADDEDDLMEERMKSPFGSSFRTFNATDYKPIATIDVKRNIFDLCTDTKDCYLAVIENQGSMDALNMDTVCRLYEVGRQRLAEDEDEEEDQEEEEQEEEDDDEDDDDTDDLDELDTDQLLEAELEEDDNNENAGEDGDNDFSPSDEELANLLEEGEDGEDEDSDADEEVELILGDTDSSDNSDLEDDIILSLNE</t>
        </is>
      </c>
      <c r="D39" t="n">
        <v>17</v>
      </c>
      <c r="E39" t="n">
        <v>18</v>
      </c>
      <c r="F39" t="n">
        <v>35</v>
      </c>
      <c r="G39" t="n">
        <v>1396</v>
      </c>
      <c r="H39" t="n">
        <v>1446</v>
      </c>
      <c r="I39" t="inlineStr">
        <is>
          <t>[{'D': 17, 'E': 18, 'D_E': 35, 'start': 1391, 'end': 1441}, {'D': 17, 'E': 18, 'D_E': 35, 'start': 1392, 'end': 1442}, {'D': 17, 'E': 18, 'D_E': 35, 'start': 1393, 'end': 1443}, {'D': 17, 'E': 19, 'D_E': 36, 'start': 1394, 'end': 1444}, {'D': 17, 'E': 19, 'D_E': 36, 'start': 1395, 'end': 1445}, {'D': 17, 'E': 18, 'D_E': 35, 'start': 1396, 'end': 1446}]</t>
        </is>
      </c>
    </row>
    <row r="40">
      <c r="A40">
        <f>VLOOKUP(B40,'27_36'!A:A,1)</f>
        <v/>
      </c>
      <c r="B40" s="1" t="inlineStr">
        <is>
          <t>sp|Q92688|AN32B_HUMAN</t>
        </is>
      </c>
      <c r="C40" t="inlineStr">
        <is>
          <t>MDMKRRIHLELRNRTPAAVRELVLDNCKSNDGKIEGLTAEFVNLEFLSLINVGLISVSNLPKLPKLKKLELSENRIFGGLDMLAEKLPNLTHLNLSGNKLKDISTLEPLKKLECLKSLDLFNCEVTNLNDYRESVFKLLPQLTYLDGYDREDQEAPDSDAEVDGVDEEEEDEEGEDEEDEDDEDGEEEEFDEEDDEDEDVEGDEDDDEVSEEEEEFGLDEEDEDEDEDEEEEEGGKGEKRKRETDDEGEDD</t>
        </is>
      </c>
      <c r="D40" t="n">
        <v>13</v>
      </c>
      <c r="E40" t="n">
        <v>22</v>
      </c>
      <c r="F40" t="n">
        <v>35</v>
      </c>
      <c r="G40" t="n">
        <v>193</v>
      </c>
      <c r="H40" t="n">
        <v>243</v>
      </c>
      <c r="I40" t="inlineStr">
        <is>
          <t>[{'D': 15, 'E': 20, 'D_E': 35, 'start': 144, 'end': 194}, {'D': 16, 'E': 20, 'D_E': 36, 'start': 145, 'end': 195}, {'D': 15, 'E': 21, 'D_E': 36, 'start': 146, 'end': 196}, {'D': 16, 'E': 21, 'D_E': 37, 'start': 147, 'end': 197}, {'D': 16, 'E': 22, 'D_E': 38, 'start': 148, 'end': 198}, {'D': 16, 'E': 22, 'D_E': 38, 'start': 149, 'end': 199}, {'D': 16, 'E': 22, 'D_E': 38, 'start': 150, 'end': 200}, {'D': 16, 'E': 22, 'D_E': 38, 'start': 151, 'end': 201}, {'D': 15, 'E': 22, 'D_E': 37, 'start': 152, 'end': 202}, {'D': 16, 'E': 22, 'D_E': 38, 'start': 153, 'end': 203}, {'D': 16, 'E': 22, 'D_E': 38, 'start': 154, 'end': 204}, {'D': 17, 'E': 22, 'D_E': 39, 'start': 155, 'end': 205}, {'D': 18, 'E': 22, 'D_E': 40, 'start': 156, 'end': 206}, {'D': 18, 'E': 22, 'D_E': 40, 'start': 157, 'end': 207}, {'D': 18, 'E': 23, 'D_E': 41, 'start': 158, 'end': 208}, {'D': 17, 'E': 23, 'D_E': 40, 'start': 159, 'end': 209}, {'D': 17, 'E': 23, 'D_E': 40, 'start': 160, 'end': 210}, {'D': 17, 'E': 23, 'D_E': 40, 'start': 161, 'end': 211}, {'D': 17, 'E': 24, 'D_E': 41, 'start': 162, 'end': 212}, {'D': 16, 'E': 25, 'D_E': 41, 'start': 163, 'end': 213}, {'D': 16, 'E': 26, 'D_E': 42, 'start': 164, 'end': 214}, {'D': 16, 'E': 27, 'D_E': 43, 'start': 165, 'end': 215}, {'D': 15, 'E': 27, 'D_E': 42, 'start': 166, 'end': 216}, {'D': 15, 'E': 26, 'D_E': 41, 'start': 167, 'end': 217}, {'D': 15, 'E': 25, 'D_E': 40, 'start': 168, 'end': 218}, {'D': 16, 'E': 24, 'D_E': 40, 'start': 169, 'end': 219}, {'D': 16, 'E': 24, 'D_E': 40, 'start': 170, 'end': 220}, {'D': 15, 'E': 25, 'D_E': 40, 'start': 171, 'end': 221}, {'D': 16, 'E': 24, 'D_E': 40, 'start': 172, 'end': 222}, {'D': 16, 'E': 24, 'D_E': 40, 'start': 173, 'end': 223}, {'D': 17, 'E': 24, 'D_E': 41, 'start': 174, 'end': 224}, {'D': 17, 'E': 24, 'D_E': 41, 'start': 175, 'end': 225}, {'D': 17, 'E': 24, 'D_E': 41, 'start': 176, 'end': 226}, {'D': 17, 'E': 24, 'D_E': 41, 'start': 177, 'end': 227}, {'D': 18, 'E': 23, 'D_E': 41, 'start': 178, 'end': 228}, {'D': 17, 'E': 24, 'D_E': 41, 'start': 179, 'end': 229}, {'D': 17, 'E': 24, 'D_E': 41, 'start': 180, 'end': 230}, {'D': 16, 'E': 25, 'D_E': 41, 'start': 181, 'end': 231}, {'D': 15, 'E': 26, 'D_E': 41, 'start': 182, 'end': 232}, {'D': 15, 'E': 26, 'D_E': 41, 'start': 183, 'end': 233}, {'D': 14, 'E': 26, 'D_E': 40, 'start': 184, 'end': 234}, {'D': 14, 'E': 26, 'D_E': 40, 'start': 185, 'end': 235}, {'D': 14, 'E': 25, 'D_E': 39, 'start': 186, 'end': 236}, {'D': 14, 'E': 24, 'D_E': 38, 'start': 187, 'end': 237}, {'D': 14, 'E': 24, 'D_E': 38, 'start': 188, 'end': 238}, {'D': 14, 'E': 23, 'D_E': 37, 'start': 189, 'end': 239}, {'D': 14, 'E': 23, 'D_E': 37, 'start': 190, 'end': 240}, {'D': 13, 'E': 23, 'D_E': 36, 'start': 191, 'end': 241}, {'D': 13, 'E': 22, 'D_E': 35, 'start': 192, 'end': 242}, {'D': 13, 'E': 22, 'D_E': 35, 'start': 193, 'end': 243}]</t>
        </is>
      </c>
    </row>
    <row r="41">
      <c r="A41">
        <f>VLOOKUP(B41,'27_36'!A:A,1)</f>
        <v/>
      </c>
      <c r="B41" s="1" t="inlineStr">
        <is>
          <t>sp|Q4LE39|ARI4B_HUMAN</t>
        </is>
      </c>
      <c r="C41" t="inlineStr">
        <is>
          <t>MKALDEPPYLTVGTDVSAKYRGAFCEAKIKTAKRLVKVKVTFRHDSSTVEVQDDHIKGPLKVGAIVEVKNLDGAYQEAVINKLTDASWYTVVFDDGDEKTLRRSSLCLKGERHFAESETLDQLPLTNPEHFGTPVIGKKTNRGRRSNHIPEEESSSSSSDEDEDDRKQIDELLGKVVCVDYISLDKKKALWFPALVVCPDCSDEIAVKKDNILVRSFKDGKFTSVPRKDVHEITSDTAPKPDAVLKQAFEQALEFHKSRTIPANWKTELKEDSSSSEAEEEEEEEDDEKEKEDNSSEEEEEIEPFPEERENFLQQLYKFMEDRGTPINKRPVLGYRNLNLFKLFRLVHKLGGFDNIESGAVWKQVYQDLGIPVLNSAAGYNVKCAYKKYLYGFEEYCRSANIEFQMALPEKVVNKQCKECENVKEIKVKEENETEIKEIKMEEERNIIPREEKPIEDEIERKENIKPSLGSKKNLLESIPTHSDQEKEVNIKKPEDNENLDDKDDDTTRVDESLNIKVEAEEEKAKSGDETNKEEDEDDEEAEEEEEEEEEEEDEDDDDNNEEEEFECYPPGMKVQVRYGRGKNQKMYEASIKDSDVEGGEVLYLVHYCGWNVRYDEWIKADKIVRPADKNVPKIKHRKKIKNKLDKEKDKDEKYSPKNCKLRRLSKPPFQTNPSPEMVSKLDLTDAKNSDTAHIKSIEITSILNGLQASESSAEDSEQEDERGAQDMDNNGKEESKIDHLTNNRNDLISKEEQNSSSLLEENKVHADLVISKPVSKSPERLRKDIEVLSEDTDYEEDEVTKKRKDVKKDTTDKSSKPQIKRGKRRYCNTEECLKTGSPGKKEEKAKNKESLCMENSSNSSSDEDEEETKAKMTPTKKYNGLEEKRKSLRTTGFYSGFSEVAEKRIKLLNNSDERLQNSRAKDRKDVWSSIQGQWPKKTLKELFSDSDTEAAASPPHPAPEEGVAEESLQTVAEEESCSPSVELEKPPPVNVDSKPIEEKTVEVNDRKAEFPSSGSNSVLNTPPTTPESPSSVTVTEGSRQQSSVTVSEPLAPNQEEVRSIKSETDSTIEVDSVAGELQDLQSEGNSSPAGFDASVSSSSSNQPEPEHPEKACTGQKRVKDAQGGGSSSKKQKRSHKATVVNNKKKGKGTNSSDSEELSAGESITKSQPVKSVSTGMKSHSTKSPARTQSPGKCGKNGDKDPDLKEPSNRLPKVYKWSFQMSDLENMTSAERITILQEKLQEIRKHYLSLKSEVASIDRRRKRLKKKERESAATSSSSSSPSSSSITAAVMLTLAEPSMSSASQNGMSVECR</t>
        </is>
      </c>
      <c r="D41" t="n">
        <v>9</v>
      </c>
      <c r="E41" t="n">
        <v>26</v>
      </c>
      <c r="F41" t="n">
        <v>35</v>
      </c>
      <c r="G41" t="n">
        <v>520</v>
      </c>
      <c r="H41" t="n">
        <v>570</v>
      </c>
      <c r="I41" t="inlineStr">
        <is>
          <t>[{'D': 9, 'E': 26, 'D_E': 35, 'start': 515, 'end': 565}, {'D': 9, 'E': 26, 'D_E': 35, 'start': 516, 'end': 566}, {'D': 9, 'E': 27, 'D_E': 36, 'start': 517, 'end': 567}, {'D': 9, 'E': 27, 'D_E': 36, 'start': 518, 'end': 568}, {'D': 9, 'E': 26, 'D_E': 35, 'start': 519, 'end': 569}, {'D': 9, 'E': 26, 'D_E': 35, 'start': 520, 'end': 570}]</t>
        </is>
      </c>
    </row>
    <row r="42">
      <c r="A42">
        <f>VLOOKUP(B42,'27_36'!A:A,1)</f>
        <v/>
      </c>
      <c r="B42" s="1" t="inlineStr">
        <is>
          <t>sp|P39687|AN32A_HUMAN</t>
        </is>
      </c>
      <c r="C42" t="inlineStr">
        <is>
          <t>MEMGRRIHLELRNRTPSDVKELVLDNSRSNEGKLEGLTDEFEELEFLSTINVGLTSIANLPKLNKLKKLELSDNRVSGGLEVLAEKCPNLTHLNLSGNKIKDLSTIEPLKKLENLKSLDLFNCEVTNLNDYRENVFKLLPQLTYLDGYDRDDKEAPDSDAEGYVEGLDDEEEDEDEEEYDEDAQVVEDEEDEDEEEEGEEEDVSGEEEEDEEGYNDGEVDDEEDEEELGEEERGQKRKREPEDEGEDDD</t>
        </is>
      </c>
      <c r="D42" t="n">
        <v>9</v>
      </c>
      <c r="E42" t="n">
        <v>26</v>
      </c>
      <c r="F42" t="n">
        <v>35</v>
      </c>
      <c r="G42" t="n">
        <v>186</v>
      </c>
      <c r="H42" t="n">
        <v>236</v>
      </c>
      <c r="I42" t="inlineStr">
        <is>
          <t>[{'D': 11, 'E': 24, 'D_E': 35, 'start': 158, 'end': 208}, {'D': 10, 'E': 25, 'D_E': 35, 'start': 159, 'end': 209}, {'D': 11, 'E': 25, 'D_E': 36, 'start': 160, 'end': 210}, {'D': 11, 'E': 25, 'D_E': 36, 'start': 161, 'end': 211}, {'D': 11, 'E': 26, 'D_E': 37, 'start': 162, 'end': 212}, {'D': 11, 'E': 26, 'D_E': 37, 'start': 163, 'end': 213}, {'D': 11, 'E': 26, 'D_E': 37, 'start': 164, 'end': 214}, {'D': 11, 'E': 25, 'D_E': 36, 'start': 165, 'end': 215}, {'D': 12, 'E': 25, 'D_E': 37, 'start': 166, 'end': 216}, {'D': 12, 'E': 25, 'D_E': 37, 'start': 167, 'end': 217}, {'D': 11, 'E': 26, 'D_E': 37, 'start': 168, 'end': 218}, {'D': 10, 'E': 26, 'D_E': 36, 'start': 169, 'end': 219}, {'D': 11, 'E': 25, 'D_E': 36, 'start': 170, 'end': 220}, {'D': 12, 'E': 24, 'D_E': 36, 'start': 171, 'end': 221}, {'D': 12, 'E': 24, 'D_E': 36, 'start': 172, 'end': 222}, {'D': 11, 'E': 25, 'D_E': 36, 'start': 173, 'end': 223}, {'D': 12, 'E': 24, 'D_E': 36, 'start': 174, 'end': 224}, {'D': 11, 'E': 25, 'D_E': 36, 'start': 175, 'end': 225}, {'D': 11, 'E': 25, 'D_E': 36, 'start': 176, 'end': 226}, {'D': 11, 'E': 25, 'D_E': 36, 'start': 177, 'end': 227}, {'D': 11, 'E': 24, 'D_E': 35, 'start': 178, 'end': 228}, {'D': 11, 'E': 24, 'D_E': 35, 'start': 179, 'end': 229}, {'D': 10, 'E': 25, 'D_E': 35, 'start': 180, 'end': 230}, {'D': 10, 'E': 25, 'D_E': 35, 'start': 181, 'end': 231}, {'D': 9, 'E': 26, 'D_E': 35, 'start': 182, 'end': 232}, {'D': 9, 'E': 26, 'D_E': 35, 'start': 183, 'end': 233}, {'D': 9, 'E': 26, 'D_E': 35, 'start': 184, 'end': 234}, {'D': 9, 'E': 26, 'D_E': 35, 'start': 185, 'end': 235}, {'D': 9, 'E': 26, 'D_E': 35, 'start': 186, 'end': 236}]</t>
        </is>
      </c>
    </row>
    <row r="43">
      <c r="A43">
        <f>VLOOKUP(B43,'27_36'!A:A,1)</f>
        <v/>
      </c>
      <c r="B43" s="1" t="inlineStr">
        <is>
          <t>sp|Q9BTT0|AN32E_HUMAN</t>
        </is>
      </c>
      <c r="C43" t="inlineStr">
        <is>
          <t>MEMKKKINLELRNRSPEEVTELVLDNCLCVNGEIEGLNDTFKELEFLSMANVELSSLARLPSLNKLRKLELSDNIISGGLEVLAEKCPNLTYLNLSGNKIKDLSTVEALQNLKNLKSLDLFNCEITNLEDYRESIFELLQQITYLDGFDQEDNEAPDSEEEDDEDGDEDDEEEEENEAGPPEGYEEEEEEEEEEDEDEDEDEDEAGSELGEGEEEVGLSYLMKEEIQDEEDDDDYVEEGEEEEEEEEGGLRGEKRKRDAEDDGEEEDD</t>
        </is>
      </c>
      <c r="D43" t="n">
        <v>7</v>
      </c>
      <c r="E43" t="n">
        <v>28</v>
      </c>
      <c r="F43" t="n">
        <v>35</v>
      </c>
      <c r="G43" t="n">
        <v>167</v>
      </c>
      <c r="H43" t="n">
        <v>217</v>
      </c>
      <c r="I43" t="inlineStr">
        <is>
          <t>[{'D': 11, 'E': 24, 'D_E': 35, 'start': 145, 'end': 195}, {'D': 10, 'E': 25, 'D_E': 35, 'start': 146, 'end': 196}, {'D': 11, 'E': 25, 'D_E': 36, 'start': 147, 'end': 197}, {'D': 11, 'E': 26, 'D_E': 37, 'start': 148, 'end': 198}, {'D': 11, 'E': 26, 'D_E': 37, 'start': 149, 'end': 199}, {'D': 11, 'E': 27, 'D_E': 38, 'start': 150, 'end': 200}, {'D': 12, 'E': 26, 'D_E': 38, 'start': 151, 'end': 201}, {'D': 11, 'E': 27, 'D_E': 38, 'start': 152, 'end': 202}, {'D': 12, 'E': 27, 'D_E': 39, 'start': 153, 'end': 203}, {'D': 12, 'E': 27, 'D_E': 39, 'start': 154, 'end': 204}, {'D': 12, 'E': 27, 'D_E': 39, 'start': 155, 'end': 205}, {'D': 12, 'E': 27, 'D_E': 39, 'start': 156, 'end': 206}, {'D': 11, 'E': 27, 'D_E': 38, 'start': 157, 'end': 207}, {'D': 11, 'E': 28, 'D_E': 39, 'start': 158, 'end': 208}, {'D': 11, 'E': 27, 'D_E': 38, 'start': 159, 'end': 209}, {'D': 11, 'E': 26, 'D_E': 37, 'start': 160, 'end': 210}, {'D': 11, 'E': 26, 'D_E': 37, 'start': 161, 'end': 211}, {'D': 10, 'E': 26, 'D_E': 36, 'start': 162, 'end': 212}, {'D': 9, 'E': 27, 'D_E': 36, 'start': 163, 'end': 213}, {'D': 9, 'E': 27, 'D_E': 36, 'start': 164, 'end': 214}, {'D': 8, 'E': 28, 'D_E': 36, 'start': 165, 'end': 215}, {'D': 8, 'E': 28, 'D_E': 36, 'start': 166, 'end': 216}, {'D': 7, 'E': 28, 'D_E': 35, 'start': 167, 'end': 217}]</t>
        </is>
      </c>
    </row>
    <row r="44">
      <c r="A44">
        <f>VLOOKUP(B44,'27_36'!A:A,1)</f>
        <v/>
      </c>
      <c r="B44" s="1" t="inlineStr">
        <is>
          <t>sp|P17480|UBF1_HUMAN</t>
        </is>
      </c>
      <c r="C44" t="inlineStr">
        <is>
          <t>MNGEADCPTDLEMAAPKGQDRWSQEDMLTLLECMKNNLPSNDSSKFKTTESHMDWEKVAFKDFSGDMCKLKWVEISNEVRKFRTLTELILDAQEHVKNPYKGKKLKKHPDFPKKPLTPYFRFFMEKRAKYAKLHPEMSNLDLTKILSKKYKELPEKKKMKYIQDFQREKQEFERNLARFREDHPDLIQNAKKSDIPEKPKTPQQLWYTHEKKVYLKVRPDATTKEVKDSLGKQWSQLSDKKRLKWIHKALEQRKEYEEIMRDYIQKHPELNISEEGITKSTLTKAERQLKDKFDGRPTKPPPNSYSLYCAELMANMKDVPSTERMVLCSQQWKLLSQKEKDAYHKKCDQKKKDYEVELLRFLESLPEEEQQRVLGEEKMLNINKKQATSPASKKPAQEGGKGGSEKPKRPVSAMFIFSEEKRRQLQEERPELSESELTRLLARMWNDLSEKKKAKYKAREAALKAQSERKPGGEREERGKLPESPKRAEEIWQQSVIGDYLARFKNDRVKALKAMEMTWNNMEKKEKLMWIKKAAEDQKRYERELSEMRAPPAATNSSKKMKFQGEPKKPPMNGYQKFSQELLSNGELNHLPLKERMVEIGSRWQRISQSQKEHYKKLAEEQQKQYKVHLDLWVKSLSPQDRAAYKEYISNKRKSMTKLRGPNPKSSRTTLQSKSESEEDDEEDEDDEDEDEEEEDDENGDSSEDGGDSSESSSEDESEDGDENEEDDEDEDDDEDDDEDEDNESEGSSSSSSSSGDSSDSDSN</t>
        </is>
      </c>
      <c r="D44" t="n">
        <v>19</v>
      </c>
      <c r="E44" t="n">
        <v>16</v>
      </c>
      <c r="F44" t="n">
        <v>35</v>
      </c>
      <c r="G44" t="n">
        <v>694</v>
      </c>
      <c r="H44" t="n">
        <v>744</v>
      </c>
      <c r="I44" t="inlineStr">
        <is>
          <t>[{'D': 15, 'E': 20, 'D_E': 35, 'start': 675, 'end': 725}, {'D': 15, 'E': 20, 'D_E': 35, 'start': 676, 'end': 726}, {'D': 16, 'E': 20, 'D_E': 36, 'start': 677, 'end': 727}, {'D': 17, 'E': 19, 'D_E': 36, 'start': 678, 'end': 728}, {'D': 17, 'E': 19, 'D_E': 36, 'start': 679, 'end': 729}, {'D': 17, 'E': 19, 'D_E': 36, 'start': 680, 'end': 730}, {'D': 16, 'E': 20, 'D_E': 36, 'start': 681, 'end': 731}, {'D': 17, 'E': 19, 'D_E': 36, 'start': 682, 'end': 732}, {'D': 18, 'E': 18, 'D_E': 36, 'start': 683, 'end': 733}, {'D': 18, 'E': 18, 'D_E': 36, 'start': 684, 'end': 734}, {'D': 18, 'E': 18, 'D_E': 36, 'start': 685, 'end': 735}, {'D': 18, 'E': 18, 'D_E': 36, 'start': 686, 'end': 736}, {'D': 18, 'E': 18, 'D_E': 36, 'start': 687, 'end': 737}, {'D': 19, 'E': 17, 'D_E': 36, 'start': 688, 'end': 738}, {'D': 18, 'E': 18, 'D_E': 36, 'start': 689, 'end': 739}, {'D': 19, 'E': 17, 'D_E': 36, 'start': 690, 'end': 740}, {'D': 18, 'E': 18, 'D_E': 36, 'start': 691, 'end': 741}, {'D': 19, 'E': 17, 'D_E': 36, 'start': 692, 'end': 742}, {'D': 19, 'E': 16, 'D_E': 35, 'start': 693, 'end': 743}, {'D': 19, 'E': 16, 'D_E': 35, 'start': 694, 'end': 744}]</t>
        </is>
      </c>
    </row>
    <row r="45">
      <c r="A45">
        <f>VLOOKUP(B45,'27_36'!A:A,1)</f>
        <v/>
      </c>
      <c r="B45" s="1" t="inlineStr">
        <is>
          <t>sp|Q69YN4|VIR_HUMAN</t>
        </is>
      </c>
      <c r="C45" t="inlineStr">
        <is>
          <t>MAVDSAMELLFLDTFKHPSAEQSSHIDVVRFPCVVYINEVRVIPPGVRAHSSLPDNRAYGETSPHTFQLDLFFNNVSKPSAPVFDRLGSLEYDENTSIIFRPNSKVNTDGLVLRGWYNCLTLAIYGSVDRVISHDRDSPPPPPPPPPPPQPQPSLKRNPKHADGEKEDQFNGSPPRPQPRGPRTPPGPPPPDDDEDDPVPLPVSGDKEEDAPHREDYFEPISPDRNSVPQEGQYSDEGEVEEEQQEEGEEDEDDVDVEEEEDEDEDDRRTVDSIPEEEEEDEEEEGEEDEEGEGDDGYEQISSDEDGIADLERETFKYPNFDVEYTAEDLASVPPMTYDPYDRELVPLLYFSCPYKTTFEIEISRMKDQGPDKENSGAIEASVKLTELLDLYREDRGAKWVTALEEIPSLIIKGLSYLQLKNTKQDSLGQLVDWTMQALNLQVALRQPIALNVRQLKAGTKLVSSLAECGAQGVTGLLQAGVISGLFELLFADHVSSSLKLNAFKALDSVISMTEGMEAFLRGRQNEKSGYQKLLELILLDQTVRVVTAGSAILQKCHFYEVLSEIKRLGDHLAEKTSSLPNHSEPDHDTDAGLERTNPEYENEVEASMDMDLLESSNISEGEIERLINLLEEVFHLMETAPHTMIQQPVKSFPTMARITGPPERDDPYPVLFRYLHSHHFLELVTLLLSIPVTSAHPGVLQATKDVLKFLAQSQKGLLFFMSEYEATNLLIRALCHFYDQDEEEGLQSDGVIDDAFALWLQDSTQTLQCITELFSHFQRCTASEETDHSDLLGTLHNLYLITFNPVGRSAVGHVFSLEKNLQSLITLMEYYSKEALGDSKSKKSVAYNYACILILVVVQSSSDVQMLEQHAASLLKLCKADENNAKLQELGKWLEPLKNLRFEINCIPNLIEYVKQNIDNLMTPEGVGLTTALRVLCNVACPPPPVEGQQKDLKWNLAVIQLFSAEGMDTFIRVLQKLNSILTQPWRLHVNMGTTLHRVTTISMARCTLTLLKTMLTELLRGGSFEFKDMRVPSALVTLHMLLCSIPLSGRLDSDEQKIQNDIIDILLTFTQGVNEKLTISEETLANNTWSLMLKEVLSSILKVPEGFFSGLILLSELLPLPLPMQTTQVIEPHDISVALNTRKLWSMHLHVQAKLLQEIVRSFSGTTCQPIQHMLRRICVQLCDLASPTALLIMRTVLDLIVEDLQSTSEDKEKQYTSQTTRLLALLDALASHKACKLAILHLINGTIKGDERYAEIFQDLLALVRSPGDSVIRQQCVEYVTSILQSLCDQDIALILPSSSEGSISELEQLSNSLPNKELMTSICDCLLATLANSESSYNCLLTCVRTMMFLAEHDYGLFHLKSSLRKNSSALHSLLKRVVSTFSKDTGELASSFLEFMRQILNSDTIGCCGDDNGLMEVEGAHTSRTMSINAAELKQLLQSKEESPENLFLELEKLVLEHSKDDDNLDSLLDSVVGLKQMLESSGDPLPLSDQDVEPVLSAPESLQNLFNNRTAYVLADVMDDQLKSMWFTPFQAEEIDTDLDLVKVDLIELSEKCCSDFDLHSELERSFLSEPSSPGRTKTTKGFKLGKHKHETFITSSGKSEYIEPAKRAHVVPPPRGRGRGGFGQGIRPHDIFRQRKQNTSRPPSMHVDDFVAAESKEVVPQDGIPPPKRPLKVSQKISSRGGFSGNRGGRGAFHSQNRFFTPPASKGNYSRREGTRGSSWSAQNTPRGNYNESRGGQSNFNRGPLPPLRPLSSTGYRPSPRDRASRGRGGLGPSWASANSGSGGSRGKFVSGGSGRGRHVRSFTR</t>
        </is>
      </c>
      <c r="D45" t="n">
        <v>13</v>
      </c>
      <c r="E45" t="n">
        <v>22</v>
      </c>
      <c r="F45" t="n">
        <v>35</v>
      </c>
      <c r="G45" t="n">
        <v>250</v>
      </c>
      <c r="H45" t="n">
        <v>300</v>
      </c>
      <c r="I45" t="inlineStr">
        <is>
          <t>[{'D': 11, 'E': 24, 'D_E': 35, 'start': 234, 'end': 284}, {'D': 11, 'E': 25, 'D_E': 36, 'start': 235, 'end': 285}, {'D': 10, 'E': 25, 'D_E': 35, 'start': 236, 'end': 286}, {'D': 10, 'E': 25, 'D_E': 35, 'start': 237, 'end': 287}, {'D': 10, 'E': 26, 'D_E': 36, 'start': 238, 'end': 288}, {'D': 11, 'E': 25, 'D_E': 36, 'start': 239, 'end': 289}, {'D': 11, 'E': 26, 'D_E': 37, 'start': 240, 'end': 290}, {'D': 11, 'E': 26, 'D_E': 37, 'start': 241, 'end': 291}, {'D': 11, 'E': 25, 'D_E': 36, 'start': 242, 'end': 292}, {'D': 11, 'E': 25, 'D_E': 36, 'start': 243, 'end': 293}, {'D': 11, 'E': 25, 'D_E': 36, 'start': 244, 'end': 294}, {'D': 12, 'E': 25, 'D_E': 37, 'start': 245, 'end': 295}, {'D': 13, 'E': 24, 'D_E': 37, 'start': 246, 'end': 296}, {'D': 13, 'E': 23, 'D_E': 36, 'start': 247, 'end': 297}, {'D': 13, 'E': 23, 'D_E': 36, 'start': 248, 'end': 298}, {'D': 13, 'E': 23, 'D_E': 36, 'start': 249, 'end': 299}, {'D': 13, 'E': 22, 'D_E': 35, 'start': 250, 'end': 300}]</t>
        </is>
      </c>
    </row>
    <row r="46">
      <c r="A46">
        <f>VLOOKUP(B46,'27_36'!A:A,1)</f>
        <v/>
      </c>
      <c r="B46" s="1" t="inlineStr">
        <is>
          <t>tr|G3V1R5|G3V1R5_HUMAN</t>
        </is>
      </c>
      <c r="C46" t="inlineStr">
        <is>
          <t>MEGKTGNTTDDEEEEEVEEEEEDDDEDSGAEIEDDDEEGFDDEDEFDDEHDDDLDTEDNELEELEERAEARKKTTEKQQLQSLFLLWSKLTDRLWFKSTYSKMSSTLLVETRNLYGVVGAESRSAPVQHLAGWQAEEQQGETDTVLSAAALCVGVGSFADPDDLPGLAHFLEHMVFMGSLKYPDENGFDAFLKKHGGSDNASTDCERTVFQFDVQRKYFKEALDRWAQFFIHPLMIRDAIDREVEAVDSEYQLARPSDANRKEMLFGSLARPGHPMGKFFWGNAETLKHEPRKNNIDTHARLREFWMRYYSSHYMTLVVQSKETLDTLEKWVTEIFSQIPNNGLPRPNFGHLTDPFDTPAFNKLYRVVPIRKIHALTITWALPPQQQHYRVKPLHYISWLVGHEGKGSILSFLRKKCWALALFGGNGETGFEQNSTYSVFSISITLTDEGYEHFYEVAYTVFQYLKMLQKLGPEKRIFEEIRKIEDNEFHYQEQTDPVEYVENMCENMQLYPLQDILTGDQLLFEYKPEVIGEALNQLVPQKANLVLLSGANEGKCDLKEKWFGTQYSIEDIENSWAELWNSNFELNPDLHLPAENKYIATDFTLKAFDCPETEYPVKIVNTPQGCLWYKKDNKFKIPKAYIRFHLISPLIQKSAANVVLFDIFVNILTHNLAEPAYEADVAQLEYKLVAGEHGLIIRVKGFNHKLPLLFQLIIDYLAEFNSTPAVFTMITEQLKKTYFNILIKPETLAKDVRLLILEYARWSMIDKYQALMDGLSLESLLSFVKEFKSQLFVEGLVQGNVTSTESMDFLKYVVDKLNFKPLEQEMPVQFQVVELPSGHHLCKVKALNKGDANSEVTVYYQSGTRSLREYTLMELLVMHMEEPCFDFLRTKQTLGYHVYPTCRNTSGILGFSVTVGTQATKYNSEVVDKKIEEFLSSFEEKIENLTEEAFNTQVTALIKLKECEDTHLGEEVDRNWNEVVTQQYLFDRLAHEIEALKSFSKSDLVNWFKAHRGPGSKMLSVHVVGYGKYELEEDGTPSSEDSNSSCEVMQLTYLPTSPLLADCIIPITDIRAFTTTLNLLPYHKIVK</t>
        </is>
      </c>
      <c r="D46" t="n">
        <v>17</v>
      </c>
      <c r="E46" t="n">
        <v>18</v>
      </c>
      <c r="F46" t="n">
        <v>35</v>
      </c>
      <c r="G46" t="n">
        <v>19</v>
      </c>
      <c r="H46" t="n">
        <v>69</v>
      </c>
      <c r="I46" t="inlineStr">
        <is>
          <t>[{'D': 17, 'E': 18, 'D_E': 35, 'start': 3, 'end': 53}, {'D': 17, 'E': 18, 'D_E': 35, 'start': 4, 'end': 54}, {'D': 18, 'E': 18, 'D_E': 36, 'start': 5, 'end': 55}, {'D': 18, 'E': 18, 'D_E': 36, 'start': 6, 'end': 56}, {'D': 18, 'E': 19, 'D_E': 37, 'start': 7, 'end': 57}, {'D': 19, 'E': 19, 'D_E': 38, 'start': 8, 'end': 58}, {'D': 19, 'E': 19, 'D_E': 38, 'start': 9, 'end': 59}, {'D': 18, 'E': 20, 'D_E': 38, 'start': 10, 'end': 60}, {'D': 17, 'E': 20, 'D_E': 37, 'start': 11, 'end': 61}, {'D': 17, 'E': 20, 'D_E': 37, 'start': 12, 'end': 62}, {'D': 17, 'E': 20, 'D_E': 37, 'start': 13, 'end': 63}, {'D': 17, 'E': 19, 'D_E': 36, 'start': 14, 'end': 64}, {'D': 17, 'E': 19, 'D_E': 36, 'start': 15, 'end': 65}, {'D': 17, 'E': 19, 'D_E': 36, 'start': 16, 'end': 66}, {'D': 17, 'E': 19, 'D_E': 36, 'start': 17, 'end': 67}, {'D': 17, 'E': 18, 'D_E': 35, 'start': 18, 'end': 68}, {'D': 17, 'E': 18, 'D_E': 35, 'start': 19, 'end': 69}]</t>
        </is>
      </c>
    </row>
    <row r="47">
      <c r="A47">
        <f>VLOOKUP(B47,'27_36'!A:A,1)</f>
        <v/>
      </c>
      <c r="B47" s="1" t="inlineStr">
        <is>
          <t>tr|A0A2R8YF72|A0A2R8YF72_HUMAN</t>
        </is>
      </c>
      <c r="C47" t="inlineStr">
        <is>
          <t>MEVDTEEKRHRTRSKGVRVPVEPAIQELFSCPTPGCDGSGHVSGKYARHRSVYGCPLAKKRKTQDKQPQEPAPKRKPFAVKADSSSVDECDDSDGTEDMDEKEEDEGEEYSEDNDEPGDEDEEDEEGDREEEEEIEEEDEDDDEDGEDVEDEEEEEEEEEEEEEEEENEDHQMNCHNTRIMQDTEKDDNNNDEYDNYDELVAKSLLNLGKIAEDAAYRARTESEMNSNTSNSLEDDSDKNENLGRKSELSLDLDSDVVRETVDSLKLLAQGHGVVLSENMNDRNYADSMSQQDSRNMNYVMLGKPMNNGLMEKMVEESDEEVCLSSLECLRNQCFDLARKLSETNPQERNPQQNMNIRQHVRPEEDFPGRTPDRNYSDMLNLMRLEEQLSPRSRVFASCAKEDGCHERDDDTTSVNSDRSEEVFDMTKGNLTLLEKAIALETERAKAMREKMAMEAGRRDNMRSYEDQSPRQLPGEDRKPKSSDSHVKKPYYGKDPSRTEKKESKCPTPGCDGTGHVTGLYPHHRSLSGCPHKDRVPPEILAMHESVLKCPTPGCTGRGHVNSNRNSHRSLSGCPIAAAEKLAKAQEKHQSCDVSKSSQASDRVLRPMCFVKQLEIPQYGYRNNVPTTTPRSNLAKELEKYSKTSFEYNSYDNHTYGKRAIAPKVQTRDISPKGYDDAKRYCKDPSPSSSSTSSYAPSSSSNLSCGGGSSASSTCSKSSFDYTHDMEAAHMAATAILNLSTRCREMPQNLSTKPQDLCATRNPDMEVDENGTLDLSMNKQRPRDSCCPILTPLEPMSPQQQAVMNNRCFQLGEGDCWDLPVDYTKMKPRRIDEDESKDITPEDLDPFQEALEERRYPGEVTIPSPKPKYPQCKESKKDLITCPTPGCDGSGHVTGNYASHRSLSGCPLADKSIRSMLATSSQELKCPTPGCDGSGHITGNYASHRSLSGCPRAKKSGIRIAQSKEDKEDQEPIRCPVPGCDGQGHITGKYASHRSASGCPLAAKRQKDGYLNGSQFSWKSVKTEGMSCPTPGCDGSGHVSGSFLTHRSLSGCPRATSAMKKAKLSGEQMLTIKQRASNGIENDEEIKQLDEEIKELNESNSQMEADMIKLRTQITTMESNLKTIEEENKVIEQQNESLLHELANLSQSLIHSLANIQLPHMDPINEQNFDAYVTTLTEMYTNQDRYQSPENKALLENIKQAVRGIQV</t>
        </is>
      </c>
      <c r="D47" t="n">
        <v>8</v>
      </c>
      <c r="E47" t="n">
        <v>27</v>
      </c>
      <c r="F47" t="n">
        <v>35</v>
      </c>
      <c r="G47" t="n">
        <v>131</v>
      </c>
      <c r="H47" t="n">
        <v>181</v>
      </c>
      <c r="I47" t="inlineStr">
        <is>
          <t>[{'D': 13, 'E': 22, 'D_E': 35, 'start': 87, 'end': 137}, {'D': 12, 'E': 23, 'D_E': 35, 'start': 88, 'end': 138}, {'D': 13, 'E': 22, 'D_E': 35, 'start': 89, 'end': 139}, {'D': 13, 'E': 23, 'D_E': 36, 'start': 90, 'end': 140}, {'D': 13, 'E': 23, 'D_E': 36, 'start': 91, 'end': 141}, {'D': 13, 'E': 23, 'D_E': 36, 'start': 92, 'end': 142}, {'D': 14, 'E': 23, 'D_E': 37, 'start': 93, 'end': 143}, {'D': 13, 'E': 24, 'D_E': 37, 'start': 94, 'end': 144}, {'D': 14, 'E': 24, 'D_E': 38, 'start': 95, 'end': 145}, {'D': 14, 'E': 24, 'D_E': 38, 'start': 96, 'end': 146}, {'D': 14, 'E': 24, 'D_E': 38, 'start': 97, 'end': 147}, {'D': 14, 'E': 24, 'D_E': 38, 'start': 98, 'end': 148}, {'D': 14, 'E': 24, 'D_E': 38, 'start': 99, 'end': 149}, {'D': 13, 'E': 25, 'D_E': 38, 'start': 100, 'end': 150}, {'D': 14, 'E': 24, 'D_E': 38, 'start': 101, 'end': 151}, {'D': 14, 'E': 25, 'D_E': 39, 'start': 102, 'end': 152}, {'D': 14, 'E': 25, 'D_E': 39, 'start': 103, 'end': 153}, {'D': 14, 'E': 25, 'D_E': 39, 'start': 104, 'end': 154}, {'D': 13, 'E': 26, 'D_E': 39, 'start': 105, 'end': 155}, {'D': 13, 'E': 26, 'D_E': 39, 'start': 106, 'end': 156}, {'D': 13, 'E': 27, 'D_E': 40, 'start': 107, 'end': 157}, {'D': 13, 'E': 27, 'D_E': 40, 'start': 108, 'end': 158}, {'D': 13, 'E': 27, 'D_E': 40, 'start': 109, 'end': 159}, {'D': 13, 'E': 28, 'D_E': 41, 'start': 110, 'end': 160}, {'D': 13, 'E': 29, 'D_E': 42, 'start': 111, 'end': 161}, {'D': 13, 'E': 29, 'D_E': 42, 'start': 112, 'end': 162}, {'D': 12, 'E': 30, 'D_E': 42, 'start': 113, 'end': 163}, {'D': 12, 'E': 31, 'D_E': 43, 'start': 114, 'end': 164}, {'D': 11, 'E': 32, 'D_E': 43, 'start': 115, 'end': 165}, {'D': 11, 'E': 32, 'D_E': 43, 'start': 116, 'end': 166}, {'D': 11, 'E': 33, 'D_E': 44, 'start': 117, 'end': 167}, {'D': 11, 'E': 33, 'D_E': 44, 'start': 118, 'end': 168}, {'D': 10, 'E': 34, 'D_E': 44, 'start': 119, 'end': 169}, {'D': 11, 'E': 33, 'D_E': 44, 'start': 120, 'end': 170}, {'D': 10, 'E': 33, 'D_E': 43, 'start': 121, 'end': 171}, {'D': 10, 'E': 32, 'D_E': 42, 'start': 122, 'end': 172}, {'D': 10, 'E': 31, 'D_E': 41, 'start': 123, 'end': 173}, {'D': 9, 'E': 31, 'D_E': 40, 'start': 124, 'end': 174}, {'D': 9, 'E': 30, 'D_E': 39, 'start': 125, 'end': 175}, {'D': 9, 'E': 29, 'D_E': 38, 'start': 126, 'end': 176}, {'D': 9, 'E': 29, 'D_E': 38, 'start': 127, 'end': 177}, {'D': 8, 'E': 29, 'D_E': 37, 'start': 128, 'end': 178}, {'D': 8, 'E': 29, 'D_E': 37, 'start': 129, 'end': 179}, {'D': 8, 'E': 28, 'D_E': 36, 'start': 130, 'end': 180}, {'D': 8, 'E': 27, 'D_E': 35, 'start': 131, 'end': 181}]</t>
        </is>
      </c>
    </row>
    <row r="48">
      <c r="A48">
        <f>VLOOKUP(B48,'27_36'!A:A,1)</f>
        <v/>
      </c>
      <c r="B48" s="1" t="inlineStr">
        <is>
          <t>tr|B4DFP7|B4DFP7_HUMAN</t>
        </is>
      </c>
      <c r="C48" t="inlineStr">
        <is>
          <t>MRQQDINDTVRLLKEKCLFTVQQVTKILHSCPSVLREDLGQLEYKFQYAYFRMGIKHPDIVKSEYLQYSLTKIKQRHIYLERLGRYQTPDKKGQTQIPNPLLKDILRVSEAEFLARTACTSVEEFQVFKKLLAREEEESESSTSDDKRASLDEDEDDDDEEDNDEDDNDEDDDDEDDDEAEDNDEDEDDDEEE</t>
        </is>
      </c>
      <c r="D48" t="n">
        <v>26</v>
      </c>
      <c r="E48" t="n">
        <v>13</v>
      </c>
      <c r="F48" t="n">
        <v>39</v>
      </c>
      <c r="G48" t="n">
        <v>142</v>
      </c>
      <c r="H48" t="n">
        <v>192</v>
      </c>
      <c r="I48" t="inlineStr">
        <is>
          <t>[{'D': 21, 'E': 14, 'D_E': 35, 'start': 132, 'end': 182}, {'D': 21, 'E': 14, 'D_E': 35, 'start': 133, 'end': 183}, {'D': 22, 'E': 14, 'D_E': 36, 'start': 134, 'end': 184}, {'D': 22, 'E': 14, 'D_E': 36, 'start': 135, 'end': 185}, {'D': 23, 'E': 13, 'D_E': 36, 'start': 136, 'end': 186}, {'D': 23, 'E': 13, 'D_E': 36, 'start': 137, 'end': 187}, {'D': 24, 'E': 12, 'D_E': 36, 'start': 138, 'end': 188}, {'D': 25, 'E': 12, 'D_E': 37, 'start': 139, 'end': 189}, {'D': 26, 'E': 11, 'D_E': 37, 'start': 140, 'end': 190}, {'D': 26, 'E': 12, 'D_E': 38, 'start': 141, 'end': 191}, {'D': 26, 'E': 13, 'D_E': 39, 'start': 142, 'end': 192}]</t>
        </is>
      </c>
    </row>
    <row r="49">
      <c r="A49">
        <f>VLOOKUP(B49,'27_36'!A:A,1)</f>
        <v/>
      </c>
      <c r="B49" s="1" t="inlineStr">
        <is>
          <t>tr|B1AKJ5|B1AKJ5_HUMAN</t>
        </is>
      </c>
      <c r="C49" t="inlineStr">
        <is>
          <t>MLRRVTVAAVCATRRKLCEAGRELAALWGIETRGRCEDSAAARPFPILAMPGRNKAKSTCSCPDLQPNGQDLGENSRVARLGADESEEEGRRGSLSNAGDPEIVKSPSDPKQYRYIKLQNGLQALLISDLSNMEGKTGNTTDDEEEEEVEEEEEDDDEDSGAEIEDDDEEGFDDEDEFDDEHDDDLDTEDNELEELEERAEARKKTTEKQQLQSLFLLWSKLTDRLWFKSTYSKMSSTLLVETRNLYGVVGAESRSAPVQHLAGWQAEEQQGETDTVLSAAALCVGVGSFADPDDLPGLAHFLEHMVFMGSLKYPDENGFDAFLKKHGGSDNASTDCERTVFQFDVQRKYFKEALDRWAQFFIHPLMIRDAIDREVEAVDSEYQLARPSDANRKEMLFGSLARPGHPMGKFFWGNAETLKHEPRKNNIDTHARLREFWMRYYSSHYMTLVVQSKETLDTLEKWVTEIFSQIPNNGLPRPNFGHLTDPFDTPAFNKLYRVVPIRKIHALTITWALPPQQQHYRVKPLHYISWLVGHEGKGSILSFLRKKCWALALFGGNGETGFEQNSTYSVFSISITLTDEGYEHFYEVAYTVFQYLKMLQKLGPEKRIFEEIRKIEDNEFHYQEQTDPVEYVENMCENMQLYPLQDILTGDQLLFEYKPEVIGEALNQLVPQKANLVLLSGANEGKCDLKEKWFGTQYSIEDIENSWAELWNSNFELNPDLHLPAENKYIATDFTLKAFDCPETEYPVKIVNTPQGCLWYKKDNKFKIPKAYIRFHLISPLIQKSAANVVLFDIFVNILTHNLAEPAYEADVAQLEYKLVAGEHGLIIRVKGFNHKLPLLFQLIIDYLAEFNSTPAVFTMITEQLKKTYFNILIKPETLAKDVRLLILEYARWSMIDKYQALMDGLSLESLLSFVKEFKSQLFVEGLVQGNVTSTESMDFLKYVVDKLNFKPLEQEMPVQFQVVELPSGHHLCKVKALNKGDANSEVTVYYQSGTRSLREYTLMELLVMHMEEPCFDFLRTKQTLGYHVYPTCRNTSGILGFSVTVGTQATKYNSEVVDKKIEEFLSSFEEKIENLTEEAFNTQVTALIKLKECEDTHLGEEVDRNWNEVVTQQYLFDRLAHEIEALKSFSKSDLVNWFKAHRGPGSKMLSVHVVGYGKYELEEDGTPSSEDSNSSCEVMQLTYLPTSPLLADCIIPITDIRAFTTTLNLLPYHKIVK</t>
        </is>
      </c>
      <c r="D49" t="n">
        <v>17</v>
      </c>
      <c r="E49" t="n">
        <v>18</v>
      </c>
      <c r="F49" t="n">
        <v>35</v>
      </c>
      <c r="G49" t="n">
        <v>151</v>
      </c>
      <c r="H49" t="n">
        <v>201</v>
      </c>
      <c r="I49" t="inlineStr">
        <is>
          <t>[{'D': 17, 'E': 18, 'D_E': 35, 'start': 135, 'end': 185}, {'D': 17, 'E': 18, 'D_E': 35, 'start': 136, 'end': 186}, {'D': 18, 'E': 18, 'D_E': 36, 'start': 137, 'end': 187}, {'D': 18, 'E': 18, 'D_E': 36, 'start': 138, 'end': 188}, {'D': 18, 'E': 19, 'D_E': 37, 'start': 139, 'end': 189}, {'D': 19, 'E': 19, 'D_E': 38, 'start': 140, 'end': 190}, {'D': 19, 'E': 19, 'D_E': 38, 'start': 141, 'end': 191}, {'D': 18, 'E': 20, 'D_E': 38, 'start': 142, 'end': 192}, {'D': 17, 'E': 20, 'D_E': 37, 'start': 143, 'end': 193}, {'D': 17, 'E': 20, 'D_E': 37, 'start': 144, 'end': 194}, {'D': 17, 'E': 20, 'D_E': 37, 'start': 145, 'end': 195}, {'D': 17, 'E': 19, 'D_E': 36, 'start': 146, 'end': 196}, {'D': 17, 'E': 19, 'D_E': 36, 'start': 147, 'end': 197}, {'D': 17, 'E': 19, 'D_E': 36, 'start': 148, 'end': 198}, {'D': 17, 'E': 19, 'D_E': 36, 'start': 149, 'end': 199}, {'D': 17, 'E': 18, 'D_E': 35, 'start': 150, 'end': 200}, {'D': 17, 'E': 18, 'D_E': 35, 'start': 151, 'end': 201}]</t>
        </is>
      </c>
    </row>
    <row r="50">
      <c r="A50">
        <f>VLOOKUP(B50,'27_36'!A:A,1)</f>
        <v/>
      </c>
      <c r="B50" s="1" t="inlineStr">
        <is>
          <t>tr|Q5TB25|Q5TB25_HUMAN</t>
        </is>
      </c>
      <c r="C50" t="inlineStr">
        <is>
          <t>MEMKKKINLELRNRSPEEEDNEAPDSEEEDDEDGDEDDEEEEENEAGPPEGYEEEEEEEEEEDEDEDEDEDEAGSELGEGEEEVGLSYLMKEEIQDEEDDDDYVEEGEEEEEEEEGGLRGEKRKRDAEDDGEEEDD</t>
        </is>
      </c>
      <c r="D50" t="n">
        <v>7</v>
      </c>
      <c r="E50" t="n">
        <v>28</v>
      </c>
      <c r="F50" t="n">
        <v>35</v>
      </c>
      <c r="G50" t="n">
        <v>35</v>
      </c>
      <c r="H50" t="n">
        <v>85</v>
      </c>
      <c r="I50" t="inlineStr">
        <is>
          <t>[{'D': 9, 'E': 26, 'D_E': 35, 'start': 13, 'end': 63}, {'D': 9, 'E': 27, 'D_E': 36, 'start': 14, 'end': 64}, {'D': 10, 'E': 27, 'D_E': 37, 'start': 15, 'end': 65}, {'D': 10, 'E': 28, 'D_E': 38, 'start': 16, 'end': 66}, {'D': 11, 'E': 27, 'D_E': 38, 'start': 17, 'end': 67}, {'D': 11, 'E': 27, 'D_E': 38, 'start': 18, 'end': 68}, {'D': 12, 'E': 26, 'D_E': 38, 'start': 19, 'end': 69}, {'D': 11, 'E': 27, 'D_E': 38, 'start': 20, 'end': 70}, {'D': 12, 'E': 27, 'D_E': 39, 'start': 21, 'end': 71}, {'D': 12, 'E': 27, 'D_E': 39, 'start': 22, 'end': 72}, {'D': 12, 'E': 27, 'D_E': 39, 'start': 23, 'end': 73}, {'D': 12, 'E': 27, 'D_E': 39, 'start': 24, 'end': 74}, {'D': 11, 'E': 27, 'D_E': 38, 'start': 25, 'end': 75}, {'D': 11, 'E': 28, 'D_E': 39, 'start': 26, 'end': 76}, {'D': 11, 'E': 27, 'D_E': 38, 'start': 27, 'end': 77}, {'D': 11, 'E': 26, 'D_E': 37, 'start': 28, 'end': 78}, {'D': 11, 'E': 26, 'D_E': 37, 'start': 29, 'end': 79}, {'D': 10, 'E': 26, 'D_E': 36, 'start': 30, 'end': 80}, {'D': 9, 'E': 27, 'D_E': 36, 'start': 31, 'end': 81}, {'D': 9, 'E': 27, 'D_E': 36, 'start': 32, 'end': 82}, {'D': 8, 'E': 28, 'D_E': 36, 'start': 33, 'end': 83}, {'D': 8, 'E': 28, 'D_E': 36, 'start': 34, 'end': 84}, {'D': 7, 'E': 28, 'D_E': 35, 'start': 35, 'end': 85}]</t>
        </is>
      </c>
    </row>
    <row r="51">
      <c r="A51">
        <f>VLOOKUP(B51,'27_36'!A:A,1)</f>
        <v/>
      </c>
      <c r="B51" s="1" t="inlineStr">
        <is>
          <t>tr|C9JFV4|C9JFV4_HUMAN</t>
        </is>
      </c>
      <c r="C51" t="inlineStr">
        <is>
          <t>MLLPSLSPRVQPAFTQCARPQPPPHAPSPVGGRRGVFASSRHATTGTRGKMAAAVLSGPSAGSAAGVPGGTGGLSAVSSGPRLRLLLLESVSGLLQPRTGSAVAPVHPPNRSAPHLPGLMCLLRLHGSVGGAQNLSALGALVSLSNARLSSIKTRFEGLCLLSLLVGESPTELFQQHCVSWLRSIQQVLQTQDPPATMELAVAVLRDLLRYAAQLPALFRDISMNHLPGLLTSLLGLRPECEQSALEGMKACMTYFPRACGSLKGKLASFFLSRVDALSPQLQQLACECYSRLPSLGAGFSQGLKHTESWEQELHSLLASLHTLLGALYEGAETAPVQNEGPGVEMLLSSEDGDAHVLLQLRQRFSGLARCLGLMLSSEFGAPVSVPVQEILDFICRTLSVSSKNISLHGDGPLRLLLLPSIHLEALDLLSALILACGSRLLRFGILIGRLLPQVLNSWSIGRDSLSPGQERPYSTVRTKVYAILELWVQVCGASAGMLQGGASGEALLTHLLSDISPPADALKLRSPRGSPDGSLQTGKPSAPKKLKLDVGEAMAPPSHRKGDSNANSDVCAAALRGLSRTILMCGPLIKEETHRRLHDLVLPLVMGVQQGEVLGSSPYTSSRCRRELYCLLLALLLAPSPRCPPPLACALQAFSLGQREDSLEVSSFCSEALVTCAALTHPRVPPLQPMGPTCPTPAPVPPPEAPSPFRAPPFHPPGPMPSVGSMPSAGPMPSAGPMPSAGPVPSARPGPPTTANHLGLSVPGLVSVPPRLLPGPENHRAGSNEDPILAPSGTPPPTIPPDETFGGRVPRPAFVHYDKEEASDVEISLESDSDDSVVIVPEGLPPLPPPPPSGATPPPIAPTGPPTASPPVPAKEEPEELPAAPGPLPPPPPPPPPVPGPVTLPPPQLVPEGTPGGGGPPALEEDLTVININSSDEEEEEEEEEEEEEEEEEEEEEDFEEEEEDEEEYFEEEEEEEEEFEEEFEEEEGELEEEEEEEDEEEEEELEEVEDLEFGTAGGEVEEGAPPPPTLPPALPPPESPPKVQPEPEPEPGLLLEVEEPGTEEERGADTAPTLAPEALPSQGEVEREGESPAAGPPPQELVEEEPSAPPTLLEEETEDGSDKVQPPPETPAEEEMETETEAEALQEKEQDDTAAMLADFIDCPPDDEKPPPPTEPDS</t>
        </is>
      </c>
      <c r="D51" t="n">
        <v>2</v>
      </c>
      <c r="E51" t="n">
        <v>33</v>
      </c>
      <c r="F51" t="n">
        <v>35</v>
      </c>
      <c r="G51" t="n">
        <v>975</v>
      </c>
      <c r="H51" t="n">
        <v>1025</v>
      </c>
      <c r="I51" t="inlineStr">
        <is>
          <t>[{'D': 4, 'E': 31, 'D_E': 35, 'start': 919, 'end': 969}, {'D': 4, 'E': 31, 'D_E': 35, 'start': 920, 'end': 970}, {'D': 4, 'E': 31, 'D_E': 35, 'start': 921, 'end': 971}, {'D': 4, 'E': 32, 'D_E': 36, 'start': 922, 'end': 972}, {'D': 4, 'E': 33, 'D_E': 37, 'start': 923, 'end': 973}, {'D': 4, 'E': 34, 'D_E': 38, 'start': 924, 'end': 974}, {'D': 4, 'E': 34, 'D_E': 38, 'start': 925, 'end': 975}, {'D': 4, 'E': 34, 'D_E': 38, 'start': 926, 'end': 976}, {'D': 3, 'E': 35, 'D_E': 38, 'start': 927, 'end': 977}, {'D': 3, 'E': 36, 'D_E': 39, 'start': 928, 'end': 978}, {'D': 3, 'E': 37, 'D_E': 40, 'start': 929, 'end': 979}, {'D': 3, 'E': 38, 'D_E': 41, 'start': 930, 'end': 980}, {'D': 3, 'E': 38, 'D_E': 41, 'start': 931, 'end': 981}, {'D': 3, 'E': 39, 'D_E': 42, 'start': 932, 'end': 982}, {'D': 3, 'E': 40, 'D_E': 43, 'start': 933, 'end': 983}, {'D': 3, 'E': 41, 'D_E': 44, 'start': 934, 'end': 984}, {'D': 3, 'E': 41, 'D_E': 44, 'start': 935, 'end': 985}, {'D': 3, 'E': 42, 'D_E': 45, 'start': 936, 'end': 986}, {'D': 2, 'E': 43, 'D_E': 45, 'start': 937, 'end': 987}, {'D': 2, 'E': 43, 'D_E': 45, 'start': 938, 'end': 988}, {'D': 2, 'E': 43, 'D_E': 45, 'start': 939, 'end': 989}, {'D': 2, 'E': 42, 'D_E': 44, 'start': 940, 'end': 990}, {'D': 2, 'E': 42, 'D_E': 44, 'start': 941, 'end': 991}, {'D': 2, 'E': 41, 'D_E': 43, 'start': 942, 'end': 992}, {'D': 2, 'E': 41, 'D_E': 43, 'start': 943, 'end': 993}, {'D': 2, 'E': 41, 'D_E': 43, 'start': 944, 'end': 994}, {'D': 2, 'E': 41, 'D_E': 43, 'start': 945, 'end': 995}, {'D': 2, 'E': 41, 'D_E': 43, 'start': 946, 'end': 996}, {'D': 2, 'E': 41, 'D_E': 43, 'start': 947, 'end': 997}, {'D': 2, 'E': 41, 'D_E': 43, 'start': 948, 'end': 998}, {'D': 2, 'E': 41, 'D_E': 43, 'start': 949, 'end': 999}, {'D': 3, 'E': 40, 'D_E': 43, 'start': 950, 'end': 1000}, {'D': 3, 'E': 40, 'D_E': 43, 'start': 951, 'end': 1001}, {'D': 3, 'E': 40, 'D_E': 43, 'start': 952, 'end': 1002}, {'D': 3, 'E': 40, 'D_E': 43, 'start': 953, 'end': 1003}, {'D': 3, 'E': 40, 'D_E': 43, 'start': 954, 'end': 1004}, {'D': 3, 'E': 40, 'D_E': 43, 'start': 955, 'end': 1005}, {'D': 3, 'E': 40, 'D_E': 43, 'start': 956, 'end': 1006}, {'D': 3, 'E': 39, 'D_E': 42, 'start': 957, 'end': 1007}, {'D': 3, 'E': 39, 'D_E': 42, 'start': 958, 'end': 1008}, {'D': 2, 'E': 40, 'D_E': 42, 'start': 959, 'end': 1009}, {'D': 2, 'E': 40, 'D_E': 42, 'start': 960, 'end': 1010}, {'D': 2, 'E': 40, 'D_E': 42, 'start': 961, 'end': 1011}, {'D': 3, 'E': 39, 'D_E': 42, 'start': 962, 'end': 1012}, {'D': 3, 'E': 38, 'D_E': 41, 'start': 963, 'end': 1013}, {'D': 3, 'E': 38, 'D_E': 41, 'start': 964, 'end': 1014}, {'D': 3, 'E': 37, 'D_E': 40, 'start': 965, 'end': 1015}, {'D': 2, 'E': 37, 'D_E': 39, 'start': 966, 'end': 1016}, {'D': 2, 'E': 36, 'D_E': 38, 'start': 967, 'end': 1017}, {'D': 2, 'E': 35, 'D_E': 37, 'start': 968, 'end': 1018}, {'D': 2, 'E': 34, 'D_E': 36, 'start': 969, 'end': 1019}, {'D': 2, 'E': 34, 'D_E': 36, 'start': 970, 'end': 1020}, {'D': 2, 'E': 35, 'D_E': 37, 'start': 971, 'end': 1021}, {'D': 2, 'E': 34, 'D_E': 36, 'start': 972, 'end': 1022}, {'D': 2, 'E': 34, 'D_E': 36, 'start': 973, 'end': 1023}, {'D': 2, 'E': 34, 'D_E': 36, 'start': 974, 'end': 1024}, {'D': 2, 'E': 33, 'D_E': 35, 'start': 975, 'end': 1025}]</t>
        </is>
      </c>
    </row>
    <row r="52">
      <c r="A52">
        <f>VLOOKUP(B52,'27_36'!A:A,1)</f>
        <v/>
      </c>
      <c r="B52" s="1" t="inlineStr">
        <is>
          <t>tr|A0A0C4DFV9|A0A0C4DFV9_HUMAN</t>
        </is>
      </c>
      <c r="C52" t="inlineStr">
        <is>
          <t>MMPRSHQPPPPPHEKEQQEAIEHIDEVQNEIDRLNEQASEEILKVEQKYNKLRQPFFQKRSELIAKIPNFWVTTFVNHPQVSALLGEEDEEALHYLTRVEVTEFEDIKSGYRIDFYFDENPYFENKVLSKEFHLNESGDPSSKSTEIKWKSGKDLTKRSSQTQNKASRKRQHEEPESFFTWFTDHSDAGADELGEVIKDDIWPNPLQYYLVPDMDDEEGEGEEDDDDDEEEEGLEDIDEEGDEDEGEEDEDDDEGEEGEEDEGEDD</t>
        </is>
      </c>
      <c r="D52" t="n">
        <v>16</v>
      </c>
      <c r="E52" t="n">
        <v>24</v>
      </c>
      <c r="F52" t="n">
        <v>40</v>
      </c>
      <c r="G52" t="n">
        <v>215</v>
      </c>
      <c r="H52" t="n">
        <v>265</v>
      </c>
      <c r="I52" t="inlineStr">
        <is>
          <t>[{'D': 16, 'E': 19, 'D_E': 35, 'start': 206, 'end': 256}, {'D': 16, 'E': 20, 'D_E': 36, 'start': 207, 'end': 257}, {'D': 16, 'E': 20, 'D_E': 36, 'start': 208, 'end': 258}, {'D': 16, 'E': 21, 'D_E': 37, 'start': 209, 'end': 259}, {'D': 16, 'E': 22, 'D_E': 38, 'start': 210, 'end': 260}, {'D': 17, 'E': 22, 'D_E': 39, 'start': 211, 'end': 261}, {'D': 17, 'E': 23, 'D_E': 40, 'start': 212, 'end': 262}, {'D': 16, 'E': 23, 'D_E': 39, 'start': 213, 'end': 263}, {'D': 16, 'E': 24, 'D_E': 40, 'start': 214, 'end': 264}, {'D': 16, 'E': 24, 'D_E': 40, 'start': 215, 'end': 265}]</t>
        </is>
      </c>
    </row>
    <row r="53">
      <c r="A53">
        <f>VLOOKUP(B53,'27_36'!A:A,1)</f>
        <v/>
      </c>
      <c r="B53" s="1" t="inlineStr">
        <is>
          <t>tr|A0A087X027|A0A087X027_HUMAN</t>
        </is>
      </c>
      <c r="C53" t="inlineStr">
        <is>
          <t>MAPKRQSPLPLQKKKPRPPPALGLEETSASAGLPKKGEKEQQEAIEHIDEVQNEIDRLNEQDSEEILKVEQKYNKLRQPFFQKRSELIAKIPNFGVTTFVNHPQVSSLLGEEDEEALHYLTKVEVTEFEDIKSGYRIDFYFDENPYFENKVFSKEFHLNESGDPSSKSTKIKWKSGKDVTKRSSQTQNKASRKRQHEEPESFFTWFTDHSDAGADELEEVIKDDIWPNPLQYYLVPDMDDEEGGEDDDDDDDDGDEGEEELEDIDEGDEDEGEEDEDDDEGEEGEEDEGEDD</t>
        </is>
      </c>
      <c r="D53" t="n">
        <v>19</v>
      </c>
      <c r="E53" t="n">
        <v>20</v>
      </c>
      <c r="F53" t="n">
        <v>39</v>
      </c>
      <c r="G53" t="n">
        <v>241</v>
      </c>
      <c r="H53" t="n">
        <v>291</v>
      </c>
      <c r="I53" t="inlineStr">
        <is>
          <t>[{'D': 20, 'E': 15, 'D_E': 35, 'start': 230, 'end': 280}, {'D': 20, 'E': 15, 'D_E': 35, 'start': 231, 'end': 281}, {'D': 20, 'E': 16, 'D_E': 36, 'start': 232, 'end': 282}, {'D': 20, 'E': 17, 'D_E': 37, 'start': 233, 'end': 283}, {'D': 20, 'E': 17, 'D_E': 37, 'start': 234, 'end': 284}, {'D': 20, 'E': 18, 'D_E': 38, 'start': 235, 'end': 285}, {'D': 20, 'E': 19, 'D_E': 39, 'start': 236, 'end': 286}, {'D': 20, 'E': 19, 'D_E': 39, 'start': 237, 'end': 287}, {'D': 20, 'E': 20, 'D_E': 40, 'start': 238, 'end': 288}, {'D': 19, 'E': 20, 'D_E': 39, 'start': 239, 'end': 289}, {'D': 18, 'E': 21, 'D_E': 39, 'start': 240, 'end': 290}, {'D': 19, 'E': 20, 'D_E': 39, 'start': 241, 'end': 291}]</t>
        </is>
      </c>
    </row>
    <row r="54">
      <c r="A54">
        <f>VLOOKUP(B54,'27_36'!A:A,1)</f>
        <v/>
      </c>
      <c r="B54" s="1" t="inlineStr">
        <is>
          <t>tr|F5GXF5|F5GXF5_HUMAN</t>
        </is>
      </c>
      <c r="C54" t="inlineStr">
        <is>
          <t>MRGRRGRPPKQPAAPAAERCAPAPPPPPPPPTSGPIGGLRSRHRGSSRGRWAAAQAEVAPKTRLSSPRGGSSSRRKPPPPPPAPPSTSAPGRGGRGGGGGRTGGGGGGGHLARTTAARRAVNKVVYDDHESEEEEEEEDMVSEEEEEEDGDAEETQDSEDDEEDEMEEDDDDSDYPEEMEDDDDDASYCTESSFRSHSTYSSTPGRRKPRVHRPRSPILEEKDIPPLEFPKSSEDLMVPNEHIMNVIAIYEVLRNFGTVLRLSPFRFEDFCAALVSQEQCTLMAEMHVVLLKAVLREEDTSNTTFGPADLKDSVNSTLYFIDGMTWPEVLRVYCESDKEYHHVLPYQEAEDYPYGPVENKIKVLQFLVDQFLTTNIAREELMSEGVIQYDDHCRVCHKLGDLLCCETCSAVYHLECVKPPLEEVPEDEWQCEVCVAHKVPGVTDCVAEIQKNKPYIRHEPIGYDRSRRKYWFLNRRLIIEEDTENENEKKIWYYSTKVQLAELIDCLDKDYWEAELCKILEEMREEIHRHMDITEDLTNKARGSNKSFLAAANEEILESIRAKKGDIDNVKSPEETEKDKNETENDSKDAEKNREEFEDQSLEKDSDDKTPDDDPEQGKSEEPTEVGDKGNSVSANLGDNTTNATSEETSPSEGRSPVGCLSETPDSSNMAEKKVASELPQDVPVGDFKSEKSNGELSESPGAGKGASGSTRIITRLRNPDSKLSQLKSQQVAAAAHEANKLFKEGKEVLVVNSQGEISRLSTKKEVIMKGNINNYFKLGQEGKYRVYHNQYSTNSFALNKHQHREDHDKRRHLAHKFCLTPAGEFKWNGSVHGSKVLTISTLRLTITQLENNIPSSFLHPNWASHRANWIKAVQMCSKPREFALALAILECAVKPVVMLPIWRESLGHTRLHRMTSIEREEKEKVKKKEKKQEEEETMQQATWVKYTFPVKHQVWKQKGEEYRVTGYGGWSWISKTHVYRFVPKLPGNTNVNYRKSLEGTKNNMDENMDESDKRKCSRSPKKIKIEPDSEKDEVKGSDAAKGADQNEMDISKITEKKDQDVKELLDSDSDKPCKEEPMEVDDDMKTESHVNCQESSQVDVVNVSEGFHLRTSYKKKTKSSKLDGLLERRIKQFTLEEKQRLEKIKLEGGIKGIGKTSTNSSKNLSESPVITKAKEGCQSDSMRQEQSPNANNDQPEDLIQGCSESDSSVLRMSDPSHTTNKLYPKDRVLDDVSIRSPETKCPKQNSIENDIEEKVSDLASRGQEPSKSKTKGNDFFIDDSKLASADDIGTLICKNKKPLIQEESDTIVSSSKSALHSSVPKSTNDRDATPLSRAMDFEGKLGCDSESNSTLENSSDTVSIQDSSEEDMIVQNSNESISEQFRTREQDVEVLEPLKCELVSGESTGNCEDRLPVKGTEANGKKPSQQKKLEERPVNKCSDQIKLKNTTDKKNNENRESEKKGQRTSTFQINGKDNKPKIYLKGECLKEISESRVVSGNVEPKVNNINKIIPENDIKSLTVKESAIRPFINGDVIMEDFNERNSSETKSHLLSSSDAEGNYRDSLETLPSTKESDSTQTTTPSASCPESNSVNQVEDMEIETSEVKKVTSSPITSEEESNLSNDFIDENGLPINKNENVNGESKRKTVITEVTTMTSTVATESKTVIKVEKGDKQTVVSSTENCAKSTVTTTTTTVTKLSTPSTGGSVDIISVKEQSKTVVTTTVTDSLTTTGGTLVTSMTVSKEYSTRDKVKLMKFSRPKKTRSGTALPSYRKFVTKSSKKSIFVLPNDDLKKLARKGGIREVPYFNYNAKPALDIWPYPSPRPTFGITWRYRLQTVKSLAGVSLMLRLLWASLRWDDMAAKAPPGGGTTRTETSETEITTTEIIKRRDVGPYGIRSEYCIRKIICPIGVPETPKETPTPQRKGLRSSALRPKRPETPKQTGPVIIETWVAEEELELWEIRAFAERVEKEKAQAVEQQAKKRLEQQKPTVIATSTTSPTSSTTSTISPAQKVMVAPISGSVTTGTKMVLTTKVGSPATVTFQQNKNFHQTFATWVKQGQSNSGVVQVQQKVLGIIPSSTGTSQQTFTSFQPRTATVTIRPNTSGSGGTTSNSQVITGPQIRPGMTVIRTPLQQSTLGKAIIRTPVMVQPGAPQQVMTQIIRGQPVSTAVSAPNTVSSTPGQKSLTSATSTSNIQSSASQPPRPQQGQVKLTMAQLTQLTQGHGGNQGLTVVIQGQGQTTGQLQLIPQGVTVLPGPGQQLMQAAMPNGTVQRFLFTPLATTATTASTTTTTVSTTAAGTGEQRQSKLSPQMQVHQDKTLPPAQSSSVGPAEAQPQTAQPSAQPQPQTQPQSPAQPEVQTQPEVQTQTTVSSHVPSEAQPTHAQSSKPQVAAQSQPQSNVQGQSPVRVQSPSQTRIRPSTPSQLSPGQQSQVQTTTSQPIPIQPHTSLQIPSQGQPQSQ</t>
        </is>
      </c>
      <c r="D54" t="n">
        <v>17</v>
      </c>
      <c r="E54" t="n">
        <v>18</v>
      </c>
      <c r="F54" t="n">
        <v>35</v>
      </c>
      <c r="G54" t="n">
        <v>137</v>
      </c>
      <c r="H54" t="n">
        <v>187</v>
      </c>
      <c r="I54" t="inlineStr">
        <is>
          <t>[{'D': 13, 'E': 22, 'D_E': 35, 'start': 122, 'end': 172}, {'D': 13, 'E': 22, 'D_E': 35, 'start': 123, 'end': 173}, {'D': 14, 'E': 22, 'D_E': 36, 'start': 124, 'end': 174}, {'D': 14, 'E': 22, 'D_E': 36, 'start': 125, 'end': 175}, {'D': 14, 'E': 22, 'D_E': 36, 'start': 126, 'end': 176}, {'D': 13, 'E': 23, 'D_E': 36, 'start': 127, 'end': 177}, {'D': 12, 'E': 24, 'D_E': 36, 'start': 128, 'end': 178}, {'D': 12, 'E': 24, 'D_E': 36, 'start': 129, 'end': 179}, {'D': 12, 'E': 24, 'D_E': 36, 'start': 130, 'end': 180}, {'D': 13, 'E': 24, 'D_E': 37, 'start': 131, 'end': 181}, {'D': 14, 'E': 23, 'D_E': 37, 'start': 132, 'end': 182}, {'D': 15, 'E': 22, 'D_E': 37, 'start': 133, 'end': 183}, {'D': 16, 'E': 21, 'D_E': 37, 'start': 134, 'end': 184}, {'D': 17, 'E': 20, 'D_E': 37, 'start': 135, 'end': 185}, {'D': 17, 'E': 19, 'D_E': 36, 'start': 136, 'end': 186}, {'D': 17, 'E': 18, 'D_E': 35, 'start': 137, 'end': 187}]</t>
        </is>
      </c>
    </row>
    <row r="55">
      <c r="A55">
        <f>VLOOKUP(B55,'27_36'!A:A,1)</f>
        <v/>
      </c>
      <c r="B55" s="1" t="inlineStr">
        <is>
          <t>tr|C9JVV3|C9JVV3_HUMAN</t>
        </is>
      </c>
      <c r="C55" t="inlineStr">
        <is>
          <t>MAHLRSPSGFGDPGKKDQKESEEELEEEEEEEEVEEEEEEVEEEEEEVEEEEEEVTDIGDYDDDFPDVRPRLASIVSPSLTSTFVPSQSATSTETPSASPPSSTSSHKSFPKIFQTFRKDMSEMSIDRNIHRNLSPGIPVSVQTEESWLQDLSDKVQSRKKASK</t>
        </is>
      </c>
      <c r="D55" t="n">
        <v>6</v>
      </c>
      <c r="E55" t="n">
        <v>29</v>
      </c>
      <c r="F55" t="n">
        <v>35</v>
      </c>
      <c r="G55" t="n">
        <v>21</v>
      </c>
      <c r="H55" t="n">
        <v>71</v>
      </c>
      <c r="I55" t="inlineStr">
        <is>
          <t>[{'D': 5, 'E': 30, 'D_E': 35, 'start': 13, 'end': 63}, {'D': 6, 'E': 30, 'D_E': 36, 'start': 14, 'end': 64}, {'D': 6, 'E': 30, 'D_E': 36, 'start': 15, 'end': 65}, {'D': 6, 'E': 30, 'D_E': 36, 'start': 16, 'end': 66}, {'D': 6, 'E': 30, 'D_E': 36, 'start': 17, 'end': 67}, {'D': 6, 'E': 30, 'D_E': 36, 'start': 18, 'end': 68}, {'D': 6, 'E': 30, 'D_E': 36, 'start': 19, 'end': 69}, {'D': 6, 'E': 29, 'D_E': 35, 'start': 20, 'end': 70}, {'D': 6, 'E': 29, 'D_E': 35, 'start': 21, 'end': 71}]</t>
        </is>
      </c>
    </row>
    <row r="56">
      <c r="A56">
        <f>VLOOKUP(B56,'27_36'!A:A,1)</f>
        <v/>
      </c>
      <c r="B56" s="1" t="inlineStr">
        <is>
          <t>tr|F5H127|F5H127_HUMAN</t>
        </is>
      </c>
      <c r="C56" t="inlineStr">
        <is>
          <t>MGKLIRMGPQERWLLRTKRLHWSRLLFLLGMLIIGSTYQHLRRPRGLSSLWAAVSSHQPIKLASRDLSSEEMMMMSSSPSKPSSEMGGKMLVPQASVGSDEATLSMTVENIPSMPKRTAKMIPTTTKNNYSPTAAGTERRKEDTPTSSRTLTYYTSTSSRQIVKKYTPTPRGEMKSYSPTQVREKVKYTPSPRGRRVGTYVPSTFMTMETSHAITPRTTVKDSDITATYKILETNSLKRIMEETTPTTLKGMFDSTPTFLTHEVEANVLTSPRSVMEKNNLFPPRRVESNSSAHPWGLVGKSNPKTPQGTVLLHTPATSEGQVTISTMTGSSPAETKAFTAAWSLRNPSPRTSVSAIKTAPAIVWRLAKKPSTAPSTSTTPTVRAKLTMQVHHCVVVKPTPAMLTTPSPSLTTALLPEELSPSPSVLPPSLPDLHPKGEYPPDLFSVEERRQGWVVLHVFGMMYVFVALAIVCDEYFVPALGVITDKLQISEDVAGATFMAAGGSAPELFTSLIGVFISHSNVGIGTIVGSAVFNILFVIGTCSLFSREILNLTWWPLFRDVSFYILDLIMLILFFLDSLIAWWESLLLLLAYAFYVFTMKWNKHIEVWVKEQLSRRPVAKVMALEDLSKLPSLLTRGSSSTSLHNSTIRSTIYQLMLHSLDPLREVRLAKEKEEESLNQGARAQPQAKAESKPEEEEPAKLPAVTVTPAPVPDIKGDQKENPGGQEDVAEAESTGEMPGEEGETAGEGETEEKSGGETQPEGEGETETQGKGEECEDENEAEGKGDNEGEDEGEIHAEDGEMKGNEGETESQELSAENHGEAKNDEKGVEDGGGSDGGDSEEEEEEEEEQEEEEEEEEQEEEEEEEEEEEEKGNEEPLSLDWPETRQKQAIYLFLLPIVFPLWLTVPDVRRQESRKFFVFTFLGSIMWIAMFSYLMVWWAHQVGETIGISEEIMGLTILAAGTSIPDLITSVIVARKGLGDMAVSSSVGSNIFDITVGVGSCEMFQHGAIH</t>
        </is>
      </c>
      <c r="D56" t="n">
        <v>3</v>
      </c>
      <c r="E56" t="n">
        <v>32</v>
      </c>
      <c r="F56" t="n">
        <v>35</v>
      </c>
      <c r="G56" t="n">
        <v>836</v>
      </c>
      <c r="H56" t="n">
        <v>886</v>
      </c>
      <c r="I56" t="inlineStr">
        <is>
          <t>[{'D': 4, 'E': 31, 'D_E': 35, 'start': 821, 'end': 871}, {'D': 4, 'E': 31, 'D_E': 35, 'start': 822, 'end': 872}, {'D': 4, 'E': 31, 'D_E': 35, 'start': 823, 'end': 873}, {'D': 4, 'E': 31, 'D_E': 35, 'start': 824, 'end': 874}, {'D': 4, 'E': 31, 'D_E': 35, 'start': 825, 'end': 875}, {'D': 3, 'E': 32, 'D_E': 35, 'start': 826, 'end': 876}, {'D': 3, 'E': 32, 'D_E': 35, 'start': 827, 'end': 877}, {'D': 3, 'E': 32, 'D_E': 35, 'start': 828, 'end': 878}, {'D': 3, 'E': 32, 'D_E': 35, 'start': 829, 'end': 879}, {'D': 3, 'E': 32, 'D_E': 35, 'start': 830, 'end': 880}, {'D': 3, 'E': 32, 'D_E': 35, 'start': 835, 'end': 885}, {'D': 3, 'E': 32, 'D_E': 35, 'start': 836, 'end': 886}]</t>
        </is>
      </c>
    </row>
    <row r="57">
      <c r="A57">
        <f>VLOOKUP(B57,'27_36'!A:A,1)</f>
        <v/>
      </c>
      <c r="B57" s="1" t="inlineStr">
        <is>
          <t>tr|A0A0A0MQV9|A0A0A0MQV9_HUMAN</t>
        </is>
      </c>
      <c r="C57" t="inlineStr">
        <is>
          <t>MENSHPPHHHHQQPPPQPGPSGERRNHHWRSYKLMIDPALKKGHHKLYRYDGQHFSLAMSSNRPVEIVEDPRVVGIWTKNKELELSVPKFKIDEFYVGPVPPKQVTFAKLNDNIRENFLRDMCKKYGEVEEVEILYNPKTKKHLGIAKVVFATVRGAKDAVQHLHSTSVMGNIIHVELDTKGETRMRFYELLVTGRYTPQTLPVGELDAVSPIVNETLQLSDALKRLKDGGLSAGCGSGSSSVTPNSGGTPFSQDTAYSSCRLDTPNSYGQGTPLTPRLGTPFSQDSSYSSRQPTPSYLFSQDPAVTFKARRHESKFTDAYNRRHEHHYVHNSPAVTAVAGATAAFRGSSDLPFGAVGGTGGSSGPPFKAQPQDSATFAHTPPPAQATPAPGFKSAFSPYQTPVAHFPPPPEEPTATAAFGARDSGEFRRAPAPPPLPPAEPLAKEKPGTPPGPPPPDTNSMELGGRPTFGWSPEPCDSPGTPTLESSPAGPEKPHDSLDSRIEMLLKEQRTKLLFLREPDSDTELQMEGSPISSSSSQLSPLAPFGTNSQPGFRGPTPPSSRPSSTGLEDISPTPLPDSDEDEELDLGLGPRPPPEPGPPDPAGLLSQTAEVALDLVGDRTPTSEKMDEGQQSSGEDMEISDDEMPSAPITSADCPKPMVVTPGAAAVAAPSVLAPTLPLPPPPGFPPLPPPPPPPPPQPGFPMPPPLPPPPPPPPPAHPAVTVPPPPLPAPPGVPPPPILPPLPPFPPGLFPVMQVDMSHVLGGQWGGMPMSFQMQTQVLSRLMTGQGACPYPPFMAAAAAAASAGLQFVNLPPYRGPFSLSNSGPGRGQHWPPLPKFDPSVPPPGYMPRQEDPHKATVDGVLLVVLKELKAIMKRDLNRKMVEVVAFRAFDEWWDKKERMAKASLTPVKSGEHKDEDRPKPKDRIASCLLESWGKGEGLGYEGLGLGIGLRGAIRLPSFKVKRKEPPDTTSSGDQKRLRPSTSVDEEDEESERERDRDMADTPCELAKRDPKGVGVRRRPARPLELDSGGEEDEKESLEEEQESTEEEEEAEEEEEEEDDDDDDSDDRDESENDDEDTALSEASEKDEGDSDEEETVSIVTSKAEATSSSESSESSEFESSSESSPSSSEDEEEVVAREEEEEEEEEEMVAEESMASAGPEDFEQDGEEAALAPGAPAVDSLGMEEEVDIETEAVAPEERPSMLDEPPLPVGVEEPADSREPPEEPGLSQEGAMLLSPEPPAKEVEARPPLSPERAPEHDLEVEPEPPMMLPLPLQPPLPPPRPPRPPSPPPEPETTDASHPSVPPEPLAEDHPPHTPGLCGSLAKSQSTETVPATPGGEPPLSGGSSGLSLSSPQVPGSPFSYPAPSPSLSSGGLPRTPGRDFSFTPTFSEPSGPLLLPVCPLPTGRRDERSGPLASPVLLETGLPLPLPLPLPLPLALPAVLRAQARAPTPLPPLLPAPLASCPPPMKRKPGRPRRSPPSMLSLDGPLVRPPAGAALGRELLLLPGQPQTPVFPSTHDPRTVTLDFRNAGIPAPPPPLPPQPPPPPPPPPVEPTKLPFKELDNQWPSEAIPPGPRGRDEVTEEYMELAKSRGPWRRPPKKRHEDLVPPAGSPELSPPQPLFRPRSEFEEMTILYDIWNGGIDEEDIRFLCVTYERLLQQDNGMDWLNDTLWVYHPSTSLSSAKKKKRDDGIREHVTGCARSEGFYTIDKKDKLRYLNSSRASTDEPPADTQGMSIPAQPHASTRAGSERRSEQRRLLSSFTGSCDSDLLKFNQLKFRKKKLKFCKSHIHDWGLFAMEPIAADEMVIEYVGQNIRQVIADMREKRYEDEGIGSSYMFRVDHDTIIDATKCGNFARFINHSCNPNCYAKVITVESQKKIVIYSKQHINVNEEITYDYKFPIEDVKIPCLCGSENCRGTLN</t>
        </is>
      </c>
      <c r="D57" t="n">
        <v>15</v>
      </c>
      <c r="E57" t="n">
        <v>20</v>
      </c>
      <c r="F57" t="n">
        <v>35</v>
      </c>
      <c r="G57" t="n">
        <v>1049</v>
      </c>
      <c r="H57" t="n">
        <v>1099</v>
      </c>
      <c r="I57" t="inlineStr">
        <is>
          <t>[{'D': 12, 'E': 23, 'D_E': 35, 'start': 1027, 'end': 1077}, {'D': 13, 'E': 22, 'D_E': 35, 'start': 1028, 'end': 1078}, {'D': 13, 'E': 23, 'D_E': 36, 'start': 1029, 'end': 1079}, {'D': 13, 'E': 23, 'D_E': 36, 'start': 1030, 'end': 1080}, {'D': 13, 'E': 23, 'D_E': 36, 'start': 1031, 'end': 1081}, {'D': 13, 'E': 23, 'D_E': 36, 'start': 1032, 'end': 1082}, {'D': 13, 'E': 23, 'D_E': 36, 'start': 1033, 'end': 1083}, {'D': 13, 'E': 22, 'D_E': 35, 'start': 1034, 'end': 1084}, {'D': 13, 'E': 22, 'D_E': 35, 'start': 1035, 'end': 1085}, {'D': 13, 'E': 22, 'D_E': 35, 'start': 1041, 'end': 1091}, {'D': 15, 'E': 20, 'D_E': 35, 'start': 1047, 'end': 1097}, {'D': 15, 'E': 21, 'D_E': 36, 'start': 1048, 'end': 1098}, {'D': 15, 'E': 20, 'D_E': 35, 'start': 1049, 'end': 1099}]</t>
        </is>
      </c>
    </row>
    <row r="58">
      <c r="A58">
        <f>VLOOKUP(B58,'27_36'!A:A,1)</f>
        <v/>
      </c>
      <c r="B58" s="1" t="inlineStr">
        <is>
          <t>tr|E7EV54|E7EV54_HUMAN</t>
        </is>
      </c>
      <c r="C58" t="inlineStr">
        <is>
          <t>MELAVAVLRDLLRYAAQLPALFRDISMNHLPGLLTSLLGLRPECEQSALEGMKACMTYFPRACGSLKGKLASFFLSRVDALSPQLQQLACECYSRLPSLGAGFSQGLKHTESWEQELHSLLASLHTLLGALYEGAETAPVQNEGPGVEMLLSSEDGDAHVLLQLRQRFSGLARCLGLMLSSEFGAPVSVPVQEILDFICRTLSVSSKNISLHGDGPLRLLLLPSIHLEALDLLSALILACGSRLLRFGILIGRLLPQVLNSWSIGRDSLSPGQERPYSTVRTKVYAILELWVQVCGASAGMLQGGASGEALLTHLLSDISPPADALKLRSPRGSPDGSLQTGKPSAPKKLKLDVGEAMAPPSHRKGDSNANSDVCAAALRGLSRTILMCGPLIKEETHRRLHDLVLPLVMGVQQGEVLGSSPYTSSRCRRELYCLLLALLLAPSPRCPPPLACALQAFSLGQREDSLEVSSFCSEALVTCAALTHPRVPPLQPMGPTCPTPAPVPPPEAPSPFRAPPFHPPGPMPSVGSMPSAGPMPSAGPMPSAGPVPSARPGPPTTANHLGLSVPGLVSVPPRLLPGPENHRAGSNEDPILAPSGTPPPTIPPDETFGGRVPRPAFVHYDKEEASDVEISLESDSDDSVVIVPEGLPPLPPPPPSGATPPPIAPTGPPTASPPVPAKEEPEELPAAPGPLPPPPPPPPPVPGPVTLPPPQLVPEGTPGGGGPPALEEDLTVININSSDEEEEEEEEEEEEEEEEEEEEEDFEEEEEDEEEYFEEEEEEEEEFEEEFEEEEGELEEEEEEEDEEEEEELEEVEREGESPAAGPPPQELVEEEPSAPPTLLEEETEDGSDKVQPPPETPAEEEMETETEAEALQEKEQDDTAAMLADFIDCPPDDEKPPPPTEPDS</t>
        </is>
      </c>
      <c r="D58" t="n">
        <v>1</v>
      </c>
      <c r="E58" t="n">
        <v>34</v>
      </c>
      <c r="F58" t="n">
        <v>35</v>
      </c>
      <c r="G58" t="n">
        <v>775</v>
      </c>
      <c r="H58" t="n">
        <v>825</v>
      </c>
      <c r="I58" t="inlineStr">
        <is>
          <t>[{'D': 4, 'E': 31, 'D_E': 35, 'start': 722, 'end': 772}, {'D': 4, 'E': 31, 'D_E': 35, 'start': 723, 'end': 773}, {'D': 4, 'E': 31, 'D_E': 35, 'start': 724, 'end': 774}, {'D': 4, 'E': 32, 'D_E': 36, 'start': 725, 'end': 775}, {'D': 4, 'E': 33, 'D_E': 37, 'start': 726, 'end': 776}, {'D': 4, 'E': 34, 'D_E': 38, 'start': 727, 'end': 777}, {'D': 4, 'E': 34, 'D_E': 38, 'start': 728, 'end': 778}, {'D': 4, 'E': 34, 'D_E': 38, 'start': 729, 'end': 779}, {'D': 3, 'E': 35, 'D_E': 38, 'start': 730, 'end': 780}, {'D': 3, 'E': 36, 'D_E': 39, 'start': 731, 'end': 781}, {'D': 3, 'E': 37, 'D_E': 40, 'start': 732, 'end': 782}, {'D': 3, 'E': 38, 'D_E': 41, 'start': 733, 'end': 783}, {'D': 3, 'E': 38, 'D_E': 41, 'start': 734, 'end': 784}, {'D': 3, 'E': 39, 'D_E': 42, 'start': 735, 'end': 785}, {'D': 3, 'E': 40, 'D_E': 43, 'start': 736, 'end': 786}, {'D': 3, 'E': 41, 'D_E': 44, 'start': 737, 'end': 787}, {'D': 3, 'E': 41, 'D_E': 44, 'start': 738, 'end': 788}, {'D': 3, 'E': 42, 'D_E': 45, 'start': 739, 'end': 789}, {'D': 2, 'E': 43, 'D_E': 45, 'start': 740, 'end': 790}, {'D': 2, 'E': 43, 'D_E': 45, 'start': 741, 'end': 791}, {'D': 2, 'E': 43, 'D_E': 45, 'start': 742, 'end': 792}, {'D': 2, 'E': 42, 'D_E': 44, 'start': 743, 'end': 793}, {'D': 2, 'E': 42, 'D_E': 44, 'start': 744, 'end': 794}, {'D': 2, 'E': 41, 'D_E': 43, 'start': 745, 'end': 795}, {'D': 2, 'E': 41, 'D_E': 43, 'start': 746, 'end': 796}, {'D': 2, 'E': 41, 'D_E': 43, 'start': 747, 'end': 797}, {'D': 2, 'E': 41, 'D_E': 43, 'start': 748, 'end': 798}, {'D': 2, 'E': 41, 'D_E': 43, 'start': 749, 'end': 799}, {'D': 2, 'E': 41, 'D_E': 43, 'start': 750, 'end': 800}, {'D': 2, 'E': 41, 'D_E': 43, 'start': 751, 'end': 801}, {'D': 2, 'E': 41, 'D_E': 43, 'start': 752, 'end': 802}, {'D': 3, 'E': 40, 'D_E': 43, 'start': 753, 'end': 803}, {'D': 3, 'E': 40, 'D_E': 43, 'start': 754, 'end': 804}, {'D': 3, 'E': 40, 'D_E': 43, 'start': 755, 'end': 805}, {'D': 3, 'E': 40, 'D_E': 43, 'start': 756, 'end': 806}, {'D': 3, 'E': 40, 'D_E': 43, 'start': 757, 'end': 807}, {'D': 3, 'E': 40, 'D_E': 43, 'start': 758, 'end': 808}, {'D': 3, 'E': 40, 'D_E': 43, 'start': 759, 'end': 809}, {'D': 3, 'E': 39, 'D_E': 42, 'start': 760, 'end': 810}, {'D': 3, 'E': 39, 'D_E': 42, 'start': 761, 'end': 811}, {'D': 2, 'E': 40, 'D_E': 42, 'start': 762, 'end': 812}, {'D': 2, 'E': 40, 'D_E': 42, 'start': 763, 'end': 813}, {'D': 2, 'E': 40, 'D_E': 42, 'start': 764, 'end': 814}, {'D': 2, 'E': 39, 'D_E': 41, 'start': 765, 'end': 815}, {'D': 2, 'E': 39, 'D_E': 41, 'start': 766, 'end': 816}, {'D': 2, 'E': 38, 'D_E': 40, 'start': 767, 'end': 817}, {'D': 2, 'E': 38, 'D_E': 40, 'start': 768, 'end': 818}, {'D': 1, 'E': 38, 'D_E': 39, 'start': 769, 'end': 819}, {'D': 1, 'E': 37, 'D_E': 38, 'start': 770, 'end': 820}, {'D': 1, 'E': 36, 'D_E': 37, 'start': 771, 'end': 821}, {'D': 1, 'E': 35, 'D_E': 36, 'start': 772, 'end': 822}, {'D': 1, 'E': 35, 'D_E': 36, 'start': 773, 'end': 823}, {'D': 1, 'E': 35, 'D_E': 36, 'start': 774, 'end': 824}, {'D': 1, 'E': 34, 'D_E': 35, 'start': 775, 'end': 825}]</t>
        </is>
      </c>
    </row>
    <row r="59">
      <c r="A59">
        <f>VLOOKUP(B59,'27_36'!A:A,1)</f>
        <v/>
      </c>
      <c r="B59" s="1" t="inlineStr">
        <is>
          <t>tr|A0A087WUT6|A0A087WUT6_HUMAN</t>
        </is>
      </c>
      <c r="C59" t="inlineStr">
        <is>
          <t>MGKKQKNKSEDSTKDDIDLDALAAEIEGAGAAKEQEPQKSKGKKKKEKKKQDFDEDDILKELEELSLEAQGIKADRETVAVKPTENNEEEFTSKDKKKKGQKGKKQSFDDNDSEELEDKDSKSKKTAKPKVEMYSGSDDDDDFNKLPKKAKGKAQKSNKKWDGSEEDEDNSKKIKERSRINSSGESGDESDEFLQSRKGQKKNQKNKPGPNIESGNEDDDASFKIKTVAQKKAEKKERERKKRDEEKAKLRKLKEKEELETGKKDQSKQKESQRKFEEETVKSKVTVDTGVIPASEEKAETPTAAEDDNEGDKKKKDKKKKKGEKEEKEKEKKKGPSKATVKAMQEALAKLKEEEERQKREEEERIKRLEELEAKRKEEERLEQEKRERKKQKEKERKERLKKEGKLLTKSQREARARAEATLKLLQAQGVEVPSKDSLPKKRPIYEDKKRKKIPQQLESKEVSESMELCAAVEVMEQGVPEKEETPPPVEPGGKEDTEDAGLDDWEAMASDEETEKVEGNKVHIEVKENPEEEEEEEEEEEEDEESEEEEEEEGESEGSEGDEEDEKVSDEKDSGKTLDKKPSKEMSSDSEYDSDDDRTKEERAYDKAKRRIEKRRLEHSKNVNTEKLRAPIICVLGHVDTGKTKILDKLRHTHVQDGEAGGITQQIGATNVPLEAINEQTKMIKNFDRENVRIPGMLIIDTPGHESFSNLRNRGSSLCDIAILVVDIMHGLEPQTIESINLLKSKKCPFIVALNKIDRLYDWKKSPDSDVAATLKKQKKNTKDEFEERAKAIIVEFAQQGLNAALFYENKDPRTFVSLVPTSAHTGDGMGSLIYLLVELTQTMLSKRLAHCEELRAQVMEVKALPGMGTTIDVILINGRLKEGDTIIVPGVEGPIVTQIRGLLLPPPMKELRVKNQYEKHKEVEAAQGVKILGKDLEKTLAGLPLLVAYKEDEIPVLKDELIHELKQTLNAIKLEEKGVYVQASTLGSLEALLEFLKTSEVPYAGINIGPVHKKDVMKASVMLEHDPQYAVILAFDVRIERDAQEMADSLGVRIFSAEIIYHLFDAFTKYRQDYKKQKQEEFKHIAVFPCKIKILPQYIFNSRDPIVMGVTVEAGQVKQGTPMCVPSKNFVDIGIVTSIEINHKQVDVAKKGQEVCVKIEPIPGESPKMFGRHFEATDILVSKISRQSIDALKDWFRDEMQKSDWQLIVELKKVFEII</t>
        </is>
      </c>
      <c r="D59" t="n">
        <v>5</v>
      </c>
      <c r="E59" t="n">
        <v>30</v>
      </c>
      <c r="F59" t="n">
        <v>35</v>
      </c>
      <c r="G59" t="n">
        <v>525</v>
      </c>
      <c r="H59" t="n">
        <v>575</v>
      </c>
      <c r="I59" t="inlineStr">
        <is>
          <t>[{'D': 5, 'E': 30, 'D_E': 35, 'start': 524, 'end': 574}, {'D': 5, 'E': 30, 'D_E': 35, 'start': 525, 'end': 575}]</t>
        </is>
      </c>
    </row>
    <row r="60">
      <c r="A60">
        <f>VLOOKUP(B60,'27_36'!A:A,1)</f>
        <v/>
      </c>
      <c r="B60" s="1" t="inlineStr">
        <is>
          <t>tr|E7ESG2|E7ESG2_HUMAN</t>
        </is>
      </c>
      <c r="C60" t="inlineStr">
        <is>
          <t>MTGEVGSEVHLEINDPNVISQEEADSPSDSGQGSYETIGPLSEGDSDEEIFVSKKLKNRKVLQDSDSETEDTNASPEKTTYDSAEEENKENLYAGKNTKIKRIYKTVADSDESYMEKSLYQENLEAQVKPCLELSLQSGNSTDFTTDRKSSKKHIHDKEGTAGKAKVKSKRRLEKEERKMEKIRQLKKKETKNQEDDVEQPFNDSGCLLVDKDLFETGLEDENNSPLEDEESLESIRAAVKNKVKKHKKKEPSLESGVHSFEEGSELSKGTTRKERKAARLSKEALKQLHSETQRLIRESALNLPYHMPENKTIHDFFKRKPRPTCHGNAMALLKSSKYQSSHHKEIIDTANTTEMNSDHHSKGSEQTTGAENEVETNALPVVSKETQIITGSDESCRKDLVKNEELEIQEKQKQSDIRPSPGDSSVLQQESNFLGNNHSEECQVGGLVAFEPHALEGEGPQNPEETDEKVEEPEQQNKSSAVGPPEKVRRFTLDRLKQLGVDVSIKPRLGADEDSFVILEPETNRELEALKQRFWKHANPAAKPRAGQTVNVNVIVKDMGTDGKEELKADVVPVTLAPKKLDGASHTKPGEKLQVLKAKLQEAMKLRRFEERQKRQALFKLDNEDGFEEEEEEEEEMTDESEEDGEEKVEKEEKEEELEEEEEKEEEEEEEGNQEDSSSKMGYFPTEEKSETDENSGKQPSKLDEDDSCSLLTKESSHNSSFELIGSTIPSYQPCNRQTGRGTSFFPTAGGFRSPSPGLFRASLVSSASKSSGKLSEPSLPIEDSQDLYNASPEPKTLFLGAGDFQFCLEDDTQSQLLDADGFLNVRNHRNQYQALKPRLPLASMDENAMDANMDELLDLCTGKFTSQAEKHLPRKSDKKENMEELLNLCSGKFTSQDASTPASSELNKQEKESSMGDPMEEALALCSGSFPTDKEEEDEEEEFGDFRLVSNDNEFDSDEDEHSDSGNDLALEDHEDDDEEELLKRSEKLKRQMRLRKYLEDEAEVSGSDVGSEDEYDGEEIDEYEEDVIDEVLPSDEELQSQIKKIHMKTMLDDDKRQLRLYQERYLADGDLHSDGPGRMRKFRWKNIDDASQMDLFHRDSDDDQTEEQLDESEARWRKERIEREQWLRDMAQQGKITAEEEEEIGEDSQFMILAKKVTAKALQKNASRPMVIQESKSLLRNPFEAIRPGSAQQVKTGSLLNQPKAVLQKLAALSDHNPSAPRNSRNFVFHTLSPVKAEAAKESSKSQVKKRGPSFMTSPSPKHLKTDDSTSGLTRSIFKYLES</t>
        </is>
      </c>
      <c r="D60" t="n">
        <v>3</v>
      </c>
      <c r="E60" t="n">
        <v>32</v>
      </c>
      <c r="F60" t="n">
        <v>35</v>
      </c>
      <c r="G60" t="n">
        <v>629</v>
      </c>
      <c r="H60" t="n">
        <v>679</v>
      </c>
      <c r="I60" t="inlineStr">
        <is>
          <t>[{'D': 4, 'E': 31, 'D_E': 35, 'start': 620, 'end': 670}, {'D': 4, 'E': 32, 'D_E': 36, 'start': 621, 'end': 671}, {'D': 4, 'E': 33, 'D_E': 37, 'start': 622, 'end': 672}, {'D': 3, 'E': 33, 'D_E': 36, 'start': 623, 'end': 673}, {'D': 3, 'E': 33, 'D_E': 36, 'start': 624, 'end': 674}, {'D': 3, 'E': 32, 'D_E': 35, 'start': 625, 'end': 675}, {'D': 2, 'E': 33, 'D_E': 35, 'start': 626, 'end': 676}, {'D': 3, 'E': 33, 'D_E': 36, 'start': 627, 'end': 677}, {'D': 3, 'E': 33, 'D_E': 36, 'start': 628, 'end': 678}, {'D': 3, 'E': 32, 'D_E': 35, 'start': 629, 'end': 679}]</t>
        </is>
      </c>
    </row>
    <row r="61">
      <c r="A61">
        <f>VLOOKUP(B61,'27_36'!A:A,1)</f>
        <v/>
      </c>
      <c r="B61" s="1" t="inlineStr">
        <is>
          <t>tr|E9PI45|E9PI45_HUMAN</t>
        </is>
      </c>
      <c r="C61" t="inlineStr">
        <is>
          <t>MEMKKKINLELRNRSPEEQITYLDGFDQEDNEAPDSEEEDDEDGDEDDEEEEENEAGPPEGYEEEEEEEEEEDEDEDEDEDEAGSELGEGEEEVGLSYLMKEEIQ</t>
        </is>
      </c>
      <c r="D61" t="n">
        <v>7</v>
      </c>
      <c r="E61" t="n">
        <v>28</v>
      </c>
      <c r="F61" t="n">
        <v>35</v>
      </c>
      <c r="G61" t="n">
        <v>45</v>
      </c>
      <c r="H61" t="n">
        <v>95</v>
      </c>
      <c r="I61" t="inlineStr">
        <is>
          <t>[{'D': 11, 'E': 24, 'D_E': 35, 'start': 23, 'end': 73}, {'D': 10, 'E': 25, 'D_E': 35, 'start': 24, 'end': 74}, {'D': 11, 'E': 25, 'D_E': 36, 'start': 25, 'end': 75}, {'D': 11, 'E': 26, 'D_E': 37, 'start': 26, 'end': 76}, {'D': 11, 'E': 26, 'D_E': 37, 'start': 27, 'end': 77}, {'D': 11, 'E': 27, 'D_E': 38, 'start': 28, 'end': 78}, {'D': 12, 'E': 26, 'D_E': 38, 'start': 29, 'end': 79}, {'D': 11, 'E': 27, 'D_E': 38, 'start': 30, 'end': 80}, {'D': 12, 'E': 27, 'D_E': 39, 'start': 31, 'end': 81}, {'D': 12, 'E': 27, 'D_E': 39, 'start': 32, 'end': 82}, {'D': 12, 'E': 27, 'D_E': 39, 'start': 33, 'end': 83}, {'D': 12, 'E': 27, 'D_E': 39, 'start': 34, 'end': 84}, {'D': 11, 'E': 27, 'D_E': 38, 'start': 35, 'end': 85}, {'D': 11, 'E': 28, 'D_E': 39, 'start': 36, 'end': 86}, {'D': 11, 'E': 27, 'D_E': 38, 'start': 37, 'end': 87}, {'D': 11, 'E': 26, 'D_E': 37, 'start': 38, 'end': 88}, {'D': 11, 'E': 26, 'D_E': 37, 'start': 39, 'end': 89}, {'D': 10, 'E': 26, 'D_E': 36, 'start': 40, 'end': 90}, {'D': 9, 'E': 27, 'D_E': 36, 'start': 41, 'end': 91}, {'D': 9, 'E': 27, 'D_E': 36, 'start': 42, 'end': 92}, {'D': 8, 'E': 28, 'D_E': 36, 'start': 43, 'end': 93}, {'D': 8, 'E': 28, 'D_E': 36, 'start': 44, 'end': 94}, {'D': 7, 'E': 28, 'D_E': 35, 'start': 45, 'end': 95}]</t>
        </is>
      </c>
    </row>
    <row r="62">
      <c r="A62">
        <f>VLOOKUP(B62,'27_36'!A:A,1)</f>
        <v/>
      </c>
      <c r="B62" s="1" t="inlineStr">
        <is>
          <t>tr|J3QR07|J3QR07_HUMAN</t>
        </is>
      </c>
      <c r="C62" t="inlineStr">
        <is>
          <t>MAADSREEKDGELNVLDDILTEVPEQDDELYNPESEQDKNEKKGSKRKSDRMESTDTKRQKPSVHSRQLVSKPLSSSVSNNKRIVSTKGKSATEYKNEEYQRSERNKRLDADRKIRLSSSASREPYKNQPEKTCVRKRDPERRAKSPTPDGSERIGLEVDRRASRSSQSSKEEVNSEEYGSDHETGSSGSSDEQGNNTENEEEGVEEDVEEDEEVEEDAEEDEEVDEDGEEEEEEEEEEEEEEEEEEEEYEQDERDQKEEGNDYDTRSEASDSGSESVSFTDGSVRSGSGTDGSDEKKKERKRARGISPIVFDRSGSSASESYAGSEKKHEKLSSSVRAVRKDQTSKLKYVLQDARFFLIKSNNHENVSLAKAKGVWSTLPVNEKKLNLAFRSARSVILIFSVRESGKFQGFARLSSESHHGGSPIHWVLPAGMSAKMLGGVFKIDWICRRELPFTKSAHLTNPWNEHKPVKIGRDGQEIELECGTQLCLLFPPDESIDLYQVIHKMRHKRRMHSQPRSRGRPSRREPVRDVGRRRPEDYDIHNSRKKPRIDYPPEFHQRPGYLKDPRYQEVDSFTNLIPNRRFSGVRRDVFLNGSYNDYVREFHNMGPPPPWQGMPPYPGMEQPPHHPYYQHHAPPPQAHPPYSGHHPVPHEARYRDKRVHDYDMRVDDFLRRTQAVVSGRRSRPRERDRERERDRPRDNRRDRERDRGRDRERERERLCDRDRDRGERGRYRR</t>
        </is>
      </c>
      <c r="D62" t="n">
        <v>7</v>
      </c>
      <c r="E62" t="n">
        <v>28</v>
      </c>
      <c r="F62" t="n">
        <v>35</v>
      </c>
      <c r="G62" t="n">
        <v>222</v>
      </c>
      <c r="H62" t="n">
        <v>272</v>
      </c>
      <c r="I62" t="inlineStr">
        <is>
          <t>[{'D': 7, 'E': 28, 'D_E': 35, 'start': 189, 'end': 239}, {'D': 7, 'E': 29, 'D_E': 36, 'start': 190, 'end': 240}, {'D': 7, 'E': 30, 'D_E': 37, 'start': 191, 'end': 241}, {'D': 6, 'E': 31, 'D_E': 37, 'start': 192, 'end': 242}, {'D': 6, 'E': 31, 'D_E': 37, 'start': 193, 'end': 243}, {'D': 6, 'E': 32, 'D_E': 38, 'start': 194, 'end': 244}, {'D': 6, 'E': 33, 'D_E': 39, 'start': 195, 'end': 245}, {'D': 6, 'E': 34, 'D_E': 40, 'start': 196, 'end': 246}, {'D': 6, 'E': 35, 'D_E': 41, 'start': 197, 'end': 247}, {'D': 6, 'E': 36, 'D_E': 42, 'start': 198, 'end': 248}, {'D': 6, 'E': 36, 'D_E': 42, 'start': 199, 'end': 249}, {'D': 6, 'E': 36, 'D_E': 42, 'start': 200, 'end': 250}, {'D': 6, 'E': 36, 'D_E': 42, 'start': 201, 'end': 251}, {'D': 6, 'E': 35, 'D_E': 41, 'start': 202, 'end': 252}, {'D': 7, 'E': 34, 'D_E': 41, 'start': 203, 'end': 253}, {'D': 7, 'E': 35, 'D_E': 42, 'start': 204, 'end': 254}, {'D': 7, 'E': 35, 'D_E': 42, 'start': 205, 'end': 255}, {'D': 8, 'E': 34, 'D_E': 42, 'start': 206, 'end': 256}, {'D': 8, 'E': 33, 'D_E': 41, 'start': 207, 'end': 257}, {'D': 7, 'E': 33, 'D_E': 40, 'start': 208, 'end': 258}, {'D': 7, 'E': 34, 'D_E': 41, 'start': 209, 'end': 259}, {'D': 7, 'E': 34, 'D_E': 41, 'start': 210, 'end': 260}, {'D': 7, 'E': 33, 'D_E': 40, 'start': 211, 'end': 261}, {'D': 6, 'E': 33, 'D_E': 39, 'start': 212, 'end': 262}, {'D': 7, 'E': 32, 'D_E': 39, 'start': 213, 'end': 263}, {'D': 7, 'E': 31, 'D_E': 38, 'start': 214, 'end': 264}, {'D': 8, 'E': 31, 'D_E': 39, 'start': 215, 'end': 265}, {'D': 8, 'E': 30, 'D_E': 38, 'start': 216, 'end': 266}, {'D': 8, 'E': 29, 'D_E': 37, 'start': 217, 'end': 267}, {'D': 7, 'E': 29, 'D_E': 36, 'start': 218, 'end': 268}, {'D': 7, 'E': 30, 'D_E': 37, 'start': 219, 'end': 269}, {'D': 7, 'E': 29, 'D_E': 36, 'start': 220, 'end': 270}, {'D': 7, 'E': 28, 'D_E': 35, 'start': 221, 'end': 271}, {'D': 7, 'E': 28, 'D_E': 35, 'start': 222, 'end': 272}]</t>
        </is>
      </c>
    </row>
    <row r="63">
      <c r="A63">
        <f>VLOOKUP(B63,'27_36'!A:A,1)</f>
        <v/>
      </c>
      <c r="B63" s="1" t="inlineStr">
        <is>
          <t>tr|F5H7V1|F5H7V1_HUMAN</t>
        </is>
      </c>
      <c r="C63" t="inlineStr">
        <is>
          <t>MLRRVTVAAVCATRRKLCEAGRELAALWGIETRGRCEDSAAARPFPILAMPGRNKAKSTCSCPDLQPNGQDLGENSRVARLGADESEEEGRRGSLSNAGDPEIVKSPSDPKQYRYIKLQNGLQALLISDLSNMEGKTGNTTDDEEEEEVEEEEEDDDEDSGAEIEDDDEEGFDDEDEFDDEHDDDLDTEDNELEELEERAEARKKTTEKQSAAALCVGVGSFADPDDLPGLAHFLEHMVFMGSLKYPDENGFDAFLKKHGGSDNASTDCERTVFQFDVQRKYFKEALDRWAQFFIHPLMIRDAIDREVEAVDSEYQLARPSDANRKEMLFGSLARPGHPMGKFFWGNAETLKHEPRKNNIDTHARLREFWMRYYSSHYMTLVVQSKETLDTLEKWVTEIFSQIPNNGLPRPNFGHLTDPFDTPAFNKLYRVVPIRKIHALTITWALPPQQQHYRVKPLHYISWLVGHEGKGSILSFLRKKCWALALFGGNGETGFEQNSTYSVFSISITLTDEGYEHFYEVAYTVFQYLKMLQKLGPEKRIFEEIRKIEDNEFHYQEQTDPVEYVENMCENMQLYPLQDILTGDQLLFEYKPEVIGEALNQLVPQKANLVLLSGANEGKCDLKEKWFGTQYSIEDIENSWAELWNSNFELNPDLHLPAENKYIATDFTLKAFDCPETEYPVKIVNTPQGCLWYKKDNKFKIPKAYIRFHLISPLIQKSAANVVLFDIFVNILTHNLAEPAYEADVAQLEYKLVAGEHGLIIRVKGFNHKLPLLFQLIIDYLAEFNSTPAVFTMITEQLKKTYFNILIKPETLAKDVRLLILEYARWSMIDKYQALMDGLSLESLLSFVKEFKSQLFVEGLVQGNVTSTESMDFLKYVVDKLNFKPLEQEMPVQFQVVELPSGHHLCKVKALNKGDANSEVTVYYQVRYQESKRIYAYGAACDAHGRTLF</t>
        </is>
      </c>
      <c r="D63" t="n">
        <v>17</v>
      </c>
      <c r="E63" t="n">
        <v>18</v>
      </c>
      <c r="F63" t="n">
        <v>35</v>
      </c>
      <c r="G63" t="n">
        <v>151</v>
      </c>
      <c r="H63" t="n">
        <v>201</v>
      </c>
      <c r="I63" t="inlineStr">
        <is>
          <t>[{'D': 17, 'E': 18, 'D_E': 35, 'start': 135, 'end': 185}, {'D': 17, 'E': 18, 'D_E': 35, 'start': 136, 'end': 186}, {'D': 18, 'E': 18, 'D_E': 36, 'start': 137, 'end': 187}, {'D': 18, 'E': 18, 'D_E': 36, 'start': 138, 'end': 188}, {'D': 18, 'E': 19, 'D_E': 37, 'start': 139, 'end': 189}, {'D': 19, 'E': 19, 'D_E': 38, 'start': 140, 'end': 190}, {'D': 19, 'E': 19, 'D_E': 38, 'start': 141, 'end': 191}, {'D': 18, 'E': 20, 'D_E': 38, 'start': 142, 'end': 192}, {'D': 17, 'E': 20, 'D_E': 37, 'start': 143, 'end': 193}, {'D': 17, 'E': 20, 'D_E': 37, 'start': 144, 'end': 194}, {'D': 17, 'E': 20, 'D_E': 37, 'start': 145, 'end': 195}, {'D': 17, 'E': 19, 'D_E': 36, 'start': 146, 'end': 196}, {'D': 17, 'E': 19, 'D_E': 36, 'start': 147, 'end': 197}, {'D': 17, 'E': 19, 'D_E': 36, 'start': 148, 'end': 198}, {'D': 17, 'E': 19, 'D_E': 36, 'start': 149, 'end': 199}, {'D': 17, 'E': 18, 'D_E': 35, 'start': 150, 'end': 200}, {'D': 17, 'E': 18, 'D_E': 35, 'start': 151, 'end': 201}]</t>
        </is>
      </c>
    </row>
    <row r="64">
      <c r="A64">
        <f>VLOOKUP(B64,'27_36'!A:A,1)</f>
        <v/>
      </c>
      <c r="B64" s="1" t="inlineStr">
        <is>
          <t>tr|F5H483|F5H483_HUMAN</t>
        </is>
      </c>
      <c r="C64" t="inlineStr">
        <is>
          <t>MGKLIRMGPQERWLLRTKRLHWSRLLFLLGMLIIGSTYQHLRRPRGLSSLWAAVSSHQPIKLASRDLSSEEMMMMSSSPSKPSSEMGGKMLVPQASVGSDEATLSMTVENIPSMPKRTAKMIPTTTKNNYSPTAAGTERRKEDTPTSSRTLTYYTSTSSRQIVKKYTPTPRGEMKSYSPTQVREKVKYTPSPRGRRVGTYVPSTFMTMETSHAITPRTTVKDSDITATYKILETNSLKRIMEETTPTTLKGMFDSTPTFLTHEVEANVLTSPRSVMEKNNLFPPRRVESNSSAHPWGLVGKSNPKTPQGTVLLHTPATSEGQVTISTMTGSSPAETKAFTAAWSLRNPSPRTSVSAIKTAPAIVWRLAKKPSTAPSTSTTPTVRAKLTMQVHHCVVVKPTPAMLTTPSPSLTTALLPEELSPSPSVLPPSLPDLHPKGEYPPDLFSVEERRQGWVVLHVFGMMYVFVALAIVCDEYFVPALGVITDKLQISEDVAGATFMAAGGSAPELFTSLIGVFISHSNVGIGTIVGSAVFNILFVIGTCSLFSREILNLTWWPLFRDVSFYILDLIMLILFFLDSLIAWWESLLLLLAYAFYVFTMKWNKHIEVWVKEQLSRRPVAKVMALEDLSKEDVAEAESTGEMPGEEGETAGEGETEEKSGGETQPEGEGETETQGKGEECEDENEAEGKGDNEGEDEGEIHAEDGEMKGNEGETESQELSAENHGEAKNDEKGVEDGGGSDGGDSEEEEEEEEEQEEEEEEEEQEEEEEEEEEEEEKGNEEPLSLDWPETRQKQAIYLFLLPIVFPLWLTVPDVRRQESRKFFVFTFLGSIMWIAMFSYLMVWWAHQVGETIGISEEIMGLTILAAGTSIPDLITSVIVARKGLGDMAVSSSVGSNIFDITVGLPVPWLLFSLINGLQPVPVSSNGLFCAIVLLFLMLLFVISSIASCKWRMNKILGFTMFLLYFVFLIISVMLEDRIISCPVSV</t>
        </is>
      </c>
      <c r="D64" t="n">
        <v>3</v>
      </c>
      <c r="E64" t="n">
        <v>32</v>
      </c>
      <c r="F64" t="n">
        <v>35</v>
      </c>
      <c r="G64" t="n">
        <v>740</v>
      </c>
      <c r="H64" t="n">
        <v>790</v>
      </c>
      <c r="I64" t="inlineStr">
        <is>
          <t>[{'D': 4, 'E': 31, 'D_E': 35, 'start': 725, 'end': 775}, {'D': 4, 'E': 31, 'D_E': 35, 'start': 726, 'end': 776}, {'D': 4, 'E': 31, 'D_E': 35, 'start': 727, 'end': 777}, {'D': 4, 'E': 31, 'D_E': 35, 'start': 728, 'end': 778}, {'D': 4, 'E': 31, 'D_E': 35, 'start': 729, 'end': 779}, {'D': 3, 'E': 32, 'D_E': 35, 'start': 730, 'end': 780}, {'D': 3, 'E': 32, 'D_E': 35, 'start': 731, 'end': 781}, {'D': 3, 'E': 32, 'D_E': 35, 'start': 732, 'end': 782}, {'D': 3, 'E': 32, 'D_E': 35, 'start': 733, 'end': 783}, {'D': 3, 'E': 32, 'D_E': 35, 'start': 734, 'end': 784}, {'D': 3, 'E': 32, 'D_E': 35, 'start': 739, 'end': 789}, {'D': 3, 'E': 32, 'D_E': 35, 'start': 740, 'end': 790}]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7"/>
  <sheetViews>
    <sheetView workbookViewId="0">
      <selection activeCell="A1" sqref="A1:A1048576"/>
    </sheetView>
  </sheetViews>
  <sheetFormatPr baseColWidth="10" defaultRowHeight="15"/>
  <cols>
    <col width="35.33203125" bestFit="1" customWidth="1" min="1" max="1"/>
  </cols>
  <sheetData>
    <row r="1">
      <c r="A1" s="2" t="n"/>
    </row>
    <row r="2">
      <c r="A2" s="3" t="inlineStr">
        <is>
          <t>sp|Q96KQ7|EHMT2_HUMAN</t>
        </is>
      </c>
    </row>
    <row r="3">
      <c r="A3" s="3" t="inlineStr">
        <is>
          <t>sp|P09429|HMGB1_HUMAN</t>
        </is>
      </c>
    </row>
    <row r="4">
      <c r="A4" s="3" t="inlineStr">
        <is>
          <t>sp|Q7Z6Z7|HUWE1_HUMAN</t>
        </is>
      </c>
    </row>
    <row r="5">
      <c r="A5" s="3" t="inlineStr">
        <is>
          <t>sp|Q7Z6M4|MTEF4_HUMAN</t>
        </is>
      </c>
    </row>
    <row r="6">
      <c r="A6" s="3" t="inlineStr">
        <is>
          <t>sp|Q9Y4W2|LAS1L_HUMAN</t>
        </is>
      </c>
    </row>
    <row r="7">
      <c r="A7" s="3" t="inlineStr">
        <is>
          <t>sp|Q01538|MYT1_HUMAN</t>
        </is>
      </c>
    </row>
    <row r="8">
      <c r="A8" s="3" t="inlineStr">
        <is>
          <t>sp|O60721|NCKX1_HUMAN</t>
        </is>
      </c>
    </row>
    <row r="9">
      <c r="A9" s="3" t="inlineStr">
        <is>
          <t>sp|Q9UL68|MYT1L_HUMAN</t>
        </is>
      </c>
    </row>
    <row r="10">
      <c r="A10" s="3" t="inlineStr">
        <is>
          <t>sp|Q9UK99|FBX3_HUMAN</t>
        </is>
      </c>
    </row>
    <row r="11">
      <c r="A11" s="3" t="inlineStr">
        <is>
          <t>sp|Q7L0X2|ERIP6_HUMAN</t>
        </is>
      </c>
    </row>
    <row r="12">
      <c r="A12" s="3" t="inlineStr">
        <is>
          <t>sp|Q8IX15|HOMEZ_HUMAN</t>
        </is>
      </c>
    </row>
    <row r="13">
      <c r="A13" s="3" t="inlineStr">
        <is>
          <t>sp|O60841|IF2P_HUMAN</t>
        </is>
      </c>
    </row>
    <row r="14">
      <c r="A14" s="3" t="inlineStr">
        <is>
          <t>sp|Q86TY3|ARMD4_HUMAN</t>
        </is>
      </c>
    </row>
    <row r="15">
      <c r="A15" s="3" t="inlineStr">
        <is>
          <t>sp|Q13029|PRDM2_HUMAN</t>
        </is>
      </c>
    </row>
    <row r="16">
      <c r="A16" s="3" t="inlineStr">
        <is>
          <t>sp|Q9NW13|RBM28_HUMAN</t>
        </is>
      </c>
    </row>
    <row r="17">
      <c r="A17" s="3" t="inlineStr">
        <is>
          <t>sp|P46060|RAGP1_HUMAN</t>
        </is>
      </c>
    </row>
    <row r="18">
      <c r="A18" s="3" t="inlineStr">
        <is>
          <t>sp|P19338|NUCL_HUMAN</t>
        </is>
      </c>
    </row>
    <row r="19">
      <c r="A19" s="3" t="inlineStr">
        <is>
          <t>sp|O43847|NRDC_HUMAN</t>
        </is>
      </c>
    </row>
    <row r="20">
      <c r="A20" s="3" t="inlineStr">
        <is>
          <t>sp|Q9BT43|RPC7L_HUMAN</t>
        </is>
      </c>
    </row>
    <row r="21">
      <c r="A21" s="3" t="inlineStr">
        <is>
          <t>sp|Q15911|ZFHX3_HUMAN</t>
        </is>
      </c>
    </row>
    <row r="22">
      <c r="A22" s="3" t="inlineStr">
        <is>
          <t>sp|A1YPR0|ZBT7C_HUMAN</t>
        </is>
      </c>
    </row>
    <row r="23">
      <c r="A23" s="3" t="inlineStr">
        <is>
          <t>sp|Q96MU7|YTDC1_HUMAN</t>
        </is>
      </c>
    </row>
    <row r="24">
      <c r="A24" s="3" t="inlineStr">
        <is>
          <t>sp|Q5TCY1|TTBK1_HUMAN</t>
        </is>
      </c>
    </row>
    <row r="25">
      <c r="A25" s="3" t="inlineStr">
        <is>
          <t>sp|Q8WYB5|KAT6B_HUMAN</t>
        </is>
      </c>
    </row>
    <row r="26">
      <c r="A26" s="3" t="inlineStr">
        <is>
          <t>sp|Q8IZL8|PELP1_HUMAN</t>
        </is>
      </c>
    </row>
    <row r="27">
      <c r="A27" s="3" t="inlineStr">
        <is>
          <t>sp|P06454|PTMA_HUMAN</t>
        </is>
      </c>
    </row>
    <row r="28">
      <c r="A28" s="3" t="inlineStr">
        <is>
          <t>sp|P20962|PTMS_HUMAN</t>
        </is>
      </c>
    </row>
    <row r="29">
      <c r="A29" s="3" t="inlineStr">
        <is>
          <t>sp|P21817|RYR1_HUMAN</t>
        </is>
      </c>
    </row>
    <row r="30">
      <c r="A30" s="3" t="inlineStr">
        <is>
          <t>sp|Q5H9L4|TAF7L_HUMAN</t>
        </is>
      </c>
    </row>
    <row r="31">
      <c r="A31" s="3" t="inlineStr">
        <is>
          <t>sp|Q9ULL8|SHRM4_HUMAN</t>
        </is>
      </c>
    </row>
    <row r="32">
      <c r="A32" s="3" t="inlineStr">
        <is>
          <t>sp|P0DME0|SETLP_HUMAN</t>
        </is>
      </c>
    </row>
    <row r="33">
      <c r="A33" s="3" t="inlineStr">
        <is>
          <t>sp|Q01105|SET_HUMAN</t>
        </is>
      </c>
    </row>
    <row r="34">
      <c r="A34" s="3" t="inlineStr">
        <is>
          <t>sp|P12270|TPR_HUMAN</t>
        </is>
      </c>
    </row>
    <row r="35">
      <c r="A35" s="3" t="inlineStr">
        <is>
          <t>sp|Q5VXU3|CHIC1_HUMAN</t>
        </is>
      </c>
    </row>
    <row r="36">
      <c r="A36" s="3" t="inlineStr">
        <is>
          <t>sp|Q9HAW4|CLSPN_HUMAN</t>
        </is>
      </c>
    </row>
    <row r="37">
      <c r="A37" s="3" t="inlineStr">
        <is>
          <t>sp|P27797|CALR_HUMAN</t>
        </is>
      </c>
    </row>
    <row r="38">
      <c r="A38" s="3" t="inlineStr">
        <is>
          <t>sp|Q12830|BPTF_HUMAN</t>
        </is>
      </c>
    </row>
    <row r="39">
      <c r="A39" s="3" t="inlineStr">
        <is>
          <t>sp|Q6PL18|ATAD2_HUMAN</t>
        </is>
      </c>
    </row>
    <row r="40">
      <c r="A40" s="3" t="inlineStr">
        <is>
          <t>sp|Q6ZU64|CFA65_HUMAN</t>
        </is>
      </c>
    </row>
    <row r="41">
      <c r="A41" s="3" t="inlineStr">
        <is>
          <t>sp|Q9Y3X0|CCDC9_HUMAN</t>
        </is>
      </c>
    </row>
    <row r="42">
      <c r="A42" s="3" t="inlineStr">
        <is>
          <t>sp|P07199|CENPB_HUMAN</t>
        </is>
      </c>
    </row>
    <row r="43">
      <c r="A43" s="3" t="inlineStr">
        <is>
          <t>sp|Q86V15|CASZ1_HUMAN</t>
        </is>
      </c>
    </row>
    <row r="44">
      <c r="A44" s="3" t="inlineStr">
        <is>
          <t>sp|Q9UQ88|CD11A_HUMAN</t>
        </is>
      </c>
    </row>
    <row r="45">
      <c r="A45" s="3" t="inlineStr">
        <is>
          <t>sp|P21127|CD11B_HUMAN</t>
        </is>
      </c>
    </row>
    <row r="46">
      <c r="A46" s="3" t="inlineStr">
        <is>
          <t>sp|Q8TC90|CCER1_HUMAN</t>
        </is>
      </c>
    </row>
    <row r="47">
      <c r="A47" s="3" t="inlineStr">
        <is>
          <t>sp|P0C7V8|DC8L2_HUMAN</t>
        </is>
      </c>
    </row>
    <row r="48">
      <c r="A48" s="3" t="inlineStr">
        <is>
          <t>sp|Q9UER7|DAXX_HUMAN</t>
        </is>
      </c>
    </row>
    <row r="49">
      <c r="A49" s="3" t="inlineStr">
        <is>
          <t>sp|Q9Y4B6|DCAF1_HUMAN</t>
        </is>
      </c>
    </row>
    <row r="50">
      <c r="A50" s="3" t="inlineStr">
        <is>
          <t>sp|Q99856|ARI3A_HUMAN</t>
        </is>
      </c>
    </row>
    <row r="51">
      <c r="A51" s="3" t="inlineStr">
        <is>
          <t>sp|Q92688|AN32B_HUMAN</t>
        </is>
      </c>
    </row>
    <row r="52">
      <c r="A52" s="3" t="inlineStr">
        <is>
          <t>sp|Q4LE39|ARI4B_HUMAN</t>
        </is>
      </c>
    </row>
    <row r="53">
      <c r="A53" s="3" t="inlineStr">
        <is>
          <t>sp|Q5JTC6|AMER1_HUMAN</t>
        </is>
      </c>
    </row>
    <row r="54">
      <c r="A54" s="3" t="inlineStr">
        <is>
          <t>sp|P39687|AN32A_HUMAN</t>
        </is>
      </c>
    </row>
    <row r="55">
      <c r="A55" s="3" t="inlineStr">
        <is>
          <t>sp|Q9BTT0|AN32E_HUMAN</t>
        </is>
      </c>
    </row>
    <row r="56">
      <c r="A56" s="3" t="inlineStr">
        <is>
          <t>sp|P17480|UBF1_HUMAN</t>
        </is>
      </c>
    </row>
    <row r="57">
      <c r="A57" s="3" t="inlineStr">
        <is>
          <t>sp|Q69YN4|VIR_HUMAN</t>
        </is>
      </c>
    </row>
    <row r="58">
      <c r="A58" s="3" t="inlineStr">
        <is>
          <t>tr|G3V1R5|G3V1R5_HUMAN</t>
        </is>
      </c>
    </row>
    <row r="59">
      <c r="A59" s="3" t="inlineStr">
        <is>
          <t>tr|B7Z4S5|B7Z4S5_HUMAN</t>
        </is>
      </c>
    </row>
    <row r="60">
      <c r="A60" s="3" t="inlineStr">
        <is>
          <t>tr|A0A0G2JIR1|A0A0G2JIR1_HUMAN</t>
        </is>
      </c>
    </row>
    <row r="61">
      <c r="A61" s="3" t="inlineStr">
        <is>
          <t>tr|A0A2R8YF72|A0A2R8YF72_HUMAN</t>
        </is>
      </c>
    </row>
    <row r="62">
      <c r="A62" s="3" t="inlineStr">
        <is>
          <t>tr|Q49AF1|Q49AF1_HUMAN</t>
        </is>
      </c>
    </row>
    <row r="63">
      <c r="A63" s="3" t="inlineStr">
        <is>
          <t>tr|B4DFP7|B4DFP7_HUMAN</t>
        </is>
      </c>
    </row>
    <row r="64">
      <c r="A64" s="3" t="inlineStr">
        <is>
          <t>tr|Q5QPR3|Q5QPR3_HUMAN</t>
        </is>
      </c>
    </row>
    <row r="65">
      <c r="A65" s="3" t="inlineStr">
        <is>
          <t>tr|A0A0G2JRN8|A0A0G2JRN8_HUMAN</t>
        </is>
      </c>
    </row>
    <row r="66">
      <c r="A66" s="3" t="inlineStr">
        <is>
          <t>tr|B1AKJ5|B1AKJ5_HUMAN</t>
        </is>
      </c>
    </row>
    <row r="67">
      <c r="A67" s="3" t="inlineStr">
        <is>
          <t>tr|Q5TB25|Q5TB25_HUMAN</t>
        </is>
      </c>
    </row>
    <row r="68">
      <c r="A68" s="3" t="inlineStr">
        <is>
          <t>tr|C9JFV4|C9JFV4_HUMAN</t>
        </is>
      </c>
    </row>
    <row r="69">
      <c r="A69" s="3" t="inlineStr">
        <is>
          <t>tr|A0A0C4DFV9|A0A0C4DFV9_HUMAN</t>
        </is>
      </c>
    </row>
    <row r="70">
      <c r="A70" s="3" t="inlineStr">
        <is>
          <t>tr|A0A0D9SER5|A0A0D9SER5_HUMAN</t>
        </is>
      </c>
    </row>
    <row r="71">
      <c r="A71" s="3" t="inlineStr">
        <is>
          <t>tr|J3QR21|J3QR21_HUMAN</t>
        </is>
      </c>
    </row>
    <row r="72">
      <c r="A72" s="3" t="inlineStr">
        <is>
          <t>tr|A0A087X027|A0A087X027_HUMAN</t>
        </is>
      </c>
    </row>
    <row r="73">
      <c r="A73" s="3" t="inlineStr">
        <is>
          <t>tr|F5GXF5|F5GXF5_HUMAN</t>
        </is>
      </c>
    </row>
    <row r="74">
      <c r="A74" s="3" t="inlineStr">
        <is>
          <t>tr|C9JVV3|C9JVV3_HUMAN</t>
        </is>
      </c>
    </row>
    <row r="75">
      <c r="A75" s="3" t="inlineStr">
        <is>
          <t>tr|E7ESW6|E7ESW6_HUMAN</t>
        </is>
      </c>
    </row>
    <row r="76">
      <c r="A76" s="3" t="inlineStr">
        <is>
          <t>tr|A0A0A0MR81|A0A0A0MR81_HUMAN</t>
        </is>
      </c>
    </row>
    <row r="77">
      <c r="A77" s="3" t="inlineStr">
        <is>
          <t>tr|J3KS35|J3KS35_HUMAN</t>
        </is>
      </c>
    </row>
    <row r="78">
      <c r="A78" s="3" t="inlineStr">
        <is>
          <t>tr|F5H127|F5H127_HUMAN</t>
        </is>
      </c>
    </row>
    <row r="79">
      <c r="A79" s="3" t="inlineStr">
        <is>
          <t>tr|H7C5G8|H7C5G8_HUMAN</t>
        </is>
      </c>
    </row>
    <row r="80">
      <c r="A80" s="3" t="inlineStr">
        <is>
          <t>tr|E7ETD6|E7ETD6_HUMAN</t>
        </is>
      </c>
    </row>
    <row r="81">
      <c r="A81" s="3" t="inlineStr">
        <is>
          <t>tr|A0A2R8Y7Q1|A0A2R8Y7Q1_HUMAN</t>
        </is>
      </c>
    </row>
    <row r="82">
      <c r="A82" s="3" t="inlineStr">
        <is>
          <t>tr|A0A0D9SEI3|A0A0D9SEI3_HUMAN</t>
        </is>
      </c>
    </row>
    <row r="83">
      <c r="A83" s="3" t="inlineStr">
        <is>
          <t>tr|A0A0A0MQV9|A0A0A0MQV9_HUMAN</t>
        </is>
      </c>
    </row>
    <row r="84">
      <c r="A84" s="3" t="inlineStr">
        <is>
          <t>tr|B8ZZW7|B8ZZW7_HUMAN</t>
        </is>
      </c>
    </row>
    <row r="85">
      <c r="A85" s="3" t="inlineStr">
        <is>
          <t>tr|E7EV54|E7EV54_HUMAN</t>
        </is>
      </c>
    </row>
    <row r="86">
      <c r="A86" s="3" t="inlineStr">
        <is>
          <t>tr|Q5QPR4|Q5QPR4_HUMAN</t>
        </is>
      </c>
    </row>
    <row r="87">
      <c r="A87" s="3" t="inlineStr">
        <is>
          <t>tr|A0A0G2JRR0|A0A0G2JRR0_HUMAN</t>
        </is>
      </c>
    </row>
    <row r="88">
      <c r="A88" s="3" t="inlineStr">
        <is>
          <t>tr|C9JAA9|C9JAA9_HUMAN</t>
        </is>
      </c>
    </row>
    <row r="89">
      <c r="A89" s="3" t="inlineStr">
        <is>
          <t>tr|A0A087WUT6|A0A087WUT6_HUMAN</t>
        </is>
      </c>
    </row>
    <row r="90">
      <c r="A90" s="3" t="inlineStr">
        <is>
          <t>tr|E7ESP2|E7ESP2_HUMAN</t>
        </is>
      </c>
    </row>
    <row r="91">
      <c r="A91" s="3" t="inlineStr">
        <is>
          <t>tr|E7ESG2|E7ESG2_HUMAN</t>
        </is>
      </c>
    </row>
    <row r="92">
      <c r="A92" s="3" t="inlineStr">
        <is>
          <t>tr|E9PE19|E9PE19_HUMAN</t>
        </is>
      </c>
    </row>
    <row r="93">
      <c r="A93" s="3" t="inlineStr">
        <is>
          <t>tr|E9PI45|E9PI45_HUMAN</t>
        </is>
      </c>
    </row>
    <row r="94">
      <c r="A94" s="3" t="inlineStr">
        <is>
          <t>tr|A0A0G2JIS2|A0A0G2JIS2_HUMAN</t>
        </is>
      </c>
    </row>
    <row r="95">
      <c r="A95" s="3" t="inlineStr">
        <is>
          <t>tr|J3QR07|J3QR07_HUMAN</t>
        </is>
      </c>
    </row>
    <row r="96">
      <c r="A96" s="3" t="inlineStr">
        <is>
          <t>tr|A0A0G2JK64|A0A0G2JK64_HUMAN</t>
        </is>
      </c>
    </row>
    <row r="97">
      <c r="A97" s="3" t="inlineStr">
        <is>
          <t>tr|A6NGX6|A6NGX6_HUMAN</t>
        </is>
      </c>
    </row>
    <row r="98">
      <c r="A98" s="3" t="inlineStr">
        <is>
          <t>tr|F5H7V1|F5H7V1_HUMAN</t>
        </is>
      </c>
    </row>
    <row r="99">
      <c r="A99" s="3" t="inlineStr">
        <is>
          <t>tr|F5H483|F5H483_HUMAN</t>
        </is>
      </c>
    </row>
    <row r="100">
      <c r="A100" s="3" t="inlineStr">
        <is>
          <t>tr|H7C2N1|H7C2N1_HUMAN</t>
        </is>
      </c>
    </row>
    <row r="101">
      <c r="A101" s="3" t="inlineStr">
        <is>
          <t>tr|A0A2R8Y4Z8|A0A2R8Y4Z8_HUMAN</t>
        </is>
      </c>
    </row>
    <row r="102">
      <c r="A102" s="3" t="inlineStr">
        <is>
          <t>tr|B8ZZQ6|B8ZZQ6_HUMAN</t>
        </is>
      </c>
    </row>
    <row r="103">
      <c r="A103" s="3" t="inlineStr">
        <is>
          <t>tr|A0A0D9SEN2|A0A0D9SEN2_HUMAN</t>
        </is>
      </c>
    </row>
    <row r="104">
      <c r="A104" s="3" t="inlineStr">
        <is>
          <t>tr|B8ZZA1|B8ZZA1_HUMAN</t>
        </is>
      </c>
    </row>
    <row r="105">
      <c r="A105" s="3" t="inlineStr">
        <is>
          <t>tr|A2ABF9|A2ABF9_HUMAN</t>
        </is>
      </c>
    </row>
    <row r="106">
      <c r="A106" s="3" t="inlineStr">
        <is>
          <t>tr|G3V1E0|G3V1E0_HUMAN</t>
        </is>
      </c>
    </row>
    <row r="107">
      <c r="A107" s="3" t="inlineStr">
        <is>
          <t>tr|A2ABF8|A2ABF8_HUMAN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2019-11-27T20:16:43Z</dcterms:created>
  <dcterms:modified xmlns:dcterms="http://purl.org/dc/terms/" xmlns:xsi="http://www.w3.org/2001/XMLSchema-instance" xsi:type="dcterms:W3CDTF">2021-02-23T16:03:15Z</dcterms:modified>
  <cp:lastModifiedBy>Liming Tao</cp:lastModifiedBy>
</cp:coreProperties>
</file>