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c3122d829c4b30c7/Favorite/個人用/HP_NEW/sunsun.earth/univ/shimanavi/"/>
    </mc:Choice>
  </mc:AlternateContent>
  <xr:revisionPtr revIDLastSave="465" documentId="13_ncr:1_{2D9D03F3-D104-4412-A6F7-A0205EE18C8B}" xr6:coauthVersionLast="47" xr6:coauthVersionMax="47" xr10:uidLastSave="{5EC48A0D-F217-4C22-A132-59E7FFC6E4A0}"/>
  <bookViews>
    <workbookView xWindow="-108" yWindow="-108" windowWidth="23256" windowHeight="14160" activeTab="1" xr2:uid="{DB4D750C-C00A-49A8-807F-65879FCFDB89}"/>
  </bookViews>
  <sheets>
    <sheet name="Sheet1" sheetId="1" r:id="rId1"/>
    <sheet name="追加版" sheetId="2" r:id="rId2"/>
    <sheet name="松江" sheetId="3" r:id="rId3"/>
    <sheet name="一畑五十音" sheetId="4" r:id="rId4"/>
    <sheet name="ALL五十音"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5" i="2" l="1"/>
  <c r="B74" i="2"/>
  <c r="B73" i="2"/>
  <c r="B72" i="2"/>
  <c r="B71" i="2"/>
  <c r="B70" i="2"/>
  <c r="B69" i="2"/>
  <c r="B68" i="2"/>
  <c r="B67" i="2"/>
  <c r="B62" i="2"/>
  <c r="B66" i="2" s="1"/>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62" i="2"/>
  <c r="C340" i="5"/>
  <c r="B340" i="5"/>
  <c r="B342" i="5"/>
  <c r="C342" i="5"/>
  <c r="B16" i="5"/>
  <c r="B61" i="5"/>
  <c r="B21" i="5"/>
  <c r="B22" i="5"/>
  <c r="B25" i="5"/>
  <c r="B27" i="5"/>
  <c r="B35" i="5"/>
  <c r="B37" i="5"/>
  <c r="B38" i="5"/>
  <c r="B39" i="5"/>
  <c r="B40" i="5"/>
  <c r="B41" i="5"/>
  <c r="B42" i="5"/>
  <c r="B47" i="5"/>
  <c r="B49" i="5"/>
  <c r="B50" i="5"/>
  <c r="B55" i="5"/>
  <c r="B63" i="5"/>
  <c r="B64" i="5"/>
  <c r="B65" i="5"/>
  <c r="B66" i="5"/>
  <c r="B68" i="5"/>
  <c r="B82" i="5"/>
  <c r="B83" i="5"/>
  <c r="B91" i="5"/>
  <c r="B94" i="5"/>
  <c r="B95" i="5"/>
  <c r="B96" i="5"/>
  <c r="B97" i="5"/>
  <c r="B98" i="5"/>
  <c r="B99" i="5"/>
  <c r="B104" i="5"/>
  <c r="B105" i="5"/>
  <c r="B118" i="5"/>
  <c r="B120" i="5"/>
  <c r="B129" i="5"/>
  <c r="B132" i="5"/>
  <c r="B134" i="5"/>
  <c r="B135" i="5"/>
  <c r="B138" i="5"/>
  <c r="B139" i="5"/>
  <c r="B140" i="5"/>
  <c r="B149" i="5"/>
  <c r="B151" i="5"/>
  <c r="B152" i="5"/>
  <c r="B158" i="5"/>
  <c r="B160" i="5"/>
  <c r="B168" i="5"/>
  <c r="B185" i="5"/>
  <c r="B192" i="5"/>
  <c r="B195" i="5"/>
  <c r="B197" i="5"/>
  <c r="B198" i="5"/>
  <c r="B208" i="5"/>
  <c r="B209" i="5"/>
  <c r="B211" i="5"/>
  <c r="B214" i="5"/>
  <c r="B36" i="5"/>
  <c r="B217" i="5"/>
  <c r="B225" i="5"/>
  <c r="B226" i="5"/>
  <c r="B228" i="5"/>
  <c r="B229" i="5"/>
  <c r="B230" i="5"/>
  <c r="B234" i="5"/>
  <c r="B236" i="5"/>
  <c r="B239" i="5"/>
  <c r="B248" i="5"/>
  <c r="B250" i="5"/>
  <c r="B251" i="5"/>
  <c r="B255" i="5"/>
  <c r="B259" i="5"/>
  <c r="B268" i="5"/>
  <c r="B269" i="5"/>
  <c r="B270" i="5"/>
  <c r="B275" i="5"/>
  <c r="B280" i="5"/>
  <c r="B285" i="5"/>
  <c r="B295" i="5"/>
  <c r="B304" i="5"/>
  <c r="B305" i="5"/>
  <c r="B306" i="5"/>
  <c r="B308" i="5"/>
  <c r="B319" i="5"/>
  <c r="B323" i="5"/>
  <c r="B328" i="5"/>
  <c r="B331" i="5"/>
  <c r="B335" i="5"/>
  <c r="B338" i="5"/>
  <c r="B341" i="5"/>
  <c r="B349" i="5"/>
  <c r="B350" i="5"/>
  <c r="B351" i="5"/>
  <c r="B359" i="5"/>
  <c r="B360" i="5"/>
  <c r="B362" i="5"/>
  <c r="B365" i="5"/>
  <c r="B366" i="5"/>
  <c r="B367" i="5"/>
  <c r="B371" i="5"/>
  <c r="B397" i="5"/>
  <c r="B403" i="5"/>
  <c r="B410" i="5"/>
  <c r="B411" i="5"/>
  <c r="B414" i="5"/>
  <c r="B430" i="5"/>
  <c r="B431" i="5"/>
  <c r="B434" i="5"/>
  <c r="B452" i="5"/>
  <c r="B462" i="5"/>
  <c r="B474" i="5"/>
  <c r="B475" i="5"/>
  <c r="B476" i="5"/>
  <c r="B478" i="5"/>
  <c r="B492" i="5"/>
  <c r="B496" i="5"/>
  <c r="B497" i="5"/>
  <c r="B498" i="5"/>
  <c r="B505" i="5"/>
  <c r="B514" i="5"/>
  <c r="B515" i="5"/>
  <c r="B516" i="5"/>
  <c r="B519" i="5"/>
  <c r="B533" i="5"/>
  <c r="B543" i="5"/>
  <c r="B546" i="5"/>
  <c r="B548" i="5"/>
  <c r="B552" i="5"/>
  <c r="B553" i="5"/>
  <c r="B557" i="5"/>
  <c r="B558" i="5"/>
  <c r="B560" i="5"/>
  <c r="B562" i="5"/>
  <c r="B563" i="5"/>
  <c r="B2" i="5"/>
  <c r="B3" i="5"/>
  <c r="B4" i="5"/>
  <c r="B5" i="5"/>
  <c r="B6" i="5"/>
  <c r="B7" i="5"/>
  <c r="B8" i="5"/>
  <c r="B9" i="5"/>
  <c r="B10" i="5"/>
  <c r="B11" i="5"/>
  <c r="B12" i="5"/>
  <c r="B13" i="5"/>
  <c r="B14" i="5"/>
  <c r="B15" i="5"/>
  <c r="B17" i="5"/>
  <c r="B18" i="5"/>
  <c r="B19" i="5"/>
  <c r="B20" i="5"/>
  <c r="B23" i="5"/>
  <c r="B24" i="5"/>
  <c r="B26" i="5"/>
  <c r="B28" i="5"/>
  <c r="B29" i="5"/>
  <c r="B30" i="5"/>
  <c r="B31" i="5"/>
  <c r="B32" i="5"/>
  <c r="B33" i="5"/>
  <c r="B34" i="5"/>
  <c r="B43" i="5"/>
  <c r="B44" i="5"/>
  <c r="B45" i="5"/>
  <c r="B46" i="5"/>
  <c r="B48" i="5"/>
  <c r="B51" i="5"/>
  <c r="B52" i="5"/>
  <c r="B53" i="5"/>
  <c r="B54" i="5"/>
  <c r="B56" i="5"/>
  <c r="B57" i="5"/>
  <c r="B58" i="5"/>
  <c r="B59" i="5"/>
  <c r="B60" i="5"/>
  <c r="B62" i="5"/>
  <c r="B67" i="5"/>
  <c r="B69" i="5"/>
  <c r="B70" i="5"/>
  <c r="B71" i="5"/>
  <c r="B72" i="5"/>
  <c r="B73" i="5"/>
  <c r="B74" i="5"/>
  <c r="B75" i="5"/>
  <c r="B76" i="5"/>
  <c r="B77" i="5"/>
  <c r="B78" i="5"/>
  <c r="B79" i="5"/>
  <c r="B80" i="5"/>
  <c r="B81" i="5"/>
  <c r="B84" i="5"/>
  <c r="B85" i="5"/>
  <c r="B86" i="5"/>
  <c r="B87" i="5"/>
  <c r="B88" i="5"/>
  <c r="B89" i="5"/>
  <c r="B90" i="5"/>
  <c r="B92" i="5"/>
  <c r="B93" i="5"/>
  <c r="B100" i="5"/>
  <c r="B101" i="5"/>
  <c r="B102" i="5"/>
  <c r="B103" i="5"/>
  <c r="B106" i="5"/>
  <c r="B107" i="5"/>
  <c r="B108" i="5"/>
  <c r="B109" i="5"/>
  <c r="B110" i="5"/>
  <c r="B111" i="5"/>
  <c r="B112" i="5"/>
  <c r="B113" i="5"/>
  <c r="B114" i="5"/>
  <c r="B115" i="5"/>
  <c r="B116" i="5"/>
  <c r="B117" i="5"/>
  <c r="B119" i="5"/>
  <c r="B121" i="5"/>
  <c r="B122" i="5"/>
  <c r="B123" i="5"/>
  <c r="B124" i="5"/>
  <c r="B125" i="5"/>
  <c r="B126" i="5"/>
  <c r="B127" i="5"/>
  <c r="B128" i="5"/>
  <c r="B130" i="5"/>
  <c r="B131" i="5"/>
  <c r="B133" i="5"/>
  <c r="B136" i="5"/>
  <c r="B137" i="5"/>
  <c r="B141" i="5"/>
  <c r="B142" i="5"/>
  <c r="B143" i="5"/>
  <c r="B144" i="5"/>
  <c r="B145" i="5"/>
  <c r="B146" i="5"/>
  <c r="B147" i="5"/>
  <c r="B148" i="5"/>
  <c r="B150" i="5"/>
  <c r="B153" i="5"/>
  <c r="B154" i="5"/>
  <c r="B155" i="5"/>
  <c r="B156" i="5"/>
  <c r="B157" i="5"/>
  <c r="B159" i="5"/>
  <c r="B161" i="5"/>
  <c r="B162" i="5"/>
  <c r="B163" i="5"/>
  <c r="B164" i="5"/>
  <c r="B165" i="5"/>
  <c r="B166" i="5"/>
  <c r="B167" i="5"/>
  <c r="B169" i="5"/>
  <c r="B170" i="5"/>
  <c r="B171" i="5"/>
  <c r="B172" i="5"/>
  <c r="B173" i="5"/>
  <c r="B174" i="5"/>
  <c r="B175" i="5"/>
  <c r="B176" i="5"/>
  <c r="B177" i="5"/>
  <c r="B178" i="5"/>
  <c r="B179" i="5"/>
  <c r="B180" i="5"/>
  <c r="B181" i="5"/>
  <c r="B182" i="5"/>
  <c r="B183" i="5"/>
  <c r="B184" i="5"/>
  <c r="B186" i="5"/>
  <c r="B187" i="5"/>
  <c r="B188" i="5"/>
  <c r="B189" i="5"/>
  <c r="B190" i="5"/>
  <c r="B191" i="5"/>
  <c r="B193" i="5"/>
  <c r="B194" i="5"/>
  <c r="B196" i="5"/>
  <c r="B199" i="5"/>
  <c r="B200" i="5"/>
  <c r="B201" i="5"/>
  <c r="B202" i="5"/>
  <c r="B203" i="5"/>
  <c r="B204" i="5"/>
  <c r="B205" i="5"/>
  <c r="B206" i="5"/>
  <c r="B207" i="5"/>
  <c r="B210" i="5"/>
  <c r="B212" i="5"/>
  <c r="B213" i="5"/>
  <c r="B215" i="5"/>
  <c r="B216" i="5"/>
  <c r="B218" i="5"/>
  <c r="B219" i="5"/>
  <c r="B220" i="5"/>
  <c r="B221" i="5"/>
  <c r="B222" i="5"/>
  <c r="B223" i="5"/>
  <c r="B224" i="5"/>
  <c r="B227" i="5"/>
  <c r="B231" i="5"/>
  <c r="B232" i="5"/>
  <c r="B233" i="5"/>
  <c r="B235" i="5"/>
  <c r="B237" i="5"/>
  <c r="B238" i="5"/>
  <c r="B240" i="5"/>
  <c r="B241" i="5"/>
  <c r="B242" i="5"/>
  <c r="B243" i="5"/>
  <c r="B244" i="5"/>
  <c r="B245" i="5"/>
  <c r="B246" i="5"/>
  <c r="B247" i="5"/>
  <c r="B249" i="5"/>
  <c r="B252" i="5"/>
  <c r="B253" i="5"/>
  <c r="B254" i="5"/>
  <c r="B256" i="5"/>
  <c r="B257" i="5"/>
  <c r="B258" i="5"/>
  <c r="B260" i="5"/>
  <c r="B261" i="5"/>
  <c r="B262" i="5"/>
  <c r="B263" i="5"/>
  <c r="B264" i="5"/>
  <c r="B265" i="5"/>
  <c r="B266" i="5"/>
  <c r="B267" i="5"/>
  <c r="B271" i="5"/>
  <c r="B272" i="5"/>
  <c r="B273" i="5"/>
  <c r="B274" i="5"/>
  <c r="B276" i="5"/>
  <c r="B277" i="5"/>
  <c r="B278" i="5"/>
  <c r="B279" i="5"/>
  <c r="B281" i="5"/>
  <c r="B282" i="5"/>
  <c r="B283" i="5"/>
  <c r="B284" i="5"/>
  <c r="B286" i="5"/>
  <c r="B287" i="5"/>
  <c r="B288" i="5"/>
  <c r="B289" i="5"/>
  <c r="B290" i="5"/>
  <c r="B291" i="5"/>
  <c r="B292" i="5"/>
  <c r="B293" i="5"/>
  <c r="B294" i="5"/>
  <c r="B296" i="5"/>
  <c r="B297" i="5"/>
  <c r="B298" i="5"/>
  <c r="B299" i="5"/>
  <c r="B300" i="5"/>
  <c r="B301" i="5"/>
  <c r="B302" i="5"/>
  <c r="B303" i="5"/>
  <c r="B307" i="5"/>
  <c r="B309" i="5"/>
  <c r="B310" i="5"/>
  <c r="B311" i="5"/>
  <c r="B312" i="5"/>
  <c r="B313" i="5"/>
  <c r="B314" i="5"/>
  <c r="B315" i="5"/>
  <c r="B316" i="5"/>
  <c r="B317" i="5"/>
  <c r="B318" i="5"/>
  <c r="B320" i="5"/>
  <c r="B321" i="5"/>
  <c r="B322" i="5"/>
  <c r="B324" i="5"/>
  <c r="B325" i="5"/>
  <c r="B326" i="5"/>
  <c r="B327" i="5"/>
  <c r="B329" i="5"/>
  <c r="B330" i="5"/>
  <c r="B332" i="5"/>
  <c r="B333" i="5"/>
  <c r="B334" i="5"/>
  <c r="B336" i="5"/>
  <c r="B337" i="5"/>
  <c r="B339" i="5"/>
  <c r="B343" i="5"/>
  <c r="B344" i="5"/>
  <c r="B345" i="5"/>
  <c r="B346" i="5"/>
  <c r="B347" i="5"/>
  <c r="B348" i="5"/>
  <c r="B352" i="5"/>
  <c r="B353" i="5"/>
  <c r="B354" i="5"/>
  <c r="B355" i="5"/>
  <c r="B356" i="5"/>
  <c r="B357" i="5"/>
  <c r="B358" i="5"/>
  <c r="B361" i="5"/>
  <c r="B363" i="5"/>
  <c r="B364" i="5"/>
  <c r="B368" i="5"/>
  <c r="B369" i="5"/>
  <c r="B370"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8" i="5"/>
  <c r="B399" i="5"/>
  <c r="B400" i="5"/>
  <c r="B401" i="5"/>
  <c r="B402" i="5"/>
  <c r="B404" i="5"/>
  <c r="B405" i="5"/>
  <c r="B406" i="5"/>
  <c r="B407" i="5"/>
  <c r="B408" i="5"/>
  <c r="B409" i="5"/>
  <c r="B412" i="5"/>
  <c r="B413" i="5"/>
  <c r="B415" i="5"/>
  <c r="B416" i="5"/>
  <c r="B417" i="5"/>
  <c r="B418" i="5"/>
  <c r="B419" i="5"/>
  <c r="B420" i="5"/>
  <c r="B421" i="5"/>
  <c r="B422" i="5"/>
  <c r="B423" i="5"/>
  <c r="B424" i="5"/>
  <c r="B425" i="5"/>
  <c r="B426" i="5"/>
  <c r="B427" i="5"/>
  <c r="B428" i="5"/>
  <c r="B429" i="5"/>
  <c r="B432" i="5"/>
  <c r="B433" i="5"/>
  <c r="B435" i="5"/>
  <c r="B436" i="5"/>
  <c r="B437" i="5"/>
  <c r="B438" i="5"/>
  <c r="B439" i="5"/>
  <c r="B440" i="5"/>
  <c r="B441" i="5"/>
  <c r="B442" i="5"/>
  <c r="B443" i="5"/>
  <c r="B444" i="5"/>
  <c r="B445" i="5"/>
  <c r="B446" i="5"/>
  <c r="B447" i="5"/>
  <c r="B448" i="5"/>
  <c r="B449" i="5"/>
  <c r="B450" i="5"/>
  <c r="B451" i="5"/>
  <c r="B453" i="5"/>
  <c r="B454" i="5"/>
  <c r="B455" i="5"/>
  <c r="B456" i="5"/>
  <c r="B457" i="5"/>
  <c r="B458" i="5"/>
  <c r="B459" i="5"/>
  <c r="B460" i="5"/>
  <c r="B461" i="5"/>
  <c r="B463" i="5"/>
  <c r="B464" i="5"/>
  <c r="B465" i="5"/>
  <c r="B466" i="5"/>
  <c r="B467" i="5"/>
  <c r="B468" i="5"/>
  <c r="B469" i="5"/>
  <c r="B470" i="5"/>
  <c r="B471" i="5"/>
  <c r="B472" i="5"/>
  <c r="B473" i="5"/>
  <c r="B477" i="5"/>
  <c r="B479" i="5"/>
  <c r="B480" i="5"/>
  <c r="B481" i="5"/>
  <c r="B482" i="5"/>
  <c r="B483" i="5"/>
  <c r="B484" i="5"/>
  <c r="B485" i="5"/>
  <c r="B486" i="5"/>
  <c r="B487" i="5"/>
  <c r="B488" i="5"/>
  <c r="B489" i="5"/>
  <c r="B490" i="5"/>
  <c r="B491" i="5"/>
  <c r="B493" i="5"/>
  <c r="B494" i="5"/>
  <c r="B495" i="5"/>
  <c r="B499" i="5"/>
  <c r="B500" i="5"/>
  <c r="B501" i="5"/>
  <c r="B502" i="5"/>
  <c r="B503" i="5"/>
  <c r="B504" i="5"/>
  <c r="B506" i="5"/>
  <c r="B507" i="5"/>
  <c r="B508" i="5"/>
  <c r="B509" i="5"/>
  <c r="B510" i="5"/>
  <c r="B511" i="5"/>
  <c r="B512" i="5"/>
  <c r="B513" i="5"/>
  <c r="B517" i="5"/>
  <c r="B518" i="5"/>
  <c r="B520" i="5"/>
  <c r="B521" i="5"/>
  <c r="B522" i="5"/>
  <c r="B523" i="5"/>
  <c r="B524" i="5"/>
  <c r="B525" i="5"/>
  <c r="B526" i="5"/>
  <c r="B527" i="5"/>
  <c r="B528" i="5"/>
  <c r="B529" i="5"/>
  <c r="B530" i="5"/>
  <c r="B531" i="5"/>
  <c r="B532" i="5"/>
  <c r="B534" i="5"/>
  <c r="B535" i="5"/>
  <c r="B536" i="5"/>
  <c r="B537" i="5"/>
  <c r="B538" i="5"/>
  <c r="B539" i="5"/>
  <c r="B540" i="5"/>
  <c r="B541" i="5"/>
  <c r="B542" i="5"/>
  <c r="B544" i="5"/>
  <c r="B545" i="5"/>
  <c r="B547" i="5"/>
  <c r="B549" i="5"/>
  <c r="B550" i="5"/>
  <c r="B551" i="5"/>
  <c r="B554" i="5"/>
  <c r="B555" i="5"/>
  <c r="B556" i="5"/>
  <c r="B559" i="5"/>
  <c r="B561" i="5"/>
  <c r="B564" i="5"/>
  <c r="B565" i="5"/>
  <c r="B566" i="5"/>
  <c r="B567" i="5"/>
  <c r="B568" i="5"/>
  <c r="B569" i="5"/>
  <c r="B570" i="5"/>
  <c r="B571" i="5"/>
  <c r="B572" i="5"/>
  <c r="B573" i="5"/>
  <c r="B574" i="5"/>
  <c r="B575" i="5"/>
  <c r="B576" i="5"/>
  <c r="B577" i="5"/>
  <c r="B578" i="5"/>
  <c r="B579" i="5"/>
  <c r="B580" i="5"/>
  <c r="B581" i="5"/>
  <c r="B582" i="5"/>
  <c r="C16" i="5"/>
  <c r="C61" i="5"/>
  <c r="C21" i="5"/>
  <c r="C22" i="5"/>
  <c r="C25" i="5"/>
  <c r="C27" i="5"/>
  <c r="C35" i="5"/>
  <c r="C37" i="5"/>
  <c r="C38" i="5"/>
  <c r="C39" i="5"/>
  <c r="C40" i="5"/>
  <c r="C41" i="5"/>
  <c r="C42" i="5"/>
  <c r="C47" i="5"/>
  <c r="C49" i="5"/>
  <c r="C50" i="5"/>
  <c r="C55" i="5"/>
  <c r="C63" i="5"/>
  <c r="C64" i="5"/>
  <c r="C65" i="5"/>
  <c r="C66" i="5"/>
  <c r="C68" i="5"/>
  <c r="C82" i="5"/>
  <c r="C83" i="5"/>
  <c r="C91" i="5"/>
  <c r="C94" i="5"/>
  <c r="C95" i="5"/>
  <c r="C96" i="5"/>
  <c r="C97" i="5"/>
  <c r="C98" i="5"/>
  <c r="C99" i="5"/>
  <c r="C104" i="5"/>
  <c r="C105" i="5"/>
  <c r="C118" i="5"/>
  <c r="C120" i="5"/>
  <c r="C129" i="5"/>
  <c r="C132" i="5"/>
  <c r="C134" i="5"/>
  <c r="C135" i="5"/>
  <c r="C138" i="5"/>
  <c r="C139" i="5"/>
  <c r="C140" i="5"/>
  <c r="C149" i="5"/>
  <c r="C151" i="5"/>
  <c r="C152" i="5"/>
  <c r="C158" i="5"/>
  <c r="C160" i="5"/>
  <c r="C168" i="5"/>
  <c r="C185" i="5"/>
  <c r="C192" i="5"/>
  <c r="C195" i="5"/>
  <c r="C197" i="5"/>
  <c r="C198" i="5"/>
  <c r="C208" i="5"/>
  <c r="C209" i="5"/>
  <c r="C211" i="5"/>
  <c r="C214" i="5"/>
  <c r="C36" i="5"/>
  <c r="C217" i="5"/>
  <c r="C225" i="5"/>
  <c r="C226" i="5"/>
  <c r="C228" i="5"/>
  <c r="C229" i="5"/>
  <c r="C230" i="5"/>
  <c r="C234" i="5"/>
  <c r="C236" i="5"/>
  <c r="C239" i="5"/>
  <c r="C248" i="5"/>
  <c r="C250" i="5"/>
  <c r="C251" i="5"/>
  <c r="C255" i="5"/>
  <c r="C259" i="5"/>
  <c r="C268" i="5"/>
  <c r="C269" i="5"/>
  <c r="C270" i="5"/>
  <c r="C275" i="5"/>
  <c r="C280" i="5"/>
  <c r="C285" i="5"/>
  <c r="C295" i="5"/>
  <c r="C304" i="5"/>
  <c r="C305" i="5"/>
  <c r="C306" i="5"/>
  <c r="C308" i="5"/>
  <c r="C319" i="5"/>
  <c r="C323" i="5"/>
  <c r="C328" i="5"/>
  <c r="C331" i="5"/>
  <c r="C335" i="5"/>
  <c r="C338" i="5"/>
  <c r="C341" i="5"/>
  <c r="C349" i="5"/>
  <c r="C350" i="5"/>
  <c r="C351" i="5"/>
  <c r="C359" i="5"/>
  <c r="C360" i="5"/>
  <c r="C362" i="5"/>
  <c r="C365" i="5"/>
  <c r="C366" i="5"/>
  <c r="C367" i="5"/>
  <c r="C371" i="5"/>
  <c r="C397" i="5"/>
  <c r="C403" i="5"/>
  <c r="C410" i="5"/>
  <c r="C411" i="5"/>
  <c r="C414" i="5"/>
  <c r="C430" i="5"/>
  <c r="C431" i="5"/>
  <c r="C434" i="5"/>
  <c r="C452" i="5"/>
  <c r="C462" i="5"/>
  <c r="C474" i="5"/>
  <c r="C475" i="5"/>
  <c r="C476" i="5"/>
  <c r="C478" i="5"/>
  <c r="C492" i="5"/>
  <c r="C496" i="5"/>
  <c r="C497" i="5"/>
  <c r="C498" i="5"/>
  <c r="C505" i="5"/>
  <c r="C514" i="5"/>
  <c r="C515" i="5"/>
  <c r="C516" i="5"/>
  <c r="C519" i="5"/>
  <c r="C533" i="5"/>
  <c r="C543" i="5"/>
  <c r="C546" i="5"/>
  <c r="C548" i="5"/>
  <c r="C552" i="5"/>
  <c r="C553" i="5"/>
  <c r="C557" i="5"/>
  <c r="C558" i="5"/>
  <c r="C560" i="5"/>
  <c r="C562" i="5"/>
  <c r="C563" i="5"/>
  <c r="C2" i="5"/>
  <c r="C3" i="5"/>
  <c r="C4" i="5"/>
  <c r="C5" i="5"/>
  <c r="C6" i="5"/>
  <c r="C7" i="5"/>
  <c r="C8" i="5"/>
  <c r="C9" i="5"/>
  <c r="C10" i="5"/>
  <c r="C11" i="5"/>
  <c r="C12" i="5"/>
  <c r="C13" i="5"/>
  <c r="C14" i="5"/>
  <c r="C15" i="5"/>
  <c r="C17" i="5"/>
  <c r="C18" i="5"/>
  <c r="C19" i="5"/>
  <c r="C20" i="5"/>
  <c r="C23" i="5"/>
  <c r="C24" i="5"/>
  <c r="C26" i="5"/>
  <c r="C28" i="5"/>
  <c r="C29" i="5"/>
  <c r="C30" i="5"/>
  <c r="C31" i="5"/>
  <c r="C32" i="5"/>
  <c r="C33" i="5"/>
  <c r="C34" i="5"/>
  <c r="C43" i="5"/>
  <c r="C44" i="5"/>
  <c r="C45" i="5"/>
  <c r="C46" i="5"/>
  <c r="C48" i="5"/>
  <c r="C51" i="5"/>
  <c r="C52" i="5"/>
  <c r="C53" i="5"/>
  <c r="C54" i="5"/>
  <c r="C56" i="5"/>
  <c r="C57" i="5"/>
  <c r="C58" i="5"/>
  <c r="C59" i="5"/>
  <c r="C60" i="5"/>
  <c r="C62" i="5"/>
  <c r="C67" i="5"/>
  <c r="C69" i="5"/>
  <c r="C70" i="5"/>
  <c r="C71" i="5"/>
  <c r="C72" i="5"/>
  <c r="C73" i="5"/>
  <c r="C74" i="5"/>
  <c r="C75" i="5"/>
  <c r="C76" i="5"/>
  <c r="C77" i="5"/>
  <c r="C78" i="5"/>
  <c r="C79" i="5"/>
  <c r="C80" i="5"/>
  <c r="C81" i="5"/>
  <c r="C84" i="5"/>
  <c r="C85" i="5"/>
  <c r="C86" i="5"/>
  <c r="C87" i="5"/>
  <c r="C88" i="5"/>
  <c r="C89" i="5"/>
  <c r="C90" i="5"/>
  <c r="C92" i="5"/>
  <c r="C93" i="5"/>
  <c r="C100" i="5"/>
  <c r="C101" i="5"/>
  <c r="C102" i="5"/>
  <c r="C103" i="5"/>
  <c r="C106" i="5"/>
  <c r="C107" i="5"/>
  <c r="C108" i="5"/>
  <c r="C109" i="5"/>
  <c r="C110" i="5"/>
  <c r="C111" i="5"/>
  <c r="C112" i="5"/>
  <c r="C113" i="5"/>
  <c r="C114" i="5"/>
  <c r="C115" i="5"/>
  <c r="C116" i="5"/>
  <c r="C117" i="5"/>
  <c r="C119" i="5"/>
  <c r="C121" i="5"/>
  <c r="C122" i="5"/>
  <c r="C123" i="5"/>
  <c r="C124" i="5"/>
  <c r="C125" i="5"/>
  <c r="C126" i="5"/>
  <c r="C127" i="5"/>
  <c r="C128" i="5"/>
  <c r="C130" i="5"/>
  <c r="C131" i="5"/>
  <c r="C133" i="5"/>
  <c r="C136" i="5"/>
  <c r="C137" i="5"/>
  <c r="C141" i="5"/>
  <c r="C142" i="5"/>
  <c r="C143" i="5"/>
  <c r="C144" i="5"/>
  <c r="C145" i="5"/>
  <c r="C146" i="5"/>
  <c r="C147" i="5"/>
  <c r="C148" i="5"/>
  <c r="C150" i="5"/>
  <c r="C153" i="5"/>
  <c r="C154" i="5"/>
  <c r="C155" i="5"/>
  <c r="C156" i="5"/>
  <c r="C157" i="5"/>
  <c r="C159" i="5"/>
  <c r="C161" i="5"/>
  <c r="C162" i="5"/>
  <c r="C163" i="5"/>
  <c r="C164" i="5"/>
  <c r="C165" i="5"/>
  <c r="C166" i="5"/>
  <c r="C167" i="5"/>
  <c r="C169" i="5"/>
  <c r="C170" i="5"/>
  <c r="C171" i="5"/>
  <c r="C172" i="5"/>
  <c r="C173" i="5"/>
  <c r="C174" i="5"/>
  <c r="C175" i="5"/>
  <c r="C176" i="5"/>
  <c r="C177" i="5"/>
  <c r="C178" i="5"/>
  <c r="C179" i="5"/>
  <c r="C180" i="5"/>
  <c r="C181" i="5"/>
  <c r="C182" i="5"/>
  <c r="C183" i="5"/>
  <c r="C184" i="5"/>
  <c r="C186" i="5"/>
  <c r="C187" i="5"/>
  <c r="C188" i="5"/>
  <c r="C189" i="5"/>
  <c r="C190" i="5"/>
  <c r="C191" i="5"/>
  <c r="C193" i="5"/>
  <c r="C194" i="5"/>
  <c r="C196" i="5"/>
  <c r="C199" i="5"/>
  <c r="C200" i="5"/>
  <c r="C201" i="5"/>
  <c r="C202" i="5"/>
  <c r="C203" i="5"/>
  <c r="C204" i="5"/>
  <c r="C205" i="5"/>
  <c r="C206" i="5"/>
  <c r="C207" i="5"/>
  <c r="C210" i="5"/>
  <c r="C212" i="5"/>
  <c r="C213" i="5"/>
  <c r="C215" i="5"/>
  <c r="C216" i="5"/>
  <c r="C218" i="5"/>
  <c r="C219" i="5"/>
  <c r="C220" i="5"/>
  <c r="C221" i="5"/>
  <c r="C222" i="5"/>
  <c r="C223" i="5"/>
  <c r="C224" i="5"/>
  <c r="C227" i="5"/>
  <c r="C231" i="5"/>
  <c r="C232" i="5"/>
  <c r="C233" i="5"/>
  <c r="C235" i="5"/>
  <c r="C237" i="5"/>
  <c r="C238" i="5"/>
  <c r="C240" i="5"/>
  <c r="C241" i="5"/>
  <c r="C242" i="5"/>
  <c r="C243" i="5"/>
  <c r="C244" i="5"/>
  <c r="C245" i="5"/>
  <c r="C246" i="5"/>
  <c r="C247" i="5"/>
  <c r="C249" i="5"/>
  <c r="C252" i="5"/>
  <c r="C253" i="5"/>
  <c r="C254" i="5"/>
  <c r="C256" i="5"/>
  <c r="C257" i="5"/>
  <c r="C258" i="5"/>
  <c r="C260" i="5"/>
  <c r="C261" i="5"/>
  <c r="C262" i="5"/>
  <c r="C263" i="5"/>
  <c r="C264" i="5"/>
  <c r="C265" i="5"/>
  <c r="C266" i="5"/>
  <c r="C267" i="5"/>
  <c r="C271" i="5"/>
  <c r="C272" i="5"/>
  <c r="C273" i="5"/>
  <c r="C274" i="5"/>
  <c r="C276" i="5"/>
  <c r="C277" i="5"/>
  <c r="C278" i="5"/>
  <c r="C279" i="5"/>
  <c r="C281" i="5"/>
  <c r="C282" i="5"/>
  <c r="C283" i="5"/>
  <c r="C284" i="5"/>
  <c r="C286" i="5"/>
  <c r="C287" i="5"/>
  <c r="C288" i="5"/>
  <c r="C289" i="5"/>
  <c r="C290" i="5"/>
  <c r="C291" i="5"/>
  <c r="C292" i="5"/>
  <c r="C293" i="5"/>
  <c r="C294" i="5"/>
  <c r="C296" i="5"/>
  <c r="C297" i="5"/>
  <c r="C298" i="5"/>
  <c r="C299" i="5"/>
  <c r="C300" i="5"/>
  <c r="C301" i="5"/>
  <c r="C302" i="5"/>
  <c r="C303" i="5"/>
  <c r="C307" i="5"/>
  <c r="C309" i="5"/>
  <c r="C310" i="5"/>
  <c r="C311" i="5"/>
  <c r="C312" i="5"/>
  <c r="C313" i="5"/>
  <c r="C314" i="5"/>
  <c r="C315" i="5"/>
  <c r="C316" i="5"/>
  <c r="C317" i="5"/>
  <c r="C318" i="5"/>
  <c r="C320" i="5"/>
  <c r="C321" i="5"/>
  <c r="C322" i="5"/>
  <c r="C324" i="5"/>
  <c r="C325" i="5"/>
  <c r="C326" i="5"/>
  <c r="C327" i="5"/>
  <c r="C329" i="5"/>
  <c r="C330" i="5"/>
  <c r="C332" i="5"/>
  <c r="C333" i="5"/>
  <c r="C334" i="5"/>
  <c r="C336" i="5"/>
  <c r="C337" i="5"/>
  <c r="C339" i="5"/>
  <c r="C343" i="5"/>
  <c r="C344" i="5"/>
  <c r="C345" i="5"/>
  <c r="C346" i="5"/>
  <c r="C347" i="5"/>
  <c r="C348" i="5"/>
  <c r="C352" i="5"/>
  <c r="C353" i="5"/>
  <c r="C354" i="5"/>
  <c r="C355" i="5"/>
  <c r="C356" i="5"/>
  <c r="C357" i="5"/>
  <c r="C358" i="5"/>
  <c r="C361" i="5"/>
  <c r="C363" i="5"/>
  <c r="C364" i="5"/>
  <c r="C368" i="5"/>
  <c r="C369" i="5"/>
  <c r="C370"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8" i="5"/>
  <c r="C399" i="5"/>
  <c r="C400" i="5"/>
  <c r="C401" i="5"/>
  <c r="C402" i="5"/>
  <c r="C404" i="5"/>
  <c r="C405" i="5"/>
  <c r="C406" i="5"/>
  <c r="C407" i="5"/>
  <c r="C408" i="5"/>
  <c r="C409" i="5"/>
  <c r="C412" i="5"/>
  <c r="C413" i="5"/>
  <c r="C415" i="5"/>
  <c r="C416" i="5"/>
  <c r="C417" i="5"/>
  <c r="C418" i="5"/>
  <c r="C419" i="5"/>
  <c r="C420" i="5"/>
  <c r="C421" i="5"/>
  <c r="C422" i="5"/>
  <c r="C423" i="5"/>
  <c r="C424" i="5"/>
  <c r="C425" i="5"/>
  <c r="C426" i="5"/>
  <c r="C427" i="5"/>
  <c r="C428" i="5"/>
  <c r="C429" i="5"/>
  <c r="C432" i="5"/>
  <c r="C433" i="5"/>
  <c r="C435" i="5"/>
  <c r="C436" i="5"/>
  <c r="C437" i="5"/>
  <c r="C438" i="5"/>
  <c r="C439" i="5"/>
  <c r="C440" i="5"/>
  <c r="C441" i="5"/>
  <c r="C442" i="5"/>
  <c r="C443" i="5"/>
  <c r="C444" i="5"/>
  <c r="C445" i="5"/>
  <c r="C446" i="5"/>
  <c r="C447" i="5"/>
  <c r="C448" i="5"/>
  <c r="C449" i="5"/>
  <c r="C450" i="5"/>
  <c r="C451" i="5"/>
  <c r="C453" i="5"/>
  <c r="C454" i="5"/>
  <c r="C455" i="5"/>
  <c r="C456" i="5"/>
  <c r="C457" i="5"/>
  <c r="C458" i="5"/>
  <c r="C459" i="5"/>
  <c r="C460" i="5"/>
  <c r="C461" i="5"/>
  <c r="C463" i="5"/>
  <c r="C464" i="5"/>
  <c r="C465" i="5"/>
  <c r="C466" i="5"/>
  <c r="C467" i="5"/>
  <c r="C468" i="5"/>
  <c r="C469" i="5"/>
  <c r="C470" i="5"/>
  <c r="C471" i="5"/>
  <c r="C472" i="5"/>
  <c r="C473" i="5"/>
  <c r="C477" i="5"/>
  <c r="C479" i="5"/>
  <c r="C480" i="5"/>
  <c r="C481" i="5"/>
  <c r="C482" i="5"/>
  <c r="C483" i="5"/>
  <c r="C484" i="5"/>
  <c r="C485" i="5"/>
  <c r="C486" i="5"/>
  <c r="C487" i="5"/>
  <c r="C488" i="5"/>
  <c r="C489" i="5"/>
  <c r="C490" i="5"/>
  <c r="C491" i="5"/>
  <c r="C493" i="5"/>
  <c r="C494" i="5"/>
  <c r="C495" i="5"/>
  <c r="C499" i="5"/>
  <c r="C500" i="5"/>
  <c r="C501" i="5"/>
  <c r="C502" i="5"/>
  <c r="C503" i="5"/>
  <c r="C504" i="5"/>
  <c r="C506" i="5"/>
  <c r="C507" i="5"/>
  <c r="C508" i="5"/>
  <c r="C509" i="5"/>
  <c r="C510" i="5"/>
  <c r="C511" i="5"/>
  <c r="C512" i="5"/>
  <c r="C513" i="5"/>
  <c r="C517" i="5"/>
  <c r="C518" i="5"/>
  <c r="C520" i="5"/>
  <c r="C521" i="5"/>
  <c r="C522" i="5"/>
  <c r="C523" i="5"/>
  <c r="C524" i="5"/>
  <c r="C525" i="5"/>
  <c r="C526" i="5"/>
  <c r="C527" i="5"/>
  <c r="C528" i="5"/>
  <c r="C529" i="5"/>
  <c r="C530" i="5"/>
  <c r="C531" i="5"/>
  <c r="C532" i="5"/>
  <c r="C534" i="5"/>
  <c r="C535" i="5"/>
  <c r="C536" i="5"/>
  <c r="C537" i="5"/>
  <c r="C538" i="5"/>
  <c r="C539" i="5"/>
  <c r="C540" i="5"/>
  <c r="C541" i="5"/>
  <c r="C542" i="5"/>
  <c r="C544" i="5"/>
  <c r="C545" i="5"/>
  <c r="C547" i="5"/>
  <c r="C549" i="5"/>
  <c r="C550" i="5"/>
  <c r="C551" i="5"/>
  <c r="C554" i="5"/>
  <c r="C555" i="5"/>
  <c r="C556" i="5"/>
  <c r="C559" i="5"/>
  <c r="C561" i="5"/>
  <c r="C564" i="5"/>
  <c r="C565" i="5"/>
  <c r="C566" i="5"/>
  <c r="C567" i="5"/>
  <c r="C568" i="5"/>
  <c r="C569" i="5"/>
  <c r="C570" i="5"/>
  <c r="C571" i="5"/>
  <c r="C572" i="5"/>
  <c r="C573" i="5"/>
  <c r="C574" i="5"/>
  <c r="C575" i="5"/>
  <c r="C576" i="5"/>
  <c r="C577" i="5"/>
  <c r="C578" i="5"/>
  <c r="C579" i="5"/>
  <c r="C580" i="5"/>
  <c r="C581" i="5"/>
  <c r="C582" i="5"/>
  <c r="B93" i="3"/>
  <c r="B538" i="3"/>
  <c r="B539" i="3"/>
  <c r="B94" i="3"/>
  <c r="B540" i="3"/>
  <c r="B95" i="3"/>
  <c r="B541" i="3"/>
  <c r="B97" i="3"/>
  <c r="B542" i="3"/>
  <c r="B96" i="3"/>
  <c r="B543" i="3"/>
  <c r="B544" i="3"/>
  <c r="B545" i="3"/>
  <c r="B98" i="3"/>
  <c r="B546" i="3"/>
  <c r="B547" i="3"/>
  <c r="B102" i="3"/>
  <c r="B548" i="3"/>
  <c r="B100" i="3"/>
  <c r="B549" i="3"/>
  <c r="B550" i="3"/>
  <c r="B108" i="3"/>
  <c r="B551" i="3"/>
  <c r="B552" i="3"/>
  <c r="B107" i="3"/>
  <c r="B553" i="3"/>
  <c r="B103" i="3"/>
  <c r="B554" i="3"/>
  <c r="B555" i="3"/>
  <c r="B104" i="3"/>
  <c r="B556" i="3"/>
  <c r="B105" i="3"/>
  <c r="B557" i="3"/>
  <c r="B106" i="3"/>
  <c r="B558" i="3"/>
  <c r="B99" i="3"/>
  <c r="B559" i="3"/>
  <c r="B101" i="3"/>
  <c r="B560" i="3"/>
  <c r="B561" i="3"/>
  <c r="B562" i="3"/>
  <c r="B110" i="3"/>
  <c r="B563" i="3"/>
  <c r="B564" i="3"/>
  <c r="B109" i="3"/>
  <c r="B565" i="3"/>
  <c r="B566" i="3"/>
  <c r="B112" i="3"/>
  <c r="B567" i="3"/>
  <c r="B114" i="3"/>
  <c r="B568" i="3"/>
  <c r="B569" i="3"/>
  <c r="B111" i="3"/>
  <c r="B570" i="3"/>
  <c r="B115" i="3"/>
  <c r="B571" i="3"/>
  <c r="B116" i="3"/>
  <c r="B572" i="3"/>
  <c r="B573" i="3"/>
  <c r="B113" i="3"/>
  <c r="B574" i="3"/>
  <c r="B575" i="3"/>
  <c r="B576" i="3"/>
  <c r="B122" i="3"/>
  <c r="B577" i="3"/>
  <c r="B578" i="3"/>
  <c r="B579" i="3"/>
  <c r="B121" i="3"/>
  <c r="B580" i="3"/>
  <c r="B581" i="3"/>
  <c r="B117" i="3"/>
  <c r="B582" i="3"/>
  <c r="B583" i="3"/>
  <c r="B118" i="3"/>
  <c r="B584" i="3"/>
  <c r="B585" i="3"/>
  <c r="B119" i="3"/>
  <c r="B586" i="3"/>
  <c r="B120" i="3"/>
  <c r="B587" i="3"/>
  <c r="B123" i="3"/>
  <c r="B588" i="3"/>
  <c r="B124" i="3"/>
  <c r="B589" i="3"/>
  <c r="B590" i="3"/>
  <c r="B125" i="3"/>
  <c r="B591" i="3"/>
  <c r="B131" i="3"/>
  <c r="B592" i="3"/>
  <c r="B126" i="3"/>
  <c r="B593" i="3"/>
  <c r="B594" i="3"/>
  <c r="B127" i="3"/>
  <c r="B595" i="3"/>
  <c r="B596" i="3"/>
  <c r="B128" i="3"/>
  <c r="B597" i="3"/>
  <c r="B135" i="3"/>
  <c r="B598" i="3"/>
  <c r="B136" i="3"/>
  <c r="B599" i="3"/>
  <c r="B600" i="3"/>
  <c r="B601" i="3"/>
  <c r="B132" i="3"/>
  <c r="B602" i="3"/>
  <c r="B134" i="3"/>
  <c r="B603" i="3"/>
  <c r="B138" i="3"/>
  <c r="B604" i="3"/>
  <c r="B139" i="3"/>
  <c r="B605" i="3"/>
  <c r="B606" i="3"/>
  <c r="B137" i="3"/>
  <c r="B607" i="3"/>
  <c r="B608" i="3"/>
  <c r="B140" i="3"/>
  <c r="B609" i="3"/>
  <c r="B141" i="3"/>
  <c r="B610" i="3"/>
  <c r="B142" i="3"/>
  <c r="B611" i="3"/>
  <c r="B612" i="3"/>
  <c r="B133" i="3"/>
  <c r="B613" i="3"/>
  <c r="B614" i="3"/>
  <c r="B143" i="3"/>
  <c r="B615" i="3"/>
  <c r="B144" i="3"/>
  <c r="B616" i="3"/>
  <c r="B145" i="3"/>
  <c r="B617" i="3"/>
  <c r="B130" i="3"/>
  <c r="B618" i="3"/>
  <c r="B129" i="3"/>
  <c r="B619" i="3"/>
  <c r="B620" i="3"/>
  <c r="B147" i="3"/>
  <c r="B621" i="3"/>
  <c r="B622" i="3"/>
  <c r="B146" i="3"/>
  <c r="B623" i="3"/>
  <c r="B148" i="3"/>
  <c r="B624" i="3"/>
  <c r="B149" i="3"/>
  <c r="B625" i="3"/>
  <c r="B626" i="3"/>
  <c r="B150" i="3"/>
  <c r="B627" i="3"/>
  <c r="B151" i="3"/>
  <c r="B628" i="3"/>
  <c r="B629" i="3"/>
  <c r="B152" i="3"/>
  <c r="B630" i="3"/>
  <c r="B154" i="3"/>
  <c r="B631" i="3"/>
  <c r="B632" i="3"/>
  <c r="B153" i="3"/>
  <c r="B633" i="3"/>
  <c r="B155" i="3"/>
  <c r="B634" i="3"/>
  <c r="B635" i="3"/>
  <c r="B156" i="3"/>
  <c r="B636" i="3"/>
  <c r="B158" i="3"/>
  <c r="B637" i="3"/>
  <c r="B157" i="3"/>
  <c r="B638" i="3"/>
  <c r="B639" i="3"/>
  <c r="B159" i="3"/>
  <c r="B640" i="3"/>
  <c r="B641" i="3"/>
  <c r="B161" i="3"/>
  <c r="B642" i="3"/>
  <c r="B160" i="3"/>
  <c r="B643" i="3"/>
  <c r="B162" i="3"/>
  <c r="B644" i="3"/>
  <c r="B163" i="3"/>
  <c r="B645" i="3"/>
  <c r="B164" i="3"/>
  <c r="B646" i="3"/>
  <c r="B165" i="3"/>
  <c r="B647" i="3"/>
  <c r="B166" i="3"/>
  <c r="B648" i="3"/>
  <c r="B167" i="3"/>
  <c r="B649" i="3"/>
  <c r="B650" i="3"/>
  <c r="B168" i="3"/>
  <c r="B651" i="3"/>
  <c r="B652" i="3"/>
  <c r="B170" i="3"/>
  <c r="B653" i="3"/>
  <c r="B169" i="3"/>
  <c r="B654" i="3"/>
  <c r="B171" i="3"/>
  <c r="B655" i="3"/>
  <c r="B172" i="3"/>
  <c r="B656" i="3"/>
  <c r="B657" i="3"/>
  <c r="B173" i="3"/>
  <c r="B658" i="3"/>
  <c r="B174" i="3"/>
  <c r="B659" i="3"/>
  <c r="B660" i="3"/>
  <c r="B175" i="3"/>
  <c r="B661" i="3"/>
  <c r="B176" i="3"/>
  <c r="B662" i="3"/>
  <c r="B177" i="3"/>
  <c r="B663" i="3"/>
  <c r="B179" i="3"/>
  <c r="B664" i="3"/>
  <c r="B180" i="3"/>
  <c r="B665" i="3"/>
  <c r="B181" i="3"/>
  <c r="B666" i="3"/>
  <c r="B178" i="3"/>
  <c r="B667" i="3"/>
  <c r="B668" i="3"/>
  <c r="B182" i="3"/>
  <c r="B669" i="3"/>
  <c r="B183" i="3"/>
  <c r="B670" i="3"/>
  <c r="B184" i="3"/>
  <c r="B671" i="3"/>
  <c r="B185" i="3"/>
  <c r="B672" i="3"/>
  <c r="B186" i="3"/>
  <c r="B673" i="3"/>
  <c r="B187" i="3"/>
  <c r="B674" i="3"/>
  <c r="B188" i="3"/>
  <c r="B675" i="3"/>
  <c r="B189" i="3"/>
  <c r="B676" i="3"/>
  <c r="B677" i="3"/>
  <c r="B190" i="3"/>
  <c r="B678" i="3"/>
  <c r="B679" i="3"/>
  <c r="B191" i="3"/>
  <c r="B680" i="3"/>
  <c r="B192" i="3"/>
  <c r="B681" i="3"/>
  <c r="B682" i="3"/>
  <c r="B683" i="3"/>
  <c r="B193" i="3"/>
  <c r="B684" i="3"/>
  <c r="B194" i="3"/>
  <c r="B685" i="3"/>
  <c r="B196" i="3"/>
  <c r="B686" i="3"/>
  <c r="B197" i="3"/>
  <c r="B687" i="3"/>
  <c r="B688" i="3"/>
  <c r="B195" i="3"/>
  <c r="B689" i="3"/>
  <c r="B690" i="3"/>
  <c r="B198" i="3"/>
  <c r="B691" i="3"/>
  <c r="B692" i="3"/>
  <c r="B199" i="3"/>
  <c r="B693" i="3"/>
  <c r="B203" i="3"/>
  <c r="B694" i="3"/>
  <c r="B202" i="3"/>
  <c r="B695" i="3"/>
  <c r="B696" i="3"/>
  <c r="B201" i="3"/>
  <c r="B697" i="3"/>
  <c r="B200" i="3"/>
  <c r="B698" i="3"/>
  <c r="B699" i="3"/>
  <c r="B204" i="3"/>
  <c r="B700" i="3"/>
  <c r="B701" i="3"/>
  <c r="B205" i="3"/>
  <c r="B702" i="3"/>
  <c r="B206" i="3"/>
  <c r="B703" i="3"/>
  <c r="B207" i="3"/>
  <c r="B704" i="3"/>
  <c r="B208" i="3"/>
  <c r="B705" i="3"/>
  <c r="B706" i="3"/>
  <c r="B215" i="3"/>
  <c r="B707" i="3"/>
  <c r="B218" i="3"/>
  <c r="B708" i="3"/>
  <c r="B709" i="3"/>
  <c r="B226" i="3"/>
  <c r="B710" i="3"/>
  <c r="B211" i="3"/>
  <c r="B711" i="3"/>
  <c r="B210" i="3"/>
  <c r="B712" i="3"/>
  <c r="B713" i="3"/>
  <c r="B209" i="3"/>
  <c r="B714" i="3"/>
  <c r="B715" i="3"/>
  <c r="B212" i="3"/>
  <c r="B716" i="3"/>
  <c r="B213" i="3"/>
  <c r="B717" i="3"/>
  <c r="B718" i="3"/>
  <c r="B214" i="3"/>
  <c r="B719" i="3"/>
  <c r="B720" i="3"/>
  <c r="B219" i="3"/>
  <c r="B721" i="3"/>
  <c r="B722" i="3"/>
  <c r="B222" i="3"/>
  <c r="B723" i="3"/>
  <c r="B228" i="3"/>
  <c r="B724" i="3"/>
  <c r="B725" i="3"/>
  <c r="B229" i="3"/>
  <c r="B726" i="3"/>
  <c r="B227" i="3"/>
  <c r="B727" i="3"/>
  <c r="B225" i="3"/>
  <c r="B728" i="3"/>
  <c r="B224" i="3"/>
  <c r="B729" i="3"/>
  <c r="B221" i="3"/>
  <c r="B730" i="3"/>
  <c r="B223" i="3"/>
  <c r="B731" i="3"/>
  <c r="B230" i="3"/>
  <c r="B732" i="3"/>
  <c r="B733" i="3"/>
  <c r="B231" i="3"/>
  <c r="B734" i="3"/>
  <c r="B735" i="3"/>
  <c r="B216" i="3"/>
  <c r="B736" i="3"/>
  <c r="B737" i="3"/>
  <c r="B217" i="3"/>
  <c r="B738" i="3"/>
  <c r="B220" i="3"/>
  <c r="B739" i="3"/>
  <c r="B740" i="3"/>
  <c r="B741" i="3"/>
  <c r="B239" i="3"/>
  <c r="B742" i="3"/>
  <c r="B743" i="3"/>
  <c r="B238" i="3"/>
  <c r="B744" i="3"/>
  <c r="B745" i="3"/>
  <c r="B233" i="3"/>
  <c r="B746" i="3"/>
  <c r="B747" i="3"/>
  <c r="B232" i="3"/>
  <c r="B748" i="3"/>
  <c r="B237" i="3"/>
  <c r="B749" i="3"/>
  <c r="B750" i="3"/>
  <c r="B234" i="3"/>
  <c r="B751" i="3"/>
  <c r="B752" i="3"/>
  <c r="B235" i="3"/>
  <c r="B753" i="3"/>
  <c r="B236" i="3"/>
  <c r="B754" i="3"/>
  <c r="B755" i="3"/>
  <c r="B243" i="3"/>
  <c r="B756" i="3"/>
  <c r="B757" i="3"/>
  <c r="B241" i="3"/>
  <c r="B758" i="3"/>
  <c r="B759" i="3"/>
  <c r="B242" i="3"/>
  <c r="B760" i="3"/>
  <c r="B240" i="3"/>
  <c r="B761" i="3"/>
  <c r="B762" i="3"/>
  <c r="B244" i="3"/>
  <c r="B763" i="3"/>
  <c r="B764" i="3"/>
  <c r="B245" i="3"/>
  <c r="B765" i="3"/>
  <c r="B246" i="3"/>
  <c r="B766" i="3"/>
  <c r="B247" i="3"/>
  <c r="B767" i="3"/>
  <c r="B768" i="3"/>
  <c r="B248" i="3"/>
  <c r="B769" i="3"/>
  <c r="B770" i="3"/>
  <c r="B250" i="3"/>
  <c r="B771" i="3"/>
  <c r="B249" i="3"/>
  <c r="B772" i="3"/>
  <c r="B252" i="3"/>
  <c r="B773" i="3"/>
  <c r="B251" i="3"/>
  <c r="B774" i="3"/>
  <c r="B775" i="3"/>
  <c r="B253" i="3"/>
  <c r="B776" i="3"/>
  <c r="B777" i="3"/>
  <c r="B778" i="3"/>
  <c r="B255" i="3"/>
  <c r="B779" i="3"/>
  <c r="B258" i="3"/>
  <c r="B780" i="3"/>
  <c r="B781" i="3"/>
  <c r="B257" i="3"/>
  <c r="B782" i="3"/>
  <c r="B783" i="3"/>
  <c r="B256" i="3"/>
  <c r="B784" i="3"/>
  <c r="B785" i="3"/>
  <c r="B259" i="3"/>
  <c r="B786" i="3"/>
  <c r="B260" i="3"/>
  <c r="B787" i="3"/>
  <c r="B261" i="3"/>
  <c r="B788" i="3"/>
  <c r="B254" i="3"/>
  <c r="B789" i="3"/>
  <c r="B790" i="3"/>
  <c r="B791" i="3"/>
  <c r="B262" i="3"/>
  <c r="B792" i="3"/>
  <c r="B263" i="3"/>
  <c r="B793" i="3"/>
  <c r="B794" i="3"/>
  <c r="B265" i="3"/>
  <c r="B795" i="3"/>
  <c r="B796" i="3"/>
  <c r="B266" i="3"/>
  <c r="B797" i="3"/>
  <c r="B798" i="3"/>
  <c r="B268" i="3"/>
  <c r="B799" i="3"/>
  <c r="B800" i="3"/>
  <c r="B269" i="3"/>
  <c r="B801" i="3"/>
  <c r="B264" i="3"/>
  <c r="B802" i="3"/>
  <c r="B267" i="3"/>
  <c r="B803" i="3"/>
  <c r="B270" i="3"/>
  <c r="B804" i="3"/>
  <c r="B271" i="3"/>
  <c r="B805" i="3"/>
  <c r="B272" i="3"/>
  <c r="B806" i="3"/>
  <c r="B807" i="3"/>
  <c r="B808" i="3"/>
  <c r="B275" i="3"/>
  <c r="B809" i="3"/>
  <c r="B810" i="3"/>
  <c r="B283" i="3"/>
  <c r="B811" i="3"/>
  <c r="B276" i="3"/>
  <c r="B812" i="3"/>
  <c r="B277" i="3"/>
  <c r="B813" i="3"/>
  <c r="B281" i="3"/>
  <c r="B814" i="3"/>
  <c r="B282" i="3"/>
  <c r="B815" i="3"/>
  <c r="B816" i="3"/>
  <c r="B279" i="3"/>
  <c r="B817" i="3"/>
  <c r="B273" i="3"/>
  <c r="B818" i="3"/>
  <c r="B819" i="3"/>
  <c r="B285" i="3"/>
  <c r="B820" i="3"/>
  <c r="B286" i="3"/>
  <c r="B821" i="3"/>
  <c r="B278" i="3"/>
  <c r="B822" i="3"/>
  <c r="B823" i="3"/>
  <c r="B284" i="3"/>
  <c r="B824" i="3"/>
  <c r="B280" i="3"/>
  <c r="B825" i="3"/>
  <c r="B826" i="3"/>
  <c r="B274" i="3"/>
  <c r="B827" i="3"/>
  <c r="B288" i="3"/>
  <c r="B828" i="3"/>
  <c r="B287" i="3"/>
  <c r="B829" i="3"/>
  <c r="B830" i="3"/>
  <c r="B289" i="3"/>
  <c r="B831" i="3"/>
  <c r="B832" i="3"/>
  <c r="B290" i="3"/>
  <c r="B833" i="3"/>
  <c r="B834" i="3"/>
  <c r="B835" i="3"/>
  <c r="B291" i="3"/>
  <c r="B836" i="3"/>
  <c r="B292" i="3"/>
  <c r="B837" i="3"/>
  <c r="B294" i="3"/>
  <c r="B838" i="3"/>
  <c r="B293" i="3"/>
  <c r="B839" i="3"/>
  <c r="B295" i="3"/>
  <c r="B840" i="3"/>
  <c r="B841" i="3"/>
  <c r="B296" i="3"/>
  <c r="B842" i="3"/>
  <c r="B843" i="3"/>
  <c r="B297" i="3"/>
  <c r="B844" i="3"/>
  <c r="B298" i="3"/>
  <c r="B845" i="3"/>
  <c r="B846" i="3"/>
  <c r="B300" i="3"/>
  <c r="B847" i="3"/>
  <c r="B304" i="3"/>
  <c r="B848" i="3"/>
  <c r="B302" i="3"/>
  <c r="B849" i="3"/>
  <c r="B303" i="3"/>
  <c r="B850" i="3"/>
  <c r="B305" i="3"/>
  <c r="B851" i="3"/>
  <c r="B306" i="3"/>
  <c r="B852" i="3"/>
  <c r="B307" i="3"/>
  <c r="B853" i="3"/>
  <c r="B301" i="3"/>
  <c r="B854" i="3"/>
  <c r="B855" i="3"/>
  <c r="B309" i="3"/>
  <c r="B856" i="3"/>
  <c r="B308" i="3"/>
  <c r="B857" i="3"/>
  <c r="B299" i="3"/>
  <c r="B858" i="3"/>
  <c r="B859" i="3"/>
  <c r="B310" i="3"/>
  <c r="B860" i="3"/>
  <c r="B861" i="3"/>
  <c r="B311" i="3"/>
  <c r="B862" i="3"/>
  <c r="B312" i="3"/>
  <c r="B863" i="3"/>
  <c r="B313" i="3"/>
  <c r="B864" i="3"/>
  <c r="B314" i="3"/>
  <c r="B865" i="3"/>
  <c r="B315" i="3"/>
  <c r="B866" i="3"/>
  <c r="B316" i="3"/>
  <c r="B867" i="3"/>
  <c r="B317" i="3"/>
  <c r="B868" i="3"/>
  <c r="B869" i="3"/>
  <c r="B318" i="3"/>
  <c r="B870" i="3"/>
  <c r="B319" i="3"/>
  <c r="B871" i="3"/>
  <c r="B872" i="3"/>
  <c r="B320" i="3"/>
  <c r="B873" i="3"/>
  <c r="B874" i="3"/>
  <c r="B321" i="3"/>
  <c r="B875" i="3"/>
  <c r="B876" i="3"/>
  <c r="B322" i="3"/>
  <c r="B877" i="3"/>
  <c r="B323" i="3"/>
  <c r="B878" i="3"/>
  <c r="B879" i="3"/>
  <c r="B324" i="3"/>
  <c r="B880" i="3"/>
  <c r="B881" i="3"/>
  <c r="B325" i="3"/>
  <c r="B882" i="3"/>
  <c r="B329" i="3"/>
  <c r="B883" i="3"/>
  <c r="B326" i="3"/>
  <c r="B884" i="3"/>
  <c r="B328" i="3"/>
  <c r="B885" i="3"/>
  <c r="B330" i="3"/>
  <c r="B886" i="3"/>
  <c r="B327" i="3"/>
  <c r="B887" i="3"/>
  <c r="B888" i="3"/>
  <c r="B345" i="3"/>
  <c r="B889" i="3"/>
  <c r="B890" i="3"/>
  <c r="B344" i="3"/>
  <c r="B891" i="3"/>
  <c r="B331" i="3"/>
  <c r="B892" i="3"/>
  <c r="B334" i="3"/>
  <c r="B893" i="3"/>
  <c r="B894" i="3"/>
  <c r="B333" i="3"/>
  <c r="B895" i="3"/>
  <c r="B896" i="3"/>
  <c r="B332" i="3"/>
  <c r="B897" i="3"/>
  <c r="B335" i="3"/>
  <c r="B898" i="3"/>
  <c r="B339" i="3"/>
  <c r="B899" i="3"/>
  <c r="B337" i="3"/>
  <c r="B900" i="3"/>
  <c r="B338" i="3"/>
  <c r="B901" i="3"/>
  <c r="B340" i="3"/>
  <c r="B902" i="3"/>
  <c r="B341" i="3"/>
  <c r="B903" i="3"/>
  <c r="B342" i="3"/>
  <c r="B904" i="3"/>
  <c r="B343" i="3"/>
  <c r="B905" i="3"/>
  <c r="B906" i="3"/>
  <c r="B346" i="3"/>
  <c r="B907" i="3"/>
  <c r="B908" i="3"/>
  <c r="B350" i="3"/>
  <c r="B909" i="3"/>
  <c r="B910" i="3"/>
  <c r="B351" i="3"/>
  <c r="B911" i="3"/>
  <c r="B347" i="3"/>
  <c r="B912" i="3"/>
  <c r="B348" i="3"/>
  <c r="B913" i="3"/>
  <c r="B914" i="3"/>
  <c r="B349" i="3"/>
  <c r="B915" i="3"/>
  <c r="B336" i="3"/>
  <c r="B916" i="3"/>
  <c r="B917" i="3"/>
  <c r="B352" i="3"/>
  <c r="B918" i="3"/>
  <c r="B919" i="3"/>
  <c r="B353" i="3"/>
  <c r="B920" i="3"/>
  <c r="B921" i="3"/>
  <c r="B354" i="3"/>
  <c r="B922" i="3"/>
  <c r="B923" i="3"/>
  <c r="B355" i="3"/>
  <c r="B924" i="3"/>
  <c r="B356" i="3"/>
  <c r="B925" i="3"/>
  <c r="B357" i="3"/>
  <c r="B926" i="3"/>
  <c r="B359" i="3"/>
  <c r="B927" i="3"/>
  <c r="B363" i="3"/>
  <c r="B928" i="3"/>
  <c r="B361" i="3"/>
  <c r="B929" i="3"/>
  <c r="B930" i="3"/>
  <c r="B362" i="3"/>
  <c r="B931" i="3"/>
  <c r="B358" i="3"/>
  <c r="B932" i="3"/>
  <c r="B360" i="3"/>
  <c r="B933" i="3"/>
  <c r="B934" i="3"/>
  <c r="B368" i="3"/>
  <c r="B935" i="3"/>
  <c r="B936" i="3"/>
  <c r="B937" i="3"/>
  <c r="B938" i="3"/>
  <c r="B939" i="3"/>
  <c r="B940" i="3"/>
  <c r="B941" i="3"/>
  <c r="B942" i="3"/>
  <c r="B943" i="3"/>
  <c r="B944" i="3"/>
  <c r="B945" i="3"/>
  <c r="B373" i="3"/>
  <c r="B946" i="3"/>
  <c r="B374" i="3"/>
  <c r="B947" i="3"/>
  <c r="B948" i="3"/>
  <c r="B949" i="3"/>
  <c r="B950" i="3"/>
  <c r="B951" i="3"/>
  <c r="B366" i="3"/>
  <c r="B952" i="3"/>
  <c r="B367" i="3"/>
  <c r="B953" i="3"/>
  <c r="B954" i="3"/>
  <c r="B369" i="3"/>
  <c r="B955" i="3"/>
  <c r="B956" i="3"/>
  <c r="B370" i="3"/>
  <c r="B957" i="3"/>
  <c r="B364" i="3"/>
  <c r="B958" i="3"/>
  <c r="B959" i="3"/>
  <c r="B372" i="3"/>
  <c r="B960" i="3"/>
  <c r="B365" i="3"/>
  <c r="B961" i="3"/>
  <c r="B378" i="3"/>
  <c r="B962" i="3"/>
  <c r="B380" i="3"/>
  <c r="B963" i="3"/>
  <c r="B379" i="3"/>
  <c r="B964" i="3"/>
  <c r="B371" i="3"/>
  <c r="B965" i="3"/>
  <c r="B376" i="3"/>
  <c r="B966" i="3"/>
  <c r="B967" i="3"/>
  <c r="B375" i="3"/>
  <c r="B968" i="3"/>
  <c r="B969" i="3"/>
  <c r="B377" i="3"/>
  <c r="B970" i="3"/>
  <c r="B971" i="3"/>
  <c r="B389" i="3"/>
  <c r="B972" i="3"/>
  <c r="B973" i="3"/>
  <c r="B393" i="3"/>
  <c r="B974" i="3"/>
  <c r="B383" i="3"/>
  <c r="B975" i="3"/>
  <c r="B976" i="3"/>
  <c r="B390" i="3"/>
  <c r="B977" i="3"/>
  <c r="B391" i="3"/>
  <c r="B978" i="3"/>
  <c r="B979" i="3"/>
  <c r="B386" i="3"/>
  <c r="B980" i="3"/>
  <c r="B387" i="3"/>
  <c r="B981" i="3"/>
  <c r="B982" i="3"/>
  <c r="B388" i="3"/>
  <c r="B983" i="3"/>
  <c r="B381" i="3"/>
  <c r="B984" i="3"/>
  <c r="B392" i="3"/>
  <c r="B985" i="3"/>
  <c r="B986" i="3"/>
  <c r="B384" i="3"/>
  <c r="B987" i="3"/>
  <c r="B988" i="3"/>
  <c r="B382" i="3"/>
  <c r="B989" i="3"/>
  <c r="B385" i="3"/>
  <c r="B990" i="3"/>
  <c r="B991" i="3"/>
  <c r="B394" i="3"/>
  <c r="B992" i="3"/>
  <c r="B993" i="3"/>
  <c r="B994" i="3"/>
  <c r="B395" i="3"/>
  <c r="B995" i="3"/>
  <c r="B396" i="3"/>
  <c r="B996" i="3"/>
  <c r="B997" i="3"/>
  <c r="B397" i="3"/>
  <c r="B998" i="3"/>
  <c r="B398" i="3"/>
  <c r="B999" i="3"/>
  <c r="B1000" i="3"/>
  <c r="B399" i="3"/>
  <c r="B1001" i="3"/>
  <c r="B400" i="3"/>
  <c r="B1002" i="3"/>
  <c r="B402" i="3"/>
  <c r="B1003" i="3"/>
  <c r="B403" i="3"/>
  <c r="B1004" i="3"/>
  <c r="B404" i="3"/>
  <c r="B1005" i="3"/>
  <c r="B1006" i="3"/>
  <c r="B405" i="3"/>
  <c r="B1007" i="3"/>
  <c r="B1008" i="3"/>
  <c r="B406" i="3"/>
  <c r="B1009" i="3"/>
  <c r="B1010" i="3"/>
  <c r="B407" i="3"/>
  <c r="B1011" i="3"/>
  <c r="B1012" i="3"/>
  <c r="B409" i="3"/>
  <c r="B1013" i="3"/>
  <c r="B408" i="3"/>
  <c r="B1014" i="3"/>
  <c r="B410" i="3"/>
  <c r="B1015" i="3"/>
  <c r="B1016" i="3"/>
  <c r="B411" i="3"/>
  <c r="B1017" i="3"/>
  <c r="B417" i="3"/>
  <c r="B1018" i="3"/>
  <c r="B1019" i="3"/>
  <c r="B415" i="3"/>
  <c r="B1020" i="3"/>
  <c r="B1021" i="3"/>
  <c r="B416" i="3"/>
  <c r="B1022" i="3"/>
  <c r="B1023" i="3"/>
  <c r="B401" i="3"/>
  <c r="B1024" i="3"/>
  <c r="B1025" i="3"/>
  <c r="B413" i="3"/>
  <c r="B1026" i="3"/>
  <c r="B412" i="3"/>
  <c r="B1027" i="3"/>
  <c r="B414" i="3"/>
  <c r="B1028" i="3"/>
  <c r="B1029" i="3"/>
  <c r="B1030" i="3"/>
  <c r="B419" i="3"/>
  <c r="B1031" i="3"/>
  <c r="B1032" i="3"/>
  <c r="B420" i="3"/>
  <c r="B1033" i="3"/>
  <c r="B418" i="3"/>
  <c r="B1034" i="3"/>
  <c r="B1035" i="3"/>
  <c r="B421" i="3"/>
  <c r="B1036" i="3"/>
  <c r="B1037" i="3"/>
  <c r="B423" i="3"/>
  <c r="B1038" i="3"/>
  <c r="B424" i="3"/>
  <c r="B1039" i="3"/>
  <c r="B422" i="3"/>
  <c r="B1040" i="3"/>
  <c r="B1041" i="3"/>
  <c r="B425" i="3"/>
  <c r="B1042" i="3"/>
  <c r="B426" i="3"/>
  <c r="B1043" i="3"/>
  <c r="B427" i="3"/>
  <c r="B1044" i="3"/>
  <c r="B1045" i="3"/>
  <c r="B428" i="3"/>
  <c r="B1046" i="3"/>
  <c r="B429"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C93" i="3"/>
  <c r="C538" i="3"/>
  <c r="C539" i="3"/>
  <c r="C94" i="3"/>
  <c r="C540" i="3"/>
  <c r="C95" i="3"/>
  <c r="C541" i="3"/>
  <c r="C97" i="3"/>
  <c r="C542" i="3"/>
  <c r="C96" i="3"/>
  <c r="C543" i="3"/>
  <c r="C544" i="3"/>
  <c r="C545" i="3"/>
  <c r="C98" i="3"/>
  <c r="C546" i="3"/>
  <c r="C547" i="3"/>
  <c r="C102" i="3"/>
  <c r="C548" i="3"/>
  <c r="C100" i="3"/>
  <c r="C549" i="3"/>
  <c r="C550" i="3"/>
  <c r="C108" i="3"/>
  <c r="C551" i="3"/>
  <c r="C552" i="3"/>
  <c r="C107" i="3"/>
  <c r="C553" i="3"/>
  <c r="C103" i="3"/>
  <c r="C554" i="3"/>
  <c r="C555" i="3"/>
  <c r="C104" i="3"/>
  <c r="C556" i="3"/>
  <c r="C105" i="3"/>
  <c r="C557" i="3"/>
  <c r="C106" i="3"/>
  <c r="C558" i="3"/>
  <c r="C99" i="3"/>
  <c r="C559" i="3"/>
  <c r="C101" i="3"/>
  <c r="C560" i="3"/>
  <c r="C561" i="3"/>
  <c r="C562" i="3"/>
  <c r="C110" i="3"/>
  <c r="C563" i="3"/>
  <c r="C564" i="3"/>
  <c r="C109" i="3"/>
  <c r="C565" i="3"/>
  <c r="C566" i="3"/>
  <c r="C112" i="3"/>
  <c r="C567" i="3"/>
  <c r="C114" i="3"/>
  <c r="C568" i="3"/>
  <c r="C569" i="3"/>
  <c r="C111" i="3"/>
  <c r="C570" i="3"/>
  <c r="C115" i="3"/>
  <c r="C571" i="3"/>
  <c r="C116" i="3"/>
  <c r="C572" i="3"/>
  <c r="C573" i="3"/>
  <c r="C113" i="3"/>
  <c r="C574" i="3"/>
  <c r="C575" i="3"/>
  <c r="C576" i="3"/>
  <c r="C122" i="3"/>
  <c r="C577" i="3"/>
  <c r="C578" i="3"/>
  <c r="C579" i="3"/>
  <c r="C121" i="3"/>
  <c r="C580" i="3"/>
  <c r="C581" i="3"/>
  <c r="C117" i="3"/>
  <c r="C582" i="3"/>
  <c r="C583" i="3"/>
  <c r="C118" i="3"/>
  <c r="C584" i="3"/>
  <c r="C585" i="3"/>
  <c r="C119" i="3"/>
  <c r="C586" i="3"/>
  <c r="C120" i="3"/>
  <c r="C587" i="3"/>
  <c r="C123" i="3"/>
  <c r="C588" i="3"/>
  <c r="C124" i="3"/>
  <c r="C589" i="3"/>
  <c r="C590" i="3"/>
  <c r="C125" i="3"/>
  <c r="C591" i="3"/>
  <c r="C131" i="3"/>
  <c r="C592" i="3"/>
  <c r="C126" i="3"/>
  <c r="C593" i="3"/>
  <c r="C594" i="3"/>
  <c r="C127" i="3"/>
  <c r="C595" i="3"/>
  <c r="C596" i="3"/>
  <c r="C128" i="3"/>
  <c r="C597" i="3"/>
  <c r="C135" i="3"/>
  <c r="C598" i="3"/>
  <c r="C136" i="3"/>
  <c r="C599" i="3"/>
  <c r="C600" i="3"/>
  <c r="C601" i="3"/>
  <c r="C132" i="3"/>
  <c r="C602" i="3"/>
  <c r="C134" i="3"/>
  <c r="C603" i="3"/>
  <c r="C138" i="3"/>
  <c r="C604" i="3"/>
  <c r="C139" i="3"/>
  <c r="C605" i="3"/>
  <c r="C606" i="3"/>
  <c r="C137" i="3"/>
  <c r="C607" i="3"/>
  <c r="C608" i="3"/>
  <c r="C140" i="3"/>
  <c r="C609" i="3"/>
  <c r="C141" i="3"/>
  <c r="C610" i="3"/>
  <c r="C142" i="3"/>
  <c r="C611" i="3"/>
  <c r="C612" i="3"/>
  <c r="C133" i="3"/>
  <c r="C613" i="3"/>
  <c r="C614" i="3"/>
  <c r="C143" i="3"/>
  <c r="C615" i="3"/>
  <c r="C144" i="3"/>
  <c r="C616" i="3"/>
  <c r="C145" i="3"/>
  <c r="C617" i="3"/>
  <c r="C130" i="3"/>
  <c r="C618" i="3"/>
  <c r="C129" i="3"/>
  <c r="C619" i="3"/>
  <c r="C620" i="3"/>
  <c r="C147" i="3"/>
  <c r="C621" i="3"/>
  <c r="C622" i="3"/>
  <c r="C146" i="3"/>
  <c r="C623" i="3"/>
  <c r="C148" i="3"/>
  <c r="C624" i="3"/>
  <c r="C149" i="3"/>
  <c r="C625" i="3"/>
  <c r="C626" i="3"/>
  <c r="C150" i="3"/>
  <c r="C627" i="3"/>
  <c r="C151" i="3"/>
  <c r="C628" i="3"/>
  <c r="C629" i="3"/>
  <c r="C152" i="3"/>
  <c r="C630" i="3"/>
  <c r="C154" i="3"/>
  <c r="C631" i="3"/>
  <c r="C632" i="3"/>
  <c r="C153" i="3"/>
  <c r="C633" i="3"/>
  <c r="C155" i="3"/>
  <c r="C634" i="3"/>
  <c r="C635" i="3"/>
  <c r="C156" i="3"/>
  <c r="C636" i="3"/>
  <c r="C158" i="3"/>
  <c r="C637" i="3"/>
  <c r="C157" i="3"/>
  <c r="C638" i="3"/>
  <c r="C639" i="3"/>
  <c r="C159" i="3"/>
  <c r="C640" i="3"/>
  <c r="C641" i="3"/>
  <c r="C161" i="3"/>
  <c r="C642" i="3"/>
  <c r="C160" i="3"/>
  <c r="C643" i="3"/>
  <c r="C162" i="3"/>
  <c r="C644" i="3"/>
  <c r="C163" i="3"/>
  <c r="C645" i="3"/>
  <c r="C164" i="3"/>
  <c r="C646" i="3"/>
  <c r="C165" i="3"/>
  <c r="C647" i="3"/>
  <c r="C166" i="3"/>
  <c r="C648" i="3"/>
  <c r="C167" i="3"/>
  <c r="C649" i="3"/>
  <c r="C650" i="3"/>
  <c r="C168" i="3"/>
  <c r="C651" i="3"/>
  <c r="C652" i="3"/>
  <c r="C170" i="3"/>
  <c r="C653" i="3"/>
  <c r="C169" i="3"/>
  <c r="C654" i="3"/>
  <c r="C171" i="3"/>
  <c r="C655" i="3"/>
  <c r="C172" i="3"/>
  <c r="C656" i="3"/>
  <c r="C657" i="3"/>
  <c r="C173" i="3"/>
  <c r="C658" i="3"/>
  <c r="C174" i="3"/>
  <c r="C659" i="3"/>
  <c r="C660" i="3"/>
  <c r="C175" i="3"/>
  <c r="C661" i="3"/>
  <c r="C176" i="3"/>
  <c r="C662" i="3"/>
  <c r="C177" i="3"/>
  <c r="C663" i="3"/>
  <c r="C179" i="3"/>
  <c r="C664" i="3"/>
  <c r="C180" i="3"/>
  <c r="C665" i="3"/>
  <c r="C181" i="3"/>
  <c r="C666" i="3"/>
  <c r="C178" i="3"/>
  <c r="C667" i="3"/>
  <c r="C668" i="3"/>
  <c r="C182" i="3"/>
  <c r="C669" i="3"/>
  <c r="C183" i="3"/>
  <c r="C670" i="3"/>
  <c r="C184" i="3"/>
  <c r="C671" i="3"/>
  <c r="C185" i="3"/>
  <c r="C672" i="3"/>
  <c r="C186" i="3"/>
  <c r="C673" i="3"/>
  <c r="C187" i="3"/>
  <c r="C674" i="3"/>
  <c r="C188" i="3"/>
  <c r="C675" i="3"/>
  <c r="C189" i="3"/>
  <c r="C676" i="3"/>
  <c r="C677" i="3"/>
  <c r="C190" i="3"/>
  <c r="C678" i="3"/>
  <c r="C679" i="3"/>
  <c r="C191" i="3"/>
  <c r="C680" i="3"/>
  <c r="C192" i="3"/>
  <c r="C681" i="3"/>
  <c r="C682" i="3"/>
  <c r="C683" i="3"/>
  <c r="C193" i="3"/>
  <c r="C684" i="3"/>
  <c r="C194" i="3"/>
  <c r="C685" i="3"/>
  <c r="C196" i="3"/>
  <c r="C686" i="3"/>
  <c r="C197" i="3"/>
  <c r="C687" i="3"/>
  <c r="C688" i="3"/>
  <c r="C195" i="3"/>
  <c r="C689" i="3"/>
  <c r="C690" i="3"/>
  <c r="C198" i="3"/>
  <c r="C691" i="3"/>
  <c r="C692" i="3"/>
  <c r="C199" i="3"/>
  <c r="C693" i="3"/>
  <c r="C203" i="3"/>
  <c r="C694" i="3"/>
  <c r="C202" i="3"/>
  <c r="C695" i="3"/>
  <c r="C696" i="3"/>
  <c r="C201" i="3"/>
  <c r="C697" i="3"/>
  <c r="C200" i="3"/>
  <c r="C698" i="3"/>
  <c r="C699" i="3"/>
  <c r="C204" i="3"/>
  <c r="C700" i="3"/>
  <c r="C701" i="3"/>
  <c r="C205" i="3"/>
  <c r="C702" i="3"/>
  <c r="C206" i="3"/>
  <c r="C703" i="3"/>
  <c r="C207" i="3"/>
  <c r="C704" i="3"/>
  <c r="C208" i="3"/>
  <c r="C705" i="3"/>
  <c r="C706" i="3"/>
  <c r="C215" i="3"/>
  <c r="C707" i="3"/>
  <c r="C218" i="3"/>
  <c r="C708" i="3"/>
  <c r="C709" i="3"/>
  <c r="C226" i="3"/>
  <c r="C710" i="3"/>
  <c r="C211" i="3"/>
  <c r="C711" i="3"/>
  <c r="C210" i="3"/>
  <c r="C712" i="3"/>
  <c r="C713" i="3"/>
  <c r="C209" i="3"/>
  <c r="C714" i="3"/>
  <c r="C715" i="3"/>
  <c r="C212" i="3"/>
  <c r="C716" i="3"/>
  <c r="C213" i="3"/>
  <c r="C717" i="3"/>
  <c r="C718" i="3"/>
  <c r="C214" i="3"/>
  <c r="C719" i="3"/>
  <c r="C720" i="3"/>
  <c r="C219" i="3"/>
  <c r="C721" i="3"/>
  <c r="C722" i="3"/>
  <c r="C222" i="3"/>
  <c r="C723" i="3"/>
  <c r="C228" i="3"/>
  <c r="C724" i="3"/>
  <c r="C725" i="3"/>
  <c r="C229" i="3"/>
  <c r="C726" i="3"/>
  <c r="C227" i="3"/>
  <c r="C727" i="3"/>
  <c r="C225" i="3"/>
  <c r="C728" i="3"/>
  <c r="C224" i="3"/>
  <c r="C729" i="3"/>
  <c r="C221" i="3"/>
  <c r="C730" i="3"/>
  <c r="C223" i="3"/>
  <c r="C731" i="3"/>
  <c r="C230" i="3"/>
  <c r="C732" i="3"/>
  <c r="C733" i="3"/>
  <c r="C231" i="3"/>
  <c r="C734" i="3"/>
  <c r="C735" i="3"/>
  <c r="C216" i="3"/>
  <c r="C736" i="3"/>
  <c r="C737" i="3"/>
  <c r="C217" i="3"/>
  <c r="C738" i="3"/>
  <c r="C220" i="3"/>
  <c r="C739" i="3"/>
  <c r="C740" i="3"/>
  <c r="C741" i="3"/>
  <c r="C239" i="3"/>
  <c r="C742" i="3"/>
  <c r="C743" i="3"/>
  <c r="C238" i="3"/>
  <c r="C744" i="3"/>
  <c r="C745" i="3"/>
  <c r="C233" i="3"/>
  <c r="C746" i="3"/>
  <c r="C747" i="3"/>
  <c r="C232" i="3"/>
  <c r="C748" i="3"/>
  <c r="C237" i="3"/>
  <c r="C749" i="3"/>
  <c r="C750" i="3"/>
  <c r="C234" i="3"/>
  <c r="C751" i="3"/>
  <c r="C752" i="3"/>
  <c r="C235" i="3"/>
  <c r="C753" i="3"/>
  <c r="C236" i="3"/>
  <c r="C754" i="3"/>
  <c r="C755" i="3"/>
  <c r="C243" i="3"/>
  <c r="C756" i="3"/>
  <c r="C757" i="3"/>
  <c r="C241" i="3"/>
  <c r="C758" i="3"/>
  <c r="C759" i="3"/>
  <c r="C242" i="3"/>
  <c r="C760" i="3"/>
  <c r="C240" i="3"/>
  <c r="C761" i="3"/>
  <c r="C762" i="3"/>
  <c r="C244" i="3"/>
  <c r="C763" i="3"/>
  <c r="C764" i="3"/>
  <c r="C245" i="3"/>
  <c r="C765" i="3"/>
  <c r="C246" i="3"/>
  <c r="C766" i="3"/>
  <c r="C247" i="3"/>
  <c r="C767" i="3"/>
  <c r="C768" i="3"/>
  <c r="C248" i="3"/>
  <c r="C769" i="3"/>
  <c r="C770" i="3"/>
  <c r="C250" i="3"/>
  <c r="C771" i="3"/>
  <c r="C249" i="3"/>
  <c r="C772" i="3"/>
  <c r="C252" i="3"/>
  <c r="C773" i="3"/>
  <c r="C251" i="3"/>
  <c r="C774" i="3"/>
  <c r="C775" i="3"/>
  <c r="C253" i="3"/>
  <c r="C776" i="3"/>
  <c r="C777" i="3"/>
  <c r="C778" i="3"/>
  <c r="C255" i="3"/>
  <c r="C779" i="3"/>
  <c r="C258" i="3"/>
  <c r="C780" i="3"/>
  <c r="C781" i="3"/>
  <c r="C257" i="3"/>
  <c r="C782" i="3"/>
  <c r="C783" i="3"/>
  <c r="C256" i="3"/>
  <c r="C784" i="3"/>
  <c r="C785" i="3"/>
  <c r="C259" i="3"/>
  <c r="C786" i="3"/>
  <c r="C260" i="3"/>
  <c r="C787" i="3"/>
  <c r="C261" i="3"/>
  <c r="C788" i="3"/>
  <c r="C254" i="3"/>
  <c r="C789" i="3"/>
  <c r="C790" i="3"/>
  <c r="C791" i="3"/>
  <c r="C262" i="3"/>
  <c r="C792" i="3"/>
  <c r="C263" i="3"/>
  <c r="C793" i="3"/>
  <c r="C794" i="3"/>
  <c r="C265" i="3"/>
  <c r="C795" i="3"/>
  <c r="C796" i="3"/>
  <c r="C266" i="3"/>
  <c r="C797" i="3"/>
  <c r="C798" i="3"/>
  <c r="C268" i="3"/>
  <c r="C799" i="3"/>
  <c r="C800" i="3"/>
  <c r="C269" i="3"/>
  <c r="C801" i="3"/>
  <c r="C264" i="3"/>
  <c r="C802" i="3"/>
  <c r="C267" i="3"/>
  <c r="C803" i="3"/>
  <c r="C270" i="3"/>
  <c r="C804" i="3"/>
  <c r="C271" i="3"/>
  <c r="C805" i="3"/>
  <c r="C272" i="3"/>
  <c r="C806" i="3"/>
  <c r="C807" i="3"/>
  <c r="C808" i="3"/>
  <c r="C275" i="3"/>
  <c r="C809" i="3"/>
  <c r="C810" i="3"/>
  <c r="C283" i="3"/>
  <c r="C811" i="3"/>
  <c r="C276" i="3"/>
  <c r="C812" i="3"/>
  <c r="C277" i="3"/>
  <c r="C813" i="3"/>
  <c r="C281" i="3"/>
  <c r="C814" i="3"/>
  <c r="C282" i="3"/>
  <c r="C815" i="3"/>
  <c r="C816" i="3"/>
  <c r="C279" i="3"/>
  <c r="C817" i="3"/>
  <c r="C273" i="3"/>
  <c r="C818" i="3"/>
  <c r="C819" i="3"/>
  <c r="C285" i="3"/>
  <c r="C820" i="3"/>
  <c r="C286" i="3"/>
  <c r="C821" i="3"/>
  <c r="C278" i="3"/>
  <c r="C822" i="3"/>
  <c r="C823" i="3"/>
  <c r="C284" i="3"/>
  <c r="C824" i="3"/>
  <c r="C280" i="3"/>
  <c r="C825" i="3"/>
  <c r="C826" i="3"/>
  <c r="C274" i="3"/>
  <c r="C827" i="3"/>
  <c r="C288" i="3"/>
  <c r="C828" i="3"/>
  <c r="C287" i="3"/>
  <c r="C829" i="3"/>
  <c r="C830" i="3"/>
  <c r="C289" i="3"/>
  <c r="C831" i="3"/>
  <c r="C832" i="3"/>
  <c r="C290" i="3"/>
  <c r="C833" i="3"/>
  <c r="C834" i="3"/>
  <c r="C835" i="3"/>
  <c r="C291" i="3"/>
  <c r="C836" i="3"/>
  <c r="C292" i="3"/>
  <c r="C837" i="3"/>
  <c r="C294" i="3"/>
  <c r="C838" i="3"/>
  <c r="C293" i="3"/>
  <c r="C839" i="3"/>
  <c r="C295" i="3"/>
  <c r="C840" i="3"/>
  <c r="C841" i="3"/>
  <c r="C296" i="3"/>
  <c r="C842" i="3"/>
  <c r="C843" i="3"/>
  <c r="C297" i="3"/>
  <c r="C844" i="3"/>
  <c r="C298" i="3"/>
  <c r="C845" i="3"/>
  <c r="C846" i="3"/>
  <c r="C300" i="3"/>
  <c r="C847" i="3"/>
  <c r="C304" i="3"/>
  <c r="C848" i="3"/>
  <c r="C302" i="3"/>
  <c r="C849" i="3"/>
  <c r="C303" i="3"/>
  <c r="C850" i="3"/>
  <c r="C305" i="3"/>
  <c r="C851" i="3"/>
  <c r="C306" i="3"/>
  <c r="C852" i="3"/>
  <c r="C307" i="3"/>
  <c r="C853" i="3"/>
  <c r="C301" i="3"/>
  <c r="C854" i="3"/>
  <c r="C855" i="3"/>
  <c r="C309" i="3"/>
  <c r="C856" i="3"/>
  <c r="C308" i="3"/>
  <c r="C857" i="3"/>
  <c r="C299" i="3"/>
  <c r="C858" i="3"/>
  <c r="C859" i="3"/>
  <c r="C310" i="3"/>
  <c r="C860" i="3"/>
  <c r="C861" i="3"/>
  <c r="C311" i="3"/>
  <c r="C862" i="3"/>
  <c r="C312" i="3"/>
  <c r="C863" i="3"/>
  <c r="C313" i="3"/>
  <c r="C864" i="3"/>
  <c r="C314" i="3"/>
  <c r="C865" i="3"/>
  <c r="C315" i="3"/>
  <c r="C866" i="3"/>
  <c r="C316" i="3"/>
  <c r="C867" i="3"/>
  <c r="C317" i="3"/>
  <c r="C868" i="3"/>
  <c r="C869" i="3"/>
  <c r="C318" i="3"/>
  <c r="C870" i="3"/>
  <c r="C319" i="3"/>
  <c r="C871" i="3"/>
  <c r="C872" i="3"/>
  <c r="C320" i="3"/>
  <c r="C873" i="3"/>
  <c r="C874" i="3"/>
  <c r="C321" i="3"/>
  <c r="C875" i="3"/>
  <c r="C876" i="3"/>
  <c r="C322" i="3"/>
  <c r="C877" i="3"/>
  <c r="C323" i="3"/>
  <c r="C878" i="3"/>
  <c r="C879" i="3"/>
  <c r="C324" i="3"/>
  <c r="C880" i="3"/>
  <c r="C881" i="3"/>
  <c r="C325" i="3"/>
  <c r="C882" i="3"/>
  <c r="C329" i="3"/>
  <c r="C883" i="3"/>
  <c r="C326" i="3"/>
  <c r="C884" i="3"/>
  <c r="C328" i="3"/>
  <c r="C885" i="3"/>
  <c r="C330" i="3"/>
  <c r="C886" i="3"/>
  <c r="C327" i="3"/>
  <c r="C887" i="3"/>
  <c r="C888" i="3"/>
  <c r="C345" i="3"/>
  <c r="C889" i="3"/>
  <c r="C890" i="3"/>
  <c r="C344" i="3"/>
  <c r="C891" i="3"/>
  <c r="C331" i="3"/>
  <c r="C892" i="3"/>
  <c r="C334" i="3"/>
  <c r="C893" i="3"/>
  <c r="C894" i="3"/>
  <c r="C333" i="3"/>
  <c r="C895" i="3"/>
  <c r="C896" i="3"/>
  <c r="C332" i="3"/>
  <c r="C897" i="3"/>
  <c r="C335" i="3"/>
  <c r="C898" i="3"/>
  <c r="C339" i="3"/>
  <c r="C899" i="3"/>
  <c r="C337" i="3"/>
  <c r="C900" i="3"/>
  <c r="C338" i="3"/>
  <c r="C901" i="3"/>
  <c r="C340" i="3"/>
  <c r="C902" i="3"/>
  <c r="C341" i="3"/>
  <c r="C903" i="3"/>
  <c r="C342" i="3"/>
  <c r="C904" i="3"/>
  <c r="C343" i="3"/>
  <c r="C905" i="3"/>
  <c r="C906" i="3"/>
  <c r="C346" i="3"/>
  <c r="C907" i="3"/>
  <c r="C908" i="3"/>
  <c r="C350" i="3"/>
  <c r="C909" i="3"/>
  <c r="C910" i="3"/>
  <c r="C351" i="3"/>
  <c r="C911" i="3"/>
  <c r="C347" i="3"/>
  <c r="C912" i="3"/>
  <c r="C348" i="3"/>
  <c r="C913" i="3"/>
  <c r="C914" i="3"/>
  <c r="C349" i="3"/>
  <c r="C915" i="3"/>
  <c r="C336" i="3"/>
  <c r="C916" i="3"/>
  <c r="C917" i="3"/>
  <c r="C352" i="3"/>
  <c r="C918" i="3"/>
  <c r="C919" i="3"/>
  <c r="C353" i="3"/>
  <c r="C920" i="3"/>
  <c r="C921" i="3"/>
  <c r="C354" i="3"/>
  <c r="C922" i="3"/>
  <c r="C923" i="3"/>
  <c r="C355" i="3"/>
  <c r="C924" i="3"/>
  <c r="C356" i="3"/>
  <c r="C925" i="3"/>
  <c r="C357" i="3"/>
  <c r="C926" i="3"/>
  <c r="C359" i="3"/>
  <c r="C927" i="3"/>
  <c r="C363" i="3"/>
  <c r="C928" i="3"/>
  <c r="C361" i="3"/>
  <c r="C929" i="3"/>
  <c r="C930" i="3"/>
  <c r="C362" i="3"/>
  <c r="C931" i="3"/>
  <c r="C358" i="3"/>
  <c r="C932" i="3"/>
  <c r="C360" i="3"/>
  <c r="C933" i="3"/>
  <c r="C934" i="3"/>
  <c r="C368" i="3"/>
  <c r="C935" i="3"/>
  <c r="C936" i="3"/>
  <c r="C937" i="3"/>
  <c r="C938" i="3"/>
  <c r="C939" i="3"/>
  <c r="C940" i="3"/>
  <c r="C941" i="3"/>
  <c r="C942" i="3"/>
  <c r="C943" i="3"/>
  <c r="C944" i="3"/>
  <c r="C945" i="3"/>
  <c r="C373" i="3"/>
  <c r="C946" i="3"/>
  <c r="C374" i="3"/>
  <c r="C947" i="3"/>
  <c r="C948" i="3"/>
  <c r="C949" i="3"/>
  <c r="C950" i="3"/>
  <c r="C951" i="3"/>
  <c r="C366" i="3"/>
  <c r="C952" i="3"/>
  <c r="C367" i="3"/>
  <c r="C953" i="3"/>
  <c r="C954" i="3"/>
  <c r="C369" i="3"/>
  <c r="C955" i="3"/>
  <c r="C956" i="3"/>
  <c r="C370" i="3"/>
  <c r="C957" i="3"/>
  <c r="C364" i="3"/>
  <c r="C958" i="3"/>
  <c r="C959" i="3"/>
  <c r="C372" i="3"/>
  <c r="C960" i="3"/>
  <c r="C365" i="3"/>
  <c r="C961" i="3"/>
  <c r="C378" i="3"/>
  <c r="C962" i="3"/>
  <c r="C380" i="3"/>
  <c r="C963" i="3"/>
  <c r="C379" i="3"/>
  <c r="C964" i="3"/>
  <c r="C371" i="3"/>
  <c r="C965" i="3"/>
  <c r="C376" i="3"/>
  <c r="C966" i="3"/>
  <c r="C967" i="3"/>
  <c r="C375" i="3"/>
  <c r="C968" i="3"/>
  <c r="C969" i="3"/>
  <c r="C377" i="3"/>
  <c r="C970" i="3"/>
  <c r="C971" i="3"/>
  <c r="C389" i="3"/>
  <c r="C972" i="3"/>
  <c r="C973" i="3"/>
  <c r="C393" i="3"/>
  <c r="C974" i="3"/>
  <c r="C383" i="3"/>
  <c r="C975" i="3"/>
  <c r="C976" i="3"/>
  <c r="C390" i="3"/>
  <c r="C977" i="3"/>
  <c r="C391" i="3"/>
  <c r="C978" i="3"/>
  <c r="C979" i="3"/>
  <c r="C386" i="3"/>
  <c r="C980" i="3"/>
  <c r="C387" i="3"/>
  <c r="C981" i="3"/>
  <c r="C982" i="3"/>
  <c r="C388" i="3"/>
  <c r="C983" i="3"/>
  <c r="C381" i="3"/>
  <c r="C984" i="3"/>
  <c r="C392" i="3"/>
  <c r="C985" i="3"/>
  <c r="C986" i="3"/>
  <c r="C384" i="3"/>
  <c r="C987" i="3"/>
  <c r="C988" i="3"/>
  <c r="C382" i="3"/>
  <c r="C989" i="3"/>
  <c r="C385" i="3"/>
  <c r="C990" i="3"/>
  <c r="C991" i="3"/>
  <c r="C394" i="3"/>
  <c r="C992" i="3"/>
  <c r="C993" i="3"/>
  <c r="C994" i="3"/>
  <c r="C395" i="3"/>
  <c r="C995" i="3"/>
  <c r="C396" i="3"/>
  <c r="C996" i="3"/>
  <c r="C997" i="3"/>
  <c r="C397" i="3"/>
  <c r="C998" i="3"/>
  <c r="C398" i="3"/>
  <c r="C999" i="3"/>
  <c r="C1000" i="3"/>
  <c r="C399" i="3"/>
  <c r="C1001" i="3"/>
  <c r="C400" i="3"/>
  <c r="C1002" i="3"/>
  <c r="C402" i="3"/>
  <c r="C1003" i="3"/>
  <c r="C403" i="3"/>
  <c r="C1004" i="3"/>
  <c r="C404" i="3"/>
  <c r="C1005" i="3"/>
  <c r="C1006" i="3"/>
  <c r="C405" i="3"/>
  <c r="C1007" i="3"/>
  <c r="C1008" i="3"/>
  <c r="C406" i="3"/>
  <c r="C1009" i="3"/>
  <c r="C1010" i="3"/>
  <c r="C407" i="3"/>
  <c r="C1011" i="3"/>
  <c r="C1012" i="3"/>
  <c r="C409" i="3"/>
  <c r="C1013" i="3"/>
  <c r="C408" i="3"/>
  <c r="C1014" i="3"/>
  <c r="C410" i="3"/>
  <c r="C1015" i="3"/>
  <c r="C1016" i="3"/>
  <c r="C411" i="3"/>
  <c r="C1017" i="3"/>
  <c r="C417" i="3"/>
  <c r="C1018" i="3"/>
  <c r="C1019" i="3"/>
  <c r="C415" i="3"/>
  <c r="C1020" i="3"/>
  <c r="C1021" i="3"/>
  <c r="C416" i="3"/>
  <c r="C1022" i="3"/>
  <c r="C1023" i="3"/>
  <c r="C401" i="3"/>
  <c r="C1024" i="3"/>
  <c r="C1025" i="3"/>
  <c r="C413" i="3"/>
  <c r="C1026" i="3"/>
  <c r="C412" i="3"/>
  <c r="C1027" i="3"/>
  <c r="C414" i="3"/>
  <c r="C1028" i="3"/>
  <c r="C1029" i="3"/>
  <c r="C1030" i="3"/>
  <c r="C419" i="3"/>
  <c r="C1031" i="3"/>
  <c r="C1032" i="3"/>
  <c r="C420" i="3"/>
  <c r="C1033" i="3"/>
  <c r="C418" i="3"/>
  <c r="C1034" i="3"/>
  <c r="C1035" i="3"/>
  <c r="C421" i="3"/>
  <c r="C1036" i="3"/>
  <c r="C1037" i="3"/>
  <c r="C423" i="3"/>
  <c r="C1038" i="3"/>
  <c r="C424" i="3"/>
  <c r="C1039" i="3"/>
  <c r="C422" i="3"/>
  <c r="C1040" i="3"/>
  <c r="C1041" i="3"/>
  <c r="C425" i="3"/>
  <c r="C1042" i="3"/>
  <c r="C426" i="3"/>
  <c r="C1043" i="3"/>
  <c r="C427" i="3"/>
  <c r="C1044" i="3"/>
  <c r="C1045" i="3"/>
  <c r="C428" i="3"/>
  <c r="C1046" i="3"/>
  <c r="C429"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B136" i="4"/>
  <c r="B223" i="4"/>
  <c r="B53" i="4"/>
  <c r="B224" i="4"/>
  <c r="B33" i="4"/>
  <c r="B117" i="4"/>
  <c r="B225" i="4"/>
  <c r="B226" i="4"/>
  <c r="B45" i="4"/>
  <c r="B27" i="4"/>
  <c r="B227" i="4"/>
  <c r="B32" i="4"/>
  <c r="B228" i="4"/>
  <c r="B134" i="4"/>
  <c r="B31" i="4"/>
  <c r="B229" i="4"/>
  <c r="B230" i="4"/>
  <c r="B103" i="4"/>
  <c r="B169" i="4"/>
  <c r="B231" i="4"/>
  <c r="B153" i="4"/>
  <c r="B232" i="4"/>
  <c r="B105" i="4"/>
  <c r="B112" i="4"/>
  <c r="B233" i="4"/>
  <c r="B234" i="4"/>
  <c r="B87" i="4"/>
  <c r="B235" i="4"/>
  <c r="B236" i="4"/>
  <c r="B125" i="4"/>
  <c r="B237" i="4"/>
  <c r="B238" i="4"/>
  <c r="B96" i="4"/>
  <c r="B239" i="4"/>
  <c r="B240" i="4"/>
  <c r="B154" i="4"/>
  <c r="B241" i="4"/>
  <c r="B242" i="4"/>
  <c r="B9" i="4"/>
  <c r="B243" i="4"/>
  <c r="B244" i="4"/>
  <c r="B173" i="4"/>
  <c r="B245" i="4"/>
  <c r="B246" i="4"/>
  <c r="B175" i="4"/>
  <c r="B247" i="4"/>
  <c r="B248" i="4"/>
  <c r="B99"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C136" i="4"/>
  <c r="C223" i="4"/>
  <c r="C53" i="4"/>
  <c r="C224" i="4"/>
  <c r="C33" i="4"/>
  <c r="C117" i="4"/>
  <c r="C225" i="4"/>
  <c r="C226" i="4"/>
  <c r="C45" i="4"/>
  <c r="C27" i="4"/>
  <c r="C227" i="4"/>
  <c r="C32" i="4"/>
  <c r="C228" i="4"/>
  <c r="C134" i="4"/>
  <c r="C31" i="4"/>
  <c r="C229" i="4"/>
  <c r="C230" i="4"/>
  <c r="C103" i="4"/>
  <c r="C169" i="4"/>
  <c r="C231" i="4"/>
  <c r="C153" i="4"/>
  <c r="C232" i="4"/>
  <c r="C105" i="4"/>
  <c r="C112" i="4"/>
  <c r="C233" i="4"/>
  <c r="C234" i="4"/>
  <c r="C87" i="4"/>
  <c r="C235" i="4"/>
  <c r="C236" i="4"/>
  <c r="C125" i="4"/>
  <c r="C237" i="4"/>
  <c r="C238" i="4"/>
  <c r="C96" i="4"/>
  <c r="C239" i="4"/>
  <c r="C240" i="4"/>
  <c r="C154" i="4"/>
  <c r="C241" i="4"/>
  <c r="C242" i="4"/>
  <c r="C9" i="4"/>
  <c r="C243" i="4"/>
  <c r="C244" i="4"/>
  <c r="C173" i="4"/>
  <c r="C245" i="4"/>
  <c r="C246" i="4"/>
  <c r="C175" i="4"/>
  <c r="C247" i="4"/>
  <c r="C248" i="4"/>
  <c r="C99"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176" i="4"/>
  <c r="C186" i="4"/>
  <c r="C8" i="4"/>
  <c r="C18" i="4"/>
  <c r="C150" i="4"/>
  <c r="C137" i="4"/>
  <c r="C159" i="4"/>
  <c r="C124" i="4"/>
  <c r="C115" i="4"/>
  <c r="C144" i="4"/>
  <c r="C38" i="4"/>
  <c r="C177" i="4"/>
  <c r="C67" i="4"/>
  <c r="C187" i="4"/>
  <c r="C98" i="4"/>
  <c r="C143" i="4"/>
  <c r="C111" i="4"/>
  <c r="C37" i="4"/>
  <c r="C164" i="4"/>
  <c r="C188" i="4"/>
  <c r="C2" i="4"/>
  <c r="C66" i="4"/>
  <c r="C13" i="4"/>
  <c r="C39" i="4"/>
  <c r="C3" i="4"/>
  <c r="C92" i="4"/>
  <c r="C74" i="4"/>
  <c r="C26" i="4"/>
  <c r="C189" i="4"/>
  <c r="C23" i="4"/>
  <c r="C155" i="4"/>
  <c r="C70" i="4"/>
  <c r="C190" i="4"/>
  <c r="C25" i="4"/>
  <c r="C168" i="4"/>
  <c r="C75" i="4"/>
  <c r="C24" i="4"/>
  <c r="C122" i="4"/>
  <c r="C71" i="4"/>
  <c r="C59" i="4"/>
  <c r="C162" i="4"/>
  <c r="C191" i="4"/>
  <c r="C21" i="4"/>
  <c r="C17" i="4"/>
  <c r="C82" i="4"/>
  <c r="C156" i="4"/>
  <c r="C19" i="4"/>
  <c r="C81" i="4"/>
  <c r="C180" i="4"/>
  <c r="C192" i="4"/>
  <c r="C146" i="4"/>
  <c r="C102" i="4"/>
  <c r="C121" i="4"/>
  <c r="C123" i="4"/>
  <c r="C80" i="4"/>
  <c r="C106" i="4"/>
  <c r="C142" i="4"/>
  <c r="C120" i="4"/>
  <c r="C100" i="4"/>
  <c r="C193" i="4"/>
  <c r="C68" i="4"/>
  <c r="C158" i="4"/>
  <c r="C194" i="4"/>
  <c r="C145" i="4"/>
  <c r="C60" i="4"/>
  <c r="C119" i="4"/>
  <c r="C51" i="4"/>
  <c r="C166" i="4"/>
  <c r="C79" i="4"/>
  <c r="C182" i="4"/>
  <c r="C69" i="4"/>
  <c r="C16" i="4"/>
  <c r="C185" i="4"/>
  <c r="C195" i="4"/>
  <c r="C29" i="4"/>
  <c r="C141" i="4"/>
  <c r="C167" i="4"/>
  <c r="C110" i="4"/>
  <c r="C157" i="4"/>
  <c r="C109" i="4"/>
  <c r="C196" i="4"/>
  <c r="C147" i="4"/>
  <c r="C44" i="4"/>
  <c r="C47" i="4"/>
  <c r="C10" i="4"/>
  <c r="C130" i="4"/>
  <c r="C97" i="4"/>
  <c r="C43" i="4"/>
  <c r="C89" i="4"/>
  <c r="C197" i="4"/>
  <c r="C46" i="4"/>
  <c r="C62" i="4"/>
  <c r="C56" i="4"/>
  <c r="C88" i="4"/>
  <c r="C198" i="4"/>
  <c r="C76" i="4"/>
  <c r="C55" i="4"/>
  <c r="C127" i="4"/>
  <c r="C73" i="4"/>
  <c r="C126" i="4"/>
  <c r="C84" i="4"/>
  <c r="C132" i="4"/>
  <c r="C131" i="4"/>
  <c r="C199" i="4"/>
  <c r="C152" i="4"/>
  <c r="C138" i="4"/>
  <c r="C139" i="4"/>
  <c r="C65" i="4"/>
  <c r="C93" i="4"/>
  <c r="C200" i="4"/>
  <c r="C94" i="4"/>
  <c r="C40" i="4"/>
  <c r="C5" i="4"/>
  <c r="C77" i="4"/>
  <c r="C113" i="4"/>
  <c r="C41" i="4"/>
  <c r="C64" i="4"/>
  <c r="C49" i="4"/>
  <c r="C86" i="4"/>
  <c r="C151" i="4"/>
  <c r="C28" i="4"/>
  <c r="C201" i="4"/>
  <c r="C202" i="4"/>
  <c r="C85" i="4"/>
  <c r="C15" i="4"/>
  <c r="C148" i="4"/>
  <c r="C4" i="4"/>
  <c r="C107" i="4"/>
  <c r="C11" i="4"/>
  <c r="C149" i="4"/>
  <c r="C78" i="4"/>
  <c r="C50" i="4"/>
  <c r="C72" i="4"/>
  <c r="C179" i="4"/>
  <c r="C203" i="4"/>
  <c r="C6" i="4"/>
  <c r="C35" i="4"/>
  <c r="C178" i="4"/>
  <c r="C63" i="4"/>
  <c r="C114" i="4"/>
  <c r="C204" i="4"/>
  <c r="C61" i="4"/>
  <c r="C163" i="4"/>
  <c r="C170" i="4"/>
  <c r="C129" i="4"/>
  <c r="C42" i="4"/>
  <c r="C165" i="4"/>
  <c r="C108" i="4"/>
  <c r="C34" i="4"/>
  <c r="C205" i="4"/>
  <c r="C14" i="4"/>
  <c r="C174" i="4"/>
  <c r="C95" i="4"/>
  <c r="C160" i="4"/>
  <c r="C206" i="4"/>
  <c r="C83" i="4"/>
  <c r="C22" i="4"/>
  <c r="C140" i="4"/>
  <c r="C172" i="4"/>
  <c r="C207" i="4"/>
  <c r="C133" i="4"/>
  <c r="C30" i="4"/>
  <c r="C208" i="4"/>
  <c r="C128" i="4"/>
  <c r="C171" i="4"/>
  <c r="C104" i="4"/>
  <c r="C57" i="4"/>
  <c r="C209" i="4"/>
  <c r="C210" i="4"/>
  <c r="C90" i="4"/>
  <c r="C54" i="4"/>
  <c r="C135" i="4"/>
  <c r="C48" i="4"/>
  <c r="C211" i="4"/>
  <c r="C52" i="4"/>
  <c r="C212" i="4"/>
  <c r="C36" i="4"/>
  <c r="C183" i="4"/>
  <c r="C213" i="4"/>
  <c r="C214" i="4"/>
  <c r="C184" i="4"/>
  <c r="C181" i="4"/>
  <c r="C215" i="4"/>
  <c r="C7" i="4"/>
  <c r="C216" i="4"/>
  <c r="C116" i="4"/>
  <c r="C58" i="4"/>
  <c r="C217" i="4"/>
  <c r="C218" i="4"/>
  <c r="C101" i="4"/>
  <c r="C91" i="4"/>
  <c r="C219" i="4"/>
  <c r="C20" i="4"/>
  <c r="C220" i="4"/>
  <c r="C118" i="4"/>
  <c r="C161" i="4"/>
  <c r="C221" i="4"/>
  <c r="C222" i="4"/>
  <c r="C12" i="4"/>
  <c r="B176" i="4"/>
  <c r="B186" i="4"/>
  <c r="B8" i="4"/>
  <c r="B18" i="4"/>
  <c r="B150" i="4"/>
  <c r="B137" i="4"/>
  <c r="B159" i="4"/>
  <c r="B124" i="4"/>
  <c r="B115" i="4"/>
  <c r="B144" i="4"/>
  <c r="B38" i="4"/>
  <c r="B177" i="4"/>
  <c r="B67" i="4"/>
  <c r="B187" i="4"/>
  <c r="B98" i="4"/>
  <c r="B143" i="4"/>
  <c r="B111" i="4"/>
  <c r="B37" i="4"/>
  <c r="B164" i="4"/>
  <c r="B188" i="4"/>
  <c r="B2" i="4"/>
  <c r="B66" i="4"/>
  <c r="B13" i="4"/>
  <c r="B39" i="4"/>
  <c r="B3" i="4"/>
  <c r="B92" i="4"/>
  <c r="B74" i="4"/>
  <c r="B26" i="4"/>
  <c r="B189" i="4"/>
  <c r="B23" i="4"/>
  <c r="B155" i="4"/>
  <c r="B70" i="4"/>
  <c r="B190" i="4"/>
  <c r="B25" i="4"/>
  <c r="B168" i="4"/>
  <c r="B75" i="4"/>
  <c r="B24" i="4"/>
  <c r="B122" i="4"/>
  <c r="B71" i="4"/>
  <c r="B59" i="4"/>
  <c r="B162" i="4"/>
  <c r="B191" i="4"/>
  <c r="B21" i="4"/>
  <c r="B17" i="4"/>
  <c r="B82" i="4"/>
  <c r="B156" i="4"/>
  <c r="B19" i="4"/>
  <c r="B81" i="4"/>
  <c r="B180" i="4"/>
  <c r="B192" i="4"/>
  <c r="B146" i="4"/>
  <c r="B102" i="4"/>
  <c r="B121" i="4"/>
  <c r="B123" i="4"/>
  <c r="B80" i="4"/>
  <c r="B106" i="4"/>
  <c r="B142" i="4"/>
  <c r="B120" i="4"/>
  <c r="B100" i="4"/>
  <c r="B193" i="4"/>
  <c r="B68" i="4"/>
  <c r="B158" i="4"/>
  <c r="B194" i="4"/>
  <c r="B145" i="4"/>
  <c r="B60" i="4"/>
  <c r="B119" i="4"/>
  <c r="B51" i="4"/>
  <c r="B166" i="4"/>
  <c r="B79" i="4"/>
  <c r="B182" i="4"/>
  <c r="B69" i="4"/>
  <c r="B16" i="4"/>
  <c r="B185" i="4"/>
  <c r="B195" i="4"/>
  <c r="B29" i="4"/>
  <c r="B141" i="4"/>
  <c r="B167" i="4"/>
  <c r="B110" i="4"/>
  <c r="B157" i="4"/>
  <c r="B109" i="4"/>
  <c r="B196" i="4"/>
  <c r="B147" i="4"/>
  <c r="B44" i="4"/>
  <c r="B47" i="4"/>
  <c r="B10" i="4"/>
  <c r="B130" i="4"/>
  <c r="B97" i="4"/>
  <c r="B43" i="4"/>
  <c r="B89" i="4"/>
  <c r="B197" i="4"/>
  <c r="B46" i="4"/>
  <c r="B62" i="4"/>
  <c r="B56" i="4"/>
  <c r="B88" i="4"/>
  <c r="B198" i="4"/>
  <c r="B76" i="4"/>
  <c r="B55" i="4"/>
  <c r="B127" i="4"/>
  <c r="B73" i="4"/>
  <c r="B126" i="4"/>
  <c r="B84" i="4"/>
  <c r="B132" i="4"/>
  <c r="B131" i="4"/>
  <c r="B199" i="4"/>
  <c r="B152" i="4"/>
  <c r="B138" i="4"/>
  <c r="B139" i="4"/>
  <c r="B65" i="4"/>
  <c r="B93" i="4"/>
  <c r="B200" i="4"/>
  <c r="B94" i="4"/>
  <c r="B40" i="4"/>
  <c r="B5" i="4"/>
  <c r="B77" i="4"/>
  <c r="B113" i="4"/>
  <c r="B41" i="4"/>
  <c r="B64" i="4"/>
  <c r="B49" i="4"/>
  <c r="B86" i="4"/>
  <c r="B151" i="4"/>
  <c r="B28" i="4"/>
  <c r="B201" i="4"/>
  <c r="B202" i="4"/>
  <c r="B85" i="4"/>
  <c r="B15" i="4"/>
  <c r="B148" i="4"/>
  <c r="B4" i="4"/>
  <c r="B107" i="4"/>
  <c r="B11" i="4"/>
  <c r="B149" i="4"/>
  <c r="B78" i="4"/>
  <c r="B50" i="4"/>
  <c r="B72" i="4"/>
  <c r="B179" i="4"/>
  <c r="B203" i="4"/>
  <c r="B6" i="4"/>
  <c r="B35" i="4"/>
  <c r="B178" i="4"/>
  <c r="B63" i="4"/>
  <c r="B114" i="4"/>
  <c r="B204" i="4"/>
  <c r="B61" i="4"/>
  <c r="B163" i="4"/>
  <c r="B170" i="4"/>
  <c r="B129" i="4"/>
  <c r="B42" i="4"/>
  <c r="B165" i="4"/>
  <c r="B108" i="4"/>
  <c r="B34" i="4"/>
  <c r="B205" i="4"/>
  <c r="B14" i="4"/>
  <c r="B174" i="4"/>
  <c r="B95" i="4"/>
  <c r="B160" i="4"/>
  <c r="B206" i="4"/>
  <c r="B83" i="4"/>
  <c r="B22" i="4"/>
  <c r="B140" i="4"/>
  <c r="B172" i="4"/>
  <c r="B207" i="4"/>
  <c r="B133" i="4"/>
  <c r="B30" i="4"/>
  <c r="B208" i="4"/>
  <c r="B128" i="4"/>
  <c r="B171" i="4"/>
  <c r="B104" i="4"/>
  <c r="B57" i="4"/>
  <c r="B209" i="4"/>
  <c r="B210" i="4"/>
  <c r="B90" i="4"/>
  <c r="B54" i="4"/>
  <c r="B135" i="4"/>
  <c r="B48" i="4"/>
  <c r="B211" i="4"/>
  <c r="B52" i="4"/>
  <c r="B212" i="4"/>
  <c r="B36" i="4"/>
  <c r="B183" i="4"/>
  <c r="B213" i="4"/>
  <c r="B214" i="4"/>
  <c r="B184" i="4"/>
  <c r="B181" i="4"/>
  <c r="B215" i="4"/>
  <c r="B7" i="4"/>
  <c r="B216" i="4"/>
  <c r="B116" i="4"/>
  <c r="B58" i="4"/>
  <c r="B217" i="4"/>
  <c r="B218" i="4"/>
  <c r="B101" i="4"/>
  <c r="B91" i="4"/>
  <c r="B219" i="4"/>
  <c r="B20" i="4"/>
  <c r="B220" i="4"/>
  <c r="B118" i="4"/>
  <c r="B161" i="4"/>
  <c r="B221" i="4"/>
  <c r="B222" i="4"/>
  <c r="B12" i="4"/>
  <c r="C430" i="3"/>
  <c r="C3" i="3"/>
  <c r="C431" i="3"/>
  <c r="C33" i="3"/>
  <c r="C2" i="3"/>
  <c r="C432" i="3"/>
  <c r="C38" i="3"/>
  <c r="C4" i="3"/>
  <c r="C433" i="3"/>
  <c r="C5" i="3"/>
  <c r="C434" i="3"/>
  <c r="C6" i="3"/>
  <c r="C39" i="3"/>
  <c r="C435" i="3"/>
  <c r="C7" i="3"/>
  <c r="C436" i="3"/>
  <c r="C8" i="3"/>
  <c r="C28" i="3"/>
  <c r="C437" i="3"/>
  <c r="C9" i="3"/>
  <c r="C438" i="3"/>
  <c r="C10" i="3"/>
  <c r="C25" i="3"/>
  <c r="C439" i="3"/>
  <c r="C11" i="3"/>
  <c r="C440" i="3"/>
  <c r="C23" i="3"/>
  <c r="C21" i="3"/>
  <c r="C441" i="3"/>
  <c r="C442" i="3"/>
  <c r="C19" i="3"/>
  <c r="C24" i="3"/>
  <c r="C12" i="3"/>
  <c r="C443" i="3"/>
  <c r="C444" i="3"/>
  <c r="C15" i="3"/>
  <c r="C22" i="3"/>
  <c r="C14" i="3"/>
  <c r="C445" i="3"/>
  <c r="C16" i="3"/>
  <c r="C446" i="3"/>
  <c r="C18" i="3"/>
  <c r="C26" i="3"/>
  <c r="C17" i="3"/>
  <c r="C447" i="3"/>
  <c r="C20" i="3"/>
  <c r="C27" i="3"/>
  <c r="C448" i="3"/>
  <c r="C29" i="3"/>
  <c r="C449" i="3"/>
  <c r="C450" i="3"/>
  <c r="C30" i="3"/>
  <c r="C451" i="3"/>
  <c r="C452" i="3"/>
  <c r="C35" i="3"/>
  <c r="C453" i="3"/>
  <c r="C31" i="3"/>
  <c r="C454" i="3"/>
  <c r="C32" i="3"/>
  <c r="C455" i="3"/>
  <c r="C456" i="3"/>
  <c r="C34" i="3"/>
  <c r="C457" i="3"/>
  <c r="C36" i="3"/>
  <c r="C458" i="3"/>
  <c r="C37" i="3"/>
  <c r="C459" i="3"/>
  <c r="C460" i="3"/>
  <c r="C40" i="3"/>
  <c r="C461" i="3"/>
  <c r="C462" i="3"/>
  <c r="C45" i="3"/>
  <c r="C463" i="3"/>
  <c r="C464" i="3"/>
  <c r="C44" i="3"/>
  <c r="C465" i="3"/>
  <c r="C43" i="3"/>
  <c r="C466" i="3"/>
  <c r="C42" i="3"/>
  <c r="C467" i="3"/>
  <c r="C41" i="3"/>
  <c r="C468" i="3"/>
  <c r="C469" i="3"/>
  <c r="C46" i="3"/>
  <c r="C470" i="3"/>
  <c r="C471" i="3"/>
  <c r="C47" i="3"/>
  <c r="C472" i="3"/>
  <c r="C50" i="3"/>
  <c r="C473" i="3"/>
  <c r="C474" i="3"/>
  <c r="C49" i="3"/>
  <c r="C475" i="3"/>
  <c r="C48" i="3"/>
  <c r="C476" i="3"/>
  <c r="C477" i="3"/>
  <c r="C478" i="3"/>
  <c r="C51" i="3"/>
  <c r="C479" i="3"/>
  <c r="C52" i="3"/>
  <c r="C480" i="3"/>
  <c r="C481" i="3"/>
  <c r="C53" i="3"/>
  <c r="C482" i="3"/>
  <c r="C54" i="3"/>
  <c r="C483" i="3"/>
  <c r="C55" i="3"/>
  <c r="C484" i="3"/>
  <c r="C56" i="3"/>
  <c r="C485" i="3"/>
  <c r="C57" i="3"/>
  <c r="C486" i="3"/>
  <c r="C487" i="3"/>
  <c r="C58" i="3"/>
  <c r="C488" i="3"/>
  <c r="C59" i="3"/>
  <c r="C489" i="3"/>
  <c r="C490" i="3"/>
  <c r="C61" i="3"/>
  <c r="C491" i="3"/>
  <c r="C492" i="3"/>
  <c r="C60" i="3"/>
  <c r="C493" i="3"/>
  <c r="C494" i="3"/>
  <c r="C62" i="3"/>
  <c r="C495" i="3"/>
  <c r="C496" i="3"/>
  <c r="C63" i="3"/>
  <c r="C497" i="3"/>
  <c r="C498" i="3"/>
  <c r="C64" i="3"/>
  <c r="C499" i="3"/>
  <c r="C500" i="3"/>
  <c r="C65" i="3"/>
  <c r="C501" i="3"/>
  <c r="C66" i="3"/>
  <c r="C502" i="3"/>
  <c r="C67" i="3"/>
  <c r="C503" i="3"/>
  <c r="C68" i="3"/>
  <c r="C504" i="3"/>
  <c r="C69" i="3"/>
  <c r="C505" i="3"/>
  <c r="C70" i="3"/>
  <c r="C506" i="3"/>
  <c r="C71" i="3"/>
  <c r="C507" i="3"/>
  <c r="C508" i="3"/>
  <c r="C72" i="3"/>
  <c r="C509" i="3"/>
  <c r="C510" i="3"/>
  <c r="C73" i="3"/>
  <c r="C511" i="3"/>
  <c r="C512" i="3"/>
  <c r="C74" i="3"/>
  <c r="C513" i="3"/>
  <c r="C75" i="3"/>
  <c r="C514" i="3"/>
  <c r="C76" i="3"/>
  <c r="C515" i="3"/>
  <c r="C79" i="3"/>
  <c r="C516" i="3"/>
  <c r="C517" i="3"/>
  <c r="C78" i="3"/>
  <c r="C518" i="3"/>
  <c r="C77" i="3"/>
  <c r="C519" i="3"/>
  <c r="C83" i="3"/>
  <c r="C520" i="3"/>
  <c r="C521" i="3"/>
  <c r="C80" i="3"/>
  <c r="C522" i="3"/>
  <c r="C81" i="3"/>
  <c r="C523" i="3"/>
  <c r="C82" i="3"/>
  <c r="C524" i="3"/>
  <c r="C84" i="3"/>
  <c r="C525" i="3"/>
  <c r="C85" i="3"/>
  <c r="C526" i="3"/>
  <c r="C527" i="3"/>
  <c r="C86" i="3"/>
  <c r="C528" i="3"/>
  <c r="C87" i="3"/>
  <c r="C529" i="3"/>
  <c r="C530" i="3"/>
  <c r="C88" i="3"/>
  <c r="C531" i="3"/>
  <c r="C532" i="3"/>
  <c r="C89" i="3"/>
  <c r="C533" i="3"/>
  <c r="C534" i="3"/>
  <c r="C90" i="3"/>
  <c r="C535" i="3"/>
  <c r="C91" i="3"/>
  <c r="C536" i="3"/>
  <c r="C92" i="3"/>
  <c r="C537" i="3"/>
  <c r="C13" i="3"/>
  <c r="B430" i="3"/>
  <c r="B3" i="3"/>
  <c r="B431" i="3"/>
  <c r="B33" i="3"/>
  <c r="B2" i="3"/>
  <c r="B432" i="3"/>
  <c r="B38" i="3"/>
  <c r="B4" i="3"/>
  <c r="B433" i="3"/>
  <c r="B5" i="3"/>
  <c r="B434" i="3"/>
  <c r="B6" i="3"/>
  <c r="B39" i="3"/>
  <c r="B435" i="3"/>
  <c r="B7" i="3"/>
  <c r="B436" i="3"/>
  <c r="B8" i="3"/>
  <c r="B28" i="3"/>
  <c r="B437" i="3"/>
  <c r="B9" i="3"/>
  <c r="B438" i="3"/>
  <c r="B10" i="3"/>
  <c r="B25" i="3"/>
  <c r="B439" i="3"/>
  <c r="B11" i="3"/>
  <c r="B440" i="3"/>
  <c r="B23" i="3"/>
  <c r="B21" i="3"/>
  <c r="B441" i="3"/>
  <c r="B442" i="3"/>
  <c r="B19" i="3"/>
  <c r="B24" i="3"/>
  <c r="B12" i="3"/>
  <c r="B443" i="3"/>
  <c r="B444" i="3"/>
  <c r="B15" i="3"/>
  <c r="B22" i="3"/>
  <c r="B14" i="3"/>
  <c r="B445" i="3"/>
  <c r="B16" i="3"/>
  <c r="B446" i="3"/>
  <c r="B18" i="3"/>
  <c r="B26" i="3"/>
  <c r="B17" i="3"/>
  <c r="B447" i="3"/>
  <c r="B20" i="3"/>
  <c r="B27" i="3"/>
  <c r="B448" i="3"/>
  <c r="B29" i="3"/>
  <c r="B449" i="3"/>
  <c r="B450" i="3"/>
  <c r="B30" i="3"/>
  <c r="B451" i="3"/>
  <c r="B452" i="3"/>
  <c r="B35" i="3"/>
  <c r="B453" i="3"/>
  <c r="B31" i="3"/>
  <c r="B454" i="3"/>
  <c r="B32" i="3"/>
  <c r="B455" i="3"/>
  <c r="B456" i="3"/>
  <c r="B34" i="3"/>
  <c r="B457" i="3"/>
  <c r="B36" i="3"/>
  <c r="B458" i="3"/>
  <c r="B37" i="3"/>
  <c r="B459" i="3"/>
  <c r="B460" i="3"/>
  <c r="B40" i="3"/>
  <c r="B461" i="3"/>
  <c r="B462" i="3"/>
  <c r="B45" i="3"/>
  <c r="B463" i="3"/>
  <c r="B464" i="3"/>
  <c r="B44" i="3"/>
  <c r="B465" i="3"/>
  <c r="B43" i="3"/>
  <c r="B466" i="3"/>
  <c r="B42" i="3"/>
  <c r="B467" i="3"/>
  <c r="B41" i="3"/>
  <c r="B468" i="3"/>
  <c r="B469" i="3"/>
  <c r="B46" i="3"/>
  <c r="B470" i="3"/>
  <c r="B471" i="3"/>
  <c r="B47" i="3"/>
  <c r="B472" i="3"/>
  <c r="B50" i="3"/>
  <c r="B473" i="3"/>
  <c r="B474" i="3"/>
  <c r="B49" i="3"/>
  <c r="B475" i="3"/>
  <c r="B48" i="3"/>
  <c r="B476" i="3"/>
  <c r="B477" i="3"/>
  <c r="B478" i="3"/>
  <c r="B51" i="3"/>
  <c r="B479" i="3"/>
  <c r="B52" i="3"/>
  <c r="B480" i="3"/>
  <c r="B481" i="3"/>
  <c r="B53" i="3"/>
  <c r="B482" i="3"/>
  <c r="B54" i="3"/>
  <c r="B483" i="3"/>
  <c r="B55" i="3"/>
  <c r="B484" i="3"/>
  <c r="B56" i="3"/>
  <c r="B485" i="3"/>
  <c r="B57" i="3"/>
  <c r="B486" i="3"/>
  <c r="B487" i="3"/>
  <c r="B58" i="3"/>
  <c r="B488" i="3"/>
  <c r="B59" i="3"/>
  <c r="B489" i="3"/>
  <c r="B490" i="3"/>
  <c r="B61" i="3"/>
  <c r="B491" i="3"/>
  <c r="B492" i="3"/>
  <c r="B60" i="3"/>
  <c r="B493" i="3"/>
  <c r="B494" i="3"/>
  <c r="B62" i="3"/>
  <c r="B495" i="3"/>
  <c r="B496" i="3"/>
  <c r="B63" i="3"/>
  <c r="B497" i="3"/>
  <c r="B498" i="3"/>
  <c r="B64" i="3"/>
  <c r="B499" i="3"/>
  <c r="B500" i="3"/>
  <c r="B65" i="3"/>
  <c r="B501" i="3"/>
  <c r="B66" i="3"/>
  <c r="B502" i="3"/>
  <c r="B67" i="3"/>
  <c r="B503" i="3"/>
  <c r="B68" i="3"/>
  <c r="B504" i="3"/>
  <c r="B69" i="3"/>
  <c r="B505" i="3"/>
  <c r="B70" i="3"/>
  <c r="B506" i="3"/>
  <c r="B71" i="3"/>
  <c r="B507" i="3"/>
  <c r="B508" i="3"/>
  <c r="B72" i="3"/>
  <c r="B509" i="3"/>
  <c r="B510" i="3"/>
  <c r="B73" i="3"/>
  <c r="B511" i="3"/>
  <c r="B512" i="3"/>
  <c r="B74" i="3"/>
  <c r="B513" i="3"/>
  <c r="B75" i="3"/>
  <c r="B514" i="3"/>
  <c r="B76" i="3"/>
  <c r="B515" i="3"/>
  <c r="B79" i="3"/>
  <c r="B516" i="3"/>
  <c r="B517" i="3"/>
  <c r="B78" i="3"/>
  <c r="B518" i="3"/>
  <c r="B77" i="3"/>
  <c r="B519" i="3"/>
  <c r="B83" i="3"/>
  <c r="B520" i="3"/>
  <c r="B521" i="3"/>
  <c r="B80" i="3"/>
  <c r="B522" i="3"/>
  <c r="B81" i="3"/>
  <c r="B523" i="3"/>
  <c r="B82" i="3"/>
  <c r="B524" i="3"/>
  <c r="B84" i="3"/>
  <c r="B525" i="3"/>
  <c r="B85" i="3"/>
  <c r="B526" i="3"/>
  <c r="B527" i="3"/>
  <c r="B86" i="3"/>
  <c r="B528" i="3"/>
  <c r="B87" i="3"/>
  <c r="B529" i="3"/>
  <c r="B530" i="3"/>
  <c r="B88" i="3"/>
  <c r="B531" i="3"/>
  <c r="B532" i="3"/>
  <c r="B89" i="3"/>
  <c r="B533" i="3"/>
  <c r="B534" i="3"/>
  <c r="B90" i="3"/>
  <c r="B535" i="3"/>
  <c r="B91" i="3"/>
  <c r="B536" i="3"/>
  <c r="B92" i="3"/>
  <c r="B537" i="3"/>
  <c r="B13" i="3"/>
  <c r="L67" i="1"/>
  <c r="L68" i="1"/>
  <c r="L69" i="1"/>
  <c r="L70" i="1"/>
  <c r="L71" i="1"/>
  <c r="L72" i="1"/>
  <c r="L73" i="1"/>
  <c r="L74" i="1"/>
  <c r="L75" i="1"/>
  <c r="L76" i="1"/>
  <c r="N67" i="1"/>
  <c r="Z50" i="1"/>
  <c r="Z51" i="1"/>
  <c r="Z52" i="1"/>
  <c r="Z53" i="1"/>
  <c r="Z54" i="1"/>
  <c r="Z55" i="1"/>
  <c r="Z56" i="1"/>
  <c r="Z57" i="1"/>
  <c r="Z58" i="1"/>
  <c r="Z59" i="1"/>
  <c r="Z60" i="1"/>
  <c r="Z61" i="1"/>
  <c r="AO78" i="1"/>
  <c r="A59" i="1"/>
  <c r="B59" i="1"/>
  <c r="C59" i="1"/>
  <c r="D59" i="1"/>
  <c r="E59" i="1"/>
  <c r="F59" i="1"/>
  <c r="G59" i="1"/>
  <c r="H59" i="1"/>
  <c r="I59" i="1"/>
  <c r="J59" i="1"/>
  <c r="K59" i="1"/>
  <c r="L59" i="1"/>
  <c r="M59" i="1"/>
  <c r="N59" i="1"/>
  <c r="O59" i="1"/>
  <c r="P59" i="1"/>
  <c r="Q59" i="1"/>
  <c r="R59" i="1"/>
  <c r="S59" i="1"/>
  <c r="T59" i="1"/>
  <c r="U59" i="1"/>
  <c r="V59" i="1"/>
  <c r="W59" i="1"/>
  <c r="X59" i="1"/>
  <c r="Y59" i="1"/>
  <c r="AA59" i="1"/>
  <c r="AB59" i="1"/>
  <c r="AC59" i="1"/>
  <c r="AD59" i="1"/>
  <c r="AE59" i="1"/>
  <c r="AF59" i="1"/>
  <c r="AG59" i="1"/>
  <c r="AH59" i="1"/>
  <c r="AI59" i="1"/>
  <c r="AJ59" i="1"/>
  <c r="AK59" i="1"/>
  <c r="AL59" i="1"/>
  <c r="A60" i="1"/>
  <c r="B60" i="1"/>
  <c r="C60" i="1"/>
  <c r="D60" i="1"/>
  <c r="E60" i="1"/>
  <c r="F60" i="1"/>
  <c r="G60" i="1"/>
  <c r="H60" i="1"/>
  <c r="I60" i="1"/>
  <c r="J60" i="1"/>
  <c r="K60" i="1"/>
  <c r="L60" i="1"/>
  <c r="M60" i="1"/>
  <c r="N60" i="1"/>
  <c r="O60" i="1"/>
  <c r="P60" i="1"/>
  <c r="Q60" i="1"/>
  <c r="R60" i="1"/>
  <c r="S60" i="1"/>
  <c r="T60" i="1"/>
  <c r="U60" i="1"/>
  <c r="V60" i="1"/>
  <c r="W60" i="1"/>
  <c r="X60" i="1"/>
  <c r="Y60" i="1"/>
  <c r="AA60" i="1"/>
  <c r="AB60" i="1"/>
  <c r="AC60" i="1"/>
  <c r="AD60" i="1"/>
  <c r="AE60" i="1"/>
  <c r="AF60" i="1"/>
  <c r="AG60" i="1"/>
  <c r="AH60" i="1"/>
  <c r="AI60" i="1"/>
  <c r="AJ60" i="1"/>
  <c r="AK60" i="1"/>
  <c r="AL60" i="1"/>
  <c r="A61" i="1"/>
  <c r="B61" i="1"/>
  <c r="C61" i="1"/>
  <c r="D61" i="1"/>
  <c r="E61" i="1"/>
  <c r="F61" i="1"/>
  <c r="G61" i="1"/>
  <c r="H61" i="1"/>
  <c r="I61" i="1"/>
  <c r="J61" i="1"/>
  <c r="K61" i="1"/>
  <c r="L61" i="1"/>
  <c r="M61" i="1"/>
  <c r="N61" i="1"/>
  <c r="O61" i="1"/>
  <c r="P61" i="1"/>
  <c r="Q61" i="1"/>
  <c r="R61" i="1"/>
  <c r="S61" i="1"/>
  <c r="T61" i="1"/>
  <c r="U61" i="1"/>
  <c r="V61" i="1"/>
  <c r="W61" i="1"/>
  <c r="X61" i="1"/>
  <c r="Y61" i="1"/>
  <c r="AA61" i="1"/>
  <c r="AB61" i="1"/>
  <c r="AC61" i="1"/>
  <c r="AD61" i="1"/>
  <c r="AE61" i="1"/>
  <c r="AF61" i="1"/>
  <c r="AG61" i="1"/>
  <c r="AH61" i="1"/>
  <c r="AI61" i="1"/>
  <c r="AJ61" i="1"/>
  <c r="AK61" i="1"/>
  <c r="AL61" i="1"/>
  <c r="A62" i="1"/>
  <c r="B6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AH62" i="1"/>
  <c r="AI62" i="1"/>
  <c r="AJ62" i="1"/>
  <c r="AK62" i="1"/>
  <c r="AL62" i="1"/>
  <c r="A63" i="1"/>
  <c r="B63"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64" i="1"/>
  <c r="B64"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65" i="1"/>
  <c r="B65"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AH65" i="1"/>
  <c r="AI65" i="1"/>
  <c r="AJ65" i="1"/>
  <c r="AK65" i="1"/>
  <c r="AL65" i="1"/>
  <c r="A66" i="1"/>
  <c r="B66"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AH66" i="1"/>
  <c r="AI66" i="1"/>
  <c r="AJ66" i="1"/>
  <c r="AK66" i="1"/>
  <c r="AL66" i="1"/>
  <c r="A67" i="1"/>
  <c r="B67" i="1"/>
  <c r="C67" i="1"/>
  <c r="D67" i="1"/>
  <c r="E67" i="1"/>
  <c r="F67" i="1"/>
  <c r="G67" i="1"/>
  <c r="H67" i="1"/>
  <c r="I67" i="1"/>
  <c r="J67" i="1"/>
  <c r="K67" i="1"/>
  <c r="M67" i="1"/>
  <c r="O67" i="1"/>
  <c r="P67" i="1"/>
  <c r="Q67" i="1"/>
  <c r="R67" i="1"/>
  <c r="S67" i="1"/>
  <c r="T67" i="1"/>
  <c r="U67" i="1"/>
  <c r="V67" i="1"/>
  <c r="W67" i="1"/>
  <c r="X67" i="1"/>
  <c r="Y67" i="1"/>
  <c r="Z67" i="1"/>
  <c r="AA67" i="1"/>
  <c r="AB67" i="1"/>
  <c r="AC67" i="1"/>
  <c r="AD67" i="1"/>
  <c r="AE67" i="1"/>
  <c r="AF67" i="1"/>
  <c r="AG67" i="1"/>
  <c r="AH67" i="1"/>
  <c r="AI67" i="1"/>
  <c r="AJ67" i="1"/>
  <c r="AK67" i="1"/>
  <c r="AL67" i="1"/>
  <c r="A68" i="1"/>
  <c r="B68" i="1"/>
  <c r="C68" i="1"/>
  <c r="D68" i="1"/>
  <c r="E68" i="1"/>
  <c r="F68" i="1"/>
  <c r="G68" i="1"/>
  <c r="H68" i="1"/>
  <c r="I68" i="1"/>
  <c r="J68" i="1"/>
  <c r="K68"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69" i="1"/>
  <c r="B69" i="1"/>
  <c r="C69" i="1"/>
  <c r="D69" i="1"/>
  <c r="E69" i="1"/>
  <c r="F69" i="1"/>
  <c r="G69" i="1"/>
  <c r="H69" i="1"/>
  <c r="I69" i="1"/>
  <c r="J69" i="1"/>
  <c r="K69" i="1"/>
  <c r="M69" i="1"/>
  <c r="N69" i="1"/>
  <c r="O69" i="1"/>
  <c r="P69" i="1"/>
  <c r="Q69" i="1"/>
  <c r="R69" i="1"/>
  <c r="S69" i="1"/>
  <c r="T69" i="1"/>
  <c r="U69" i="1"/>
  <c r="V69" i="1"/>
  <c r="W69" i="1"/>
  <c r="X69" i="1"/>
  <c r="Y69" i="1"/>
  <c r="Z69" i="1"/>
  <c r="AA69" i="1"/>
  <c r="AB69" i="1"/>
  <c r="AC69" i="1"/>
  <c r="AD69" i="1"/>
  <c r="AE69" i="1"/>
  <c r="AF69" i="1"/>
  <c r="AG69" i="1"/>
  <c r="AH69" i="1"/>
  <c r="AI69" i="1"/>
  <c r="AJ69" i="1"/>
  <c r="AK69" i="1"/>
  <c r="AL69" i="1"/>
  <c r="A70" i="1"/>
  <c r="B70" i="1"/>
  <c r="C70" i="1"/>
  <c r="D70" i="1"/>
  <c r="E70" i="1"/>
  <c r="F70" i="1"/>
  <c r="G70" i="1"/>
  <c r="H70" i="1"/>
  <c r="I70" i="1"/>
  <c r="J70" i="1"/>
  <c r="K70" i="1"/>
  <c r="M70" i="1"/>
  <c r="N70" i="1"/>
  <c r="O70" i="1"/>
  <c r="P70" i="1"/>
  <c r="Q70" i="1"/>
  <c r="R70" i="1"/>
  <c r="S70" i="1"/>
  <c r="T70" i="1"/>
  <c r="U70" i="1"/>
  <c r="V70" i="1"/>
  <c r="W70" i="1"/>
  <c r="X70" i="1"/>
  <c r="Y70" i="1"/>
  <c r="Z70" i="1"/>
  <c r="AA70" i="1"/>
  <c r="AB70" i="1"/>
  <c r="AC70" i="1"/>
  <c r="AD70" i="1"/>
  <c r="AE70" i="1"/>
  <c r="AF70" i="1"/>
  <c r="AG70" i="1"/>
  <c r="AH70" i="1"/>
  <c r="AI70" i="1"/>
  <c r="AJ70" i="1"/>
  <c r="AK70" i="1"/>
  <c r="AL70" i="1"/>
  <c r="A71" i="1"/>
  <c r="B71" i="1"/>
  <c r="C71" i="1"/>
  <c r="D71" i="1"/>
  <c r="E71" i="1"/>
  <c r="F71" i="1"/>
  <c r="G71" i="1"/>
  <c r="H71" i="1"/>
  <c r="I71" i="1"/>
  <c r="J71" i="1"/>
  <c r="K71" i="1"/>
  <c r="M71" i="1"/>
  <c r="N71" i="1"/>
  <c r="O71" i="1"/>
  <c r="P71" i="1"/>
  <c r="Q71" i="1"/>
  <c r="R71" i="1"/>
  <c r="S71" i="1"/>
  <c r="T71" i="1"/>
  <c r="U71" i="1"/>
  <c r="V71" i="1"/>
  <c r="W71" i="1"/>
  <c r="X71" i="1"/>
  <c r="Y71" i="1"/>
  <c r="Z71" i="1"/>
  <c r="AA71" i="1"/>
  <c r="AB71" i="1"/>
  <c r="AC71" i="1"/>
  <c r="AD71" i="1"/>
  <c r="AE71" i="1"/>
  <c r="AF71" i="1"/>
  <c r="AG71" i="1"/>
  <c r="AH71" i="1"/>
  <c r="AI71" i="1"/>
  <c r="AJ71" i="1"/>
  <c r="AK71" i="1"/>
  <c r="AL71" i="1"/>
  <c r="A72" i="1"/>
  <c r="B72" i="1"/>
  <c r="C72" i="1"/>
  <c r="D72" i="1"/>
  <c r="E72" i="1"/>
  <c r="F72" i="1"/>
  <c r="G72" i="1"/>
  <c r="H72" i="1"/>
  <c r="I72" i="1"/>
  <c r="J72" i="1"/>
  <c r="K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73" i="1"/>
  <c r="B73" i="1"/>
  <c r="C73" i="1"/>
  <c r="D73" i="1"/>
  <c r="E73" i="1"/>
  <c r="F73" i="1"/>
  <c r="G73" i="1"/>
  <c r="H73" i="1"/>
  <c r="I73" i="1"/>
  <c r="J73" i="1"/>
  <c r="K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74" i="1"/>
  <c r="B74" i="1"/>
  <c r="C74" i="1"/>
  <c r="D74" i="1"/>
  <c r="E74" i="1"/>
  <c r="F74" i="1"/>
  <c r="G74" i="1"/>
  <c r="H74" i="1"/>
  <c r="I74" i="1"/>
  <c r="J74" i="1"/>
  <c r="K74" i="1"/>
  <c r="M74" i="1"/>
  <c r="N74" i="1"/>
  <c r="O74" i="1"/>
  <c r="P74" i="1"/>
  <c r="Q74" i="1"/>
  <c r="R74" i="1"/>
  <c r="S74" i="1"/>
  <c r="T74" i="1"/>
  <c r="U74" i="1"/>
  <c r="V74" i="1"/>
  <c r="W74" i="1"/>
  <c r="X74" i="1"/>
  <c r="Y74" i="1"/>
  <c r="Z74" i="1"/>
  <c r="AA74" i="1"/>
  <c r="AB74" i="1"/>
  <c r="AC74" i="1"/>
  <c r="AD74" i="1"/>
  <c r="AE74" i="1"/>
  <c r="AF74" i="1"/>
  <c r="AG74" i="1"/>
  <c r="AH74" i="1"/>
  <c r="AI74" i="1"/>
  <c r="AJ74" i="1"/>
  <c r="AK74" i="1"/>
  <c r="AL74" i="1"/>
  <c r="A75" i="1"/>
  <c r="B75" i="1"/>
  <c r="C75" i="1"/>
  <c r="D75" i="1"/>
  <c r="E75" i="1"/>
  <c r="F75" i="1"/>
  <c r="G75" i="1"/>
  <c r="H75" i="1"/>
  <c r="I75" i="1"/>
  <c r="J75" i="1"/>
  <c r="K75" i="1"/>
  <c r="M75" i="1"/>
  <c r="N75" i="1"/>
  <c r="O75" i="1"/>
  <c r="P75" i="1"/>
  <c r="Q75" i="1"/>
  <c r="R75" i="1"/>
  <c r="S75" i="1"/>
  <c r="T75" i="1"/>
  <c r="U75" i="1"/>
  <c r="V75" i="1"/>
  <c r="W75" i="1"/>
  <c r="X75" i="1"/>
  <c r="Y75" i="1"/>
  <c r="Z75" i="1"/>
  <c r="AA75" i="1"/>
  <c r="AB75" i="1"/>
  <c r="AC75" i="1"/>
  <c r="AD75" i="1"/>
  <c r="AE75" i="1"/>
  <c r="AF75" i="1"/>
  <c r="AG75" i="1"/>
  <c r="AH75" i="1"/>
  <c r="AI75" i="1"/>
  <c r="AJ75" i="1"/>
  <c r="AK75" i="1"/>
  <c r="AL75" i="1"/>
  <c r="A77" i="1"/>
  <c r="B77" i="1"/>
  <c r="C77" i="1"/>
  <c r="D77"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AH77" i="1"/>
  <c r="AI77" i="1"/>
  <c r="AJ77" i="1"/>
  <c r="AK77" i="1"/>
  <c r="AL77" i="1"/>
  <c r="A41" i="1"/>
  <c r="B41" i="1"/>
  <c r="C41"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42" i="1"/>
  <c r="B42" i="1"/>
  <c r="C42"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43" i="1"/>
  <c r="B43"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44" i="1"/>
  <c r="B44" i="1"/>
  <c r="C44"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45" i="1"/>
  <c r="B45" i="1"/>
  <c r="C45"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46" i="1"/>
  <c r="B46" i="1"/>
  <c r="C46"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47" i="1"/>
  <c r="B47" i="1"/>
  <c r="C47"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48" i="1"/>
  <c r="B48"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49" i="1"/>
  <c r="B49" i="1"/>
  <c r="C49" i="1"/>
  <c r="D49"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50" i="1"/>
  <c r="B50" i="1"/>
  <c r="C50" i="1"/>
  <c r="D50" i="1"/>
  <c r="E50" i="1"/>
  <c r="F50" i="1"/>
  <c r="G50" i="1"/>
  <c r="H50" i="1"/>
  <c r="I50" i="1"/>
  <c r="J50" i="1"/>
  <c r="K50" i="1"/>
  <c r="L50" i="1"/>
  <c r="M50" i="1"/>
  <c r="N50" i="1"/>
  <c r="O50" i="1"/>
  <c r="P50" i="1"/>
  <c r="Q50" i="1"/>
  <c r="R50" i="1"/>
  <c r="S50" i="1"/>
  <c r="T50" i="1"/>
  <c r="U50" i="1"/>
  <c r="V50" i="1"/>
  <c r="W50" i="1"/>
  <c r="X50" i="1"/>
  <c r="Y50" i="1"/>
  <c r="AA50" i="1"/>
  <c r="AB50" i="1"/>
  <c r="AC50" i="1"/>
  <c r="AD50" i="1"/>
  <c r="AE50" i="1"/>
  <c r="AF50" i="1"/>
  <c r="AG50" i="1"/>
  <c r="AH50" i="1"/>
  <c r="AI50" i="1"/>
  <c r="AJ50" i="1"/>
  <c r="AK50" i="1"/>
  <c r="AL50" i="1"/>
  <c r="A51" i="1"/>
  <c r="B51" i="1"/>
  <c r="C51" i="1"/>
  <c r="D51" i="1"/>
  <c r="E51" i="1"/>
  <c r="F51" i="1"/>
  <c r="G51" i="1"/>
  <c r="H51" i="1"/>
  <c r="I51" i="1"/>
  <c r="J51" i="1"/>
  <c r="K51" i="1"/>
  <c r="L51" i="1"/>
  <c r="M51" i="1"/>
  <c r="N51" i="1"/>
  <c r="O51" i="1"/>
  <c r="P51" i="1"/>
  <c r="Q51" i="1"/>
  <c r="R51" i="1"/>
  <c r="S51" i="1"/>
  <c r="T51" i="1"/>
  <c r="U51" i="1"/>
  <c r="V51" i="1"/>
  <c r="W51" i="1"/>
  <c r="X51" i="1"/>
  <c r="Y51" i="1"/>
  <c r="AA51" i="1"/>
  <c r="AB51" i="1"/>
  <c r="AC51" i="1"/>
  <c r="AD51" i="1"/>
  <c r="AE51" i="1"/>
  <c r="AF51" i="1"/>
  <c r="AG51" i="1"/>
  <c r="AH51" i="1"/>
  <c r="AI51" i="1"/>
  <c r="AJ51" i="1"/>
  <c r="AK51" i="1"/>
  <c r="AL51" i="1"/>
  <c r="A52" i="1"/>
  <c r="B52" i="1"/>
  <c r="C52" i="1"/>
  <c r="D52" i="1"/>
  <c r="E52" i="1"/>
  <c r="F52" i="1"/>
  <c r="G52" i="1"/>
  <c r="H52" i="1"/>
  <c r="I52" i="1"/>
  <c r="J52" i="1"/>
  <c r="K52" i="1"/>
  <c r="L52" i="1"/>
  <c r="M52" i="1"/>
  <c r="N52" i="1"/>
  <c r="O52" i="1"/>
  <c r="P52" i="1"/>
  <c r="Q52" i="1"/>
  <c r="R52" i="1"/>
  <c r="S52" i="1"/>
  <c r="T52" i="1"/>
  <c r="U52" i="1"/>
  <c r="V52" i="1"/>
  <c r="W52" i="1"/>
  <c r="X52" i="1"/>
  <c r="Y52" i="1"/>
  <c r="AA52" i="1"/>
  <c r="AB52" i="1"/>
  <c r="AC52" i="1"/>
  <c r="AD52" i="1"/>
  <c r="AE52" i="1"/>
  <c r="AF52" i="1"/>
  <c r="AG52" i="1"/>
  <c r="AH52" i="1"/>
  <c r="AI52" i="1"/>
  <c r="AJ52" i="1"/>
  <c r="AK52" i="1"/>
  <c r="AL52" i="1"/>
  <c r="A53" i="1"/>
  <c r="B53" i="1"/>
  <c r="C53" i="1"/>
  <c r="D53" i="1"/>
  <c r="E53" i="1"/>
  <c r="F53" i="1"/>
  <c r="G53" i="1"/>
  <c r="H53" i="1"/>
  <c r="I53" i="1"/>
  <c r="J53" i="1"/>
  <c r="K53" i="1"/>
  <c r="L53" i="1"/>
  <c r="M53" i="1"/>
  <c r="N53" i="1"/>
  <c r="O53" i="1"/>
  <c r="P53" i="1"/>
  <c r="Q53" i="1"/>
  <c r="R53" i="1"/>
  <c r="S53" i="1"/>
  <c r="T53" i="1"/>
  <c r="U53" i="1"/>
  <c r="V53" i="1"/>
  <c r="W53" i="1"/>
  <c r="X53" i="1"/>
  <c r="Y53" i="1"/>
  <c r="AA53" i="1"/>
  <c r="AB53" i="1"/>
  <c r="AC53" i="1"/>
  <c r="AD53" i="1"/>
  <c r="AE53" i="1"/>
  <c r="AF53" i="1"/>
  <c r="AG53" i="1"/>
  <c r="AH53" i="1"/>
  <c r="AI53" i="1"/>
  <c r="AJ53" i="1"/>
  <c r="AK53" i="1"/>
  <c r="AL53" i="1"/>
  <c r="A54" i="1"/>
  <c r="B54" i="1"/>
  <c r="C54" i="1"/>
  <c r="D54" i="1"/>
  <c r="E54" i="1"/>
  <c r="F54" i="1"/>
  <c r="G54" i="1"/>
  <c r="H54" i="1"/>
  <c r="I54" i="1"/>
  <c r="J54" i="1"/>
  <c r="K54" i="1"/>
  <c r="L54" i="1"/>
  <c r="M54" i="1"/>
  <c r="N54" i="1"/>
  <c r="O54" i="1"/>
  <c r="P54" i="1"/>
  <c r="Q54" i="1"/>
  <c r="R54" i="1"/>
  <c r="S54" i="1"/>
  <c r="T54" i="1"/>
  <c r="U54" i="1"/>
  <c r="V54" i="1"/>
  <c r="W54" i="1"/>
  <c r="X54" i="1"/>
  <c r="Y54" i="1"/>
  <c r="AA54" i="1"/>
  <c r="AB54" i="1"/>
  <c r="AC54" i="1"/>
  <c r="AD54" i="1"/>
  <c r="AE54" i="1"/>
  <c r="AF54" i="1"/>
  <c r="AG54" i="1"/>
  <c r="AH54" i="1"/>
  <c r="AI54" i="1"/>
  <c r="AJ54" i="1"/>
  <c r="AK54" i="1"/>
  <c r="AL54" i="1"/>
  <c r="A55" i="1"/>
  <c r="B55" i="1"/>
  <c r="C55" i="1"/>
  <c r="D55" i="1"/>
  <c r="E55" i="1"/>
  <c r="F55" i="1"/>
  <c r="G55" i="1"/>
  <c r="H55" i="1"/>
  <c r="I55" i="1"/>
  <c r="J55" i="1"/>
  <c r="K55" i="1"/>
  <c r="L55" i="1"/>
  <c r="M55" i="1"/>
  <c r="N55" i="1"/>
  <c r="O55" i="1"/>
  <c r="P55" i="1"/>
  <c r="Q55" i="1"/>
  <c r="R55" i="1"/>
  <c r="S55" i="1"/>
  <c r="T55" i="1"/>
  <c r="U55" i="1"/>
  <c r="V55" i="1"/>
  <c r="W55" i="1"/>
  <c r="X55" i="1"/>
  <c r="Y55" i="1"/>
  <c r="AA55" i="1"/>
  <c r="AB55" i="1"/>
  <c r="AC55" i="1"/>
  <c r="AD55" i="1"/>
  <c r="AE55" i="1"/>
  <c r="AF55" i="1"/>
  <c r="AG55" i="1"/>
  <c r="AH55" i="1"/>
  <c r="AI55" i="1"/>
  <c r="AJ55" i="1"/>
  <c r="AK55" i="1"/>
  <c r="AL55" i="1"/>
  <c r="A56" i="1"/>
  <c r="B56" i="1"/>
  <c r="C56" i="1"/>
  <c r="D56" i="1"/>
  <c r="E56" i="1"/>
  <c r="F56" i="1"/>
  <c r="G56" i="1"/>
  <c r="H56" i="1"/>
  <c r="I56" i="1"/>
  <c r="J56" i="1"/>
  <c r="K56" i="1"/>
  <c r="L56" i="1"/>
  <c r="M56" i="1"/>
  <c r="N56" i="1"/>
  <c r="O56" i="1"/>
  <c r="P56" i="1"/>
  <c r="Q56" i="1"/>
  <c r="R56" i="1"/>
  <c r="S56" i="1"/>
  <c r="T56" i="1"/>
  <c r="U56" i="1"/>
  <c r="V56" i="1"/>
  <c r="W56" i="1"/>
  <c r="X56" i="1"/>
  <c r="Y56" i="1"/>
  <c r="AA56" i="1"/>
  <c r="AB56" i="1"/>
  <c r="AC56" i="1"/>
  <c r="AD56" i="1"/>
  <c r="AE56" i="1"/>
  <c r="AF56" i="1"/>
  <c r="AG56" i="1"/>
  <c r="AH56" i="1"/>
  <c r="AI56" i="1"/>
  <c r="AJ56" i="1"/>
  <c r="AK56" i="1"/>
  <c r="AL56" i="1"/>
  <c r="A57" i="1"/>
  <c r="B57" i="1"/>
  <c r="C57" i="1"/>
  <c r="D57" i="1"/>
  <c r="E57" i="1"/>
  <c r="F57" i="1"/>
  <c r="G57" i="1"/>
  <c r="H57" i="1"/>
  <c r="I57" i="1"/>
  <c r="J57" i="1"/>
  <c r="K57" i="1"/>
  <c r="L57" i="1"/>
  <c r="M57" i="1"/>
  <c r="N57" i="1"/>
  <c r="O57" i="1"/>
  <c r="P57" i="1"/>
  <c r="Q57" i="1"/>
  <c r="R57" i="1"/>
  <c r="S57" i="1"/>
  <c r="T57" i="1"/>
  <c r="U57" i="1"/>
  <c r="V57" i="1"/>
  <c r="W57" i="1"/>
  <c r="X57" i="1"/>
  <c r="Y57" i="1"/>
  <c r="AA57" i="1"/>
  <c r="AB57" i="1"/>
  <c r="AC57" i="1"/>
  <c r="AD57" i="1"/>
  <c r="AE57" i="1"/>
  <c r="AF57" i="1"/>
  <c r="AG57" i="1"/>
  <c r="AH57" i="1"/>
  <c r="AI57" i="1"/>
  <c r="AJ57" i="1"/>
  <c r="AK57" i="1"/>
  <c r="AL57" i="1"/>
  <c r="A58" i="1"/>
  <c r="B58" i="1"/>
  <c r="C58" i="1"/>
  <c r="D58" i="1"/>
  <c r="E58" i="1"/>
  <c r="F58" i="1"/>
  <c r="G58" i="1"/>
  <c r="H58" i="1"/>
  <c r="I58" i="1"/>
  <c r="J58" i="1"/>
  <c r="K58" i="1"/>
  <c r="L58" i="1"/>
  <c r="M58" i="1"/>
  <c r="N58" i="1"/>
  <c r="O58" i="1"/>
  <c r="P58" i="1"/>
  <c r="Q58" i="1"/>
  <c r="R58" i="1"/>
  <c r="S58" i="1"/>
  <c r="T58" i="1"/>
  <c r="U58" i="1"/>
  <c r="V58" i="1"/>
  <c r="W58" i="1"/>
  <c r="X58" i="1"/>
  <c r="Y58" i="1"/>
  <c r="AA58" i="1"/>
  <c r="AB58" i="1"/>
  <c r="AC58" i="1"/>
  <c r="AD58" i="1"/>
  <c r="AE58" i="1"/>
  <c r="AF58" i="1"/>
  <c r="AG58" i="1"/>
  <c r="AH58" i="1"/>
  <c r="AI58" i="1"/>
  <c r="AJ58" i="1"/>
  <c r="AK58" i="1"/>
  <c r="AL58" i="1"/>
  <c r="B40" i="1"/>
  <c r="C40"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40" i="1"/>
  <c r="Y78" i="1" l="1"/>
  <c r="I78" i="1"/>
  <c r="X78" i="1"/>
  <c r="G78" i="1"/>
  <c r="F78" i="1"/>
  <c r="E78" i="1"/>
  <c r="T78" i="1"/>
  <c r="S78" i="1"/>
  <c r="B78" i="1"/>
  <c r="Q78" i="1"/>
  <c r="AB78" i="1"/>
  <c r="H78" i="1"/>
  <c r="W78" i="1"/>
  <c r="AL78" i="1"/>
  <c r="AK78" i="1"/>
  <c r="D78" i="1"/>
  <c r="C78" i="1"/>
  <c r="AH78" i="1"/>
  <c r="P78" i="1"/>
  <c r="AE78" i="1"/>
  <c r="AD78" i="1"/>
  <c r="AC78" i="1"/>
  <c r="AA78" i="1"/>
  <c r="K78" i="1"/>
  <c r="A78" i="1"/>
  <c r="V78" i="1"/>
  <c r="U78" i="1"/>
  <c r="AJ78" i="1"/>
  <c r="AI78" i="1"/>
  <c r="R78" i="1"/>
  <c r="AG78" i="1"/>
  <c r="AF78" i="1"/>
  <c r="O78" i="1"/>
  <c r="N78" i="1"/>
  <c r="M78" i="1"/>
  <c r="L78" i="1"/>
  <c r="Z78" i="1"/>
  <c r="J78" i="1"/>
</calcChain>
</file>

<file path=xl/sharedStrings.xml><?xml version="1.0" encoding="utf-8"?>
<sst xmlns="http://schemas.openxmlformats.org/spreadsheetml/2006/main" count="2398" uniqueCount="1670">
  <si>
    <t> 相生町入口</t>
  </si>
  <si>
    <t> 上谷</t>
  </si>
  <si>
    <t> 上谷南</t>
  </si>
  <si>
    <t> 上乃木</t>
  </si>
  <si>
    <t> 朝酌公民館前</t>
  </si>
  <si>
    <t> 朝酌郵便局前</t>
  </si>
  <si>
    <t> 朝酌郵便局前フリー矢田渡し場</t>
  </si>
  <si>
    <t> 朝日ヶ丘駅前</t>
  </si>
  <si>
    <t> 朝日ヶ丘北</t>
  </si>
  <si>
    <t> 朝日ヶ丘西</t>
  </si>
  <si>
    <t> 朝日ヶ丘南</t>
  </si>
  <si>
    <t> 朝日橋</t>
  </si>
  <si>
    <t> 朝日町</t>
  </si>
  <si>
    <t> あじさい団地</t>
  </si>
  <si>
    <t> あじさい団地入口</t>
  </si>
  <si>
    <t> あすなろ橋</t>
  </si>
  <si>
    <t> 出雲郷橋</t>
  </si>
  <si>
    <t> 荒茅入口</t>
  </si>
  <si>
    <t> 相生町</t>
    <phoneticPr fontId="1"/>
  </si>
  <si>
    <t> イオン松江店前</t>
  </si>
  <si>
    <t> いこい家小浜前</t>
  </si>
  <si>
    <t> 石橋三丁目</t>
  </si>
  <si>
    <t> 石橋町</t>
  </si>
  <si>
    <t> 石橋四丁目</t>
  </si>
  <si>
    <t> 出雲大社バスターミナル</t>
  </si>
  <si>
    <t> 市成</t>
  </si>
  <si>
    <t> 一の原</t>
  </si>
  <si>
    <t> 井出平</t>
  </si>
  <si>
    <t> 岩汐</t>
  </si>
  <si>
    <t> イングリッシュガーデン前</t>
  </si>
  <si>
    <t> 魚町</t>
  </si>
  <si>
    <t> うぐいす台</t>
  </si>
  <si>
    <t> 海潮温泉上</t>
  </si>
  <si>
    <t> 海潮交流センター前</t>
  </si>
  <si>
    <t> 後山</t>
  </si>
  <si>
    <t> 内中原小学校前</t>
  </si>
  <si>
    <t> 運転免許センター</t>
  </si>
  <si>
    <t> 運動公園入口</t>
  </si>
  <si>
    <t> エコステーション</t>
  </si>
  <si>
    <t> 江島</t>
  </si>
  <si>
    <t> 円光寺前</t>
  </si>
  <si>
    <t> 大井</t>
  </si>
  <si>
    <t> 大井神社前</t>
  </si>
  <si>
    <t> 大井神社前フリー大海崎</t>
  </si>
  <si>
    <t> 大内谷</t>
  </si>
  <si>
    <t> 大界</t>
  </si>
  <si>
    <t> 大界入口</t>
  </si>
  <si>
    <t> 大界中央</t>
  </si>
  <si>
    <t> 大島</t>
  </si>
  <si>
    <t> 大島上</t>
  </si>
  <si>
    <t> 大手前堀川遊覧船乗場・歴史館前</t>
  </si>
  <si>
    <t> 大橋北詰</t>
  </si>
  <si>
    <t> 大橋南詰</t>
  </si>
  <si>
    <t> 大庭小学校前</t>
  </si>
  <si>
    <t> 大庭十字路</t>
  </si>
  <si>
    <t> 大庭団原</t>
  </si>
  <si>
    <t> 大庭橋</t>
  </si>
  <si>
    <t> 大海崎</t>
  </si>
  <si>
    <t> 大海崎橋</t>
  </si>
  <si>
    <t> 大海崎フリー大海崎橋</t>
  </si>
  <si>
    <t> 岡住宅入口</t>
  </si>
  <si>
    <t> 小川尻</t>
  </si>
  <si>
    <t> 遅江</t>
  </si>
  <si>
    <t> 卸団地</t>
  </si>
  <si>
    <t> 温泉上</t>
  </si>
  <si>
    <t> 温泉下</t>
  </si>
  <si>
    <t> 開運稲荷前</t>
  </si>
  <si>
    <t> 回送</t>
  </si>
  <si>
    <t> 鍛冶橋</t>
  </si>
  <si>
    <t> 春日三区</t>
  </si>
  <si>
    <t> 春日住宅前</t>
  </si>
  <si>
    <t> 春日西</t>
  </si>
  <si>
    <t> 春日南</t>
  </si>
  <si>
    <t> 家庭学院入口</t>
  </si>
  <si>
    <t> 上宇部尾町</t>
  </si>
  <si>
    <t> 上口</t>
  </si>
  <si>
    <t> 上組</t>
  </si>
  <si>
    <t> 上組公民館前</t>
  </si>
  <si>
    <t> 上講武入口</t>
  </si>
  <si>
    <t> 亀尻</t>
  </si>
  <si>
    <t> カラコロ工房前</t>
  </si>
  <si>
    <t> 川津</t>
  </si>
  <si>
    <t> 川成橋</t>
  </si>
  <si>
    <t> 川部入口</t>
  </si>
  <si>
    <t> 菅田庵入口</t>
  </si>
  <si>
    <t> 神戸橋西詰</t>
  </si>
  <si>
    <t> 神納橋</t>
  </si>
  <si>
    <t> かんべの里</t>
  </si>
  <si>
    <t> 学園通り北</t>
  </si>
  <si>
    <t> 学園通り中央</t>
  </si>
  <si>
    <t> 学園南二丁目</t>
  </si>
  <si>
    <t> 川井入口</t>
  </si>
  <si>
    <t> 北公園</t>
  </si>
  <si>
    <t> 北消防署前</t>
  </si>
  <si>
    <t> 北田町</t>
  </si>
  <si>
    <t> 北殿町</t>
  </si>
  <si>
    <t> 北堀町</t>
  </si>
  <si>
    <t> 北山団地入口</t>
  </si>
  <si>
    <t> 客ヶ丘入口</t>
  </si>
  <si>
    <t> 旧ＪＲ大社駅</t>
  </si>
  <si>
    <t> 京橋</t>
  </si>
  <si>
    <t> くにびき駐車場前</t>
  </si>
  <si>
    <t> くにびきメッセ前</t>
  </si>
  <si>
    <t> 久米</t>
  </si>
  <si>
    <t> 国屋</t>
  </si>
  <si>
    <t> 黒田町</t>
  </si>
  <si>
    <t> 黒田町安台原</t>
  </si>
  <si>
    <t> 黒田町井出の内</t>
  </si>
  <si>
    <t> 県営住宅前</t>
  </si>
  <si>
    <t> 県合同庁舎前</t>
  </si>
  <si>
    <t> 県庁南入口</t>
  </si>
  <si>
    <t> 県民会館前</t>
  </si>
  <si>
    <t> 県立大学前</t>
  </si>
  <si>
    <t> 県立美術館</t>
  </si>
  <si>
    <t> 県立美術館前</t>
  </si>
  <si>
    <t> 月照寺入口</t>
  </si>
  <si>
    <t> 月照寺前</t>
  </si>
  <si>
    <t> 小泉八雲記念館前</t>
  </si>
  <si>
    <t> 公園墓地</t>
  </si>
  <si>
    <t> 公園墓地入口</t>
  </si>
  <si>
    <t> 公園墓地管理棟前</t>
  </si>
  <si>
    <t> 公園墓地中央</t>
  </si>
  <si>
    <t> 高専前</t>
  </si>
  <si>
    <t> 交融橋</t>
  </si>
  <si>
    <t> 国際交流会館前</t>
  </si>
  <si>
    <t> 国宝松江城大手前</t>
  </si>
  <si>
    <t> 国宝松江城県庁前</t>
  </si>
  <si>
    <t> 古志橋東詰</t>
  </si>
  <si>
    <t> 古志原</t>
  </si>
  <si>
    <t> 古志原住宅前</t>
  </si>
  <si>
    <t> 古志原郵便局前</t>
  </si>
  <si>
    <t> 古曽志奥組</t>
  </si>
  <si>
    <t> 古曽志上組</t>
  </si>
  <si>
    <t> 古曽志公園入口</t>
  </si>
  <si>
    <t> 湖南中学校前</t>
  </si>
  <si>
    <t> 小平</t>
  </si>
  <si>
    <t> 小丸子</t>
  </si>
  <si>
    <t> コーポ一畑入口</t>
  </si>
  <si>
    <t> 郷戸</t>
  </si>
  <si>
    <t> こも沢</t>
  </si>
  <si>
    <t> ごうぎん大東支店</t>
  </si>
  <si>
    <t> 雑賀三番街</t>
  </si>
  <si>
    <t> 才の谷入口</t>
  </si>
  <si>
    <t> 才ノ谷団地入口</t>
  </si>
  <si>
    <t> 才の峠</t>
  </si>
  <si>
    <t> 裁判所前</t>
  </si>
  <si>
    <t> 幸町</t>
  </si>
  <si>
    <t> 界橋</t>
  </si>
  <si>
    <t> 栄橋</t>
  </si>
  <si>
    <t> 佐草十字路</t>
  </si>
  <si>
    <t> 作橋</t>
  </si>
  <si>
    <t> 佐陀大橋</t>
  </si>
  <si>
    <t> 三中前</t>
  </si>
  <si>
    <t> サンライフ松江前</t>
  </si>
  <si>
    <t> さざなみ学園前</t>
  </si>
  <si>
    <t> 塩見縄手</t>
  </si>
  <si>
    <t> 塩見縄手入口</t>
  </si>
  <si>
    <t> 四季ヶ丘入口</t>
  </si>
  <si>
    <t> 四季ヶ丘北</t>
  </si>
  <si>
    <t> 四季ヶ丘西</t>
  </si>
  <si>
    <t> 四季ヶ丘東</t>
  </si>
  <si>
    <t> 四季ヶ丘南</t>
  </si>
  <si>
    <t> 四十間堀川</t>
  </si>
  <si>
    <t> 知谷橋</t>
  </si>
  <si>
    <t> 島根大学</t>
  </si>
  <si>
    <t> 島根大学前</t>
  </si>
  <si>
    <t> 下組公民館前</t>
  </si>
  <si>
    <t> 社日公園前</t>
  </si>
  <si>
    <t> 市役所前</t>
  </si>
  <si>
    <t> 床几山入口</t>
  </si>
  <si>
    <t> 商業高校前</t>
  </si>
  <si>
    <t> 淞北台団地</t>
  </si>
  <si>
    <t> 淞北台団地入口</t>
  </si>
  <si>
    <t> ショッピングタウンエル前</t>
  </si>
  <si>
    <t> 市立病院</t>
  </si>
  <si>
    <t> 新大橋北詰</t>
  </si>
  <si>
    <t> 新大橋南詰</t>
  </si>
  <si>
    <t> 新小浜橋</t>
  </si>
  <si>
    <t> 宍道湖大橋北詰</t>
  </si>
  <si>
    <t> 宍道湖大橋南詰</t>
  </si>
  <si>
    <t> 宍道湖遊覧船乗場</t>
  </si>
  <si>
    <t> 新庄入口</t>
  </si>
  <si>
    <t> 新土手入口</t>
  </si>
  <si>
    <t> 新縄手橋</t>
  </si>
  <si>
    <t> 新山入口</t>
  </si>
  <si>
    <t> ＪＡしまね大庭店前</t>
  </si>
  <si>
    <t> 授産センター</t>
  </si>
  <si>
    <t> 授産センター前</t>
  </si>
  <si>
    <t> 城西公民館前</t>
  </si>
  <si>
    <t> 城東保育所入口</t>
  </si>
  <si>
    <t> 女子高校前</t>
  </si>
  <si>
    <t> 須衛都久神社前</t>
  </si>
  <si>
    <t> 須賀</t>
  </si>
  <si>
    <t> 須賀下口</t>
  </si>
  <si>
    <t> 菅田町</t>
  </si>
  <si>
    <t> 須谷医院前</t>
  </si>
  <si>
    <t> 砂子坂</t>
  </si>
  <si>
    <t> すまいる苑前</t>
  </si>
  <si>
    <t> 生協病院入口</t>
  </si>
  <si>
    <t> 生協病院前</t>
  </si>
  <si>
    <t> 清光院下</t>
  </si>
  <si>
    <t> 総合体育館前</t>
  </si>
  <si>
    <t> 祖子分</t>
  </si>
  <si>
    <t> 袖師町</t>
  </si>
  <si>
    <t> 袖師町西</t>
  </si>
  <si>
    <t> ソフトビジネスパーク入口</t>
  </si>
  <si>
    <t> 太陽団地入口</t>
  </si>
  <si>
    <t> 鷹日神社入口</t>
  </si>
  <si>
    <t> 鷹日神社東入口</t>
  </si>
  <si>
    <t> 武内神社前</t>
  </si>
  <si>
    <t> 竹崎団地入口</t>
  </si>
  <si>
    <t> 田島</t>
  </si>
  <si>
    <t> 竪町</t>
  </si>
  <si>
    <t> 谷合橋</t>
  </si>
  <si>
    <t> 玉造温泉入口</t>
  </si>
  <si>
    <t> 玉造温泉駅入口</t>
  </si>
  <si>
    <t> 玉湯学園前</t>
  </si>
  <si>
    <t> 田和山</t>
  </si>
  <si>
    <t> 田和山史跡公園</t>
  </si>
  <si>
    <t> 田原谷池</t>
  </si>
  <si>
    <t> 大東東町</t>
  </si>
  <si>
    <t> 第二県営住宅前</t>
  </si>
  <si>
    <t> 第二淞北台団地入口</t>
  </si>
  <si>
    <t> 嵩</t>
  </si>
  <si>
    <t> 嵩山入口</t>
  </si>
  <si>
    <t> 嵩見団地入口</t>
  </si>
  <si>
    <t> 地域医療機構玉造病院</t>
  </si>
  <si>
    <t> 地域医療機構玉造病院入口</t>
  </si>
  <si>
    <t> 竹矢</t>
  </si>
  <si>
    <t> 千鳥町</t>
  </si>
  <si>
    <t> 千鳥南公園</t>
  </si>
  <si>
    <t> 茶山</t>
  </si>
  <si>
    <t> 中央郵便局前</t>
  </si>
  <si>
    <t> 長者原団地前</t>
  </si>
  <si>
    <t> 長者原</t>
  </si>
  <si>
    <t> 附谷入口</t>
  </si>
  <si>
    <t> 津田小学校入口</t>
  </si>
  <si>
    <t> 津田小学校前</t>
  </si>
  <si>
    <t> 津田明神入口</t>
  </si>
  <si>
    <t> 手貝</t>
  </si>
  <si>
    <t> テクノアークしまね</t>
  </si>
  <si>
    <t> 寺田橋</t>
  </si>
  <si>
    <t> 寺津</t>
  </si>
  <si>
    <t> 寺津入口</t>
  </si>
  <si>
    <t> 寺町</t>
  </si>
  <si>
    <t> 天神町</t>
  </si>
  <si>
    <t> 天神町中央</t>
  </si>
  <si>
    <t> 手間</t>
  </si>
  <si>
    <t> 手間（馬潟）</t>
  </si>
  <si>
    <t> 天満宮前（出雲）</t>
  </si>
  <si>
    <t> 天満宮前</t>
  </si>
  <si>
    <t> 天倫寺前</t>
  </si>
  <si>
    <t> 電鉄大社駅</t>
  </si>
  <si>
    <t> 東光台入口</t>
  </si>
  <si>
    <t> 殿川内</t>
  </si>
  <si>
    <t> 富原</t>
  </si>
  <si>
    <t> 富原三叉路</t>
  </si>
  <si>
    <t> 富原東</t>
  </si>
  <si>
    <t> 堂形</t>
  </si>
  <si>
    <t> 堂形入口</t>
  </si>
  <si>
    <t> 堂の前</t>
  </si>
  <si>
    <t> 中組公民館前</t>
  </si>
  <si>
    <t> 仲良し橋</t>
  </si>
  <si>
    <t> 長池</t>
  </si>
  <si>
    <t> 灘町</t>
  </si>
  <si>
    <t> 南平台入口</t>
  </si>
  <si>
    <t> 西尾回転場</t>
  </si>
  <si>
    <t> 西尾団地入口</t>
  </si>
  <si>
    <t> 西川津</t>
  </si>
  <si>
    <t> 西津田七丁目</t>
  </si>
  <si>
    <t> 西の谷入口</t>
  </si>
  <si>
    <t> 西の原住宅前</t>
  </si>
  <si>
    <t> 西原</t>
  </si>
  <si>
    <t> 西嫁島二丁目</t>
  </si>
  <si>
    <t> 虹</t>
  </si>
  <si>
    <t> 日赤病院入口</t>
  </si>
  <si>
    <t> 日赤病院前</t>
  </si>
  <si>
    <t> 入江</t>
  </si>
  <si>
    <t> ニュー学園台入口</t>
  </si>
  <si>
    <t> 農林高校前</t>
  </si>
  <si>
    <t> 乃木駅</t>
  </si>
  <si>
    <t> 乃木小学校入口</t>
  </si>
  <si>
    <t> 乃木二子塚古墳前</t>
  </si>
  <si>
    <t> 乃木保育所入口</t>
  </si>
  <si>
    <t> 橋本</t>
  </si>
  <si>
    <t> 橋本橋</t>
  </si>
  <si>
    <t> 畑尻</t>
  </si>
  <si>
    <t> 八曽利</t>
  </si>
  <si>
    <t> はなうみ苑</t>
  </si>
  <si>
    <t> 鼻曲</t>
  </si>
  <si>
    <t> 波入</t>
  </si>
  <si>
    <t> 浜佐田灘公民館前</t>
  </si>
  <si>
    <t> 浜乃木</t>
  </si>
  <si>
    <t> 浜乃木一丁目</t>
  </si>
  <si>
    <t> 浜乃木灘中</t>
  </si>
  <si>
    <t> 浜乃木七丁目</t>
  </si>
  <si>
    <t> 浜乃木二丁目</t>
  </si>
  <si>
    <t> 浜乃木六丁目</t>
  </si>
  <si>
    <t> 半瀬橋</t>
  </si>
  <si>
    <t> 東上乃木</t>
  </si>
  <si>
    <t> 東朝日町</t>
  </si>
  <si>
    <t> 東朝日町宮の沖</t>
  </si>
  <si>
    <t> 東奥谷町</t>
  </si>
  <si>
    <t> 東川津</t>
  </si>
  <si>
    <t> 東高校</t>
  </si>
  <si>
    <t> 東淞北台</t>
  </si>
  <si>
    <t> 東入江</t>
  </si>
  <si>
    <t> 東福富</t>
  </si>
  <si>
    <t> 東福富フリー岩汐</t>
  </si>
  <si>
    <t> 比津</t>
  </si>
  <si>
    <t> 比津が丘入口</t>
  </si>
  <si>
    <t> 比津が丘三丁目</t>
  </si>
  <si>
    <t> 比津が丘郵便局前</t>
  </si>
  <si>
    <t> 桧山</t>
  </si>
  <si>
    <t> 日御碕神社</t>
  </si>
  <si>
    <t> 平松</t>
  </si>
  <si>
    <t> 福祉センター前</t>
  </si>
  <si>
    <t> 福富団地入口</t>
  </si>
  <si>
    <t> 福富橋</t>
  </si>
  <si>
    <t> 福富町</t>
  </si>
  <si>
    <t> 藤谷入口</t>
  </si>
  <si>
    <t> 附属学園入口</t>
  </si>
  <si>
    <t> 附属学園前</t>
  </si>
  <si>
    <t> 二子</t>
  </si>
  <si>
    <t> 二つ池</t>
  </si>
  <si>
    <t> 風土記の丘</t>
  </si>
  <si>
    <t> 風土記の丘入口</t>
  </si>
  <si>
    <t> 古江</t>
  </si>
  <si>
    <t> 古江小学校入口</t>
  </si>
  <si>
    <t> ふれあい館</t>
  </si>
  <si>
    <t> ふれあい館入口</t>
  </si>
  <si>
    <t> 文化センター入口</t>
  </si>
  <si>
    <t> 文化センター東入口</t>
  </si>
  <si>
    <t> 文化センター前</t>
  </si>
  <si>
    <t> 平成町車庫</t>
  </si>
  <si>
    <t> 平成ニュータウン北</t>
  </si>
  <si>
    <t> 平成ニュータウン西</t>
  </si>
  <si>
    <t> 平成ニュータウン東</t>
  </si>
  <si>
    <t> 平成ニュータウン南</t>
  </si>
  <si>
    <t> 法吉</t>
  </si>
  <si>
    <t> 法吉回転場</t>
  </si>
  <si>
    <t> 法吉公会堂前</t>
  </si>
  <si>
    <t> 法吉公民館前</t>
  </si>
  <si>
    <t> 法吉団地</t>
  </si>
  <si>
    <t> 法吉団地東</t>
  </si>
  <si>
    <t> 法吉団地南</t>
  </si>
  <si>
    <t> 堀川遊覧船乗場</t>
  </si>
  <si>
    <t> 母衣小学校前</t>
  </si>
  <si>
    <t> 本庄中学校入口</t>
  </si>
  <si>
    <t> 馬潟</t>
  </si>
  <si>
    <t> 槙山入口</t>
  </si>
  <si>
    <t> 松江医療センター</t>
  </si>
  <si>
    <t> 松江医療センター前</t>
  </si>
  <si>
    <t> 松江駅</t>
  </si>
  <si>
    <t> 松江駅南口</t>
  </si>
  <si>
    <t> 松江記念病院</t>
  </si>
  <si>
    <t> 松江警察署前</t>
  </si>
  <si>
    <t> 松江市交通局</t>
  </si>
  <si>
    <t> 松江市役所玉湯支所入口</t>
  </si>
  <si>
    <t> 松江しんじ湖温泉</t>
  </si>
  <si>
    <t> 松江しんじ湖温泉駅</t>
  </si>
  <si>
    <t> 馬橋</t>
  </si>
  <si>
    <t> マリンプラザ前</t>
  </si>
  <si>
    <t> 馬渡</t>
  </si>
  <si>
    <t> 満願寺前</t>
  </si>
  <si>
    <t> 万原入口</t>
  </si>
  <si>
    <t> 水上</t>
  </si>
  <si>
    <t> 道の駅本庄</t>
  </si>
  <si>
    <t> 美月</t>
  </si>
  <si>
    <t> 南高校前</t>
  </si>
  <si>
    <t> みなみ小学校前</t>
  </si>
  <si>
    <t> 南田町</t>
  </si>
  <si>
    <t> 南田町東</t>
  </si>
  <si>
    <t> 南殿町</t>
  </si>
  <si>
    <t> 南村</t>
  </si>
  <si>
    <t> 宮ノ丁</t>
  </si>
  <si>
    <t> 妙見下</t>
  </si>
  <si>
    <t> 明谷</t>
  </si>
  <si>
    <t> みせん広場前</t>
  </si>
  <si>
    <t> みのりが丘</t>
  </si>
  <si>
    <t> 向名上</t>
  </si>
  <si>
    <t> 百足橋</t>
  </si>
  <si>
    <t> 麦島</t>
  </si>
  <si>
    <t> 向市場</t>
  </si>
  <si>
    <t> 売豆紀丁入口</t>
  </si>
  <si>
    <t> 盲学校入口</t>
  </si>
  <si>
    <t> 持田</t>
  </si>
  <si>
    <t> 八重垣神社</t>
  </si>
  <si>
    <t> 八重垣団地入口</t>
  </si>
  <si>
    <t> 八雲台入口</t>
  </si>
  <si>
    <t> やすらぎの里前</t>
  </si>
  <si>
    <t> やそり橋</t>
  </si>
  <si>
    <t> 矢田</t>
  </si>
  <si>
    <t> 矢田朝酌</t>
  </si>
  <si>
    <t> 矢田フリー福富町</t>
  </si>
  <si>
    <t> 矢田渡し場</t>
  </si>
  <si>
    <t> 矢田渡し場フリー矢田</t>
  </si>
  <si>
    <t> 八束支所・中村元記念館前</t>
  </si>
  <si>
    <t> 八束体育館前</t>
  </si>
  <si>
    <t> 八束町・由志園入口</t>
  </si>
  <si>
    <t> 矢の原</t>
  </si>
  <si>
    <t> 矢の原入口</t>
  </si>
  <si>
    <t> 山崎入口</t>
  </si>
  <si>
    <t> 山代町</t>
  </si>
  <si>
    <t> 山代町入口</t>
  </si>
  <si>
    <t> 夕日公園前</t>
  </si>
  <si>
    <t> 郵便局前</t>
  </si>
  <si>
    <t> 由貴神社前</t>
  </si>
  <si>
    <t> ゆけむり大橋前</t>
  </si>
  <si>
    <t> ゆめタウン出雲前</t>
  </si>
  <si>
    <t> 要害橋</t>
  </si>
  <si>
    <t> 養護学校乃木校舎前</t>
  </si>
  <si>
    <t> 養護学校前</t>
  </si>
  <si>
    <t> 横浜町</t>
  </si>
  <si>
    <t> 四絡コミュニティセンター前</t>
  </si>
  <si>
    <t> 嫁ヶ島西</t>
  </si>
  <si>
    <t> 嫁ヶ島夕日公園</t>
  </si>
  <si>
    <t> 楽山入口</t>
  </si>
  <si>
    <t> 楽山公園入口</t>
  </si>
  <si>
    <t> 楽山橋</t>
  </si>
  <si>
    <t> ラピタはまやま店前</t>
  </si>
  <si>
    <t> わかあゆの里入口</t>
  </si>
  <si>
    <t>あ</t>
    <phoneticPr fontId="1"/>
  </si>
  <si>
    <t>い</t>
    <phoneticPr fontId="1"/>
  </si>
  <si>
    <t>う</t>
    <phoneticPr fontId="1"/>
  </si>
  <si>
    <t>え</t>
    <phoneticPr fontId="1"/>
  </si>
  <si>
    <t>お</t>
    <phoneticPr fontId="1"/>
  </si>
  <si>
    <t>か</t>
    <phoneticPr fontId="1"/>
  </si>
  <si>
    <t>き</t>
    <phoneticPr fontId="1"/>
  </si>
  <si>
    <t>く</t>
    <phoneticPr fontId="1"/>
  </si>
  <si>
    <t>け</t>
    <phoneticPr fontId="1"/>
  </si>
  <si>
    <t>こ</t>
    <phoneticPr fontId="1"/>
  </si>
  <si>
    <t>さ</t>
    <phoneticPr fontId="1"/>
  </si>
  <si>
    <t>し</t>
    <phoneticPr fontId="1"/>
  </si>
  <si>
    <t>す</t>
    <phoneticPr fontId="1"/>
  </si>
  <si>
    <t>せ</t>
    <phoneticPr fontId="1"/>
  </si>
  <si>
    <t>そ</t>
    <phoneticPr fontId="1"/>
  </si>
  <si>
    <t>た</t>
    <phoneticPr fontId="1"/>
  </si>
  <si>
    <t>ち</t>
    <phoneticPr fontId="1"/>
  </si>
  <si>
    <t>つ</t>
    <phoneticPr fontId="1"/>
  </si>
  <si>
    <t>て</t>
    <phoneticPr fontId="1"/>
  </si>
  <si>
    <t>と</t>
    <phoneticPr fontId="1"/>
  </si>
  <si>
    <t>な</t>
    <phoneticPr fontId="1"/>
  </si>
  <si>
    <t>に</t>
    <phoneticPr fontId="1"/>
  </si>
  <si>
    <t>の</t>
    <phoneticPr fontId="1"/>
  </si>
  <si>
    <t>は</t>
    <phoneticPr fontId="1"/>
  </si>
  <si>
    <t>ひ</t>
    <phoneticPr fontId="1"/>
  </si>
  <si>
    <t>ふ</t>
    <phoneticPr fontId="1"/>
  </si>
  <si>
    <t>へ</t>
    <phoneticPr fontId="1"/>
  </si>
  <si>
    <t>ほ</t>
    <phoneticPr fontId="1"/>
  </si>
  <si>
    <t>ま</t>
    <phoneticPr fontId="1"/>
  </si>
  <si>
    <t>み</t>
    <phoneticPr fontId="1"/>
  </si>
  <si>
    <t>む</t>
    <phoneticPr fontId="1"/>
  </si>
  <si>
    <t>め</t>
    <phoneticPr fontId="1"/>
  </si>
  <si>
    <t>も</t>
    <phoneticPr fontId="1"/>
  </si>
  <si>
    <t>や</t>
    <phoneticPr fontId="1"/>
  </si>
  <si>
    <t>ゆ</t>
    <phoneticPr fontId="1"/>
  </si>
  <si>
    <t>よ</t>
    <phoneticPr fontId="1"/>
  </si>
  <si>
    <t>ら</t>
    <phoneticPr fontId="1"/>
  </si>
  <si>
    <t>わ</t>
    <phoneticPr fontId="1"/>
  </si>
  <si>
    <t>松江駅</t>
  </si>
  <si>
    <t>くにびきメッセ前</t>
  </si>
  <si>
    <t>北公園</t>
  </si>
  <si>
    <t>学園南二丁目</t>
  </si>
  <si>
    <t>母衣小学校前</t>
  </si>
  <si>
    <t>附属学園入口</t>
  </si>
  <si>
    <t>城東保育所入口</t>
  </si>
  <si>
    <t>学園通り中央</t>
  </si>
  <si>
    <t>学園通り北</t>
  </si>
  <si>
    <t>川津</t>
  </si>
  <si>
    <t>島根大学前</t>
  </si>
  <si>
    <t>菅田庵入口</t>
  </si>
  <si>
    <t>菅田町</t>
  </si>
  <si>
    <t>大界入口</t>
  </si>
  <si>
    <t>東奥谷町</t>
  </si>
  <si>
    <t>淞北台団地入口</t>
  </si>
  <si>
    <t>春日住宅前</t>
  </si>
  <si>
    <t>田原谷池</t>
  </si>
  <si>
    <t>春日三区</t>
  </si>
  <si>
    <t>春日西</t>
  </si>
  <si>
    <t>春日南</t>
  </si>
  <si>
    <t>黒田町井出の内</t>
  </si>
  <si>
    <t>ふなつ橋</t>
  </si>
  <si>
    <t>黒田町</t>
  </si>
  <si>
    <t>月照寺入口</t>
  </si>
  <si>
    <t>宮ノ丁</t>
  </si>
  <si>
    <t>堂形入口</t>
  </si>
  <si>
    <t>交融橋</t>
  </si>
  <si>
    <t>松江しんじ湖温泉駅</t>
  </si>
  <si>
    <t>県庁南入口</t>
  </si>
  <si>
    <t>国宝松江城県庁前</t>
  </si>
  <si>
    <t>県民会館前</t>
  </si>
  <si>
    <t>市役所前</t>
  </si>
  <si>
    <t>宍道湖大橋南詰</t>
  </si>
  <si>
    <t>灘町</t>
  </si>
  <si>
    <t>天神町中央</t>
  </si>
  <si>
    <t>寺町</t>
  </si>
  <si>
    <t>朝日町</t>
  </si>
  <si>
    <t>須衛都久神社前</t>
  </si>
  <si>
    <t> ふなつ橋</t>
    <phoneticPr fontId="1"/>
  </si>
  <si>
    <t> プラバホール入口</t>
    <phoneticPr fontId="1"/>
  </si>
  <si>
    <t> プラバホール東入口</t>
    <rPh sb="7" eb="8">
      <t>ヒガシ</t>
    </rPh>
    <phoneticPr fontId="1"/>
  </si>
  <si>
    <t> プラバホール前</t>
    <rPh sb="7" eb="8">
      <t>マエ</t>
    </rPh>
    <phoneticPr fontId="1"/>
  </si>
  <si>
    <t> 新縄手橋・松江記念病院入口</t>
    <phoneticPr fontId="1"/>
  </si>
  <si>
    <t>朝日町（あさひまち）　　市営　　一畑</t>
  </si>
  <si>
    <t>相生町入口（あいおいちょういりぐち）　　市営(北進)　　市営(南進)</t>
  </si>
  <si>
    <t>相生町（あいおいちょう）　　市営(北進)　　市営(南進)</t>
  </si>
  <si>
    <t>上谷（あげだに）　　市営(北進)　　市営(南進)</t>
  </si>
  <si>
    <t>上谷南（あげだにみなみ）　　市営(北進)　　市営(南進)</t>
  </si>
  <si>
    <t>上乃木（あげのぎ）　　市営(北進)　　市営(南進)　　市営(松江記念病院・平成町車庫 方面)</t>
  </si>
  <si>
    <t>朝酌公民館前（あさくみこうみんかんまえ）　　市営(東進)　　市営(西進)</t>
  </si>
  <si>
    <t>朝酌郵便局前（あさくみゆうびんきょくまえ）　　市営(東進・西進)</t>
  </si>
  <si>
    <t>朝日ヶ丘北（あさひがおかきた）　　市営(東進)　　市営(西進)</t>
  </si>
  <si>
    <t>朝日ヶ丘西（あさひがおかにし）　　市営(東進・西進)</t>
  </si>
  <si>
    <t>朝日ヶ丘南（あさひがおかみなみ）　　市営(東進・西進)</t>
  </si>
  <si>
    <t>有（あり） 　　一畑(北進)　　一畑(南進)</t>
  </si>
  <si>
    <t>天路前（あめじまえ） 　　一畑(北進)　　一畑(南進)</t>
  </si>
  <si>
    <t>朝日橋（あさひばし） 　　市営(北進)　　市営(南進)</t>
  </si>
  <si>
    <t>あじさい団地入口（あじさいだんちいりぐち）　　市営(南進)</t>
  </si>
  <si>
    <t>あじさい団地（あじさいだんち）　　市営(東進)</t>
  </si>
  <si>
    <t>あすなろ橋（あすなろばし）　　市営(東進)　　市営(西進)</t>
  </si>
  <si>
    <t>出雲郷橋（あだかえばし）　　一畑(東進)　　一畑(西進)</t>
  </si>
  <si>
    <t>出雲郷（あだかえ）　　一畑(東進)　　一畑(西進)</t>
  </si>
  <si>
    <t>荒島駅（あらしまえき）　　一畑(起点)</t>
  </si>
  <si>
    <t>列1</t>
  </si>
  <si>
    <t>列2</t>
  </si>
  <si>
    <t>列3</t>
  </si>
  <si>
    <t>相生町</t>
  </si>
  <si>
    <t>相生町入口</t>
  </si>
  <si>
    <t>上谷</t>
  </si>
  <si>
    <t>上谷南</t>
  </si>
  <si>
    <t>上乃木</t>
  </si>
  <si>
    <t>朝酌公民館前</t>
  </si>
  <si>
    <t>朝酌郵便局前</t>
  </si>
  <si>
    <t>朝日ヶ丘北</t>
  </si>
  <si>
    <t>朝日ヶ丘西</t>
  </si>
  <si>
    <t>朝日ヶ丘南</t>
  </si>
  <si>
    <t>朝日橋</t>
  </si>
  <si>
    <t>あじさい団地</t>
  </si>
  <si>
    <t>あじさい団地入口</t>
  </si>
  <si>
    <t>あすなろ橋</t>
  </si>
  <si>
    <t>出雲郷</t>
  </si>
  <si>
    <t>出雲郷橋</t>
  </si>
  <si>
    <t>天路前</t>
  </si>
  <si>
    <t>荒島駅</t>
  </si>
  <si>
    <t>有</t>
  </si>
  <si>
    <t>ゆめタウン出雲前バス停ゆめたうんいずもまえ</t>
  </si>
  <si>
    <t>出雲二見バス停いずもふたみ</t>
  </si>
  <si>
    <t>二俣バス停ふたまた</t>
  </si>
  <si>
    <t>中山支所前バス停なかやまししょまえ?</t>
  </si>
  <si>
    <t>這田バス停げんた</t>
  </si>
  <si>
    <t>中山バス停なかやま</t>
  </si>
  <si>
    <t>幕島バス停まくじま</t>
  </si>
  <si>
    <t>黒田バス停くろだ</t>
  </si>
  <si>
    <t>後山バス停あとやま</t>
  </si>
  <si>
    <t>宇竜分れバス停うりゅうわかれ</t>
  </si>
  <si>
    <t>日御碕神社バス停ひのみさきじんじゃ</t>
  </si>
  <si>
    <t>宇竜入口バス停うりゅういりぐち</t>
  </si>
  <si>
    <t>宇竜バス停うりゅう</t>
  </si>
  <si>
    <t>北荒木バス停きたあらき</t>
  </si>
  <si>
    <t>稲佐の浜バス停いなさのはま</t>
  </si>
  <si>
    <t>日御碕灯台バス停ひのみさきとうだい</t>
  </si>
  <si>
    <t>ラピタはまやま店前バス停らぴたはまやまてんまえ</t>
  </si>
  <si>
    <t>白枝北バス停しろえだきた</t>
  </si>
  <si>
    <t>JR出雲市駅バス停じぇいあーるいずもしえき</t>
  </si>
  <si>
    <t>築山新町バス停つきやましんまち</t>
  </si>
  <si>
    <t>古志橋東詰バス停こしばしひがしづめ</t>
  </si>
  <si>
    <t>中山東バス停なかやまひがし</t>
  </si>
  <si>
    <t>観音寺西バス停かんおのんじにし</t>
  </si>
  <si>
    <t>渡橋バス停わたりはし</t>
  </si>
  <si>
    <t>渡橋北バス停わたりはしきた</t>
  </si>
  <si>
    <t>中之島バス停なかのしま</t>
  </si>
  <si>
    <t>姫原町バス停ひめばらちょう</t>
  </si>
  <si>
    <t>八幡前バス停はちまんまえ</t>
  </si>
  <si>
    <t>出雲市役所前バス停いずもしやくしょまえ</t>
  </si>
  <si>
    <t>鑑町バス停かがみまち</t>
  </si>
  <si>
    <t>上塩冶車庫バス停かみえんやしゃこ</t>
  </si>
  <si>
    <t>島根大学病院バス停しまねだいがくびょういん</t>
  </si>
  <si>
    <t>神前一丁目バス停かんまえいっちょうめ</t>
  </si>
  <si>
    <t>天神団地入口バス停てんじんだんちいりぐち</t>
  </si>
  <si>
    <t>天満宮前バス停てんまんぐうまえ</t>
  </si>
  <si>
    <t>中天神バス停なかてんじん</t>
  </si>
  <si>
    <t>市民会館前バス停しみんかいかんまえ</t>
  </si>
  <si>
    <t>海上南バス停かいじょうみなみ</t>
  </si>
  <si>
    <t>高松バス停たかまつ</t>
  </si>
  <si>
    <t>川成橋バス停かわなりばし</t>
  </si>
  <si>
    <t>駅通り四つ角バス停えきどおりよつかど</t>
  </si>
  <si>
    <t>自衛隊前バス停じえいたいまえ</t>
  </si>
  <si>
    <t>荒茅入口バス停あらかやいりぐち</t>
  </si>
  <si>
    <t>浜根バス停はまね</t>
  </si>
  <si>
    <t>小丸子バス停こまるこ</t>
  </si>
  <si>
    <t>荒木小学校前バス停あらきしょうがっこうまえ</t>
  </si>
  <si>
    <t>旧ＪＲ大社駅バス停きゅうじぇいあーるたいしゃえき</t>
  </si>
  <si>
    <t>吉兆館前バス停きっちょうかんまえ</t>
  </si>
  <si>
    <t>電鉄大社駅バス停でんてつたいしゃえき</t>
  </si>
  <si>
    <t>正門前バス停せいもんまえ</t>
  </si>
  <si>
    <t>出雲大社バスターミナルバス停いずもたいしゃばすたーみなる</t>
  </si>
  <si>
    <t>奉納山入口バス停ほうのうざんいりぐち</t>
  </si>
  <si>
    <t>稲佐の浜入口バス停いなさのはまいりぐち</t>
  </si>
  <si>
    <t>イオンモール出雲前バス停いおんもーるいずもまえ</t>
  </si>
  <si>
    <t>常松町バス停つねまつちょう</t>
  </si>
  <si>
    <t>遥堪バス停ようかん</t>
  </si>
  <si>
    <t>荘厳寺前バス停そうごんてらまえ</t>
  </si>
  <si>
    <t>阿須伎神社入口バス停あずきじんじゃいりぐち</t>
  </si>
  <si>
    <t>島根ワイナリーバス停しまねわいなりー</t>
  </si>
  <si>
    <t>上野医院前バス停うえのいいんまえ</t>
  </si>
  <si>
    <t>みせん広場前バス停みせんひろばまえ</t>
  </si>
  <si>
    <t>古代出雲歴史博物館前バス停こだいいずもれきしはくぶつかんまえ</t>
  </si>
  <si>
    <t>出雲ドーム西バス停いずもどーむにし</t>
  </si>
  <si>
    <t>中央病院バス停ちゅうおうびょういん</t>
  </si>
  <si>
    <t>浜山公園入口バス停はまやまこうえんいりぐち</t>
  </si>
  <si>
    <t>四絡東バス停よつがねひがし</t>
  </si>
  <si>
    <t>四絡コミュニティセンター前バス停よつがねこみゅにてぃせんたーまえ</t>
  </si>
  <si>
    <t>牧野内科医院前バス停まきのないかいいんまえ</t>
  </si>
  <si>
    <t>満願寺前バス停まんがんじまえ</t>
  </si>
  <si>
    <t>八野神社入口バス停やのじんじゃいりぐち</t>
  </si>
  <si>
    <t>小山町バス停おやまちょう</t>
  </si>
  <si>
    <t>小山団地前バス停おやまだんちまえ</t>
  </si>
  <si>
    <t>小山保育園前バス停おやまほいくえんまえ</t>
  </si>
  <si>
    <t>南原バス停なんばら</t>
  </si>
  <si>
    <t>ショッピングタウンエル前バス停しょっぴんぐたうんえるまえ</t>
  </si>
  <si>
    <t>長沢バス停ながさわ</t>
  </si>
  <si>
    <t>蛇島バス停じゃじま</t>
  </si>
  <si>
    <t>湖陵温泉入口バス停こりょうおんせんいりぐち</t>
  </si>
  <si>
    <t>湖陵郵便局前バス停こりょうゆうびんきょくまえ</t>
  </si>
  <si>
    <t>板津上口バス停いたづかみぐち</t>
  </si>
  <si>
    <t>砂子坂バス停すなこざか</t>
  </si>
  <si>
    <t>弥久賀神社前バス停みくがじんじゃまえ</t>
  </si>
  <si>
    <t>水上バス停みずかみ</t>
  </si>
  <si>
    <t>蛇池バス停じゃいけ</t>
  </si>
  <si>
    <t>さざなみ学園前バス停さざなみがくえんまえ?</t>
  </si>
  <si>
    <t>久村バス停くむら</t>
  </si>
  <si>
    <t>教会入口バス停きょうかいいりぐち</t>
  </si>
  <si>
    <t>砂原バス停すなはら</t>
  </si>
  <si>
    <t>小田駅前バス停おだえきまえ?</t>
  </si>
  <si>
    <t>JR小田駅バス停おだえき</t>
  </si>
  <si>
    <t>真浄寺前バス停しんじょうじまえ</t>
  </si>
  <si>
    <t>神戸橋西詰バス停かんどばしにしづめ</t>
  </si>
  <si>
    <t>渡橋沖バス停わたりはしおき</t>
  </si>
  <si>
    <t>有原入口バス停ありはらいりぐち</t>
  </si>
  <si>
    <t>願楽寺入口バス停がんらくじいりぐち</t>
  </si>
  <si>
    <t>白枝バス停しろえだ</t>
  </si>
  <si>
    <t>井出分バス停いでわけ</t>
  </si>
  <si>
    <t>曲松バス停まがりまつ</t>
  </si>
  <si>
    <t>神門沖上バス停かんどおきかみ</t>
  </si>
  <si>
    <t>立花整骨院前バス停たちばなせいこついんまえ</t>
  </si>
  <si>
    <t>河南中学校入口バス停かなんちゅうがっこういりぐち</t>
  </si>
  <si>
    <t>大島上バス停おおしまかみ</t>
  </si>
  <si>
    <t>大島バス停おおしま</t>
  </si>
  <si>
    <t>神西沖分バス停じんざいおきわけ</t>
  </si>
  <si>
    <t>原バス停はら</t>
  </si>
  <si>
    <t>胎泉寺前バス停たいせんじまえ</t>
  </si>
  <si>
    <t>立久恵峡バス停たちくえきょう</t>
  </si>
  <si>
    <t>出雲須佐バス停いずもすさ</t>
  </si>
  <si>
    <t>馬木バス停まき</t>
  </si>
  <si>
    <t>三本松バス停さんぼんまつ</t>
  </si>
  <si>
    <t>佐田大橋バス停さだおおはし</t>
  </si>
  <si>
    <t>佐田行政センター前バス停さだぎょうせいせんたーまえ?</t>
  </si>
  <si>
    <t>明谷バス停みょうだに</t>
  </si>
  <si>
    <t>向名上バス停むかいみょうかみ</t>
  </si>
  <si>
    <t>向名バス停むかいみょう</t>
  </si>
  <si>
    <t>殿川内バス停とのかわうち</t>
  </si>
  <si>
    <t>乙立バス停おったち</t>
  </si>
  <si>
    <t>わかあゆの里入口バス停わかあゆのさといりぐち</t>
  </si>
  <si>
    <t>立久恵峡中バス停たちくえきょうなか</t>
  </si>
  <si>
    <t>谷合橋バス停たにあいばし</t>
  </si>
  <si>
    <t>殿森バス停とのもり</t>
  </si>
  <si>
    <t>小川尻バス停おがわじり</t>
  </si>
  <si>
    <t>宇和佐バス停うわさ</t>
  </si>
  <si>
    <t>東林寺前バス停とうりんじまえ</t>
  </si>
  <si>
    <t>みなみ小学校前バス停みなみしょうがっこうまえ</t>
  </si>
  <si>
    <t>須谷医院前バス停すたにいいんまえ</t>
  </si>
  <si>
    <t>知谷橋バス停しったにばし</t>
  </si>
  <si>
    <t>寺田橋バス停てらだばし</t>
  </si>
  <si>
    <t>下朝山バス停しもあさやま</t>
  </si>
  <si>
    <t>半分バス停はんぶ</t>
  </si>
  <si>
    <t>出雲工業高校前バス停いずもこうぎょうこうこうまえ</t>
  </si>
  <si>
    <t>向市場バス停むこういいちば</t>
  </si>
  <si>
    <t>有楽町入口バス停ゆうらくちょういりぐち</t>
  </si>
  <si>
    <t>ジュンテンドー出雲南店前バス停じゅんてんどーいずもみなみてんまえ</t>
  </si>
  <si>
    <t>一畑バス本社（いちばたばすほんしゃ）　　一畑(起点)</t>
  </si>
  <si>
    <t>忌部神社（いんべじんじゃ）　　一畑(西進)　　一畑(東進)</t>
  </si>
  <si>
    <t>忌部宮内（いんべみやうち）　　一畑(西進)　　一畑(東進)</t>
  </si>
  <si>
    <t>石橋町（いしばしちょう）　　市営(北進)　　市営(南進)</t>
  </si>
  <si>
    <t>生馬が丘南（いくまがおかみなみ）　　一畑(北進)　　一畑(南進)</t>
  </si>
  <si>
    <t>生馬が丘（いくまがおか）　　一畑(北進)　　一畑(南進)</t>
  </si>
  <si>
    <t>生馬が丘西（いくまがおかにし）　　一畑(北進)　　一畑(南進)</t>
  </si>
  <si>
    <t>イオン松江店前（いおんまつえてんまえ）　　市営(北進)　　市営(南進)</t>
  </si>
  <si>
    <t>いこい家小浜前（いこいやこはままえ）　　市営(東進)　　市営(西進)</t>
  </si>
  <si>
    <t>石橋三丁目（いしばしさんちょうめ）　　市営(北進)　　市営(南進)</t>
  </si>
  <si>
    <t>石橋四丁目（いしばしよんちょうめ）　　市営</t>
  </si>
  <si>
    <t>意東（いとう）　　一畑(東進)　　一畑(西進)</t>
  </si>
  <si>
    <t>市成（いちなり）　　市営(東進)　　市営(西進)</t>
  </si>
  <si>
    <t>一の原（いちのはら）　　市営</t>
  </si>
  <si>
    <t>井出平（いでひら）　　市営(北進)　　市営(西進)　　市営(東進)</t>
  </si>
  <si>
    <t>岩汐（いわしお）　　市営(東進)　　市営(西進)</t>
  </si>
  <si>
    <t>イングリッシュガーデン前（いんぐりっしゅがーでんまえ）　　市営(東進)　　市営(西進)</t>
  </si>
  <si>
    <t>うぐいす台（うぐいすだい）　　市営</t>
  </si>
  <si>
    <t>内中原小学校前（うちなかばらしょうがっこうまえ）　　市営(東進)　　市営(西進)</t>
  </si>
  <si>
    <t>海潮小学校前（うしおしょうがっこうまえ） 　　一畑(東進)　　一畑(西進)</t>
  </si>
  <si>
    <t>海潮交流センター前（うしおこうりゅうせんたーまえ）　　一畑(東進)　　一畑(西進)</t>
  </si>
  <si>
    <t>海潮温泉上（うしおおんせんかみ）　　一畑(東進)　　一畑(西進)</t>
  </si>
  <si>
    <t>海潮温泉（うしおおんせん）　　一畑</t>
  </si>
  <si>
    <t>運動公園入口（うんどうこうえんいりぐち）　　市営(北進)　　市営(南進)</t>
  </si>
  <si>
    <t>江島（えしま）　　市営</t>
  </si>
  <si>
    <t>円光寺前（えんこうじまえ）　　市営(東進・西進)</t>
  </si>
  <si>
    <t>恵曇郵便局前（えともゆうびんきょくまえ）　　一畑(北進)　　一畑(南進)</t>
  </si>
  <si>
    <t>恵曇（えとも）　　一畑(起点)</t>
  </si>
  <si>
    <t>王陵の丘公園入口（おうりょうのおかこうえんいりぐち）　　一畑(東進)　　一畑(西進)</t>
  </si>
  <si>
    <t>大井（おおい）　　市営</t>
  </si>
  <si>
    <t>大井神社前（おおいじんじゃまえ）　　市営(東進)　　市営(西進)</t>
  </si>
  <si>
    <t>大内谷（おおうちだに）　　一畑(東進)　　一畑(西進)</t>
  </si>
  <si>
    <t>大川端（おおかわばた）　　一畑(東進)　　一畑(西進)</t>
  </si>
  <si>
    <t>大木（おおぎ）　　一畑(東進)　　一畑(西進)</t>
  </si>
  <si>
    <t>大界（おおざかい）　　市営</t>
  </si>
  <si>
    <t>大界入口（おおざかいいりぐち）　　市営(東進)　　市営(西進)</t>
  </si>
  <si>
    <t>大界中央（おおざかいちゅうおう）　　市営</t>
  </si>
  <si>
    <t>大橋南詰（おおはしみなみづめ）　　市営(北進)　　市営(南進)</t>
  </si>
  <si>
    <t>大橋北詰（おおはしきたづめ）　　市営(北進)　　市営(南進)</t>
  </si>
  <si>
    <t>大庭十字路（おおばじゅうじろ）　　市営(北進)　　市営(南進)</t>
  </si>
  <si>
    <t>大庭団原（おおばだんばら）　　市営(北進)　　市営(南進)</t>
  </si>
  <si>
    <t>大海崎（おおみさき）　　市営</t>
  </si>
  <si>
    <t>大海崎橋（おおみさきばし）　　市営(西進・東進)　　市営(北進・南進)</t>
  </si>
  <si>
    <t>岡住宅入口（おかじゅうたくいりぐち）　　市営(北進)　　市営(南進)</t>
  </si>
  <si>
    <t>小倉（おぐら）　　一畑(北進)　　一畑(南進)</t>
  </si>
  <si>
    <t>遅江（おそえ）　　市営</t>
  </si>
  <si>
    <t>卸団地（おろしだんち）　　市営(東進)　　市営(西進)</t>
  </si>
  <si>
    <t>温泉上（おんせんかみ）　　一畑</t>
  </si>
  <si>
    <t>温泉下（おんせんしも）　　一畑</t>
  </si>
  <si>
    <t>開運稲荷前（かいうんいなりまえ）　　市営(東進)　　市営(西進)</t>
  </si>
  <si>
    <t>垣の内（かきのうち）　　一畑</t>
  </si>
  <si>
    <t>学園通り北（がくえんどおりきた）　　市営(北進)　　市営(南進)</t>
  </si>
  <si>
    <t>学園通り中央（がくえんどおりちゅうおう）　　市営(北進)　　市営(南進)</t>
  </si>
  <si>
    <t>学園南二丁目（がくえんみなみにちょうめ）　　市営(北進)　　市営(南進)</t>
  </si>
  <si>
    <t>鹿島ふれあい館入口（かしまふれあいかんいりぐち）　　一畑(東進)　　一畑(東進・ふれあい館経由)</t>
  </si>
  <si>
    <t>鹿島ふれあい館（かしまふれあいかん）　　一畑(御津方面)　　一畑(松江駅・メッセ方面)</t>
  </si>
  <si>
    <t>鹿島中学校前（かしまちゅうがっこうまえ）　　一畑(北進)　　一畑(南進)</t>
  </si>
  <si>
    <t>春日南（かすがみなみ）　　市営(北進)　　市営(南進)</t>
  </si>
  <si>
    <t>春日三区（かすがさんく）　　市営(東進)　　市営(西進)</t>
  </si>
  <si>
    <t>春日住宅前（かすがじゅうたくまえ）　　市営(東進)　　市営(西進)</t>
  </si>
  <si>
    <t>春日西（かすがにし）　　市営(東進)　　市営(西進)</t>
  </si>
  <si>
    <t>家庭学院入口（かていがくいんいりぐち）　　一畑(北進)　　一畑(南進)</t>
  </si>
  <si>
    <t>上宇部尾町（かみうべおちょう）　　市営</t>
  </si>
  <si>
    <t>上大川端（かみおおかわばた）　　一畑(東進)　　一畑(西進)</t>
  </si>
  <si>
    <t>上口（かみぐち）　　市営(北進)　　市営(南進)</t>
  </si>
  <si>
    <t>上組（かみぐみ）　　市営</t>
  </si>
  <si>
    <t>上組公民館前（かみぐみこうみんかんまえ）　　市営</t>
  </si>
  <si>
    <t>上講武入口（かみこうぶいりぐち）　　一畑(北進)　　一畑(南進)</t>
  </si>
  <si>
    <t>上佐陀（かみさだ）　　一畑(北進)　　一畑(南進)</t>
  </si>
  <si>
    <t>亀尻（かめじり）　　市営</t>
  </si>
  <si>
    <t>川津（かわつ）　　市営(起点)</t>
  </si>
  <si>
    <t>川原（かわはら）　　一畑(東進)　　一畑(西進)</t>
  </si>
  <si>
    <t>川部入口（かわべいりぐち）　　一畑(東進)　　一畑(西進)</t>
  </si>
  <si>
    <t>神納橋（かんなばし）　　一畑(北進)　　一畑(南進)</t>
  </si>
  <si>
    <t>菅田庵入口（かんでんあんいりぐち）　　市営(東進)　　市営(西進)</t>
  </si>
  <si>
    <t>かんべの里（かんべのさと）　　市営(起点)</t>
  </si>
  <si>
    <t>北消防署前（きたしょうぼうしょまえ）　　一畑(北進)　　一畑(南進)</t>
  </si>
  <si>
    <t>北公園（きたこうえん）　　市営(北進)　　市営(南進)</t>
  </si>
  <si>
    <t>京橋（きょうはし）　　市営　　一畑</t>
  </si>
  <si>
    <t>客ヶ丘入口（きゃくがおかいりぐち）　　一畑(東進)　　一畑(西進)</t>
  </si>
  <si>
    <t>北田町（きたたまち）　　市営(北進)　　市営(南進)</t>
  </si>
  <si>
    <t>北殿町（きたとのまち）　　市営(北進)　　市営(南進)</t>
  </si>
  <si>
    <t>北堀町（きたほりちょう）　　市営(北進)　　市営(南進)　　市営(法吉ループ)</t>
  </si>
  <si>
    <t>北山団地入口（きたやまだんちいりぐち）　　一畑(東進)　　一畑(西進)</t>
  </si>
  <si>
    <t>北垣（きたがき）　　一畑(北進)　　一畑(南進)</t>
  </si>
  <si>
    <t>北講武（きたこうぶ）　　一畑</t>
  </si>
  <si>
    <t>くにびきメッセ前（くにびきめっせまえ）　　市営(北進)　　市営(南進)</t>
  </si>
  <si>
    <t>久多美（くたみ）　　一畑</t>
  </si>
  <si>
    <t>熊山（くまやま）　　一畑(北進)　　一畑(南進)</t>
  </si>
  <si>
    <t>黒田町（くろだちょう）　　市営(北進)　　市営(南進)</t>
  </si>
  <si>
    <t>久米（くまい）　　一畑(北進)　　一畑(南進)</t>
  </si>
  <si>
    <t>黒田町安台原（くろだちょうあんでばら）　　市営(東進)　　市営(西進)</t>
  </si>
  <si>
    <t>黒田町井出の内（くろだちょういでのうち）　　市営(北進)　　市営(南進)</t>
  </si>
  <si>
    <t>国屋（くや）　　市営(東進・西進)</t>
  </si>
  <si>
    <t>県民会館前（けんみんかいかんまえ）　　市営(北進)　　市営(南進)　　市営(西進)</t>
  </si>
  <si>
    <t>県庁南入口（けんちょうみなみいりぐち）　　市営(北進)　　市営(東進)　　市営(西進)</t>
  </si>
  <si>
    <t>月照寺入口（げっしょうじいりぐち）　　市営(北進)　　市営(南進)</t>
  </si>
  <si>
    <t>県営住宅前（けんえいじゅうたくまえ）　　一畑</t>
  </si>
  <si>
    <t>県合同庁舎前（けんごうどうちょうしゃまえ）　　市営</t>
  </si>
  <si>
    <t>原子力発電所入口（げんしりょくはつでんしょいりぐち）　　一畑(北進)　　一畑(南進)</t>
  </si>
  <si>
    <t>県立大学前（けんりつだいがくまえ）　　市営(北進)　　市営(南進)</t>
  </si>
  <si>
    <t>県立美術館前（けんりつびじゅつかんまえ）　　市営(東進)　　市営（西進）</t>
  </si>
  <si>
    <t>小泉八雲記念館前（こいずみやくもきねんかんまえ）　　市営(東進)　　市営(西進)</t>
  </si>
  <si>
    <t>郷戸（ごうど）　　市営</t>
  </si>
  <si>
    <t>公園墓地（こうえんぼち）　　市営</t>
  </si>
  <si>
    <t>公園墓地管理棟前 （こうえんぼちかんりとうまえ）　　市営</t>
  </si>
  <si>
    <t>公園墓地中央（こうえんぼちちゅうおう）　　市営(起点)</t>
  </si>
  <si>
    <t>国宝松江城大手前（こくほうまつえじょうおおてまえ）　　市営</t>
  </si>
  <si>
    <t>国宝松江城県庁前（こくほうまつえじょうけんちょうまえ）　　市営(北進)　　市営(南進)</t>
  </si>
  <si>
    <t>交融橋（こうゆうばし）　　市営　　一畑</t>
  </si>
  <si>
    <t>国際交流会館前（こくさいこうりゅうかいかんまえ）　　市営(東進)　　市営(西進)</t>
  </si>
  <si>
    <t>古志原住宅前（こしばらじゅうたくまえ）　　市営(東進)　　市営(西進)</t>
  </si>
  <si>
    <t>古志原郵便局前（こしばらゆうびんきょくまえ）　　市営(北進)　　市営(南進)</t>
  </si>
  <si>
    <t>古志原（こしばら）　　市営(北進)　　市営(南進)</t>
  </si>
  <si>
    <t>古曽志奥組（こそしおくぐみ）　　市営(東進)　　市営(西進)</t>
  </si>
  <si>
    <t>古曽志上組（こそしかみぐみ）　　市営(東進)　　市営(西進)</t>
  </si>
  <si>
    <t>古曽志公園入口（こそしこうえんいりぐち）　　市営(東進・西進)</t>
  </si>
  <si>
    <t>コーポ一畑入口（こーぽいちばたいりぐち）　　市営(北進)　　市営(南進)</t>
  </si>
  <si>
    <t>湖南中学校前（こなんちゅうがっこうまえ）　　市営(北進)　　市営(南進)</t>
  </si>
  <si>
    <t>小平（こひら）　　市営(東進)　　市営(西進)</t>
  </si>
  <si>
    <t>こも沢（こもざわ）　　一畑(東進)　　一畑(西進)</t>
  </si>
  <si>
    <t>高専前（こうせんまえ）　　一畑(北進)　　一畑(南進)</t>
  </si>
  <si>
    <t>ごうぎん大東支店（ごうぎんだいとうしてん）　　一畑(東進)　　一畑(西進)</t>
  </si>
  <si>
    <t>才ノ谷団地入口（さいのたにだんちいりぐち）　　一畑</t>
  </si>
  <si>
    <t>才の谷入口（さいのたにいりぐち）　　一畑(北進)　　一畑(南進)</t>
  </si>
  <si>
    <t>才の峠（さいのとうげ）　　一畑(東進)　　一畑(西進)</t>
  </si>
  <si>
    <t>裁判所前（さいばんしょまえ）　　市営(東進)　　市営(西進)</t>
  </si>
  <si>
    <t>幸町（さいわいまち）　　一畑(北進)　　一畑(南進)</t>
  </si>
  <si>
    <t>界橋（さかいばし）　　市営(北進)　　市営(南進)</t>
  </si>
  <si>
    <t>坂本（さかもと）　　一畑(東進)　　一畑(西進)</t>
  </si>
  <si>
    <t>作橋（さくばし）　　市営(北進)　　市営(南進)</t>
  </si>
  <si>
    <t>佐草十字路（さくさじゅうじろ）　　市営(北進)　　市営(南進)</t>
  </si>
  <si>
    <t>佐陀大橋（さだおおはし）　　市営</t>
  </si>
  <si>
    <t>佐太神社前（さたじんじゃまえ）　　一畑(北進)　　一畑(南進)</t>
  </si>
  <si>
    <t>サンライフ松江前（さんらいふまつえまえ）　　市営(東進)　　市営(西進)</t>
  </si>
  <si>
    <t>三中前（さんちゅうまえ）　　市営(東進)　　市営(西進)</t>
  </si>
  <si>
    <t>ＪＦ加賀出張所前（じぇいえふかがしゅっちょうしょまえ）　　一畑</t>
  </si>
  <si>
    <t>塩見縄手入口（しおみなわていりぐち）　　一畑(北進)　　一畑(南進)</t>
  </si>
  <si>
    <t>塩見縄手（しおみなわて）　　市営</t>
  </si>
  <si>
    <t>四季ヶ丘入口（しきがおかいりぐち）　　市営(北進)　　市営(南進)</t>
  </si>
  <si>
    <t>四季ヶ丘北（しきがおかきた）　　　市営</t>
  </si>
  <si>
    <t>四季ヶ丘西（しきがおかにし）　　市営</t>
  </si>
  <si>
    <t>四季ヶ丘東（しきがおかひがし）　　市営(起点)</t>
  </si>
  <si>
    <t>四季ヶ丘南（しきがおかみなみ）　　市営</t>
  </si>
  <si>
    <t>島根大学前（しまねだいがくまえ）　　市営(東進)　　市営(西進)</t>
  </si>
  <si>
    <t>下組公民館前（しもぐみこうみんかんまえ）　　市営</t>
  </si>
  <si>
    <t>下佐陀下（しもさだしも）　　一畑(北進)　　一畑(南進)</t>
  </si>
  <si>
    <t>下佐陀（しもさだ）　　一畑(北進)　　一畑(南進)</t>
  </si>
  <si>
    <t>市役所前（しやくしょまえ）　　市営(北進)　　市営(南進)</t>
  </si>
  <si>
    <t>社日公園前（しゃにちこうえんまえ）　　市営</t>
  </si>
  <si>
    <t>授産センター（じゅさんせんたー）　　市営(起点)</t>
  </si>
  <si>
    <t>床几山入口（しょうぎざんいりぐち）　　市営(北進)　　市営(南進)</t>
  </si>
  <si>
    <t>商業高校前（しょうぎょうこうこうまえ）　　市営(東進)　　市営(西進)</t>
  </si>
  <si>
    <t>城西公民館前（じょうさいこうみんかんまえ）　　市営(東進)　　市営(西進)</t>
  </si>
  <si>
    <t>城東保育所入口（じょうとうほいくしょいりぐち）　　市営(東進)　　市営(西進)</t>
  </si>
  <si>
    <t>淞北台団地（しょうほくだいだんち）　　市営</t>
  </si>
  <si>
    <t>淞北台団地入口（しょうほくだいだんちいりぐち）　　市営(東進)　　市営(西進)</t>
  </si>
  <si>
    <t>女子高校前（じょしこうこうまえ）　　市営(東進)　　市営(西進)</t>
  </si>
  <si>
    <t>勝負（しょうぶ）　　一畑(北進)　　一畑(南進)</t>
  </si>
  <si>
    <t>市立病院（しりつびょういん）　　市営(起点)</t>
  </si>
  <si>
    <t>新大橋北詰（しんおおはしきたづめ）　　市営(南進)</t>
  </si>
  <si>
    <t>新大橋南詰（しんおおはしみなみづめ）　　市営(南進)</t>
  </si>
  <si>
    <t>新小浜橋（しんこはまばし）　　市営(東進)　　市営(西進)</t>
  </si>
  <si>
    <t>宍道湖大橋南詰（しんじこおおはしみなみづめ）　　市営(北進)　　市営(南進)</t>
  </si>
  <si>
    <t>新庄（しんじょう）　　一畑(東進)　　一畑(西進)</t>
  </si>
  <si>
    <t>新庄入口（しんじょういりぐち）　　一畑(東進)　　一畑(西進)</t>
  </si>
  <si>
    <t>新土手入口（しんどていりぐち）　　一畑</t>
  </si>
  <si>
    <t>新縄手橋・松江記念病院入口（しんなわてばし・まつえきねんびょういんいりぐち）</t>
  </si>
  <si>
    <t>新町（しんまち）　　一畑(東進)　　一畑(西進)</t>
  </si>
  <si>
    <t>新山入口（しんやまいりぐち）　　市営</t>
  </si>
  <si>
    <t>水源地（すいげんち）　　一畑(東進)　　一畑(西進)</t>
  </si>
  <si>
    <t>須賀（すが）　　一畑(東進)　　一畑(西進)</t>
  </si>
  <si>
    <t>菅田町（すがたちょう）　　市営(東進)　　市営(西進)</t>
  </si>
  <si>
    <t>すまいる苑前（すまいるえんまえ）　　市営</t>
  </si>
  <si>
    <t>須賀下口（すがしもくち）　　一畑(東進)　　一畑(西進)</t>
  </si>
  <si>
    <t>生協病院入口（せいきょうびょういんいりぐち）　　市営(北進)　　市営(南進)</t>
  </si>
  <si>
    <t>生協病院前（せいきょうびょういんまえ）　　市営</t>
  </si>
  <si>
    <t>千本つつじが丘（せんぼんつつじがおか）　　一畑(東進)　　一畑(西進)</t>
  </si>
  <si>
    <t>千本（せんぼん）　　一畑</t>
  </si>
  <si>
    <t>善花（ぜんか）　　一畑(北進)　　一畑(南進)</t>
  </si>
  <si>
    <t>整肢学園前（せいしがくえんまえ）　　一畑(北進)　　一畑(南進)</t>
  </si>
  <si>
    <t>総合体育館前（そうごうたいいくかんまえ）　　市営(東進)　　市営(西進)</t>
  </si>
  <si>
    <t>祖子分（そしぶ）　　市営(東進)　　市営(西進)</t>
  </si>
  <si>
    <t>袖師町（そでしちょう）　　市営(東進)　　市営(西進)</t>
  </si>
  <si>
    <t>袖師町西（そでしちょうにし）　　市営(東進)　　市営(西進)</t>
  </si>
  <si>
    <t>ソフトビジネスパーク入口（そふとびじねすぱーくいりぐち）　　市営(北進)　　市営(南進)</t>
  </si>
  <si>
    <t>太陽団地入口（たいようだんちいりぐち）　　市営(東進)　　市営(西進)</t>
  </si>
  <si>
    <t>宝谷団地前（たからだにだんちまえ）　　一畑(北進)　　一畑(北進・内陸団地経由)</t>
  </si>
  <si>
    <t>竪町（たてまち）　　一畑(北進)　　一畑(南進)</t>
  </si>
  <si>
    <t>大東東町（だいとうひがしまち）　　一畑(東進)　　一畑(西進)</t>
  </si>
  <si>
    <t>大東税務署前（だいとうぜいむしょまえ）　　一畑</t>
  </si>
  <si>
    <t>大東駅前（だいとうえきまえ）　　一畑(起点)</t>
  </si>
  <si>
    <t>大東郵便局前（だいとうゆうびんきょくまえ）　　一畑(東進)　　一畑(西進)</t>
  </si>
  <si>
    <t>第二県営住宅前（だいにけんえいじゅうたく）　　市営</t>
  </si>
  <si>
    <t>第二淞北台団地入口（だいにしょうほくだいだんちいりぐち）　　市営</t>
  </si>
  <si>
    <t>嵩（だけ）　　市営</t>
  </si>
  <si>
    <t>嵩山入口（だけさんいりぐち）　　一畑(東進)　　一畑(西進)</t>
  </si>
  <si>
    <t>玉造温泉駅入口（たまつくりおんせんえきいりぐち）　　一畑</t>
  </si>
  <si>
    <t>玉湯学園前（たまゆがくえんまえ）　　一畑(北進)　　一畑(南進)</t>
  </si>
  <si>
    <t>玉造温泉（たまつくりおんせん）　　一畑(起点)</t>
  </si>
  <si>
    <t>手角（たすみ）　　一畑(東進)　　一畑(西進)</t>
  </si>
  <si>
    <t>嵩見団地入口（だけみだんちいりぐち）　　一畑(東進)　　一畑(西進)</t>
  </si>
  <si>
    <t>竹崎団地入口（たけさきだんちいりぐち）　　一畑(北進)　　一畑(南進)</t>
  </si>
  <si>
    <t>武代（たけだい）　　一畑(北進)　　一畑(南進)</t>
  </si>
  <si>
    <t>田和山（たわやま）　　市営(東進)　　市営(西進)</t>
  </si>
  <si>
    <t>田和山史跡公園（たわやましせきこうえん）　　市営(北進)　　市営(南進)</t>
  </si>
  <si>
    <t>鷹日神社入口（たかひじんじゃいりぐち）　　市営(東進)　　市営(西進)</t>
  </si>
  <si>
    <t>鷹日神社東入口（たかひじんじゃひがしいりぐち）　　市営　　一畑</t>
  </si>
  <si>
    <t>武内神社前（たけうちじんじゃまえ）　　市営(東進)　　市営(西進)</t>
  </si>
  <si>
    <t>長者原団地前（ちょうじゃばらだんちまえ）　　市営(北進)　　市営(南進)</t>
  </si>
  <si>
    <t>長者原（ちょうじゃばら）　　市営(北進)　　市営(南進)</t>
  </si>
  <si>
    <t>地域医療機構玉造病院入口（ちいきいりょうきこうたまつくりびょういんいりぐち）</t>
  </si>
  <si>
    <t>地域医療機構玉造病院（ちいきいりょうきこうたまつくりびょういん） 　　一畑(東進)　　一畑(西進)</t>
  </si>
  <si>
    <t>中央郵便局前（ちゅうおうゆうびんきょくまえ）　　市営(東進)　　市営(西進)</t>
  </si>
  <si>
    <t>竹矢（ちくや）　　市営(起点)　　一畑(東進)　　一畑(西進)</t>
  </si>
  <si>
    <t>千鳥町（ちどりちょう）　　市営</t>
  </si>
  <si>
    <t>茶山（ちゃやま）　　市営(東進)　　市営(西進)</t>
  </si>
  <si>
    <t>津田明神入口（つだみょうじんいりぐち）　　市営(東進)　　市営(西進)</t>
  </si>
  <si>
    <t>津田小学校入口（つだしょうがっこういりぐち）　　市営(東進)　　市営(西進)</t>
  </si>
  <si>
    <t>津田小学校前（つだしょうがっこうまえ）　　市営(北進)　　市営(南進)</t>
  </si>
  <si>
    <t>附谷入口（つけだにいりぐち） 　　一畑(東進)　　一畑(西進)</t>
  </si>
  <si>
    <t>手貝（てがい）　　市営</t>
  </si>
  <si>
    <t>テクノアークしまね（てくのあーくしまね）　　市営(起点)</t>
  </si>
  <si>
    <t>寺津（てらづ）　　市営</t>
  </si>
  <si>
    <t>寺津入口（てらづいりぐち）　　市営(東進・西進)</t>
  </si>
  <si>
    <t>寺町（てらまち）　　市営(東進)　　市営(西進)</t>
  </si>
  <si>
    <t>天神町中央（てんじんまちちゅうおう）　　市営(東進)　　市営(西進)　　一畑</t>
  </si>
  <si>
    <t>天神町（てんじんまち）　　市営　　一畑</t>
  </si>
  <si>
    <t>天満宮前（てんまんぐうまえ）　　一畑(北進)　　一畑(南進)</t>
  </si>
  <si>
    <t>手間（てんま）　　市営(東進)　　市営(西進)</t>
  </si>
  <si>
    <t>天倫寺前（てんりんじまえ）　　市営(東進・西進)</t>
  </si>
  <si>
    <t>堂形入口（どうがたいりぐち）　　市営　　一畑</t>
  </si>
  <si>
    <t>堂の前（どうのまえ）　　市営(東進)　　市営(西進)</t>
  </si>
  <si>
    <t>堂ノ前（どうのまえ）　　一畑(東進)　　一畑(西進)</t>
  </si>
  <si>
    <t>東光台入口（とうこうだいいりぐち）　　市営(東進)　　市営(西進)</t>
  </si>
  <si>
    <t>富原（とみはら）　　市営(東進)　　市営(西進)</t>
  </si>
  <si>
    <t>富原三叉路（とみはらさんさろ）　　市営(北進)　　市営(南進)</t>
  </si>
  <si>
    <t>富原東（とみはらひがし）　　市営(北進)　　市営(南進)</t>
  </si>
  <si>
    <t>堂形（どうがた）　　市営(東進・西進)</t>
  </si>
  <si>
    <t>内陸団地（ないりくだんち）　　一畑(北進)　　一畑(南進)</t>
  </si>
  <si>
    <t>長池（ながいけ）　　市営(東進・西進)</t>
  </si>
  <si>
    <t>中組公民館前（なかぐみこうみんかんまえ）　　市営(東進・西進)</t>
  </si>
  <si>
    <t>中戸（なかと）　　一畑</t>
  </si>
  <si>
    <t>中屋（なかや）　　一畑</t>
  </si>
  <si>
    <t>仲良し橋（なかよしばし）　　市営(東進)　　市営(西進)</t>
  </si>
  <si>
    <t>中尾（なかお）　　一畑(東進)　　一畑(西進)</t>
  </si>
  <si>
    <t>長海（ながみ）　　一畑(東進)　　一畑(西進)</t>
  </si>
  <si>
    <t>灘町（なだまち）　　市営(東進)　　市営(西進)</t>
  </si>
  <si>
    <t>七日市（なぬかいち）　　一畑(東進)　　一畑(西進)</t>
  </si>
  <si>
    <t>南平台入口（なんぺいだいいりぐち）　　市営(東進・西進)</t>
  </si>
  <si>
    <t>西尾団地入口（にしおだんちいりぐち）　　市営</t>
  </si>
  <si>
    <t>西日吉団地前（にしひよしだんちまえ）　　一畑(北進)　　一畑(南進)</t>
  </si>
  <si>
    <t>西川津（にしかわつ）　　一畑(東進)　　一畑(西進)</t>
  </si>
  <si>
    <t>西津田七丁目（にしつだななちょうめ）　　市営</t>
  </si>
  <si>
    <t>西の原住宅前（にしのはらじゅうたくまえ）　　市営(東進)　　市営(西進)</t>
  </si>
  <si>
    <t>西原（にしばら）　　市営(東進)　　市営(西進)</t>
  </si>
  <si>
    <t>西の谷入口（にしのたにいりぐち）　　一畑(北進)　　一畑(南進)</t>
  </si>
  <si>
    <t>西生馬（にしいくま）　　一畑</t>
  </si>
  <si>
    <t>日赤病院前（にっせきびょういんまえ）　　市営</t>
  </si>
  <si>
    <t>二本橋（にほんばし）　　一畑(北進)　　一畑(南進)</t>
  </si>
  <si>
    <t>西谷（にしのたに）　　一畑</t>
  </si>
  <si>
    <t>西持田（にしもちだ）　　一畑(北進)　　一畑(南進)</t>
  </si>
  <si>
    <t>西の浜（にしのはま）　　一畑</t>
  </si>
  <si>
    <t>西揖屋（にしいや）　　一畑(東進)　　一畑(西進)</t>
  </si>
  <si>
    <t>入江（にゅうこう）　　市営</t>
  </si>
  <si>
    <t>ニュー学園台入口（にゅーがくえんだいいりぐち）　　市営(東進)　　市営(西進)</t>
  </si>
  <si>
    <t>農林高校前（のうりんこうこうまえ）　　市営(北進)　　市営(南進)</t>
  </si>
  <si>
    <t>乃木駅（のぎえき）　　市営(北進)　　市営(南進)</t>
  </si>
  <si>
    <t>乃木二子塚古墳前（のぎふたごつかこふんまえ）　　市営</t>
  </si>
  <si>
    <t>乃木保育所入口（のぎほいくしょいりぐち）　　市営(南進)</t>
  </si>
  <si>
    <t>乃白北（のしらきた）　　一畑(北進)　　一畑(南進)</t>
  </si>
  <si>
    <t>乃白（のしら）　　一畑(北進)　　一畑(南進)</t>
  </si>
  <si>
    <t>野原（のばら）　　一畑(東進)　　一畑(西進)</t>
  </si>
  <si>
    <t>畑尻（はたけじり）　　市営</t>
  </si>
  <si>
    <t>八曽利（はっそり）　　市営(東進)　　市営(西進)</t>
  </si>
  <si>
    <t>鼻曲（はなまがり）　　市営(北進)　　市営(南進)</t>
  </si>
  <si>
    <t>波入（はにゅう）　　市営</t>
  </si>
  <si>
    <t>浜乃木灘中（はまのぎなだなか）　　一畑(北進)　　一畑(南進)</t>
  </si>
  <si>
    <t>浜乃木（はまのぎ）　　一畑(北進)　　一畑(南進)</t>
  </si>
  <si>
    <t>浜乃木一丁目（はまのぎいっちょうめ） 　　市営(東進)　　市営(西進)</t>
  </si>
  <si>
    <t>浜乃木七丁目（はまのぎななちょうめ）　　市営(東進)　　市営(西進)</t>
  </si>
  <si>
    <t>浜乃木二丁目（はまのぎにちょうめ）　　市営(東進)　　市営(西進)</t>
  </si>
  <si>
    <t>浜乃木六丁目（はまのぎろくちょうめ）　　市営(東進)　　市営(西進)</t>
  </si>
  <si>
    <t>浜佐田灘公民館前（はまさだなだこうみんかんまえ）　　市営</t>
  </si>
  <si>
    <t>半瀬橋（はんぜばし）　　一畑(東進)　　一畑(西進)</t>
  </si>
  <si>
    <t>原（はら）　　一畑(東進)　　一畑(西進)</t>
  </si>
  <si>
    <t>羽入（はにゅう）　　一畑(東進)　　一畑(西進)</t>
  </si>
  <si>
    <t>東上乃木（ひがしあげのぎ）　　市営(北進)　　市営(南進)</t>
  </si>
  <si>
    <t>東朝日町（ひがしあさひまち）　　市営(東進)　　市営(西進)</t>
  </si>
  <si>
    <t>東朝日町宮の沖（ひがしあさひまちみやのおき）　　市営(東進)　　市営(西進)</t>
  </si>
  <si>
    <t>東生馬（ひがしいくま）　　一畑(北進)　　一畑(南進)</t>
  </si>
  <si>
    <t>東揖屋（ひがしいや）　　一畑(東進)　　一畑(西進)</t>
  </si>
  <si>
    <t>東奥谷町（ひがしおくだにちょう）　　市営(東進)　　市営(西進)</t>
  </si>
  <si>
    <t>東川津（ひがしかわつ）　　一畑(東進)　　一畑(西進)</t>
  </si>
  <si>
    <t>東淞北台（ひがししょうほくだい）　　市営</t>
  </si>
  <si>
    <t>東天神町（ひがしてんじんまち）　　一畑(東進)　　一畑(西進)</t>
  </si>
  <si>
    <t>東入江（ひがしにゅうこう）　　市営</t>
  </si>
  <si>
    <t>東福富（ひがしふくはら）　　市営</t>
  </si>
  <si>
    <t>比津が丘入口（ひつがおかいりぐち）　　市営(東進)　　市営(西進)</t>
  </si>
  <si>
    <t>比津が丘三丁目（ひつがおかさんちょうめ）　　市営(東進)　　市営(西進)</t>
  </si>
  <si>
    <t>比津が丘郵便局前（ひつがおかゆうびんきょくまえ）　　市営　　一畑</t>
  </si>
  <si>
    <t>桧山（ひのきやま）　　市営(北進)　　市営(南進)</t>
  </si>
  <si>
    <t>旭の森（ひのもり）　　一畑(東進)　　一畑(西進)</t>
  </si>
  <si>
    <t>平口（ひらぐち）　　一畑(東進)　　一畑(西進)</t>
  </si>
  <si>
    <t>姫神広場（ひめがみひろば）　　一畑</t>
  </si>
  <si>
    <t>平賀（ひらが）　　一畑(東進)　　一畑(西進)</t>
  </si>
  <si>
    <t>平松（ひらまつ）　　市営(東進)　　市営(西進)</t>
  </si>
  <si>
    <t>日吉（ひよし）　　一畑(北進)　　一畑(南進)</t>
  </si>
  <si>
    <t>風土記の丘入口（ふどきのおかいりぐち）　　市営(北進)　　市営(南進)</t>
  </si>
  <si>
    <t>風土記の丘（ふどきのおか）　　市営(北進)　　市営(南進)</t>
  </si>
  <si>
    <t>福祉センター前（ふくしせんたーまえ）　　市営</t>
  </si>
  <si>
    <t>福富橋（ふくとみばし）　　一畑(東進)　　一畑(西進)</t>
  </si>
  <si>
    <t>福富町（ふくとみちょう）　　市営</t>
  </si>
  <si>
    <t>福富団地入口（ふくとみだんちいりぐち）　　一畑(東進)　　一畑(西進)</t>
  </si>
  <si>
    <t>福原（ふくはら）　　一畑(東進)　　一畑(西進)</t>
  </si>
  <si>
    <t>布志名東（ふじなひがし）　　一畑(東進)　　一畑(西進)</t>
  </si>
  <si>
    <t>布志名（ふじな）　　一畑(東進)　　一畑(西進)</t>
  </si>
  <si>
    <t>布志名西（ふじなにし）　　一畑(東進)　　一畑(西進)</t>
  </si>
  <si>
    <t>附属学園入口（ふぞくがくえんいりぐち）　　市営(北進)　　市営(南進)</t>
  </si>
  <si>
    <t>附属学園前（ふぞくがくえんまえ）　　市営(東進)　　市営(西進)</t>
  </si>
  <si>
    <t>二子（ふたご）　　市営</t>
  </si>
  <si>
    <t>二つ池（ふたついけ）　　市営</t>
  </si>
  <si>
    <t>ふなつ橋（ふなつばし）　　市営(北進)　　市営(南進)</t>
  </si>
  <si>
    <t>古江（ふるえ）　　市営</t>
  </si>
  <si>
    <t>古江小学校入口（ふるえしょうがっこう）　　市営(東進)　　市営(西進)</t>
  </si>
  <si>
    <t>プラバホール入口（ぷらばほーるいりぐち）　　市営(東進)　　市営(西進)</t>
  </si>
  <si>
    <t>プラバホール東入口（ぷらばほーるひがしいりぐち）　　市営(東進)　　市営(西進)</t>
  </si>
  <si>
    <t>プラバホール前（ぷらばほーるまえ）　　市営</t>
  </si>
  <si>
    <t>藤谷入口（ふじたにいりぐち）　　一畑(東進)　　一畑(西進)</t>
  </si>
  <si>
    <t>平成町車庫（へいせいちょうしゃこ）　　市営</t>
  </si>
  <si>
    <t>法吉（ほっき）　　市営(東進・西進)</t>
  </si>
  <si>
    <t>法吉公会堂前（ほっきこうかいどうまえ）　　市営(北進・南進)</t>
  </si>
  <si>
    <t>法吉団地（ほっきだんち）　　市営(北進)　　市営(南進)</t>
  </si>
  <si>
    <t>法吉団地東（ほっきだんちひがし）　　市営(北進)　　市営(南進)</t>
  </si>
  <si>
    <t>法吉団地南（ほっきだんちみなみ）　　市営(北進)　　市営(南進)</t>
  </si>
  <si>
    <t>母衣小学校前（ほろしょうがっこうまえ）　　市営(北進)　　市営(南進)</t>
  </si>
  <si>
    <t>本庄郵便局前（ほんじょうゆうびんきょくまえ）　　一畑(東進)　　一畑(西進)</t>
  </si>
  <si>
    <t>本庄（ほんじょう）　　一畑(西進)</t>
  </si>
  <si>
    <t>本庄中学校入口（ほんじょうちゅうがっこういりぐち）　　一畑(東進)　　一畑(西進)</t>
  </si>
  <si>
    <t>堀川遊覧船乗場（ほりかわゆうらんせんのりば）　　一畑(北進)　　一畑(南進)</t>
  </si>
  <si>
    <t>本郷（ほんごう）　　一畑(北進)　　一畑(南進)</t>
  </si>
  <si>
    <t>松江駅（まつええき）</t>
  </si>
  <si>
    <t>松江しんじ湖温泉（まつえしんじこおんせん）　　市営</t>
  </si>
  <si>
    <t>松江しんじ湖温泉駅（まつえしんじこおんせんえき）</t>
  </si>
  <si>
    <t>松江医療センター（まつえいりょうせんたー）　　市営</t>
  </si>
  <si>
    <t>松江医療センター前（まつえいりょうせんたーまえ）　　市営(北進)　　市営(南進)</t>
  </si>
  <si>
    <t>松江駅南口（まつええきみなみぐち）　　市営(北進)　　市営(南進)</t>
  </si>
  <si>
    <t>松江警察署前（まつえけいさつしょまえ）　　市営(東進)　　市営(西進)</t>
  </si>
  <si>
    <t>槙山入口（まきやまいりぐち）　　一畑(西進)</t>
  </si>
  <si>
    <t>松江市役所玉湯支所入口（まつえしやくしょたまゆししょいりぐち）　　一畑(東進)　　一畑(西進)</t>
  </si>
  <si>
    <t>枕木山入口（まくらぎさんいりぐち）　　一畑(東進)　　一畑(西進)</t>
  </si>
  <si>
    <t>満願寺前（まんがんじまえ）　　市営(東進)　　市営(西進)</t>
  </si>
  <si>
    <t>万原入口（まんばらいりぐち）　　一畑(東進)　　一畑(西進)</t>
  </si>
  <si>
    <t>万原（まんばら）　　一畑(東進)　　一畑(西進)</t>
  </si>
  <si>
    <t>松江市役所鹿島支所前（まつえしやくしょかしまししょまえ）　　一畑(北進)　　一畑(南進)</t>
  </si>
  <si>
    <t>マリンプラザ前（まりんぷらざまえ）　　一畑(起点)</t>
  </si>
  <si>
    <t>馬橋（まばし）　　市営(東進)　　市営(西進)</t>
  </si>
  <si>
    <t>馬渡（まわたし）　　市営(北進)</t>
  </si>
  <si>
    <t>南殿町（みなみとのまち）　　市営　　一畑</t>
  </si>
  <si>
    <t>宮ノ丁（みやのちょう）　　市営　　一畑</t>
  </si>
  <si>
    <t>美月（みつき）　　市営(北進)　　市営(南進)</t>
  </si>
  <si>
    <t>南村（みなみむら）　　一畑(東進)　　一畑(西進)</t>
  </si>
  <si>
    <t>みのりが丘（みのりがおか）　　一畑(東進)</t>
  </si>
  <si>
    <t>南高校前（みなみこうこうまえ）　　市営(北進)　　市営(南進)</t>
  </si>
  <si>
    <t>南田町（みなみたまち）　　市営(北進)　　市営(南進)</t>
  </si>
  <si>
    <t>南田町東（みなみたまちひがし）　　市営(東進)　　市営(西進)</t>
  </si>
  <si>
    <t>道の駅本庄（みちのえきほんじょう）　　一畑(東進)　　一畑(西進)</t>
  </si>
  <si>
    <t>美保関ターミナル（みほのせきたーみなる）　　一畑(起点)</t>
  </si>
  <si>
    <t>御津越土（みつこえど）　　一畑</t>
  </si>
  <si>
    <t>御津（みつ）　　一畑(起点)</t>
  </si>
  <si>
    <t>御津体育館下（みつたいいくかんした）　　一畑</t>
  </si>
  <si>
    <t>妙見下（みょうけんした）　　市営</t>
  </si>
  <si>
    <t>百足橋（むかでばし）　　市営(東進)　　市営(西進)</t>
  </si>
  <si>
    <t>麦島（むぎしま）　　市営(東進)　　市営(西進)</t>
  </si>
  <si>
    <t>盲学校入口（もうがっこういりぐち）　　市営(東進)　　市営(西進)</t>
  </si>
  <si>
    <t>持田（もちだ）　　一畑(東進)　　一畑(西進)</t>
  </si>
  <si>
    <t>八重垣神社（やえがきじんじゃ）　　市営</t>
  </si>
  <si>
    <t>八重垣団地入口（やえがきだんちいりぐち）　　市営(北進)　　市営(南進)</t>
  </si>
  <si>
    <t>八雲台入口（やくもだいいりぐち）　　市営(北進)　　市営(南進)</t>
  </si>
  <si>
    <t>やそり橋（やそりばし）　　市営(北進)　　市営(南進)</t>
  </si>
  <si>
    <t>矢田（やだ）　　市営(東進)　　市営(西進)</t>
  </si>
  <si>
    <t>矢田朝酌（やだあさくみ）　　市営</t>
  </si>
  <si>
    <t>矢田渡し場（やだわたしば）　　市営</t>
  </si>
  <si>
    <t>八束支所・中村元記念館前（やつかししょ・なかむらはじめきねんかんまえ）　　市営</t>
  </si>
  <si>
    <t>八束町由志園入口（やつかちょうゆしえんいりぐち）　　市営</t>
  </si>
  <si>
    <t>八束体育館前（やつかたいいくかんまえ）　　市営</t>
  </si>
  <si>
    <t>矢の原（やのはら）　　市営(北進)</t>
  </si>
  <si>
    <t>矢の原入口（やのはらいりぐち）　　市営(北進)　　市営(南進)</t>
  </si>
  <si>
    <t>山代町入口（やましろちょういりぐち）　　一畑(北進)　　一畑(北進・内陸団地経由)</t>
  </si>
  <si>
    <t>山代住宅前（やましろじゅうたくまえ）　　一畑(北進)　　一畑(北進・内陸団地経由)</t>
  </si>
  <si>
    <t>山代町（やましろちょう）　　市営(北進)　　市営(南進)</t>
  </si>
  <si>
    <t>八雲車庫（やくもしゃこ）　　一畑(起点)</t>
  </si>
  <si>
    <t>山崎入口（やまさきいりぐち）　　一畑(東進)　　一畑(西進)</t>
  </si>
  <si>
    <t>山奥公民館前（やまおくこうみんかんまえ）　　一畑(北進)　　一畑(南進)</t>
  </si>
  <si>
    <t>山路（やまじ）　　一畑</t>
  </si>
  <si>
    <t>ゆけむり大橋前（ゆけむりおおはしまえ）　　一畑</t>
  </si>
  <si>
    <t>湯町東（ゆまちひがし）　　一畑</t>
  </si>
  <si>
    <t>郵便局前（ゆうびんきょくまえ）　　一畑</t>
  </si>
  <si>
    <t>要害橋（ようがいばし）　　一畑</t>
  </si>
  <si>
    <t>養護学校前（ようごがっこうまえ）　　市営(東進)　　市営(西進)</t>
  </si>
  <si>
    <t>横浜町（よこばまちょう）　　一畑(東進)　　一畑(西進)</t>
  </si>
  <si>
    <t>養護学校乃木校舎前（ようごがっこうのぎこうしゃまえ）　　一畑(東進)　　一畑(西進)</t>
  </si>
  <si>
    <t>楽山入口（らくざんいりぐち）　　市営(東進)　　市営(西進)</t>
  </si>
  <si>
    <t>楽山公園入口（らくざんこうえんいりぐち）　　市営(東進)　　市営(西進)</t>
  </si>
  <si>
    <t>楽山橋（らくざんばし）　　市営(東進)　　市営(西進)</t>
  </si>
  <si>
    <t>和田（わだ）　　一畑(北進)　　一畑(南進)</t>
  </si>
  <si>
    <t>渡橋（わたりはし）　　一畑(東進)　　一畑(西進)</t>
  </si>
  <si>
    <t>JR出雲市駅バス停いずもしえき</t>
    <phoneticPr fontId="1"/>
  </si>
  <si>
    <t>天満宮前（出雲）バス停てんまんぐうまえ</t>
    <phoneticPr fontId="1"/>
  </si>
  <si>
    <t>手間（馬潟）</t>
  </si>
  <si>
    <t>手間（馬潟）バス停てんままがた</t>
    <rPh sb="8" eb="9">
      <t>テイ</t>
    </rPh>
    <phoneticPr fontId="1"/>
  </si>
  <si>
    <t>イオン松江店前</t>
  </si>
  <si>
    <t>魚町</t>
  </si>
  <si>
    <t>エコステーション</t>
  </si>
  <si>
    <t>大井</t>
  </si>
  <si>
    <t>開運稲荷前</t>
  </si>
  <si>
    <t>くにびき駐車場前</t>
  </si>
  <si>
    <t>県営住宅前</t>
  </si>
  <si>
    <t>小泉八雲記念館前</t>
  </si>
  <si>
    <t>雑賀三番街</t>
  </si>
  <si>
    <t>塩見縄手</t>
  </si>
  <si>
    <t>生協病院入口</t>
  </si>
  <si>
    <t>総合体育館前</t>
  </si>
  <si>
    <t>太陽団地入口</t>
  </si>
  <si>
    <t>地域医療機構玉造病院</t>
  </si>
  <si>
    <t>附谷入口</t>
  </si>
  <si>
    <t>手貝</t>
  </si>
  <si>
    <t>東光台入口</t>
  </si>
  <si>
    <t>中組公民館前</t>
  </si>
  <si>
    <t>西尾回転場</t>
  </si>
  <si>
    <t>農林高校前</t>
  </si>
  <si>
    <t>橋本</t>
  </si>
  <si>
    <t>東上乃木</t>
  </si>
  <si>
    <t>福祉センター前</t>
  </si>
  <si>
    <t>平成町車庫</t>
  </si>
  <si>
    <t>法吉</t>
  </si>
  <si>
    <t>馬潟</t>
  </si>
  <si>
    <t>水上</t>
  </si>
  <si>
    <t>向名上</t>
  </si>
  <si>
    <t>売豆紀丁入口</t>
  </si>
  <si>
    <t>盲学校入口</t>
  </si>
  <si>
    <t>八重垣神社</t>
  </si>
  <si>
    <t>夕日公園前</t>
  </si>
  <si>
    <t>要害橋</t>
  </si>
  <si>
    <t>楽山入口</t>
  </si>
  <si>
    <t>わかあゆの里入口</t>
  </si>
  <si>
    <t>いこい家小浜前</t>
  </si>
  <si>
    <t>うぐいす台</t>
  </si>
  <si>
    <t>江島</t>
  </si>
  <si>
    <t>大井神社前</t>
  </si>
  <si>
    <t>回送</t>
  </si>
  <si>
    <t>北消防署前</t>
  </si>
  <si>
    <t>県合同庁舎前</t>
  </si>
  <si>
    <t>公園墓地</t>
  </si>
  <si>
    <t>才の谷入口</t>
  </si>
  <si>
    <t>塩見縄手入口</t>
  </si>
  <si>
    <t>須賀</t>
  </si>
  <si>
    <t>生協病院前</t>
  </si>
  <si>
    <t>祖子分</t>
  </si>
  <si>
    <t>鷹日神社入口</t>
  </si>
  <si>
    <t>地域医療機構玉造病院入口</t>
  </si>
  <si>
    <t>津田小学校入口</t>
  </si>
  <si>
    <t>テクノアークしまね</t>
  </si>
  <si>
    <t>殿川内</t>
  </si>
  <si>
    <t>仲良し橋</t>
  </si>
  <si>
    <t>西尾団地入口</t>
  </si>
  <si>
    <t>乃木駅</t>
  </si>
  <si>
    <t>橋本橋</t>
  </si>
  <si>
    <t>東朝日町</t>
  </si>
  <si>
    <t>福富団地入口</t>
  </si>
  <si>
    <t>平成ニュータウン北</t>
  </si>
  <si>
    <t>法吉回転場</t>
  </si>
  <si>
    <t>槙山入口</t>
  </si>
  <si>
    <t>道の駅本庄</t>
  </si>
  <si>
    <t>百足橋</t>
  </si>
  <si>
    <t>持田</t>
  </si>
  <si>
    <t>八重垣団地入口</t>
  </si>
  <si>
    <t>郵便局前</t>
  </si>
  <si>
    <t>養護学校乃木校舎前</t>
  </si>
  <si>
    <t>楽山公園入口</t>
  </si>
  <si>
    <t>石橋三丁目</t>
  </si>
  <si>
    <t>海潮温泉上</t>
  </si>
  <si>
    <t>円光寺前</t>
  </si>
  <si>
    <t>大井神社前フリー大海崎</t>
  </si>
  <si>
    <t>鍛冶橋</t>
  </si>
  <si>
    <t>北田町</t>
  </si>
  <si>
    <t>久米</t>
  </si>
  <si>
    <t>才ノ谷団地入口</t>
  </si>
  <si>
    <t>四季ヶ丘入口</t>
  </si>
  <si>
    <t>須賀下口</t>
  </si>
  <si>
    <t>清光院下</t>
  </si>
  <si>
    <t>袖師町</t>
  </si>
  <si>
    <t>鷹日神社東入口</t>
  </si>
  <si>
    <t>竹矢</t>
  </si>
  <si>
    <t>津田小学校前</t>
  </si>
  <si>
    <t>寺田橋</t>
  </si>
  <si>
    <t>富原</t>
  </si>
  <si>
    <t>長池</t>
  </si>
  <si>
    <t>西川津</t>
  </si>
  <si>
    <t>乃木小学校入口</t>
  </si>
  <si>
    <t>畑尻</t>
  </si>
  <si>
    <t>東朝日町宮の沖</t>
  </si>
  <si>
    <t>福富橋</t>
  </si>
  <si>
    <t>平成ニュータウン西</t>
  </si>
  <si>
    <t>法吉公会堂前</t>
  </si>
  <si>
    <t>松江医療センター</t>
  </si>
  <si>
    <t>美月</t>
  </si>
  <si>
    <t>麦島</t>
  </si>
  <si>
    <t>八雲台入口</t>
  </si>
  <si>
    <t>由貴神社前</t>
  </si>
  <si>
    <t>養護学校前</t>
  </si>
  <si>
    <t>楽山橋</t>
  </si>
  <si>
    <t>石橋町</t>
  </si>
  <si>
    <t>海潮交流センター前</t>
  </si>
  <si>
    <t>大内谷</t>
  </si>
  <si>
    <t>北殿町</t>
  </si>
  <si>
    <t>国屋</t>
  </si>
  <si>
    <t>才の峠</t>
  </si>
  <si>
    <t>四季ヶ丘北</t>
  </si>
  <si>
    <t>袖師町西</t>
  </si>
  <si>
    <t>武内神社前</t>
  </si>
  <si>
    <t>千鳥町</t>
  </si>
  <si>
    <t>津田明神入口</t>
  </si>
  <si>
    <t>寺津</t>
  </si>
  <si>
    <t>富原三叉路</t>
  </si>
  <si>
    <t>西津田七丁目</t>
  </si>
  <si>
    <t>乃木二子塚古墳前</t>
  </si>
  <si>
    <t>八曽利</t>
  </si>
  <si>
    <t>福富町</t>
  </si>
  <si>
    <t>平成ニュータウン東</t>
  </si>
  <si>
    <t>法吉公民館前</t>
  </si>
  <si>
    <t>松江医療センター前</t>
  </si>
  <si>
    <t>南高校前</t>
  </si>
  <si>
    <t>向市場</t>
  </si>
  <si>
    <t>やすらぎの里前</t>
  </si>
  <si>
    <t>ゆけむり大橋前</t>
  </si>
  <si>
    <t>横浜町</t>
  </si>
  <si>
    <t>ラピタはまやま店前</t>
  </si>
  <si>
    <t>石橋四丁目</t>
  </si>
  <si>
    <t>後山</t>
  </si>
  <si>
    <t>大界</t>
  </si>
  <si>
    <t>北堀町</t>
  </si>
  <si>
    <t>県立大学前</t>
  </si>
  <si>
    <t>公園墓地中央</t>
  </si>
  <si>
    <t>裁判所前</t>
  </si>
  <si>
    <t>四季ヶ丘西</t>
  </si>
  <si>
    <t>須谷医院前</t>
  </si>
  <si>
    <t>ソフトビジネスパーク入口</t>
  </si>
  <si>
    <t>竹崎団地入口</t>
  </si>
  <si>
    <t>千鳥南公園</t>
  </si>
  <si>
    <t>寺津入口</t>
  </si>
  <si>
    <t>富原東</t>
  </si>
  <si>
    <t>南平台入口</t>
  </si>
  <si>
    <t>西の谷入口</t>
  </si>
  <si>
    <t>乃木保育所入口</t>
  </si>
  <si>
    <t>はなうみ苑</t>
  </si>
  <si>
    <t>東川津</t>
  </si>
  <si>
    <t>藤谷入口</t>
  </si>
  <si>
    <t>平成ニュータウン南</t>
  </si>
  <si>
    <t>法吉団地</t>
  </si>
  <si>
    <t>みなみ小学校前</t>
  </si>
  <si>
    <t>やそり橋</t>
  </si>
  <si>
    <t>ゆめタウン出雲前</t>
  </si>
  <si>
    <t>四絡コミュニティセンター前</t>
  </si>
  <si>
    <t>出雲大社バスターミナル</t>
  </si>
  <si>
    <t>内中原小学校前</t>
  </si>
  <si>
    <t>北山団地入口</t>
  </si>
  <si>
    <t>黒田町安台原</t>
  </si>
  <si>
    <t>県立美術館</t>
  </si>
  <si>
    <t>高専前</t>
  </si>
  <si>
    <t>幸町</t>
  </si>
  <si>
    <t>四季ヶ丘東</t>
  </si>
  <si>
    <t>砂子坂</t>
  </si>
  <si>
    <t>田島</t>
  </si>
  <si>
    <t>茶山</t>
  </si>
  <si>
    <t>堂形</t>
  </si>
  <si>
    <t>西の原住宅前</t>
  </si>
  <si>
    <t>鼻曲</t>
  </si>
  <si>
    <t>東高校</t>
  </si>
  <si>
    <t>法吉団地東</t>
  </si>
  <si>
    <t>松江駅南口</t>
  </si>
  <si>
    <t>南田町</t>
  </si>
  <si>
    <t>矢田</t>
  </si>
  <si>
    <t>嫁ヶ島西</t>
  </si>
  <si>
    <t>市成</t>
  </si>
  <si>
    <t>運転免許センター</t>
  </si>
  <si>
    <t>大界中央</t>
  </si>
  <si>
    <t>客ヶ丘入口</t>
  </si>
  <si>
    <t>県立美術館前</t>
  </si>
  <si>
    <t>界橋</t>
  </si>
  <si>
    <t>四季ヶ丘南</t>
  </si>
  <si>
    <t>すまいる苑前</t>
  </si>
  <si>
    <t>竪町</t>
  </si>
  <si>
    <t>中央郵便局前</t>
  </si>
  <si>
    <t>天神町</t>
  </si>
  <si>
    <t>西原</t>
  </si>
  <si>
    <t>波入</t>
  </si>
  <si>
    <t>東淞北台</t>
  </si>
  <si>
    <t>附属学園前</t>
  </si>
  <si>
    <t>法吉団地南</t>
  </si>
  <si>
    <t>松江記念病院</t>
  </si>
  <si>
    <t>南田町東</t>
  </si>
  <si>
    <t>矢田朝酌</t>
  </si>
  <si>
    <t>嫁ヶ島夕日公園</t>
  </si>
  <si>
    <t>一の原</t>
  </si>
  <si>
    <t>運動公園入口</t>
  </si>
  <si>
    <t>大島</t>
  </si>
  <si>
    <t>家庭学院入口</t>
  </si>
  <si>
    <t>旧ＪＲ大社駅</t>
  </si>
  <si>
    <t>国際交流会館前</t>
  </si>
  <si>
    <t>栄橋</t>
  </si>
  <si>
    <t>四十間堀川</t>
  </si>
  <si>
    <t>谷合橋</t>
  </si>
  <si>
    <t>長者原団地前</t>
  </si>
  <si>
    <t>堂の前</t>
  </si>
  <si>
    <t>西嫁島二丁目</t>
  </si>
  <si>
    <t>浜佐田灘公民館前</t>
  </si>
  <si>
    <t>東入江</t>
  </si>
  <si>
    <t>二子</t>
  </si>
  <si>
    <t>堀川遊覧船乗場</t>
  </si>
  <si>
    <t>松江警察署前</t>
  </si>
  <si>
    <t>南殿町</t>
  </si>
  <si>
    <t>矢田フリー福富町</t>
  </si>
  <si>
    <t>井出平</t>
  </si>
  <si>
    <t>大島上</t>
  </si>
  <si>
    <t>上宇部尾町</t>
  </si>
  <si>
    <t>京橋</t>
  </si>
  <si>
    <t>国宝松江城大手前</t>
  </si>
  <si>
    <t>佐草十字路</t>
  </si>
  <si>
    <t>知谷橋</t>
  </si>
  <si>
    <t>玉造温泉入口</t>
  </si>
  <si>
    <t>長者原</t>
  </si>
  <si>
    <t>手間</t>
  </si>
  <si>
    <t>虹</t>
  </si>
  <si>
    <t>浜乃木</t>
  </si>
  <si>
    <t>東福富</t>
  </si>
  <si>
    <t>二つ池</t>
  </si>
  <si>
    <t>松江市交通局</t>
  </si>
  <si>
    <t>南村</t>
  </si>
  <si>
    <t>矢田渡し場</t>
  </si>
  <si>
    <t>岩汐</t>
  </si>
  <si>
    <t>大手前堀川遊覧船乗場・歴史館前</t>
  </si>
  <si>
    <t>上口</t>
  </si>
  <si>
    <t>作橋</t>
  </si>
  <si>
    <t>島根大学</t>
  </si>
  <si>
    <t>玉造温泉駅入口</t>
  </si>
  <si>
    <t>日赤病院入口</t>
  </si>
  <si>
    <t>浜乃木一丁目</t>
  </si>
  <si>
    <t>東福富フリー岩汐</t>
  </si>
  <si>
    <t>風土記の丘</t>
  </si>
  <si>
    <t>本庄中学校入口</t>
  </si>
  <si>
    <t>松江市役所玉湯支所入口</t>
  </si>
  <si>
    <t>矢田渡し場フリー矢田</t>
  </si>
  <si>
    <t>イングリッシュガーデン前</t>
  </si>
  <si>
    <t>大橋北詰</t>
  </si>
  <si>
    <t>上組</t>
  </si>
  <si>
    <t>古志橋東詰</t>
  </si>
  <si>
    <t>佐陀大橋</t>
  </si>
  <si>
    <t>玉湯学園前</t>
  </si>
  <si>
    <t>天満宮前（出雲）</t>
  </si>
  <si>
    <t>日赤病院前</t>
  </si>
  <si>
    <t>浜乃木灘中</t>
  </si>
  <si>
    <t>比津</t>
  </si>
  <si>
    <t>風土記の丘入口</t>
  </si>
  <si>
    <t>松江しんじ湖温泉</t>
  </si>
  <si>
    <t>妙見下</t>
  </si>
  <si>
    <t>八束支所・中村元記念館前</t>
  </si>
  <si>
    <t>大橋南詰</t>
  </si>
  <si>
    <t>上組公民館前</t>
  </si>
  <si>
    <t>古志原</t>
  </si>
  <si>
    <t>三中前</t>
  </si>
  <si>
    <t>下組公民館前</t>
  </si>
  <si>
    <t>田和山</t>
  </si>
  <si>
    <t>天満宮前</t>
  </si>
  <si>
    <t>入江</t>
  </si>
  <si>
    <t>浜乃木七丁目</t>
  </si>
  <si>
    <t>比津が丘入口</t>
  </si>
  <si>
    <t>明谷</t>
  </si>
  <si>
    <t>八束体育館前</t>
  </si>
  <si>
    <t>大庭小学校前</t>
  </si>
  <si>
    <t>上講武入口</t>
  </si>
  <si>
    <t>古志原住宅前</t>
  </si>
  <si>
    <t>サンライフ松江前</t>
  </si>
  <si>
    <t>社日公園前</t>
  </si>
  <si>
    <t>田和山史跡公園</t>
  </si>
  <si>
    <t>天倫寺前</t>
  </si>
  <si>
    <t>ニュー学園台入口</t>
  </si>
  <si>
    <t>浜乃木二丁目</t>
  </si>
  <si>
    <t>比津が丘三丁目</t>
  </si>
  <si>
    <t>プラバホール入口</t>
  </si>
  <si>
    <t>馬橋</t>
  </si>
  <si>
    <t>みせん広場前</t>
  </si>
  <si>
    <t>八束町・由志園入口</t>
  </si>
  <si>
    <t>大庭十字路</t>
  </si>
  <si>
    <t>亀尻</t>
  </si>
  <si>
    <t>古志原郵便局前</t>
  </si>
  <si>
    <t>さざなみ学園前</t>
  </si>
  <si>
    <t>電鉄大社駅</t>
  </si>
  <si>
    <t>浜乃木六丁目</t>
  </si>
  <si>
    <t>比津が丘郵便局前</t>
  </si>
  <si>
    <t>プラバホール東入口</t>
  </si>
  <si>
    <t>マリンプラザ前</t>
  </si>
  <si>
    <t>みのりが丘</t>
  </si>
  <si>
    <t>矢の原</t>
  </si>
  <si>
    <t>大庭団原</t>
  </si>
  <si>
    <t>カラコロ工房前</t>
  </si>
  <si>
    <t>古曽志奥組</t>
  </si>
  <si>
    <t>床几山入口</t>
  </si>
  <si>
    <t>大東東町</t>
  </si>
  <si>
    <t>半瀬橋</t>
  </si>
  <si>
    <t>桧山</t>
  </si>
  <si>
    <t>プラバホール前</t>
  </si>
  <si>
    <t>馬渡</t>
  </si>
  <si>
    <t>矢の原入口</t>
  </si>
  <si>
    <t>大庭橋</t>
  </si>
  <si>
    <t>古曽志上組</t>
  </si>
  <si>
    <t>商業高校前</t>
  </si>
  <si>
    <t>第二県営住宅前</t>
  </si>
  <si>
    <t>日御碕神社</t>
  </si>
  <si>
    <t>古江</t>
  </si>
  <si>
    <t>満願寺前</t>
  </si>
  <si>
    <t>山崎入口</t>
  </si>
  <si>
    <t>大海崎</t>
  </si>
  <si>
    <t>川成橋</t>
  </si>
  <si>
    <t>古曽志公園入口</t>
  </si>
  <si>
    <t>淞北台団地</t>
  </si>
  <si>
    <t>第二淞北台団地入口</t>
  </si>
  <si>
    <t>平松</t>
  </si>
  <si>
    <t>古江小学校入口</t>
  </si>
  <si>
    <t>万原入口</t>
  </si>
  <si>
    <t>山代町</t>
  </si>
  <si>
    <t>大海崎橋</t>
  </si>
  <si>
    <t>川部入口</t>
  </si>
  <si>
    <t>湖南中学校前</t>
  </si>
  <si>
    <t>嵩</t>
  </si>
  <si>
    <t>ふれあい館</t>
  </si>
  <si>
    <t>山代町入口</t>
  </si>
  <si>
    <t>大海崎フリー大海崎橋</t>
  </si>
  <si>
    <t>小平</t>
  </si>
  <si>
    <t>ショッピングタウンエル前</t>
  </si>
  <si>
    <t>嵩山入口</t>
  </si>
  <si>
    <t>ふれあい館入口</t>
  </si>
  <si>
    <t>岡住宅入口</t>
  </si>
  <si>
    <t>神戸橋西詰</t>
  </si>
  <si>
    <t>小丸子</t>
  </si>
  <si>
    <t>市立病院</t>
  </si>
  <si>
    <t>嵩見団地入口</t>
  </si>
  <si>
    <t>文化センター入口</t>
  </si>
  <si>
    <t>小川尻</t>
  </si>
  <si>
    <t>神納橋</t>
  </si>
  <si>
    <t>コーポ一畑入口</t>
  </si>
  <si>
    <t>新大橋北詰</t>
  </si>
  <si>
    <t>文化センター東入口</t>
  </si>
  <si>
    <t>遅江</t>
  </si>
  <si>
    <t>かんべの里</t>
  </si>
  <si>
    <t>郷戸</t>
  </si>
  <si>
    <t>新大橋南詰</t>
  </si>
  <si>
    <t>文化センター前</t>
  </si>
  <si>
    <t>卸団地</t>
  </si>
  <si>
    <t>こも沢</t>
  </si>
  <si>
    <t>新小浜橋</t>
  </si>
  <si>
    <t>温泉上</t>
  </si>
  <si>
    <t>ごうぎん大東支店</t>
  </si>
  <si>
    <t>宍道湖大橋北詰</t>
  </si>
  <si>
    <t>温泉下</t>
  </si>
  <si>
    <t>川井入口</t>
  </si>
  <si>
    <t>宍道湖遊覧船乗場</t>
  </si>
  <si>
    <t>新庄入口</t>
  </si>
  <si>
    <t>新土手入口</t>
  </si>
  <si>
    <t>新縄手橋</t>
  </si>
  <si>
    <t>新縄手橋・松江記念病院入口</t>
  </si>
  <si>
    <t>新山入口</t>
  </si>
  <si>
    <t>ＪＡしまね大庭店前</t>
  </si>
  <si>
    <t>授産センター</t>
  </si>
  <si>
    <t>授産センター前</t>
  </si>
  <si>
    <t>城西公民館前</t>
  </si>
  <si>
    <t>女子高校前</t>
  </si>
  <si>
    <t>阿須伎神社入口</t>
  </si>
  <si>
    <t>荒茅入口</t>
  </si>
  <si>
    <t>荒木小学校前</t>
  </si>
  <si>
    <t>有原入口</t>
  </si>
  <si>
    <t>後山バス停うしろやま</t>
    <phoneticPr fontId="1"/>
  </si>
  <si>
    <t>イオンモール出雲前</t>
  </si>
  <si>
    <t>生馬が丘</t>
  </si>
  <si>
    <t>生馬が丘西</t>
  </si>
  <si>
    <t>生馬が丘南</t>
  </si>
  <si>
    <t>出雲工業高校前</t>
  </si>
  <si>
    <t>出雲市役所前</t>
  </si>
  <si>
    <t>出雲須佐</t>
  </si>
  <si>
    <t>出雲ドーム西</t>
  </si>
  <si>
    <t>出雲二見</t>
  </si>
  <si>
    <t>板津上口</t>
  </si>
  <si>
    <t>一畑バス本社</t>
  </si>
  <si>
    <t>井出分</t>
  </si>
  <si>
    <t>意東</t>
  </si>
  <si>
    <t>稲佐の浜</t>
  </si>
  <si>
    <t>稲佐の浜入口</t>
  </si>
  <si>
    <t>忌部神社</t>
  </si>
  <si>
    <t>忌部宮内</t>
  </si>
  <si>
    <t>上野医院前</t>
  </si>
  <si>
    <t>海潮温泉</t>
  </si>
  <si>
    <t>海潮小学校前</t>
  </si>
  <si>
    <t>宇竜</t>
  </si>
  <si>
    <t>宇竜入口</t>
  </si>
  <si>
    <t>宇竜分れ</t>
  </si>
  <si>
    <t>宇和佐</t>
  </si>
  <si>
    <t>駅通り四つ角</t>
  </si>
  <si>
    <t>恵曇</t>
  </si>
  <si>
    <t>恵曇郵便局前</t>
  </si>
  <si>
    <t>王陵の丘公園入口</t>
  </si>
  <si>
    <t>大川端</t>
  </si>
  <si>
    <t>大木</t>
  </si>
  <si>
    <t>小倉</t>
  </si>
  <si>
    <t>小田駅前</t>
  </si>
  <si>
    <t>乙立</t>
  </si>
  <si>
    <t>小山団地前</t>
  </si>
  <si>
    <t>小山町</t>
  </si>
  <si>
    <t>小山保育園前</t>
  </si>
  <si>
    <t>海上南</t>
  </si>
  <si>
    <t>鑑町</t>
  </si>
  <si>
    <t>垣の内</t>
  </si>
  <si>
    <t>鹿島中学校前</t>
  </si>
  <si>
    <t>鹿島ふれあい館</t>
  </si>
  <si>
    <t>鹿島ふれあい館入口</t>
  </si>
  <si>
    <t>河南中学校入口</t>
  </si>
  <si>
    <t>上塩冶車庫</t>
  </si>
  <si>
    <t>上大川端</t>
  </si>
  <si>
    <t>上佐陀</t>
  </si>
  <si>
    <t>川原</t>
  </si>
  <si>
    <t>観音寺西</t>
  </si>
  <si>
    <t>神門沖上</t>
  </si>
  <si>
    <t>神前一丁目</t>
  </si>
  <si>
    <t>願楽寺入口</t>
  </si>
  <si>
    <t>北荒木</t>
  </si>
  <si>
    <t>北垣</t>
  </si>
  <si>
    <t>北講武</t>
  </si>
  <si>
    <t>吉兆館前</t>
  </si>
  <si>
    <t>教会入口</t>
  </si>
  <si>
    <t>久多美</t>
  </si>
  <si>
    <t>熊山</t>
  </si>
  <si>
    <t>久村</t>
  </si>
  <si>
    <t>黒田</t>
  </si>
  <si>
    <t>原子力発電所入口</t>
  </si>
  <si>
    <t>這田</t>
  </si>
  <si>
    <t>古代出雲歴史博物館前</t>
  </si>
  <si>
    <t>湖陵温泉入口</t>
  </si>
  <si>
    <t>湖陵郵便局前</t>
  </si>
  <si>
    <t>坂本</t>
  </si>
  <si>
    <t>佐田大橋</t>
  </si>
  <si>
    <t>佐田行政センター前</t>
  </si>
  <si>
    <t>佐太神社前</t>
  </si>
  <si>
    <t>三本松</t>
  </si>
  <si>
    <t>ＪＦ加賀出張所前</t>
  </si>
  <si>
    <t>自衛隊前</t>
  </si>
  <si>
    <t>島根大学病院</t>
  </si>
  <si>
    <t>島根ワイナリー</t>
  </si>
  <si>
    <t>市民会館前</t>
  </si>
  <si>
    <t>下朝山</t>
  </si>
  <si>
    <t>下佐陀</t>
  </si>
  <si>
    <t>下佐陀下</t>
  </si>
  <si>
    <t>蛇池</t>
  </si>
  <si>
    <t>蛇島</t>
  </si>
  <si>
    <t>ジュンテンドー出雲南店前</t>
  </si>
  <si>
    <t>勝負</t>
  </si>
  <si>
    <t>白枝</t>
  </si>
  <si>
    <t>白枝北</t>
  </si>
  <si>
    <t>神西沖分</t>
  </si>
  <si>
    <t>新庄</t>
  </si>
  <si>
    <t>真浄寺前</t>
  </si>
  <si>
    <t>新町</t>
  </si>
  <si>
    <t>水源地</t>
  </si>
  <si>
    <t>砂原</t>
  </si>
  <si>
    <t>整肢学園前</t>
  </si>
  <si>
    <t>正門前</t>
  </si>
  <si>
    <t>善花</t>
  </si>
  <si>
    <t>千本</t>
  </si>
  <si>
    <t>千本つつじが丘</t>
  </si>
  <si>
    <t>荘厳寺前</t>
  </si>
  <si>
    <t>胎泉寺前</t>
  </si>
  <si>
    <t>大東駅前</t>
  </si>
  <si>
    <t>大東税務署前</t>
  </si>
  <si>
    <t>大東郵便局前</t>
  </si>
  <si>
    <t>高松</t>
  </si>
  <si>
    <t>宝谷団地前</t>
  </si>
  <si>
    <t>武代</t>
  </si>
  <si>
    <t>手角</t>
  </si>
  <si>
    <t>立久恵峡</t>
  </si>
  <si>
    <t>立久恵峡中</t>
  </si>
  <si>
    <t>立花整骨院前</t>
  </si>
  <si>
    <t>玉造温泉</t>
  </si>
  <si>
    <t>中央病院</t>
  </si>
  <si>
    <t>築山新町</t>
  </si>
  <si>
    <t>常松町</t>
  </si>
  <si>
    <t>天神団地入口</t>
  </si>
  <si>
    <t>堂ノ前</t>
  </si>
  <si>
    <t>東林寺前</t>
  </si>
  <si>
    <t>殿森</t>
  </si>
  <si>
    <t>内陸団地</t>
  </si>
  <si>
    <t>中尾</t>
  </si>
  <si>
    <t>長沢</t>
  </si>
  <si>
    <t>中天神</t>
  </si>
  <si>
    <t>中戸</t>
  </si>
  <si>
    <t>中之島</t>
  </si>
  <si>
    <t>長海</t>
  </si>
  <si>
    <t>中屋</t>
  </si>
  <si>
    <t>中山</t>
  </si>
  <si>
    <t>中山支所前</t>
  </si>
  <si>
    <t>中山東</t>
  </si>
  <si>
    <t>七日市</t>
  </si>
  <si>
    <t>南原</t>
  </si>
  <si>
    <t>西生馬</t>
  </si>
  <si>
    <t>西揖屋</t>
  </si>
  <si>
    <t>西谷</t>
  </si>
  <si>
    <t>西の浜</t>
  </si>
  <si>
    <t>西日吉団地前</t>
  </si>
  <si>
    <t>西持田</t>
  </si>
  <si>
    <t>二本橋</t>
  </si>
  <si>
    <t>乃白</t>
  </si>
  <si>
    <t>乃白北</t>
  </si>
  <si>
    <t>野原</t>
  </si>
  <si>
    <t>八幡前</t>
  </si>
  <si>
    <t>羽入</t>
  </si>
  <si>
    <t>浜根</t>
  </si>
  <si>
    <t>浜山公園入口</t>
  </si>
  <si>
    <t>原</t>
  </si>
  <si>
    <t>半分</t>
  </si>
  <si>
    <t>東生馬</t>
  </si>
  <si>
    <t>東揖屋</t>
  </si>
  <si>
    <t>東天神町</t>
  </si>
  <si>
    <t>日御碕灯台</t>
  </si>
  <si>
    <t>旭の森</t>
  </si>
  <si>
    <t>姫神広場</t>
  </si>
  <si>
    <t>姫原町</t>
  </si>
  <si>
    <t>日吉</t>
  </si>
  <si>
    <t>平賀</t>
  </si>
  <si>
    <t>平口</t>
  </si>
  <si>
    <t>福原</t>
  </si>
  <si>
    <t>布志名</t>
  </si>
  <si>
    <t>布志名西</t>
  </si>
  <si>
    <t>布志名東</t>
  </si>
  <si>
    <t>二俣</t>
  </si>
  <si>
    <t>奉納山入口</t>
  </si>
  <si>
    <t>本郷</t>
  </si>
  <si>
    <t>本庄</t>
  </si>
  <si>
    <t>本庄郵便局前</t>
  </si>
  <si>
    <t>曲松</t>
  </si>
  <si>
    <t>馬木</t>
  </si>
  <si>
    <t>牧野内科医院前</t>
  </si>
  <si>
    <t>幕島</t>
  </si>
  <si>
    <t>枕木山入口</t>
  </si>
  <si>
    <t>松江市役所鹿島支所前</t>
  </si>
  <si>
    <t>万原</t>
  </si>
  <si>
    <t>弥久賀神社前</t>
  </si>
  <si>
    <t>御津</t>
  </si>
  <si>
    <t>御津越土</t>
  </si>
  <si>
    <t>御津体育館下</t>
  </si>
  <si>
    <t>美保関ターミナル</t>
  </si>
  <si>
    <t>向名</t>
  </si>
  <si>
    <t>八雲車庫</t>
  </si>
  <si>
    <t>八束町由志園入口</t>
  </si>
  <si>
    <t>八野神社入口</t>
  </si>
  <si>
    <t>山奥公民館前</t>
  </si>
  <si>
    <t>山路</t>
  </si>
  <si>
    <t>山代住宅前</t>
  </si>
  <si>
    <t>有楽町入口</t>
  </si>
  <si>
    <t>湯町東</t>
  </si>
  <si>
    <t>遥堪</t>
  </si>
  <si>
    <t>四絡東</t>
  </si>
  <si>
    <t>渡橋（わたりはし）　　一畑(東進)　　一畑(西進)</t>
    <phoneticPr fontId="1"/>
  </si>
  <si>
    <t>渡橋（安来）バス停わたりはし</t>
    <rPh sb="3" eb="5">
      <t>ヤスギ</t>
    </rPh>
    <phoneticPr fontId="1"/>
  </si>
  <si>
    <t>和田</t>
  </si>
  <si>
    <t>渡橋（安来）</t>
  </si>
  <si>
    <t>渡橋</t>
  </si>
  <si>
    <t>渡橋沖</t>
  </si>
  <si>
    <t>渡橋北</t>
  </si>
  <si>
    <t>月照寺前</t>
    <phoneticPr fontId="1"/>
  </si>
  <si>
    <t>公園墓地管理棟前</t>
    <phoneticPr fontId="1"/>
  </si>
  <si>
    <t>公園墓地入口</t>
    <phoneticPr fontId="1"/>
  </si>
  <si>
    <t>"あ行"</t>
    <rPh sb="2" eb="3">
      <t>ギョウ</t>
    </rPh>
    <phoneticPr fontId="1"/>
  </si>
  <si>
    <t>"か行"</t>
    <rPh sb="2" eb="3">
      <t>ギョウ</t>
    </rPh>
    <phoneticPr fontId="1"/>
  </si>
  <si>
    <t>"さ行"</t>
    <rPh sb="2" eb="3">
      <t>ギョウ</t>
    </rPh>
    <phoneticPr fontId="1"/>
  </si>
  <si>
    <t>"た行"</t>
    <rPh sb="2" eb="3">
      <t>ギョウ</t>
    </rPh>
    <phoneticPr fontId="1"/>
  </si>
  <si>
    <t>"な行"</t>
    <rPh sb="2" eb="3">
      <t>ギョウ</t>
    </rPh>
    <phoneticPr fontId="1"/>
  </si>
  <si>
    <t>"は行"</t>
    <rPh sb="2" eb="3">
      <t>ギョウ</t>
    </rPh>
    <phoneticPr fontId="1"/>
  </si>
  <si>
    <t>"ま行"</t>
    <rPh sb="2" eb="3">
      <t>ギョウ</t>
    </rPh>
    <phoneticPr fontId="1"/>
  </si>
  <si>
    <t>"や行"</t>
    <rPh sb="2" eb="3">
      <t>ギョウ</t>
    </rPh>
    <phoneticPr fontId="1"/>
  </si>
  <si>
    <t>"ら行"</t>
    <rPh sb="2" eb="3">
      <t>ギョウ</t>
    </rPh>
    <phoneticPr fontId="1"/>
  </si>
  <si>
    <t>"わ行"</t>
    <rPh sb="2" eb="3">
      <t>ギョウ</t>
    </rPh>
    <phoneticPr fontId="1"/>
  </si>
  <si>
    <t>ＪＲ出雲市駅</t>
    <phoneticPr fontId="1"/>
  </si>
  <si>
    <t>ＪＲ小田駅</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</si>
</sst>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8"/>
      <color theme="1"/>
      <name val="Consolas"/>
      <family val="3"/>
    </font>
    <font>
      <sz val="6"/>
      <color theme="1"/>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lignment vertical="center"/>
    </xf>
    <xf numFmtId="0" fontId="3" fillId="0" borderId="0" xfId="0" applyFont="1">
      <alignment vertical="center"/>
    </xf>
  </cellXfs>
  <cellStyles count="1">
    <cellStyle name="標準" xfId="0" builtinId="0"/>
  </cellStyles>
  <dxfs count="7">
    <dxf>
      <font>
        <color rgb="FF9C0006"/>
      </font>
      <fill>
        <patternFill>
          <bgColor rgb="FFFFC7CE"/>
        </patternFill>
      </fill>
    </dxf>
    <dxf>
      <font>
        <b val="0"/>
        <i val="0"/>
        <strike val="0"/>
        <condense val="0"/>
        <extend val="0"/>
        <outline val="0"/>
        <shadow val="0"/>
        <u val="none"/>
        <vertAlign val="baseline"/>
        <sz val="8"/>
        <color theme="1"/>
        <name val="Consolas"/>
        <family val="3"/>
        <scheme val="none"/>
      </font>
      <numFmt numFmtId="0" formatCode="General"/>
    </dxf>
    <dxf>
      <font>
        <b val="0"/>
        <i val="0"/>
        <strike val="0"/>
        <condense val="0"/>
        <extend val="0"/>
        <outline val="0"/>
        <shadow val="0"/>
        <u val="none"/>
        <vertAlign val="baseline"/>
        <sz val="8"/>
        <color theme="1"/>
        <name val="Consolas"/>
        <family val="3"/>
        <scheme val="none"/>
      </font>
      <numFmt numFmtId="0" formatCode="General"/>
    </dxf>
    <dxf>
      <font>
        <b val="0"/>
        <i val="0"/>
        <strike val="0"/>
        <condense val="0"/>
        <extend val="0"/>
        <outline val="0"/>
        <shadow val="0"/>
        <u val="none"/>
        <vertAlign val="baseline"/>
        <sz val="8"/>
        <color theme="1"/>
        <name val="Consolas"/>
        <family val="3"/>
        <scheme val="none"/>
      </font>
      <numFmt numFmtId="0" formatCode="General"/>
    </dxf>
    <dxf>
      <font>
        <b val="0"/>
        <i val="0"/>
        <strike val="0"/>
        <condense val="0"/>
        <extend val="0"/>
        <outline val="0"/>
        <shadow val="0"/>
        <u val="none"/>
        <vertAlign val="baseline"/>
        <sz val="8"/>
        <color theme="1"/>
        <name val="Consolas"/>
        <family val="3"/>
        <scheme val="none"/>
      </font>
      <numFmt numFmtId="0" formatCode="General"/>
    </dxf>
    <dxf>
      <font>
        <b val="0"/>
        <i val="0"/>
        <strike val="0"/>
        <condense val="0"/>
        <extend val="0"/>
        <outline val="0"/>
        <shadow val="0"/>
        <u val="none"/>
        <vertAlign val="baseline"/>
        <sz val="8"/>
        <color theme="1"/>
        <name val="Consolas"/>
        <family val="3"/>
        <scheme val="none"/>
      </font>
    </dxf>
    <dxf>
      <font>
        <b val="0"/>
        <i val="0"/>
        <strike val="0"/>
        <condense val="0"/>
        <extend val="0"/>
        <outline val="0"/>
        <shadow val="0"/>
        <u val="none"/>
        <vertAlign val="baseline"/>
        <sz val="8"/>
        <color theme="1"/>
        <name val="Consolas"/>
        <family val="3"/>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51D532-5564-426E-93D8-0B9E43215F5B}" name="テーブル1" displayName="テーブル1" ref="A1:C1509" totalsRowShown="0">
  <autoFilter ref="A1:C1509" xr:uid="{D451D532-5564-426E-93D8-0B9E43215F5B}"/>
  <sortState xmlns:xlrd2="http://schemas.microsoft.com/office/spreadsheetml/2017/richdata2" ref="A2:C1509">
    <sortCondition ref="C1:C1509"/>
  </sortState>
  <tableColumns count="3">
    <tableColumn id="1" xr3:uid="{FB1B46AB-761A-4534-AB31-C0E3410E1BFA}" name="列1"/>
    <tableColumn id="2" xr3:uid="{7B31ABEB-87AA-435D-A455-3A36D9FCFA41}" name="列2" dataDxfId="6">
      <calculatedColumnFormula>LEFT(A2,FIND("（",A2)-1)</calculatedColumnFormula>
    </tableColumn>
    <tableColumn id="3" xr3:uid="{73766E96-553D-4BF1-998B-5423E919A7AF}" name="列3" dataDxfId="5">
      <calculatedColumnFormula>RIGHT(A2,LEN(A2)-FIND("（",A2))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C891D3-C617-469C-930D-583320FDAC20}" name="テーブル13" displayName="テーブル13" ref="A1:C632" totalsRowShown="0">
  <autoFilter ref="A1:C632" xr:uid="{D451D532-5564-426E-93D8-0B9E43215F5B}"/>
  <sortState xmlns:xlrd2="http://schemas.microsoft.com/office/spreadsheetml/2017/richdata2" ref="A2:C632">
    <sortCondition ref="C1:C632"/>
  </sortState>
  <tableColumns count="3">
    <tableColumn id="1" xr3:uid="{9BF25744-7833-40C3-969E-929402C78E3F}" name="列1"/>
    <tableColumn id="2" xr3:uid="{9293BDBD-3D4E-4B0B-878E-BFF80AB5A768}" name="列2" dataDxfId="4">
      <calculatedColumnFormula>LEFT(A2,FIND("バス停",A2)-1)</calculatedColumnFormula>
    </tableColumn>
    <tableColumn id="3" xr3:uid="{CFBCAA9E-C9F0-479F-B7FF-E802E2867C60}" name="列3" dataDxfId="3">
      <calculatedColumnFormula>RIGHT(A2,LEN(A2)-FIND("バス停",A2)-2)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4E4179-D48E-433B-85DA-DD3E11019A2B}" name="テーブル134" displayName="テーブル134" ref="A1:C632" totalsRowShown="0">
  <autoFilter ref="A1:C632" xr:uid="{D451D532-5564-426E-93D8-0B9E43215F5B}"/>
  <sortState xmlns:xlrd2="http://schemas.microsoft.com/office/spreadsheetml/2017/richdata2" ref="A2:C632">
    <sortCondition ref="C1:C632"/>
  </sortState>
  <tableColumns count="3">
    <tableColumn id="1" xr3:uid="{B4B26DC7-8CB7-4AC0-ACA5-F25AF2E9C278}" name="列1"/>
    <tableColumn id="2" xr3:uid="{A5C4C4F2-FF12-4330-ADBD-20C874989F9E}" name="列2" dataDxfId="2">
      <calculatedColumnFormula>LEFT(A2,FIND("（",A2)-1)</calculatedColumnFormula>
    </tableColumn>
    <tableColumn id="3" xr3:uid="{F5339A04-5019-4C94-8422-428E020BE3CC}" name="列3" dataDxfId="1">
      <calculatedColumnFormula>RIGHT(A2,LEN(A2)-FIND("（",A2))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50D11-3294-4640-93E3-12DFBAA7061C}">
  <dimension ref="A1:AO78"/>
  <sheetViews>
    <sheetView topLeftCell="A47" zoomScale="70" zoomScaleNormal="70" workbookViewId="0">
      <selection activeCell="L33" sqref="L33"/>
    </sheetView>
  </sheetViews>
  <sheetFormatPr defaultRowHeight="18" x14ac:dyDescent="0.45"/>
  <sheetData>
    <row r="1" spans="1:41" x14ac:dyDescent="0.45">
      <c r="A1" t="s">
        <v>422</v>
      </c>
      <c r="B1" t="s">
        <v>423</v>
      </c>
      <c r="C1" t="s">
        <v>424</v>
      </c>
      <c r="D1" t="s">
        <v>425</v>
      </c>
      <c r="E1" t="s">
        <v>426</v>
      </c>
      <c r="F1" t="s">
        <v>427</v>
      </c>
      <c r="G1" t="s">
        <v>428</v>
      </c>
      <c r="H1" t="s">
        <v>429</v>
      </c>
      <c r="I1" t="s">
        <v>430</v>
      </c>
      <c r="J1" t="s">
        <v>431</v>
      </c>
      <c r="K1" t="s">
        <v>432</v>
      </c>
      <c r="L1" t="s">
        <v>433</v>
      </c>
      <c r="M1" t="s">
        <v>434</v>
      </c>
      <c r="N1" t="s">
        <v>435</v>
      </c>
      <c r="O1" t="s">
        <v>436</v>
      </c>
      <c r="P1" t="s">
        <v>437</v>
      </c>
      <c r="Q1" t="s">
        <v>438</v>
      </c>
      <c r="R1" t="s">
        <v>439</v>
      </c>
      <c r="S1" t="s">
        <v>440</v>
      </c>
      <c r="T1" t="s">
        <v>441</v>
      </c>
      <c r="U1" t="s">
        <v>442</v>
      </c>
      <c r="V1" t="s">
        <v>443</v>
      </c>
      <c r="W1" t="s">
        <v>444</v>
      </c>
      <c r="X1" t="s">
        <v>445</v>
      </c>
      <c r="Y1" t="s">
        <v>446</v>
      </c>
      <c r="Z1" t="s">
        <v>447</v>
      </c>
      <c r="AA1" t="s">
        <v>448</v>
      </c>
      <c r="AB1" t="s">
        <v>449</v>
      </c>
      <c r="AC1" t="s">
        <v>450</v>
      </c>
      <c r="AD1" t="s">
        <v>451</v>
      </c>
      <c r="AE1" t="s">
        <v>452</v>
      </c>
      <c r="AF1" t="s">
        <v>453</v>
      </c>
      <c r="AG1" t="s">
        <v>454</v>
      </c>
      <c r="AH1" t="s">
        <v>455</v>
      </c>
      <c r="AI1" t="s">
        <v>456</v>
      </c>
      <c r="AJ1" t="s">
        <v>457</v>
      </c>
      <c r="AK1" t="s">
        <v>458</v>
      </c>
      <c r="AL1" t="s">
        <v>459</v>
      </c>
    </row>
    <row r="2" spans="1:41" x14ac:dyDescent="0.45">
      <c r="A2" t="s">
        <v>18</v>
      </c>
      <c r="B2" t="s">
        <v>19</v>
      </c>
      <c r="C2" t="s">
        <v>30</v>
      </c>
      <c r="D2" t="s">
        <v>38</v>
      </c>
      <c r="E2" t="s">
        <v>41</v>
      </c>
      <c r="F2" t="s">
        <v>66</v>
      </c>
      <c r="G2" t="s">
        <v>92</v>
      </c>
      <c r="H2" t="s">
        <v>101</v>
      </c>
      <c r="I2" t="s">
        <v>108</v>
      </c>
      <c r="J2" t="s">
        <v>117</v>
      </c>
      <c r="K2" t="s">
        <v>141</v>
      </c>
      <c r="L2" t="s">
        <v>155</v>
      </c>
      <c r="M2" t="s">
        <v>191</v>
      </c>
      <c r="N2" t="s">
        <v>198</v>
      </c>
      <c r="O2" t="s">
        <v>201</v>
      </c>
      <c r="P2" t="s">
        <v>206</v>
      </c>
      <c r="Q2" t="s">
        <v>226</v>
      </c>
      <c r="R2" t="s">
        <v>235</v>
      </c>
      <c r="S2" t="s">
        <v>239</v>
      </c>
      <c r="T2" t="s">
        <v>253</v>
      </c>
      <c r="U2" t="s">
        <v>261</v>
      </c>
      <c r="V2" t="s">
        <v>266</v>
      </c>
      <c r="W2" t="s">
        <v>279</v>
      </c>
      <c r="X2" t="s">
        <v>284</v>
      </c>
      <c r="Y2" t="s">
        <v>299</v>
      </c>
      <c r="Z2" t="s">
        <v>316</v>
      </c>
      <c r="AA2" t="s">
        <v>334</v>
      </c>
      <c r="AB2" t="s">
        <v>339</v>
      </c>
      <c r="AC2" t="s">
        <v>349</v>
      </c>
      <c r="AD2" t="s">
        <v>366</v>
      </c>
      <c r="AE2" t="s">
        <v>380</v>
      </c>
      <c r="AF2" t="s">
        <v>384</v>
      </c>
      <c r="AG2" t="s">
        <v>385</v>
      </c>
      <c r="AH2" t="s">
        <v>387</v>
      </c>
      <c r="AI2" t="s">
        <v>405</v>
      </c>
      <c r="AJ2" t="s">
        <v>410</v>
      </c>
      <c r="AK2" t="s">
        <v>417</v>
      </c>
      <c r="AL2" t="s">
        <v>421</v>
      </c>
      <c r="AO2" t="s">
        <v>460</v>
      </c>
    </row>
    <row r="3" spans="1:41" x14ac:dyDescent="0.45">
      <c r="A3" t="s">
        <v>0</v>
      </c>
      <c r="B3" t="s">
        <v>20</v>
      </c>
      <c r="C3" t="s">
        <v>31</v>
      </c>
      <c r="D3" t="s">
        <v>39</v>
      </c>
      <c r="E3" t="s">
        <v>42</v>
      </c>
      <c r="F3" t="s">
        <v>67</v>
      </c>
      <c r="G3" t="s">
        <v>93</v>
      </c>
      <c r="H3" t="s">
        <v>102</v>
      </c>
      <c r="I3" t="s">
        <v>109</v>
      </c>
      <c r="J3" t="s">
        <v>118</v>
      </c>
      <c r="K3" t="s">
        <v>142</v>
      </c>
      <c r="L3" t="s">
        <v>156</v>
      </c>
      <c r="M3" t="s">
        <v>192</v>
      </c>
      <c r="N3" t="s">
        <v>199</v>
      </c>
      <c r="O3" t="s">
        <v>202</v>
      </c>
      <c r="P3" t="s">
        <v>207</v>
      </c>
      <c r="Q3" t="s">
        <v>227</v>
      </c>
      <c r="R3" t="s">
        <v>236</v>
      </c>
      <c r="S3" t="s">
        <v>240</v>
      </c>
      <c r="T3" t="s">
        <v>254</v>
      </c>
      <c r="U3" t="s">
        <v>262</v>
      </c>
      <c r="V3" t="s">
        <v>267</v>
      </c>
      <c r="W3" t="s">
        <v>280</v>
      </c>
      <c r="X3" t="s">
        <v>285</v>
      </c>
      <c r="Y3" t="s">
        <v>300</v>
      </c>
      <c r="Z3" t="s">
        <v>317</v>
      </c>
      <c r="AA3" t="s">
        <v>335</v>
      </c>
      <c r="AB3" t="s">
        <v>340</v>
      </c>
      <c r="AC3" t="s">
        <v>350</v>
      </c>
      <c r="AD3" t="s">
        <v>367</v>
      </c>
      <c r="AE3" t="s">
        <v>381</v>
      </c>
      <c r="AG3" t="s">
        <v>386</v>
      </c>
      <c r="AH3" t="s">
        <v>388</v>
      </c>
      <c r="AI3" t="s">
        <v>406</v>
      </c>
      <c r="AJ3" t="s">
        <v>411</v>
      </c>
      <c r="AK3" t="s">
        <v>418</v>
      </c>
      <c r="AO3" t="s">
        <v>461</v>
      </c>
    </row>
    <row r="4" spans="1:41" x14ac:dyDescent="0.45">
      <c r="A4" t="s">
        <v>1</v>
      </c>
      <c r="B4" t="s">
        <v>21</v>
      </c>
      <c r="C4" t="s">
        <v>32</v>
      </c>
      <c r="D4" t="s">
        <v>40</v>
      </c>
      <c r="E4" t="s">
        <v>43</v>
      </c>
      <c r="F4" t="s">
        <v>68</v>
      </c>
      <c r="G4" t="s">
        <v>94</v>
      </c>
      <c r="H4" t="s">
        <v>103</v>
      </c>
      <c r="I4" t="s">
        <v>110</v>
      </c>
      <c r="J4" t="s">
        <v>119</v>
      </c>
      <c r="K4" t="s">
        <v>143</v>
      </c>
      <c r="L4" t="s">
        <v>157</v>
      </c>
      <c r="M4" t="s">
        <v>193</v>
      </c>
      <c r="N4" t="s">
        <v>200</v>
      </c>
      <c r="O4" t="s">
        <v>203</v>
      </c>
      <c r="P4" t="s">
        <v>208</v>
      </c>
      <c r="Q4" t="s">
        <v>228</v>
      </c>
      <c r="R4" t="s">
        <v>237</v>
      </c>
      <c r="S4" t="s">
        <v>241</v>
      </c>
      <c r="T4" t="s">
        <v>255</v>
      </c>
      <c r="U4" t="s">
        <v>263</v>
      </c>
      <c r="V4" t="s">
        <v>268</v>
      </c>
      <c r="W4" t="s">
        <v>281</v>
      </c>
      <c r="X4" t="s">
        <v>286</v>
      </c>
      <c r="Y4" t="s">
        <v>301</v>
      </c>
      <c r="Z4" t="s">
        <v>318</v>
      </c>
      <c r="AA4" t="s">
        <v>336</v>
      </c>
      <c r="AB4" t="s">
        <v>341</v>
      </c>
      <c r="AC4" t="s">
        <v>351</v>
      </c>
      <c r="AD4" t="s">
        <v>368</v>
      </c>
      <c r="AE4" t="s">
        <v>382</v>
      </c>
      <c r="AH4" t="s">
        <v>389</v>
      </c>
      <c r="AI4" t="s">
        <v>407</v>
      </c>
      <c r="AJ4" t="s">
        <v>412</v>
      </c>
      <c r="AK4" t="s">
        <v>419</v>
      </c>
      <c r="AO4" t="s">
        <v>462</v>
      </c>
    </row>
    <row r="5" spans="1:41" x14ac:dyDescent="0.45">
      <c r="A5" t="s">
        <v>2</v>
      </c>
      <c r="B5" t="s">
        <v>22</v>
      </c>
      <c r="C5" t="s">
        <v>33</v>
      </c>
      <c r="E5" t="s">
        <v>44</v>
      </c>
      <c r="F5" t="s">
        <v>69</v>
      </c>
      <c r="G5" t="s">
        <v>95</v>
      </c>
      <c r="H5" t="s">
        <v>104</v>
      </c>
      <c r="I5" t="s">
        <v>111</v>
      </c>
      <c r="J5" t="s">
        <v>120</v>
      </c>
      <c r="K5" t="s">
        <v>144</v>
      </c>
      <c r="L5" t="s">
        <v>158</v>
      </c>
      <c r="M5" t="s">
        <v>194</v>
      </c>
      <c r="O5" t="s">
        <v>204</v>
      </c>
      <c r="P5" t="s">
        <v>209</v>
      </c>
      <c r="Q5" t="s">
        <v>229</v>
      </c>
      <c r="R5" t="s">
        <v>238</v>
      </c>
      <c r="S5" t="s">
        <v>242</v>
      </c>
      <c r="T5" t="s">
        <v>256</v>
      </c>
      <c r="U5" t="s">
        <v>264</v>
      </c>
      <c r="V5" t="s">
        <v>269</v>
      </c>
      <c r="W5" t="s">
        <v>282</v>
      </c>
      <c r="X5" t="s">
        <v>287</v>
      </c>
      <c r="Y5" t="s">
        <v>302</v>
      </c>
      <c r="Z5" t="s">
        <v>319</v>
      </c>
      <c r="AA5" t="s">
        <v>337</v>
      </c>
      <c r="AB5" t="s">
        <v>342</v>
      </c>
      <c r="AC5" t="s">
        <v>352</v>
      </c>
      <c r="AD5" t="s">
        <v>369</v>
      </c>
      <c r="AE5" t="s">
        <v>383</v>
      </c>
      <c r="AH5" t="s">
        <v>390</v>
      </c>
      <c r="AI5" t="s">
        <v>408</v>
      </c>
      <c r="AJ5" t="s">
        <v>413</v>
      </c>
      <c r="AK5" t="s">
        <v>420</v>
      </c>
      <c r="AO5" t="s">
        <v>463</v>
      </c>
    </row>
    <row r="6" spans="1:41" x14ac:dyDescent="0.45">
      <c r="A6" t="s">
        <v>3</v>
      </c>
      <c r="B6" t="s">
        <v>23</v>
      </c>
      <c r="C6" t="s">
        <v>34</v>
      </c>
      <c r="E6" t="s">
        <v>45</v>
      </c>
      <c r="F6" t="s">
        <v>70</v>
      </c>
      <c r="G6" t="s">
        <v>96</v>
      </c>
      <c r="H6" t="s">
        <v>105</v>
      </c>
      <c r="I6" t="s">
        <v>112</v>
      </c>
      <c r="J6" t="s">
        <v>121</v>
      </c>
      <c r="K6" t="s">
        <v>145</v>
      </c>
      <c r="L6" t="s">
        <v>159</v>
      </c>
      <c r="M6" t="s">
        <v>195</v>
      </c>
      <c r="O6" t="s">
        <v>205</v>
      </c>
      <c r="P6" t="s">
        <v>210</v>
      </c>
      <c r="Q6" t="s">
        <v>230</v>
      </c>
      <c r="S6" t="s">
        <v>243</v>
      </c>
      <c r="T6" t="s">
        <v>257</v>
      </c>
      <c r="U6" t="s">
        <v>265</v>
      </c>
      <c r="V6" t="s">
        <v>270</v>
      </c>
      <c r="W6" t="s">
        <v>283</v>
      </c>
      <c r="X6" t="s">
        <v>288</v>
      </c>
      <c r="Y6" t="s">
        <v>303</v>
      </c>
      <c r="Z6" t="s">
        <v>320</v>
      </c>
      <c r="AA6" t="s">
        <v>338</v>
      </c>
      <c r="AB6" t="s">
        <v>343</v>
      </c>
      <c r="AC6" t="s">
        <v>353</v>
      </c>
      <c r="AD6" t="s">
        <v>370</v>
      </c>
      <c r="AH6" t="s">
        <v>391</v>
      </c>
      <c r="AI6" t="s">
        <v>409</v>
      </c>
      <c r="AJ6" t="s">
        <v>414</v>
      </c>
      <c r="AO6" t="s">
        <v>464</v>
      </c>
    </row>
    <row r="7" spans="1:41" x14ac:dyDescent="0.45">
      <c r="A7" t="s">
        <v>4</v>
      </c>
      <c r="B7" t="s">
        <v>24</v>
      </c>
      <c r="C7" t="s">
        <v>35</v>
      </c>
      <c r="E7" t="s">
        <v>46</v>
      </c>
      <c r="F7" t="s">
        <v>71</v>
      </c>
      <c r="G7" t="s">
        <v>97</v>
      </c>
      <c r="H7" t="s">
        <v>106</v>
      </c>
      <c r="I7" t="s">
        <v>113</v>
      </c>
      <c r="J7" t="s">
        <v>122</v>
      </c>
      <c r="K7" t="s">
        <v>146</v>
      </c>
      <c r="L7" t="s">
        <v>160</v>
      </c>
      <c r="M7" t="s">
        <v>196</v>
      </c>
      <c r="P7" t="s">
        <v>211</v>
      </c>
      <c r="Q7" t="s">
        <v>231</v>
      </c>
      <c r="S7" t="s">
        <v>244</v>
      </c>
      <c r="T7" t="s">
        <v>258</v>
      </c>
      <c r="V7" t="s">
        <v>271</v>
      </c>
      <c r="X7" t="s">
        <v>289</v>
      </c>
      <c r="Y7" t="s">
        <v>304</v>
      </c>
      <c r="Z7" t="s">
        <v>321</v>
      </c>
      <c r="AB7" t="s">
        <v>344</v>
      </c>
      <c r="AC7" t="s">
        <v>354</v>
      </c>
      <c r="AD7" t="s">
        <v>371</v>
      </c>
      <c r="AH7" t="s">
        <v>392</v>
      </c>
      <c r="AJ7" t="s">
        <v>415</v>
      </c>
      <c r="AO7" t="s">
        <v>465</v>
      </c>
    </row>
    <row r="8" spans="1:41" x14ac:dyDescent="0.45">
      <c r="A8" t="s">
        <v>5</v>
      </c>
      <c r="B8" t="s">
        <v>25</v>
      </c>
      <c r="C8" t="s">
        <v>36</v>
      </c>
      <c r="E8" t="s">
        <v>47</v>
      </c>
      <c r="F8" t="s">
        <v>72</v>
      </c>
      <c r="G8" t="s">
        <v>98</v>
      </c>
      <c r="H8" t="s">
        <v>107</v>
      </c>
      <c r="I8" t="s">
        <v>114</v>
      </c>
      <c r="J8" t="s">
        <v>123</v>
      </c>
      <c r="K8" t="s">
        <v>147</v>
      </c>
      <c r="L8" t="s">
        <v>161</v>
      </c>
      <c r="M8" t="s">
        <v>197</v>
      </c>
      <c r="P8" t="s">
        <v>212</v>
      </c>
      <c r="Q8" t="s">
        <v>232</v>
      </c>
      <c r="S8" t="s">
        <v>245</v>
      </c>
      <c r="T8" t="s">
        <v>259</v>
      </c>
      <c r="V8" t="s">
        <v>272</v>
      </c>
      <c r="X8" t="s">
        <v>290</v>
      </c>
      <c r="Y8" t="s">
        <v>305</v>
      </c>
      <c r="Z8" t="s">
        <v>322</v>
      </c>
      <c r="AB8" t="s">
        <v>345</v>
      </c>
      <c r="AC8" t="s">
        <v>355</v>
      </c>
      <c r="AD8" t="s">
        <v>372</v>
      </c>
      <c r="AH8" t="s">
        <v>393</v>
      </c>
      <c r="AJ8" t="s">
        <v>416</v>
      </c>
      <c r="AO8" t="s">
        <v>466</v>
      </c>
    </row>
    <row r="9" spans="1:41" x14ac:dyDescent="0.45">
      <c r="A9" t="s">
        <v>6</v>
      </c>
      <c r="B9" t="s">
        <v>26</v>
      </c>
      <c r="C9" t="s">
        <v>37</v>
      </c>
      <c r="E9" t="s">
        <v>48</v>
      </c>
      <c r="F9" t="s">
        <v>73</v>
      </c>
      <c r="G9" t="s">
        <v>99</v>
      </c>
      <c r="I9" t="s">
        <v>115</v>
      </c>
      <c r="J9" t="s">
        <v>124</v>
      </c>
      <c r="K9" t="s">
        <v>148</v>
      </c>
      <c r="L9" t="s">
        <v>162</v>
      </c>
      <c r="P9" t="s">
        <v>213</v>
      </c>
      <c r="Q9" t="s">
        <v>233</v>
      </c>
      <c r="S9" t="s">
        <v>246</v>
      </c>
      <c r="T9" t="s">
        <v>260</v>
      </c>
      <c r="V9" t="s">
        <v>273</v>
      </c>
      <c r="X9" t="s">
        <v>291</v>
      </c>
      <c r="Y9" t="s">
        <v>306</v>
      </c>
      <c r="Z9" t="s">
        <v>323</v>
      </c>
      <c r="AB9" t="s">
        <v>346</v>
      </c>
      <c r="AC9" t="s">
        <v>356</v>
      </c>
      <c r="AD9" t="s">
        <v>373</v>
      </c>
      <c r="AH9" t="s">
        <v>394</v>
      </c>
      <c r="AO9" t="s">
        <v>467</v>
      </c>
    </row>
    <row r="10" spans="1:41" x14ac:dyDescent="0.45">
      <c r="A10" t="s">
        <v>7</v>
      </c>
      <c r="B10" t="s">
        <v>27</v>
      </c>
      <c r="E10" t="s">
        <v>49</v>
      </c>
      <c r="F10" t="s">
        <v>74</v>
      </c>
      <c r="G10" t="s">
        <v>100</v>
      </c>
      <c r="I10" t="s">
        <v>116</v>
      </c>
      <c r="J10" t="s">
        <v>125</v>
      </c>
      <c r="K10" t="s">
        <v>149</v>
      </c>
      <c r="L10" t="s">
        <v>163</v>
      </c>
      <c r="P10" t="s">
        <v>214</v>
      </c>
      <c r="Q10" t="s">
        <v>234</v>
      </c>
      <c r="S10" t="s">
        <v>247</v>
      </c>
      <c r="V10" t="s">
        <v>274</v>
      </c>
      <c r="X10" t="s">
        <v>292</v>
      </c>
      <c r="Y10" t="s">
        <v>307</v>
      </c>
      <c r="Z10" t="s">
        <v>324</v>
      </c>
      <c r="AB10" t="s">
        <v>347</v>
      </c>
      <c r="AC10" t="s">
        <v>357</v>
      </c>
      <c r="AD10" t="s">
        <v>374</v>
      </c>
      <c r="AH10" t="s">
        <v>395</v>
      </c>
      <c r="AO10" t="s">
        <v>468</v>
      </c>
    </row>
    <row r="11" spans="1:41" x14ac:dyDescent="0.45">
      <c r="A11" t="s">
        <v>8</v>
      </c>
      <c r="B11" t="s">
        <v>28</v>
      </c>
      <c r="E11" t="s">
        <v>50</v>
      </c>
      <c r="F11" t="s">
        <v>75</v>
      </c>
      <c r="J11" t="s">
        <v>126</v>
      </c>
      <c r="K11" t="s">
        <v>150</v>
      </c>
      <c r="L11" t="s">
        <v>164</v>
      </c>
      <c r="P11" t="s">
        <v>215</v>
      </c>
      <c r="S11" t="s">
        <v>248</v>
      </c>
      <c r="V11" t="s">
        <v>275</v>
      </c>
      <c r="X11" t="s">
        <v>293</v>
      </c>
      <c r="Y11" t="s">
        <v>308</v>
      </c>
      <c r="Z11" t="s">
        <v>325</v>
      </c>
      <c r="AB11" t="s">
        <v>348</v>
      </c>
      <c r="AC11" t="s">
        <v>358</v>
      </c>
      <c r="AD11" t="s">
        <v>375</v>
      </c>
      <c r="AH11" t="s">
        <v>396</v>
      </c>
      <c r="AO11" t="s">
        <v>469</v>
      </c>
    </row>
    <row r="12" spans="1:41" x14ac:dyDescent="0.45">
      <c r="A12" t="s">
        <v>9</v>
      </c>
      <c r="B12" t="s">
        <v>29</v>
      </c>
      <c r="E12" t="s">
        <v>51</v>
      </c>
      <c r="F12" t="s">
        <v>76</v>
      </c>
      <c r="J12" t="s">
        <v>127</v>
      </c>
      <c r="K12" t="s">
        <v>151</v>
      </c>
      <c r="L12" t="s">
        <v>165</v>
      </c>
      <c r="P12" t="s">
        <v>216</v>
      </c>
      <c r="S12" t="s">
        <v>249</v>
      </c>
      <c r="V12" t="s">
        <v>276</v>
      </c>
      <c r="X12" t="s">
        <v>294</v>
      </c>
      <c r="Y12" t="s">
        <v>309</v>
      </c>
      <c r="Z12" t="s">
        <v>326</v>
      </c>
      <c r="AC12" t="s">
        <v>359</v>
      </c>
      <c r="AD12" t="s">
        <v>376</v>
      </c>
      <c r="AH12" t="s">
        <v>397</v>
      </c>
      <c r="AO12" t="s">
        <v>470</v>
      </c>
    </row>
    <row r="13" spans="1:41" x14ac:dyDescent="0.45">
      <c r="A13" t="s">
        <v>10</v>
      </c>
      <c r="E13" t="s">
        <v>52</v>
      </c>
      <c r="F13" t="s">
        <v>77</v>
      </c>
      <c r="J13" t="s">
        <v>128</v>
      </c>
      <c r="K13" t="s">
        <v>152</v>
      </c>
      <c r="L13" t="s">
        <v>166</v>
      </c>
      <c r="P13" t="s">
        <v>217</v>
      </c>
      <c r="S13" t="s">
        <v>250</v>
      </c>
      <c r="V13" t="s">
        <v>277</v>
      </c>
      <c r="X13" t="s">
        <v>295</v>
      </c>
      <c r="Y13" t="s">
        <v>310</v>
      </c>
      <c r="Z13" t="s">
        <v>499</v>
      </c>
      <c r="AC13" t="s">
        <v>360</v>
      </c>
      <c r="AD13" t="s">
        <v>377</v>
      </c>
      <c r="AH13" t="s">
        <v>398</v>
      </c>
      <c r="AO13" t="s">
        <v>471</v>
      </c>
    </row>
    <row r="14" spans="1:41" x14ac:dyDescent="0.45">
      <c r="A14" t="s">
        <v>11</v>
      </c>
      <c r="E14" t="s">
        <v>53</v>
      </c>
      <c r="F14" t="s">
        <v>78</v>
      </c>
      <c r="J14" t="s">
        <v>129</v>
      </c>
      <c r="K14" t="s">
        <v>153</v>
      </c>
      <c r="L14" t="s">
        <v>167</v>
      </c>
      <c r="P14" t="s">
        <v>218</v>
      </c>
      <c r="S14" t="s">
        <v>251</v>
      </c>
      <c r="V14" t="s">
        <v>278</v>
      </c>
      <c r="X14" t="s">
        <v>296</v>
      </c>
      <c r="Y14" t="s">
        <v>311</v>
      </c>
      <c r="Z14" t="s">
        <v>500</v>
      </c>
      <c r="AC14" t="s">
        <v>361</v>
      </c>
      <c r="AD14" t="s">
        <v>378</v>
      </c>
      <c r="AH14" t="s">
        <v>399</v>
      </c>
      <c r="AO14" t="s">
        <v>472</v>
      </c>
    </row>
    <row r="15" spans="1:41" x14ac:dyDescent="0.45">
      <c r="A15" t="s">
        <v>12</v>
      </c>
      <c r="E15" t="s">
        <v>54</v>
      </c>
      <c r="F15" t="s">
        <v>79</v>
      </c>
      <c r="J15" t="s">
        <v>130</v>
      </c>
      <c r="K15" t="s">
        <v>154</v>
      </c>
      <c r="L15" t="s">
        <v>168</v>
      </c>
      <c r="P15" t="s">
        <v>219</v>
      </c>
      <c r="S15" t="s">
        <v>252</v>
      </c>
      <c r="X15" t="s">
        <v>297</v>
      </c>
      <c r="Y15" t="s">
        <v>312</v>
      </c>
      <c r="Z15" t="s">
        <v>501</v>
      </c>
      <c r="AC15" t="s">
        <v>362</v>
      </c>
      <c r="AD15" t="s">
        <v>379</v>
      </c>
      <c r="AH15" t="s">
        <v>400</v>
      </c>
      <c r="AO15" t="s">
        <v>473</v>
      </c>
    </row>
    <row r="16" spans="1:41" x14ac:dyDescent="0.45">
      <c r="A16" t="s">
        <v>13</v>
      </c>
      <c r="E16" t="s">
        <v>55</v>
      </c>
      <c r="F16" t="s">
        <v>80</v>
      </c>
      <c r="J16" t="s">
        <v>131</v>
      </c>
      <c r="L16" t="s">
        <v>169</v>
      </c>
      <c r="P16" t="s">
        <v>220</v>
      </c>
      <c r="X16" t="s">
        <v>298</v>
      </c>
      <c r="Y16" t="s">
        <v>313</v>
      </c>
      <c r="Z16" t="s">
        <v>502</v>
      </c>
      <c r="AC16" t="s">
        <v>363</v>
      </c>
      <c r="AH16" t="s">
        <v>401</v>
      </c>
      <c r="AO16" t="s">
        <v>474</v>
      </c>
    </row>
    <row r="17" spans="1:41" x14ac:dyDescent="0.45">
      <c r="A17" t="s">
        <v>14</v>
      </c>
      <c r="E17" t="s">
        <v>56</v>
      </c>
      <c r="F17" t="s">
        <v>81</v>
      </c>
      <c r="J17" t="s">
        <v>132</v>
      </c>
      <c r="L17" t="s">
        <v>170</v>
      </c>
      <c r="P17" t="s">
        <v>221</v>
      </c>
      <c r="Y17" t="s">
        <v>314</v>
      </c>
      <c r="Z17" t="s">
        <v>327</v>
      </c>
      <c r="AC17" t="s">
        <v>364</v>
      </c>
      <c r="AH17" t="s">
        <v>402</v>
      </c>
      <c r="AO17" t="s">
        <v>475</v>
      </c>
    </row>
    <row r="18" spans="1:41" x14ac:dyDescent="0.45">
      <c r="A18" t="s">
        <v>15</v>
      </c>
      <c r="E18" t="s">
        <v>57</v>
      </c>
      <c r="F18" t="s">
        <v>82</v>
      </c>
      <c r="J18" t="s">
        <v>133</v>
      </c>
      <c r="L18" t="s">
        <v>171</v>
      </c>
      <c r="P18" t="s">
        <v>222</v>
      </c>
      <c r="Y18" t="s">
        <v>315</v>
      </c>
      <c r="Z18" t="s">
        <v>328</v>
      </c>
      <c r="AC18" t="s">
        <v>365</v>
      </c>
      <c r="AH18" t="s">
        <v>403</v>
      </c>
      <c r="AO18" t="s">
        <v>476</v>
      </c>
    </row>
    <row r="19" spans="1:41" x14ac:dyDescent="0.45">
      <c r="A19" t="s">
        <v>16</v>
      </c>
      <c r="E19" t="s">
        <v>58</v>
      </c>
      <c r="F19" t="s">
        <v>83</v>
      </c>
      <c r="J19" t="s">
        <v>134</v>
      </c>
      <c r="L19" t="s">
        <v>172</v>
      </c>
      <c r="P19" t="s">
        <v>223</v>
      </c>
      <c r="Z19" t="s">
        <v>329</v>
      </c>
      <c r="AH19" t="s">
        <v>404</v>
      </c>
      <c r="AO19" t="s">
        <v>477</v>
      </c>
    </row>
    <row r="20" spans="1:41" x14ac:dyDescent="0.45">
      <c r="A20" t="s">
        <v>17</v>
      </c>
      <c r="E20" t="s">
        <v>59</v>
      </c>
      <c r="F20" t="s">
        <v>84</v>
      </c>
      <c r="J20" t="s">
        <v>135</v>
      </c>
      <c r="L20" t="s">
        <v>173</v>
      </c>
      <c r="P20" t="s">
        <v>224</v>
      </c>
      <c r="Z20" t="s">
        <v>330</v>
      </c>
      <c r="AO20" t="s">
        <v>478</v>
      </c>
    </row>
    <row r="21" spans="1:41" x14ac:dyDescent="0.45">
      <c r="E21" t="s">
        <v>60</v>
      </c>
      <c r="F21" t="s">
        <v>85</v>
      </c>
      <c r="J21" t="s">
        <v>136</v>
      </c>
      <c r="L21" t="s">
        <v>174</v>
      </c>
      <c r="P21" t="s">
        <v>225</v>
      </c>
      <c r="Z21" t="s">
        <v>331</v>
      </c>
      <c r="AO21" t="s">
        <v>479</v>
      </c>
    </row>
    <row r="22" spans="1:41" x14ac:dyDescent="0.45">
      <c r="E22" t="s">
        <v>61</v>
      </c>
      <c r="F22" t="s">
        <v>86</v>
      </c>
      <c r="J22" t="s">
        <v>137</v>
      </c>
      <c r="L22" t="s">
        <v>175</v>
      </c>
      <c r="Z22" t="s">
        <v>332</v>
      </c>
      <c r="AO22" t="s">
        <v>480</v>
      </c>
    </row>
    <row r="23" spans="1:41" x14ac:dyDescent="0.45">
      <c r="E23" t="s">
        <v>62</v>
      </c>
      <c r="F23" t="s">
        <v>87</v>
      </c>
      <c r="J23" t="s">
        <v>138</v>
      </c>
      <c r="L23" t="s">
        <v>176</v>
      </c>
      <c r="Z23" t="s">
        <v>333</v>
      </c>
      <c r="AO23" t="s">
        <v>481</v>
      </c>
    </row>
    <row r="24" spans="1:41" x14ac:dyDescent="0.45">
      <c r="E24" t="s">
        <v>63</v>
      </c>
      <c r="F24" t="s">
        <v>88</v>
      </c>
      <c r="J24" t="s">
        <v>139</v>
      </c>
      <c r="L24" t="s">
        <v>177</v>
      </c>
      <c r="AO24" t="s">
        <v>482</v>
      </c>
    </row>
    <row r="25" spans="1:41" x14ac:dyDescent="0.45">
      <c r="E25" t="s">
        <v>64</v>
      </c>
      <c r="F25" t="s">
        <v>89</v>
      </c>
      <c r="J25" t="s">
        <v>140</v>
      </c>
      <c r="L25" t="s">
        <v>178</v>
      </c>
      <c r="AO25" t="s">
        <v>483</v>
      </c>
    </row>
    <row r="26" spans="1:41" x14ac:dyDescent="0.45">
      <c r="E26" t="s">
        <v>65</v>
      </c>
      <c r="F26" t="s">
        <v>90</v>
      </c>
      <c r="L26" t="s">
        <v>179</v>
      </c>
      <c r="AO26" t="s">
        <v>484</v>
      </c>
    </row>
    <row r="27" spans="1:41" x14ac:dyDescent="0.45">
      <c r="F27" t="s">
        <v>91</v>
      </c>
      <c r="L27" t="s">
        <v>180</v>
      </c>
      <c r="AO27" t="s">
        <v>485</v>
      </c>
    </row>
    <row r="28" spans="1:41" x14ac:dyDescent="0.45">
      <c r="L28" t="s">
        <v>181</v>
      </c>
      <c r="AO28" t="s">
        <v>486</v>
      </c>
    </row>
    <row r="29" spans="1:41" x14ac:dyDescent="0.45">
      <c r="L29" t="s">
        <v>182</v>
      </c>
      <c r="AO29" t="s">
        <v>487</v>
      </c>
    </row>
    <row r="30" spans="1:41" x14ac:dyDescent="0.45">
      <c r="L30" t="s">
        <v>183</v>
      </c>
      <c r="AO30" t="s">
        <v>488</v>
      </c>
    </row>
    <row r="31" spans="1:41" x14ac:dyDescent="0.45">
      <c r="L31" t="s">
        <v>503</v>
      </c>
      <c r="AO31" t="s">
        <v>492</v>
      </c>
    </row>
    <row r="32" spans="1:41" x14ac:dyDescent="0.45">
      <c r="L32" t="s">
        <v>184</v>
      </c>
      <c r="AO32" t="s">
        <v>489</v>
      </c>
    </row>
    <row r="33" spans="1:41" x14ac:dyDescent="0.45">
      <c r="L33" t="s">
        <v>185</v>
      </c>
      <c r="AO33" t="s">
        <v>490</v>
      </c>
    </row>
    <row r="34" spans="1:41" x14ac:dyDescent="0.45">
      <c r="L34" t="s">
        <v>186</v>
      </c>
      <c r="AO34" t="s">
        <v>491</v>
      </c>
    </row>
    <row r="35" spans="1:41" x14ac:dyDescent="0.45">
      <c r="L35" t="s">
        <v>187</v>
      </c>
      <c r="AO35" t="s">
        <v>498</v>
      </c>
    </row>
    <row r="36" spans="1:41" x14ac:dyDescent="0.45">
      <c r="L36" t="s">
        <v>188</v>
      </c>
      <c r="AO36" t="s">
        <v>493</v>
      </c>
    </row>
    <row r="37" spans="1:41" x14ac:dyDescent="0.45">
      <c r="L37" t="s">
        <v>189</v>
      </c>
      <c r="AO37" t="s">
        <v>494</v>
      </c>
    </row>
    <row r="38" spans="1:41" x14ac:dyDescent="0.45">
      <c r="L38" t="s">
        <v>190</v>
      </c>
    </row>
    <row r="39" spans="1:41" x14ac:dyDescent="0.45">
      <c r="AO39" t="s">
        <v>495</v>
      </c>
    </row>
    <row r="40" spans="1:41" x14ac:dyDescent="0.45">
      <c r="A40" t="str">
        <f>MID(A2,2,100)</f>
        <v>相生町</v>
      </c>
      <c r="B40" t="str">
        <f t="shared" ref="B40:AL40" si="0">MID(B2,2,100)</f>
        <v>イオン松江店前</v>
      </c>
      <c r="C40" t="str">
        <f t="shared" si="0"/>
        <v>魚町</v>
      </c>
      <c r="D40" t="str">
        <f t="shared" si="0"/>
        <v>エコステーション</v>
      </c>
      <c r="E40" t="str">
        <f t="shared" si="0"/>
        <v>大井</v>
      </c>
      <c r="F40" t="str">
        <f t="shared" si="0"/>
        <v>開運稲荷前</v>
      </c>
      <c r="G40" t="str">
        <f t="shared" si="0"/>
        <v>北公園</v>
      </c>
      <c r="H40" t="str">
        <f t="shared" si="0"/>
        <v>くにびき駐車場前</v>
      </c>
      <c r="I40" t="str">
        <f t="shared" si="0"/>
        <v>県営住宅前</v>
      </c>
      <c r="J40" t="str">
        <f t="shared" si="0"/>
        <v>小泉八雲記念館前</v>
      </c>
      <c r="K40" t="str">
        <f t="shared" si="0"/>
        <v>雑賀三番街</v>
      </c>
      <c r="L40" t="str">
        <f t="shared" si="0"/>
        <v>塩見縄手</v>
      </c>
      <c r="M40" t="str">
        <f t="shared" si="0"/>
        <v>須衛都久神社前</v>
      </c>
      <c r="N40" t="str">
        <f t="shared" si="0"/>
        <v>生協病院入口</v>
      </c>
      <c r="O40" t="str">
        <f t="shared" si="0"/>
        <v>総合体育館前</v>
      </c>
      <c r="P40" t="str">
        <f t="shared" si="0"/>
        <v>太陽団地入口</v>
      </c>
      <c r="Q40" t="str">
        <f t="shared" si="0"/>
        <v>地域医療機構玉造病院</v>
      </c>
      <c r="R40" t="str">
        <f t="shared" si="0"/>
        <v>附谷入口</v>
      </c>
      <c r="S40" t="str">
        <f t="shared" si="0"/>
        <v>手貝</v>
      </c>
      <c r="T40" t="str">
        <f t="shared" si="0"/>
        <v>東光台入口</v>
      </c>
      <c r="U40" t="str">
        <f t="shared" si="0"/>
        <v>中組公民館前</v>
      </c>
      <c r="V40" t="str">
        <f t="shared" si="0"/>
        <v>西尾回転場</v>
      </c>
      <c r="W40" t="str">
        <f t="shared" si="0"/>
        <v>農林高校前</v>
      </c>
      <c r="X40" t="str">
        <f t="shared" si="0"/>
        <v>橋本</v>
      </c>
      <c r="Y40" t="str">
        <f t="shared" si="0"/>
        <v>東上乃木</v>
      </c>
      <c r="Z40" t="str">
        <f t="shared" si="0"/>
        <v>福祉センター前</v>
      </c>
      <c r="AA40" t="str">
        <f t="shared" si="0"/>
        <v>平成町車庫</v>
      </c>
      <c r="AB40" t="str">
        <f t="shared" si="0"/>
        <v>法吉</v>
      </c>
      <c r="AC40" t="str">
        <f t="shared" si="0"/>
        <v>馬潟</v>
      </c>
      <c r="AD40" t="str">
        <f t="shared" si="0"/>
        <v>水上</v>
      </c>
      <c r="AE40" t="str">
        <f t="shared" si="0"/>
        <v>向名上</v>
      </c>
      <c r="AF40" t="str">
        <f t="shared" si="0"/>
        <v>売豆紀丁入口</v>
      </c>
      <c r="AG40" t="str">
        <f t="shared" si="0"/>
        <v>盲学校入口</v>
      </c>
      <c r="AH40" t="str">
        <f t="shared" si="0"/>
        <v>八重垣神社</v>
      </c>
      <c r="AI40" t="str">
        <f t="shared" si="0"/>
        <v>夕日公園前</v>
      </c>
      <c r="AJ40" t="str">
        <f t="shared" si="0"/>
        <v>要害橋</v>
      </c>
      <c r="AK40" t="str">
        <f t="shared" si="0"/>
        <v>楽山入口</v>
      </c>
      <c r="AL40" t="str">
        <f t="shared" si="0"/>
        <v>わかあゆの里入口</v>
      </c>
      <c r="AO40" t="s">
        <v>496</v>
      </c>
    </row>
    <row r="41" spans="1:41" x14ac:dyDescent="0.45">
      <c r="A41" t="str">
        <f t="shared" ref="A41:AL41" si="1">MID(A3,2,100)</f>
        <v>相生町入口</v>
      </c>
      <c r="B41" t="str">
        <f t="shared" si="1"/>
        <v>いこい家小浜前</v>
      </c>
      <c r="C41" t="str">
        <f t="shared" si="1"/>
        <v>うぐいす台</v>
      </c>
      <c r="D41" t="str">
        <f t="shared" si="1"/>
        <v>江島</v>
      </c>
      <c r="E41" t="str">
        <f t="shared" si="1"/>
        <v>大井神社前</v>
      </c>
      <c r="F41" t="str">
        <f t="shared" si="1"/>
        <v>回送</v>
      </c>
      <c r="G41" t="str">
        <f t="shared" si="1"/>
        <v>北消防署前</v>
      </c>
      <c r="H41" t="str">
        <f t="shared" si="1"/>
        <v>くにびきメッセ前</v>
      </c>
      <c r="I41" t="str">
        <f t="shared" si="1"/>
        <v>県合同庁舎前</v>
      </c>
      <c r="J41" t="str">
        <f t="shared" si="1"/>
        <v>公園墓地</v>
      </c>
      <c r="K41" t="str">
        <f t="shared" si="1"/>
        <v>才の谷入口</v>
      </c>
      <c r="L41" t="str">
        <f t="shared" si="1"/>
        <v>塩見縄手入口</v>
      </c>
      <c r="M41" t="str">
        <f t="shared" si="1"/>
        <v>須賀</v>
      </c>
      <c r="N41" t="str">
        <f t="shared" si="1"/>
        <v>生協病院前</v>
      </c>
      <c r="O41" t="str">
        <f t="shared" si="1"/>
        <v>祖子分</v>
      </c>
      <c r="P41" t="str">
        <f t="shared" si="1"/>
        <v>鷹日神社入口</v>
      </c>
      <c r="Q41" t="str">
        <f t="shared" si="1"/>
        <v>地域医療機構玉造病院入口</v>
      </c>
      <c r="R41" t="str">
        <f t="shared" si="1"/>
        <v>津田小学校入口</v>
      </c>
      <c r="S41" t="str">
        <f t="shared" si="1"/>
        <v>テクノアークしまね</v>
      </c>
      <c r="T41" t="str">
        <f t="shared" si="1"/>
        <v>殿川内</v>
      </c>
      <c r="U41" t="str">
        <f t="shared" si="1"/>
        <v>仲良し橋</v>
      </c>
      <c r="V41" t="str">
        <f t="shared" si="1"/>
        <v>西尾団地入口</v>
      </c>
      <c r="W41" t="str">
        <f t="shared" si="1"/>
        <v>乃木駅</v>
      </c>
      <c r="X41" t="str">
        <f t="shared" si="1"/>
        <v>橋本橋</v>
      </c>
      <c r="Y41" t="str">
        <f t="shared" si="1"/>
        <v>東朝日町</v>
      </c>
      <c r="Z41" t="str">
        <f t="shared" si="1"/>
        <v>福富団地入口</v>
      </c>
      <c r="AA41" t="str">
        <f t="shared" si="1"/>
        <v>平成ニュータウン北</v>
      </c>
      <c r="AB41" t="str">
        <f t="shared" si="1"/>
        <v>法吉回転場</v>
      </c>
      <c r="AC41" t="str">
        <f t="shared" si="1"/>
        <v>槙山入口</v>
      </c>
      <c r="AD41" t="str">
        <f t="shared" si="1"/>
        <v>道の駅本庄</v>
      </c>
      <c r="AE41" t="str">
        <f t="shared" si="1"/>
        <v>百足橋</v>
      </c>
      <c r="AF41" t="str">
        <f t="shared" si="1"/>
        <v/>
      </c>
      <c r="AG41" t="str">
        <f t="shared" si="1"/>
        <v>持田</v>
      </c>
      <c r="AH41" t="str">
        <f t="shared" si="1"/>
        <v>八重垣団地入口</v>
      </c>
      <c r="AI41" t="str">
        <f t="shared" si="1"/>
        <v>郵便局前</v>
      </c>
      <c r="AJ41" t="str">
        <f t="shared" si="1"/>
        <v>養護学校乃木校舎前</v>
      </c>
      <c r="AK41" t="str">
        <f t="shared" si="1"/>
        <v>楽山公園入口</v>
      </c>
      <c r="AL41" t="str">
        <f t="shared" si="1"/>
        <v/>
      </c>
      <c r="AO41" t="s">
        <v>497</v>
      </c>
    </row>
    <row r="42" spans="1:41" x14ac:dyDescent="0.45">
      <c r="A42" t="str">
        <f t="shared" ref="A42:AL42" si="2">MID(A4,2,100)</f>
        <v>上谷</v>
      </c>
      <c r="B42" t="str">
        <f t="shared" si="2"/>
        <v>石橋三丁目</v>
      </c>
      <c r="C42" t="str">
        <f t="shared" si="2"/>
        <v>海潮温泉上</v>
      </c>
      <c r="D42" t="str">
        <f t="shared" si="2"/>
        <v>円光寺前</v>
      </c>
      <c r="E42" t="str">
        <f t="shared" si="2"/>
        <v>大井神社前フリー大海崎</v>
      </c>
      <c r="F42" t="str">
        <f t="shared" si="2"/>
        <v>鍛冶橋</v>
      </c>
      <c r="G42" t="str">
        <f t="shared" si="2"/>
        <v>北田町</v>
      </c>
      <c r="H42" t="str">
        <f t="shared" si="2"/>
        <v>久米</v>
      </c>
      <c r="I42" t="str">
        <f t="shared" si="2"/>
        <v>県庁南入口</v>
      </c>
      <c r="J42" t="str">
        <f t="shared" si="2"/>
        <v>公園墓地入口</v>
      </c>
      <c r="K42" t="str">
        <f t="shared" si="2"/>
        <v>才ノ谷団地入口</v>
      </c>
      <c r="L42" t="str">
        <f t="shared" si="2"/>
        <v>四季ヶ丘入口</v>
      </c>
      <c r="M42" t="str">
        <f t="shared" si="2"/>
        <v>須賀下口</v>
      </c>
      <c r="N42" t="str">
        <f t="shared" si="2"/>
        <v>清光院下</v>
      </c>
      <c r="O42" t="str">
        <f t="shared" si="2"/>
        <v>袖師町</v>
      </c>
      <c r="P42" t="str">
        <f t="shared" si="2"/>
        <v>鷹日神社東入口</v>
      </c>
      <c r="Q42" t="str">
        <f t="shared" si="2"/>
        <v>竹矢</v>
      </c>
      <c r="R42" t="str">
        <f t="shared" si="2"/>
        <v>津田小学校前</v>
      </c>
      <c r="S42" t="str">
        <f t="shared" si="2"/>
        <v>寺田橋</v>
      </c>
      <c r="T42" t="str">
        <f t="shared" si="2"/>
        <v>富原</v>
      </c>
      <c r="U42" t="str">
        <f t="shared" si="2"/>
        <v>長池</v>
      </c>
      <c r="V42" t="str">
        <f t="shared" si="2"/>
        <v>西川津</v>
      </c>
      <c r="W42" t="str">
        <f t="shared" si="2"/>
        <v>乃木小学校入口</v>
      </c>
      <c r="X42" t="str">
        <f t="shared" si="2"/>
        <v>畑尻</v>
      </c>
      <c r="Y42" t="str">
        <f t="shared" si="2"/>
        <v>東朝日町宮の沖</v>
      </c>
      <c r="Z42" t="str">
        <f t="shared" si="2"/>
        <v>福富橋</v>
      </c>
      <c r="AA42" t="str">
        <f t="shared" si="2"/>
        <v>平成ニュータウン西</v>
      </c>
      <c r="AB42" t="str">
        <f t="shared" si="2"/>
        <v>法吉公会堂前</v>
      </c>
      <c r="AC42" t="str">
        <f t="shared" si="2"/>
        <v>松江医療センター</v>
      </c>
      <c r="AD42" t="str">
        <f t="shared" si="2"/>
        <v>美月</v>
      </c>
      <c r="AE42" t="str">
        <f t="shared" si="2"/>
        <v>麦島</v>
      </c>
      <c r="AF42" t="str">
        <f t="shared" si="2"/>
        <v/>
      </c>
      <c r="AG42" t="str">
        <f t="shared" si="2"/>
        <v/>
      </c>
      <c r="AH42" t="str">
        <f t="shared" si="2"/>
        <v>八雲台入口</v>
      </c>
      <c r="AI42" t="str">
        <f t="shared" si="2"/>
        <v>由貴神社前</v>
      </c>
      <c r="AJ42" t="str">
        <f t="shared" si="2"/>
        <v>養護学校前</v>
      </c>
      <c r="AK42" t="str">
        <f t="shared" si="2"/>
        <v>楽山橋</v>
      </c>
      <c r="AL42" t="str">
        <f t="shared" si="2"/>
        <v/>
      </c>
    </row>
    <row r="43" spans="1:41" x14ac:dyDescent="0.45">
      <c r="A43" t="str">
        <f t="shared" ref="A43:AL43" si="3">MID(A5,2,100)</f>
        <v>上谷南</v>
      </c>
      <c r="B43" t="str">
        <f t="shared" si="3"/>
        <v>石橋町</v>
      </c>
      <c r="C43" t="str">
        <f t="shared" si="3"/>
        <v>海潮交流センター前</v>
      </c>
      <c r="D43" t="str">
        <f t="shared" si="3"/>
        <v/>
      </c>
      <c r="E43" t="str">
        <f t="shared" si="3"/>
        <v>大内谷</v>
      </c>
      <c r="F43" t="str">
        <f t="shared" si="3"/>
        <v>春日三区</v>
      </c>
      <c r="G43" t="str">
        <f t="shared" si="3"/>
        <v>北殿町</v>
      </c>
      <c r="H43" t="str">
        <f t="shared" si="3"/>
        <v>国屋</v>
      </c>
      <c r="I43" t="str">
        <f t="shared" si="3"/>
        <v>県民会館前</v>
      </c>
      <c r="J43" t="str">
        <f t="shared" si="3"/>
        <v>公園墓地管理棟前</v>
      </c>
      <c r="K43" t="str">
        <f t="shared" si="3"/>
        <v>才の峠</v>
      </c>
      <c r="L43" t="str">
        <f t="shared" si="3"/>
        <v>四季ヶ丘北</v>
      </c>
      <c r="M43" t="str">
        <f t="shared" si="3"/>
        <v>菅田町</v>
      </c>
      <c r="N43" t="str">
        <f t="shared" si="3"/>
        <v/>
      </c>
      <c r="O43" t="str">
        <f t="shared" si="3"/>
        <v>袖師町西</v>
      </c>
      <c r="P43" t="str">
        <f t="shared" si="3"/>
        <v>武内神社前</v>
      </c>
      <c r="Q43" t="str">
        <f t="shared" si="3"/>
        <v>千鳥町</v>
      </c>
      <c r="R43" t="str">
        <f t="shared" si="3"/>
        <v>津田明神入口</v>
      </c>
      <c r="S43" t="str">
        <f t="shared" si="3"/>
        <v>寺津</v>
      </c>
      <c r="T43" t="str">
        <f t="shared" si="3"/>
        <v>富原三叉路</v>
      </c>
      <c r="U43" t="str">
        <f t="shared" si="3"/>
        <v>灘町</v>
      </c>
      <c r="V43" t="str">
        <f t="shared" si="3"/>
        <v>西津田七丁目</v>
      </c>
      <c r="W43" t="str">
        <f t="shared" si="3"/>
        <v>乃木二子塚古墳前</v>
      </c>
      <c r="X43" t="str">
        <f t="shared" si="3"/>
        <v>八曽利</v>
      </c>
      <c r="Y43" t="str">
        <f t="shared" si="3"/>
        <v>東奥谷町</v>
      </c>
      <c r="Z43" t="str">
        <f t="shared" si="3"/>
        <v>福富町</v>
      </c>
      <c r="AA43" t="str">
        <f t="shared" si="3"/>
        <v>平成ニュータウン東</v>
      </c>
      <c r="AB43" t="str">
        <f t="shared" si="3"/>
        <v>法吉公民館前</v>
      </c>
      <c r="AC43" t="str">
        <f t="shared" si="3"/>
        <v>松江医療センター前</v>
      </c>
      <c r="AD43" t="str">
        <f t="shared" si="3"/>
        <v>南高校前</v>
      </c>
      <c r="AE43" t="str">
        <f t="shared" si="3"/>
        <v>向市場</v>
      </c>
      <c r="AF43" t="str">
        <f t="shared" si="3"/>
        <v/>
      </c>
      <c r="AG43" t="str">
        <f t="shared" si="3"/>
        <v/>
      </c>
      <c r="AH43" t="str">
        <f t="shared" si="3"/>
        <v>やすらぎの里前</v>
      </c>
      <c r="AI43" t="str">
        <f t="shared" si="3"/>
        <v>ゆけむり大橋前</v>
      </c>
      <c r="AJ43" t="str">
        <f t="shared" si="3"/>
        <v>横浜町</v>
      </c>
      <c r="AK43" t="str">
        <f t="shared" si="3"/>
        <v>ラピタはまやま店前</v>
      </c>
      <c r="AL43" t="str">
        <f t="shared" si="3"/>
        <v/>
      </c>
    </row>
    <row r="44" spans="1:41" x14ac:dyDescent="0.45">
      <c r="A44" t="str">
        <f t="shared" ref="A44:AL44" si="4">MID(A6,2,100)</f>
        <v>上乃木</v>
      </c>
      <c r="B44" t="str">
        <f t="shared" si="4"/>
        <v>石橋四丁目</v>
      </c>
      <c r="C44" t="str">
        <f t="shared" si="4"/>
        <v>後山</v>
      </c>
      <c r="D44" t="str">
        <f t="shared" si="4"/>
        <v/>
      </c>
      <c r="E44" t="str">
        <f t="shared" si="4"/>
        <v>大界</v>
      </c>
      <c r="F44" t="str">
        <f t="shared" si="4"/>
        <v>春日住宅前</v>
      </c>
      <c r="G44" t="str">
        <f t="shared" si="4"/>
        <v>北堀町</v>
      </c>
      <c r="H44" t="str">
        <f t="shared" si="4"/>
        <v>黒田町</v>
      </c>
      <c r="I44" t="str">
        <f t="shared" si="4"/>
        <v>県立大学前</v>
      </c>
      <c r="J44" t="str">
        <f t="shared" si="4"/>
        <v>公園墓地中央</v>
      </c>
      <c r="K44" t="str">
        <f t="shared" si="4"/>
        <v>裁判所前</v>
      </c>
      <c r="L44" t="str">
        <f t="shared" si="4"/>
        <v>四季ヶ丘西</v>
      </c>
      <c r="M44" t="str">
        <f t="shared" si="4"/>
        <v>須谷医院前</v>
      </c>
      <c r="N44" t="str">
        <f t="shared" si="4"/>
        <v/>
      </c>
      <c r="O44" t="str">
        <f t="shared" si="4"/>
        <v>ソフトビジネスパーク入口</v>
      </c>
      <c r="P44" t="str">
        <f t="shared" si="4"/>
        <v>竹崎団地入口</v>
      </c>
      <c r="Q44" t="str">
        <f t="shared" si="4"/>
        <v>千鳥南公園</v>
      </c>
      <c r="R44" t="str">
        <f t="shared" si="4"/>
        <v/>
      </c>
      <c r="S44" t="str">
        <f t="shared" si="4"/>
        <v>寺津入口</v>
      </c>
      <c r="T44" t="str">
        <f t="shared" si="4"/>
        <v>富原東</v>
      </c>
      <c r="U44" t="str">
        <f t="shared" si="4"/>
        <v>南平台入口</v>
      </c>
      <c r="V44" t="str">
        <f t="shared" si="4"/>
        <v>西の谷入口</v>
      </c>
      <c r="W44" t="str">
        <f t="shared" si="4"/>
        <v>乃木保育所入口</v>
      </c>
      <c r="X44" t="str">
        <f t="shared" si="4"/>
        <v>はなうみ苑</v>
      </c>
      <c r="Y44" t="str">
        <f t="shared" si="4"/>
        <v>東川津</v>
      </c>
      <c r="Z44" t="str">
        <f t="shared" si="4"/>
        <v>藤谷入口</v>
      </c>
      <c r="AA44" t="str">
        <f t="shared" si="4"/>
        <v>平成ニュータウン南</v>
      </c>
      <c r="AB44" t="str">
        <f t="shared" si="4"/>
        <v>法吉団地</v>
      </c>
      <c r="AC44" t="str">
        <f t="shared" si="4"/>
        <v>松江駅</v>
      </c>
      <c r="AD44" t="str">
        <f t="shared" si="4"/>
        <v>みなみ小学校前</v>
      </c>
      <c r="AE44" t="str">
        <f t="shared" si="4"/>
        <v/>
      </c>
      <c r="AF44" t="str">
        <f t="shared" si="4"/>
        <v/>
      </c>
      <c r="AG44" t="str">
        <f t="shared" si="4"/>
        <v/>
      </c>
      <c r="AH44" t="str">
        <f t="shared" si="4"/>
        <v>やそり橋</v>
      </c>
      <c r="AI44" t="str">
        <f t="shared" si="4"/>
        <v>ゆめタウン出雲前</v>
      </c>
      <c r="AJ44" t="str">
        <f t="shared" si="4"/>
        <v>四絡コミュニティセンター前</v>
      </c>
      <c r="AK44" t="str">
        <f t="shared" si="4"/>
        <v/>
      </c>
      <c r="AL44" t="str">
        <f t="shared" si="4"/>
        <v/>
      </c>
    </row>
    <row r="45" spans="1:41" x14ac:dyDescent="0.45">
      <c r="A45" t="str">
        <f t="shared" ref="A45:AL45" si="5">MID(A7,2,100)</f>
        <v>朝酌公民館前</v>
      </c>
      <c r="B45" t="str">
        <f t="shared" si="5"/>
        <v>出雲大社バスターミナル</v>
      </c>
      <c r="C45" t="str">
        <f t="shared" si="5"/>
        <v>内中原小学校前</v>
      </c>
      <c r="D45" t="str">
        <f t="shared" si="5"/>
        <v/>
      </c>
      <c r="E45" t="str">
        <f t="shared" si="5"/>
        <v>大界入口</v>
      </c>
      <c r="F45" t="str">
        <f t="shared" si="5"/>
        <v>春日西</v>
      </c>
      <c r="G45" t="str">
        <f t="shared" si="5"/>
        <v>北山団地入口</v>
      </c>
      <c r="H45" t="str">
        <f t="shared" si="5"/>
        <v>黒田町安台原</v>
      </c>
      <c r="I45" t="str">
        <f t="shared" si="5"/>
        <v>県立美術館</v>
      </c>
      <c r="J45" t="str">
        <f t="shared" si="5"/>
        <v>高専前</v>
      </c>
      <c r="K45" t="str">
        <f t="shared" si="5"/>
        <v>幸町</v>
      </c>
      <c r="L45" t="str">
        <f t="shared" si="5"/>
        <v>四季ヶ丘東</v>
      </c>
      <c r="M45" t="str">
        <f t="shared" si="5"/>
        <v>砂子坂</v>
      </c>
      <c r="N45" t="str">
        <f t="shared" si="5"/>
        <v/>
      </c>
      <c r="O45" t="str">
        <f t="shared" si="5"/>
        <v/>
      </c>
      <c r="P45" t="str">
        <f t="shared" si="5"/>
        <v>田島</v>
      </c>
      <c r="Q45" t="str">
        <f t="shared" si="5"/>
        <v>茶山</v>
      </c>
      <c r="R45" t="str">
        <f t="shared" si="5"/>
        <v/>
      </c>
      <c r="S45" t="str">
        <f t="shared" si="5"/>
        <v>寺町</v>
      </c>
      <c r="T45" t="str">
        <f t="shared" si="5"/>
        <v>堂形</v>
      </c>
      <c r="U45" t="str">
        <f t="shared" si="5"/>
        <v/>
      </c>
      <c r="V45" t="str">
        <f t="shared" si="5"/>
        <v>西の原住宅前</v>
      </c>
      <c r="W45" t="str">
        <f t="shared" si="5"/>
        <v/>
      </c>
      <c r="X45" t="str">
        <f t="shared" si="5"/>
        <v>鼻曲</v>
      </c>
      <c r="Y45" t="str">
        <f t="shared" si="5"/>
        <v>東高校</v>
      </c>
      <c r="Z45" t="str">
        <f t="shared" si="5"/>
        <v>附属学園入口</v>
      </c>
      <c r="AA45" t="str">
        <f t="shared" si="5"/>
        <v/>
      </c>
      <c r="AB45" t="str">
        <f t="shared" si="5"/>
        <v>法吉団地東</v>
      </c>
      <c r="AC45" t="str">
        <f t="shared" si="5"/>
        <v>松江駅南口</v>
      </c>
      <c r="AD45" t="str">
        <f t="shared" si="5"/>
        <v>南田町</v>
      </c>
      <c r="AE45" t="str">
        <f t="shared" si="5"/>
        <v/>
      </c>
      <c r="AF45" t="str">
        <f t="shared" si="5"/>
        <v/>
      </c>
      <c r="AG45" t="str">
        <f t="shared" si="5"/>
        <v/>
      </c>
      <c r="AH45" t="str">
        <f t="shared" si="5"/>
        <v>矢田</v>
      </c>
      <c r="AI45" t="str">
        <f t="shared" si="5"/>
        <v/>
      </c>
      <c r="AJ45" t="str">
        <f t="shared" si="5"/>
        <v>嫁ヶ島西</v>
      </c>
      <c r="AK45" t="str">
        <f t="shared" si="5"/>
        <v/>
      </c>
      <c r="AL45" t="str">
        <f t="shared" si="5"/>
        <v/>
      </c>
    </row>
    <row r="46" spans="1:41" x14ac:dyDescent="0.45">
      <c r="A46" t="str">
        <f t="shared" ref="A46:AL46" si="6">MID(A8,2,100)</f>
        <v>朝酌郵便局前</v>
      </c>
      <c r="B46" t="str">
        <f t="shared" si="6"/>
        <v>市成</v>
      </c>
      <c r="C46" t="str">
        <f t="shared" si="6"/>
        <v>運転免許センター</v>
      </c>
      <c r="D46" t="str">
        <f t="shared" si="6"/>
        <v/>
      </c>
      <c r="E46" t="str">
        <f t="shared" si="6"/>
        <v>大界中央</v>
      </c>
      <c r="F46" t="str">
        <f t="shared" si="6"/>
        <v>春日南</v>
      </c>
      <c r="G46" t="str">
        <f t="shared" si="6"/>
        <v>客ヶ丘入口</v>
      </c>
      <c r="H46" t="str">
        <f t="shared" si="6"/>
        <v>黒田町井出の内</v>
      </c>
      <c r="I46" t="str">
        <f t="shared" si="6"/>
        <v>県立美術館前</v>
      </c>
      <c r="J46" t="str">
        <f t="shared" si="6"/>
        <v>交融橋</v>
      </c>
      <c r="K46" t="str">
        <f t="shared" si="6"/>
        <v>界橋</v>
      </c>
      <c r="L46" t="str">
        <f t="shared" si="6"/>
        <v>四季ヶ丘南</v>
      </c>
      <c r="M46" t="str">
        <f t="shared" si="6"/>
        <v>すまいる苑前</v>
      </c>
      <c r="N46" t="str">
        <f t="shared" si="6"/>
        <v/>
      </c>
      <c r="O46" t="str">
        <f t="shared" si="6"/>
        <v/>
      </c>
      <c r="P46" t="str">
        <f t="shared" si="6"/>
        <v>竪町</v>
      </c>
      <c r="Q46" t="str">
        <f t="shared" si="6"/>
        <v>中央郵便局前</v>
      </c>
      <c r="R46" t="str">
        <f t="shared" si="6"/>
        <v/>
      </c>
      <c r="S46" t="str">
        <f t="shared" si="6"/>
        <v>天神町</v>
      </c>
      <c r="T46" t="str">
        <f t="shared" si="6"/>
        <v>堂形入口</v>
      </c>
      <c r="U46" t="str">
        <f t="shared" si="6"/>
        <v/>
      </c>
      <c r="V46" t="str">
        <f t="shared" si="6"/>
        <v>西原</v>
      </c>
      <c r="W46" t="str">
        <f t="shared" si="6"/>
        <v/>
      </c>
      <c r="X46" t="str">
        <f t="shared" si="6"/>
        <v>波入</v>
      </c>
      <c r="Y46" t="str">
        <f t="shared" si="6"/>
        <v>東淞北台</v>
      </c>
      <c r="Z46" t="str">
        <f t="shared" si="6"/>
        <v>附属学園前</v>
      </c>
      <c r="AA46" t="str">
        <f t="shared" si="6"/>
        <v/>
      </c>
      <c r="AB46" t="str">
        <f t="shared" si="6"/>
        <v>法吉団地南</v>
      </c>
      <c r="AC46" t="str">
        <f t="shared" si="6"/>
        <v>松江記念病院</v>
      </c>
      <c r="AD46" t="str">
        <f t="shared" si="6"/>
        <v>南田町東</v>
      </c>
      <c r="AE46" t="str">
        <f t="shared" si="6"/>
        <v/>
      </c>
      <c r="AF46" t="str">
        <f t="shared" si="6"/>
        <v/>
      </c>
      <c r="AG46" t="str">
        <f t="shared" si="6"/>
        <v/>
      </c>
      <c r="AH46" t="str">
        <f t="shared" si="6"/>
        <v>矢田朝酌</v>
      </c>
      <c r="AI46" t="str">
        <f t="shared" si="6"/>
        <v/>
      </c>
      <c r="AJ46" t="str">
        <f t="shared" si="6"/>
        <v>嫁ヶ島夕日公園</v>
      </c>
      <c r="AK46" t="str">
        <f t="shared" si="6"/>
        <v/>
      </c>
      <c r="AL46" t="str">
        <f t="shared" si="6"/>
        <v/>
      </c>
    </row>
    <row r="47" spans="1:41" x14ac:dyDescent="0.45">
      <c r="A47" t="str">
        <f t="shared" ref="A47:AL47" si="7">MID(A9,2,100)</f>
        <v>朝酌郵便局前フリー矢田渡し場</v>
      </c>
      <c r="B47" t="str">
        <f t="shared" si="7"/>
        <v>一の原</v>
      </c>
      <c r="C47" t="str">
        <f t="shared" si="7"/>
        <v>運動公園入口</v>
      </c>
      <c r="D47" t="str">
        <f t="shared" si="7"/>
        <v/>
      </c>
      <c r="E47" t="str">
        <f t="shared" si="7"/>
        <v>大島</v>
      </c>
      <c r="F47" t="str">
        <f t="shared" si="7"/>
        <v>家庭学院入口</v>
      </c>
      <c r="G47" t="str">
        <f t="shared" si="7"/>
        <v>旧ＪＲ大社駅</v>
      </c>
      <c r="H47" t="str">
        <f t="shared" si="7"/>
        <v/>
      </c>
      <c r="I47" t="str">
        <f t="shared" si="7"/>
        <v>月照寺入口</v>
      </c>
      <c r="J47" t="str">
        <f t="shared" si="7"/>
        <v>国際交流会館前</v>
      </c>
      <c r="K47" t="str">
        <f t="shared" si="7"/>
        <v>栄橋</v>
      </c>
      <c r="L47" t="str">
        <f t="shared" si="7"/>
        <v>四十間堀川</v>
      </c>
      <c r="M47" t="str">
        <f t="shared" si="7"/>
        <v/>
      </c>
      <c r="N47" t="str">
        <f t="shared" si="7"/>
        <v/>
      </c>
      <c r="O47" t="str">
        <f t="shared" si="7"/>
        <v/>
      </c>
      <c r="P47" t="str">
        <f t="shared" si="7"/>
        <v>谷合橋</v>
      </c>
      <c r="Q47" t="str">
        <f t="shared" si="7"/>
        <v>長者原団地前</v>
      </c>
      <c r="R47" t="str">
        <f t="shared" si="7"/>
        <v/>
      </c>
      <c r="S47" t="str">
        <f t="shared" si="7"/>
        <v>天神町中央</v>
      </c>
      <c r="T47" t="str">
        <f t="shared" si="7"/>
        <v>堂の前</v>
      </c>
      <c r="U47" t="str">
        <f t="shared" si="7"/>
        <v/>
      </c>
      <c r="V47" t="str">
        <f t="shared" si="7"/>
        <v>西嫁島二丁目</v>
      </c>
      <c r="W47" t="str">
        <f t="shared" si="7"/>
        <v/>
      </c>
      <c r="X47" t="str">
        <f t="shared" si="7"/>
        <v>浜佐田灘公民館前</v>
      </c>
      <c r="Y47" t="str">
        <f t="shared" si="7"/>
        <v>東入江</v>
      </c>
      <c r="Z47" t="str">
        <f t="shared" si="7"/>
        <v>二子</v>
      </c>
      <c r="AA47" t="str">
        <f t="shared" si="7"/>
        <v/>
      </c>
      <c r="AB47" t="str">
        <f t="shared" si="7"/>
        <v>堀川遊覧船乗場</v>
      </c>
      <c r="AC47" t="str">
        <f t="shared" si="7"/>
        <v>松江警察署前</v>
      </c>
      <c r="AD47" t="str">
        <f t="shared" si="7"/>
        <v>南殿町</v>
      </c>
      <c r="AE47" t="str">
        <f t="shared" si="7"/>
        <v/>
      </c>
      <c r="AF47" t="str">
        <f t="shared" si="7"/>
        <v/>
      </c>
      <c r="AG47" t="str">
        <f t="shared" si="7"/>
        <v/>
      </c>
      <c r="AH47" t="str">
        <f t="shared" si="7"/>
        <v>矢田フリー福富町</v>
      </c>
      <c r="AI47" t="str">
        <f t="shared" si="7"/>
        <v/>
      </c>
      <c r="AJ47" t="str">
        <f t="shared" si="7"/>
        <v/>
      </c>
      <c r="AK47" t="str">
        <f t="shared" si="7"/>
        <v/>
      </c>
      <c r="AL47" t="str">
        <f t="shared" si="7"/>
        <v/>
      </c>
    </row>
    <row r="48" spans="1:41" x14ac:dyDescent="0.45">
      <c r="A48" t="str">
        <f t="shared" ref="A48:AL48" si="8">MID(A10,2,100)</f>
        <v>朝日ヶ丘駅前</v>
      </c>
      <c r="B48" t="str">
        <f t="shared" si="8"/>
        <v>井出平</v>
      </c>
      <c r="C48" t="str">
        <f t="shared" si="8"/>
        <v/>
      </c>
      <c r="D48" t="str">
        <f t="shared" si="8"/>
        <v/>
      </c>
      <c r="E48" t="str">
        <f t="shared" si="8"/>
        <v>大島上</v>
      </c>
      <c r="F48" t="str">
        <f t="shared" si="8"/>
        <v>上宇部尾町</v>
      </c>
      <c r="G48" t="str">
        <f t="shared" si="8"/>
        <v>京橋</v>
      </c>
      <c r="H48" t="str">
        <f t="shared" si="8"/>
        <v/>
      </c>
      <c r="I48" t="str">
        <f t="shared" si="8"/>
        <v>月照寺前</v>
      </c>
      <c r="J48" t="str">
        <f t="shared" si="8"/>
        <v>国宝松江城大手前</v>
      </c>
      <c r="K48" t="str">
        <f t="shared" si="8"/>
        <v>佐草十字路</v>
      </c>
      <c r="L48" t="str">
        <f t="shared" si="8"/>
        <v>知谷橋</v>
      </c>
      <c r="M48" t="str">
        <f t="shared" si="8"/>
        <v/>
      </c>
      <c r="N48" t="str">
        <f t="shared" si="8"/>
        <v/>
      </c>
      <c r="O48" t="str">
        <f t="shared" si="8"/>
        <v/>
      </c>
      <c r="P48" t="str">
        <f t="shared" si="8"/>
        <v>玉造温泉入口</v>
      </c>
      <c r="Q48" t="str">
        <f t="shared" si="8"/>
        <v>長者原</v>
      </c>
      <c r="R48" t="str">
        <f t="shared" si="8"/>
        <v/>
      </c>
      <c r="S48" t="str">
        <f t="shared" si="8"/>
        <v>手間</v>
      </c>
      <c r="T48" t="str">
        <f t="shared" si="8"/>
        <v/>
      </c>
      <c r="U48" t="str">
        <f t="shared" si="8"/>
        <v/>
      </c>
      <c r="V48" t="str">
        <f t="shared" si="8"/>
        <v>虹</v>
      </c>
      <c r="W48" t="str">
        <f t="shared" si="8"/>
        <v/>
      </c>
      <c r="X48" t="str">
        <f t="shared" si="8"/>
        <v>浜乃木</v>
      </c>
      <c r="Y48" t="str">
        <f t="shared" si="8"/>
        <v>東福富</v>
      </c>
      <c r="Z48" t="str">
        <f t="shared" si="8"/>
        <v>二つ池</v>
      </c>
      <c r="AA48" t="str">
        <f t="shared" si="8"/>
        <v/>
      </c>
      <c r="AB48" t="str">
        <f t="shared" si="8"/>
        <v>母衣小学校前</v>
      </c>
      <c r="AC48" t="str">
        <f t="shared" si="8"/>
        <v>松江市交通局</v>
      </c>
      <c r="AD48" t="str">
        <f t="shared" si="8"/>
        <v>南村</v>
      </c>
      <c r="AE48" t="str">
        <f t="shared" si="8"/>
        <v/>
      </c>
      <c r="AF48" t="str">
        <f t="shared" si="8"/>
        <v/>
      </c>
      <c r="AG48" t="str">
        <f t="shared" si="8"/>
        <v/>
      </c>
      <c r="AH48" t="str">
        <f t="shared" si="8"/>
        <v>矢田渡し場</v>
      </c>
      <c r="AI48" t="str">
        <f t="shared" si="8"/>
        <v/>
      </c>
      <c r="AJ48" t="str">
        <f t="shared" si="8"/>
        <v/>
      </c>
      <c r="AK48" t="str">
        <f t="shared" si="8"/>
        <v/>
      </c>
      <c r="AL48" t="str">
        <f t="shared" si="8"/>
        <v/>
      </c>
    </row>
    <row r="49" spans="1:38" x14ac:dyDescent="0.45">
      <c r="A49" t="str">
        <f t="shared" ref="A49:AL49" si="9">MID(A11,2,100)</f>
        <v>朝日ヶ丘北</v>
      </c>
      <c r="B49" t="str">
        <f t="shared" si="9"/>
        <v>岩汐</v>
      </c>
      <c r="C49" t="str">
        <f t="shared" si="9"/>
        <v/>
      </c>
      <c r="D49" t="str">
        <f t="shared" si="9"/>
        <v/>
      </c>
      <c r="E49" t="str">
        <f t="shared" si="9"/>
        <v>大手前堀川遊覧船乗場・歴史館前</v>
      </c>
      <c r="F49" t="str">
        <f t="shared" si="9"/>
        <v>上口</v>
      </c>
      <c r="G49" t="str">
        <f t="shared" si="9"/>
        <v/>
      </c>
      <c r="H49" t="str">
        <f t="shared" si="9"/>
        <v/>
      </c>
      <c r="I49" t="str">
        <f t="shared" si="9"/>
        <v/>
      </c>
      <c r="J49" t="str">
        <f t="shared" si="9"/>
        <v>国宝松江城県庁前</v>
      </c>
      <c r="K49" t="str">
        <f t="shared" si="9"/>
        <v>作橋</v>
      </c>
      <c r="L49" t="str">
        <f t="shared" si="9"/>
        <v>島根大学</v>
      </c>
      <c r="M49" t="str">
        <f t="shared" si="9"/>
        <v/>
      </c>
      <c r="N49" t="str">
        <f t="shared" si="9"/>
        <v/>
      </c>
      <c r="O49" t="str">
        <f t="shared" si="9"/>
        <v/>
      </c>
      <c r="P49" t="str">
        <f t="shared" si="9"/>
        <v>玉造温泉駅入口</v>
      </c>
      <c r="Q49" t="str">
        <f t="shared" si="9"/>
        <v/>
      </c>
      <c r="R49" t="str">
        <f t="shared" si="9"/>
        <v/>
      </c>
      <c r="S49" t="str">
        <f t="shared" si="9"/>
        <v>手間（馬潟）</v>
      </c>
      <c r="T49" t="str">
        <f t="shared" si="9"/>
        <v/>
      </c>
      <c r="U49" t="str">
        <f t="shared" si="9"/>
        <v/>
      </c>
      <c r="V49" t="str">
        <f t="shared" si="9"/>
        <v>日赤病院入口</v>
      </c>
      <c r="W49" t="str">
        <f t="shared" si="9"/>
        <v/>
      </c>
      <c r="X49" t="str">
        <f t="shared" si="9"/>
        <v>浜乃木一丁目</v>
      </c>
      <c r="Y49" t="str">
        <f t="shared" si="9"/>
        <v>東福富フリー岩汐</v>
      </c>
      <c r="Z49" t="str">
        <f t="shared" si="9"/>
        <v>風土記の丘</v>
      </c>
      <c r="AA49" t="str">
        <f t="shared" si="9"/>
        <v/>
      </c>
      <c r="AB49" t="str">
        <f t="shared" si="9"/>
        <v>本庄中学校入口</v>
      </c>
      <c r="AC49" t="str">
        <f t="shared" si="9"/>
        <v>松江市役所玉湯支所入口</v>
      </c>
      <c r="AD49" t="str">
        <f t="shared" si="9"/>
        <v>宮ノ丁</v>
      </c>
      <c r="AE49" t="str">
        <f t="shared" si="9"/>
        <v/>
      </c>
      <c r="AF49" t="str">
        <f t="shared" si="9"/>
        <v/>
      </c>
      <c r="AG49" t="str">
        <f t="shared" si="9"/>
        <v/>
      </c>
      <c r="AH49" t="str">
        <f t="shared" si="9"/>
        <v>矢田渡し場フリー矢田</v>
      </c>
      <c r="AI49" t="str">
        <f t="shared" si="9"/>
        <v/>
      </c>
      <c r="AJ49" t="str">
        <f t="shared" si="9"/>
        <v/>
      </c>
      <c r="AK49" t="str">
        <f t="shared" si="9"/>
        <v/>
      </c>
      <c r="AL49" t="str">
        <f t="shared" si="9"/>
        <v/>
      </c>
    </row>
    <row r="50" spans="1:38" x14ac:dyDescent="0.45">
      <c r="A50" t="str">
        <f t="shared" ref="A50:AL50" si="10">MID(A12,2,100)</f>
        <v>朝日ヶ丘西</v>
      </c>
      <c r="B50" t="str">
        <f t="shared" si="10"/>
        <v>イングリッシュガーデン前</v>
      </c>
      <c r="C50" t="str">
        <f t="shared" si="10"/>
        <v/>
      </c>
      <c r="D50" t="str">
        <f t="shared" si="10"/>
        <v/>
      </c>
      <c r="E50" t="str">
        <f t="shared" si="10"/>
        <v>大橋北詰</v>
      </c>
      <c r="F50" t="str">
        <f t="shared" si="10"/>
        <v>上組</v>
      </c>
      <c r="G50" t="str">
        <f t="shared" si="10"/>
        <v/>
      </c>
      <c r="H50" t="str">
        <f t="shared" si="10"/>
        <v/>
      </c>
      <c r="I50" t="str">
        <f t="shared" si="10"/>
        <v/>
      </c>
      <c r="J50" t="str">
        <f t="shared" si="10"/>
        <v>古志橋東詰</v>
      </c>
      <c r="K50" t="str">
        <f t="shared" si="10"/>
        <v>佐陀大橋</v>
      </c>
      <c r="L50" t="str">
        <f t="shared" si="10"/>
        <v>島根大学前</v>
      </c>
      <c r="M50" t="str">
        <f t="shared" si="10"/>
        <v/>
      </c>
      <c r="N50" t="str">
        <f t="shared" si="10"/>
        <v/>
      </c>
      <c r="O50" t="str">
        <f t="shared" si="10"/>
        <v/>
      </c>
      <c r="P50" t="str">
        <f t="shared" si="10"/>
        <v>玉湯学園前</v>
      </c>
      <c r="Q50" t="str">
        <f t="shared" si="10"/>
        <v/>
      </c>
      <c r="R50" t="str">
        <f t="shared" si="10"/>
        <v/>
      </c>
      <c r="S50" t="str">
        <f t="shared" si="10"/>
        <v>天満宮前（出雲）</v>
      </c>
      <c r="T50" t="str">
        <f t="shared" si="10"/>
        <v/>
      </c>
      <c r="U50" t="str">
        <f t="shared" si="10"/>
        <v/>
      </c>
      <c r="V50" t="str">
        <f t="shared" si="10"/>
        <v>日赤病院前</v>
      </c>
      <c r="W50" t="str">
        <f t="shared" si="10"/>
        <v/>
      </c>
      <c r="X50" t="str">
        <f t="shared" si="10"/>
        <v>浜乃木灘中</v>
      </c>
      <c r="Y50" t="str">
        <f t="shared" si="10"/>
        <v>比津</v>
      </c>
      <c r="Z50" t="str">
        <f t="shared" si="10"/>
        <v>風土記の丘入口</v>
      </c>
      <c r="AA50" t="str">
        <f t="shared" si="10"/>
        <v/>
      </c>
      <c r="AB50" t="str">
        <f t="shared" si="10"/>
        <v/>
      </c>
      <c r="AC50" t="str">
        <f t="shared" si="10"/>
        <v>松江しんじ湖温泉</v>
      </c>
      <c r="AD50" t="str">
        <f t="shared" si="10"/>
        <v>妙見下</v>
      </c>
      <c r="AE50" t="str">
        <f t="shared" si="10"/>
        <v/>
      </c>
      <c r="AF50" t="str">
        <f t="shared" si="10"/>
        <v/>
      </c>
      <c r="AG50" t="str">
        <f t="shared" si="10"/>
        <v/>
      </c>
      <c r="AH50" t="str">
        <f t="shared" si="10"/>
        <v>八束支所・中村元記念館前</v>
      </c>
      <c r="AI50" t="str">
        <f t="shared" si="10"/>
        <v/>
      </c>
      <c r="AJ50" t="str">
        <f t="shared" si="10"/>
        <v/>
      </c>
      <c r="AK50" t="str">
        <f t="shared" si="10"/>
        <v/>
      </c>
      <c r="AL50" t="str">
        <f t="shared" si="10"/>
        <v/>
      </c>
    </row>
    <row r="51" spans="1:38" x14ac:dyDescent="0.45">
      <c r="A51" t="str">
        <f t="shared" ref="A51:AL51" si="11">MID(A13,2,100)</f>
        <v>朝日ヶ丘南</v>
      </c>
      <c r="B51" t="str">
        <f t="shared" si="11"/>
        <v/>
      </c>
      <c r="C51" t="str">
        <f t="shared" si="11"/>
        <v/>
      </c>
      <c r="D51" t="str">
        <f t="shared" si="11"/>
        <v/>
      </c>
      <c r="E51" t="str">
        <f t="shared" si="11"/>
        <v>大橋南詰</v>
      </c>
      <c r="F51" t="str">
        <f t="shared" si="11"/>
        <v>上組公民館前</v>
      </c>
      <c r="G51" t="str">
        <f t="shared" si="11"/>
        <v/>
      </c>
      <c r="H51" t="str">
        <f t="shared" si="11"/>
        <v/>
      </c>
      <c r="I51" t="str">
        <f t="shared" si="11"/>
        <v/>
      </c>
      <c r="J51" t="str">
        <f t="shared" si="11"/>
        <v>古志原</v>
      </c>
      <c r="K51" t="str">
        <f t="shared" si="11"/>
        <v>三中前</v>
      </c>
      <c r="L51" t="str">
        <f t="shared" si="11"/>
        <v>下組公民館前</v>
      </c>
      <c r="M51" t="str">
        <f t="shared" si="11"/>
        <v/>
      </c>
      <c r="N51" t="str">
        <f t="shared" si="11"/>
        <v/>
      </c>
      <c r="O51" t="str">
        <f t="shared" si="11"/>
        <v/>
      </c>
      <c r="P51" t="str">
        <f t="shared" si="11"/>
        <v>田和山</v>
      </c>
      <c r="Q51" t="str">
        <f t="shared" si="11"/>
        <v/>
      </c>
      <c r="R51" t="str">
        <f t="shared" si="11"/>
        <v/>
      </c>
      <c r="S51" t="str">
        <f t="shared" si="11"/>
        <v>天満宮前</v>
      </c>
      <c r="T51" t="str">
        <f t="shared" si="11"/>
        <v/>
      </c>
      <c r="U51" t="str">
        <f t="shared" si="11"/>
        <v/>
      </c>
      <c r="V51" t="str">
        <f t="shared" si="11"/>
        <v>入江</v>
      </c>
      <c r="W51" t="str">
        <f t="shared" si="11"/>
        <v/>
      </c>
      <c r="X51" t="str">
        <f t="shared" si="11"/>
        <v>浜乃木七丁目</v>
      </c>
      <c r="Y51" t="str">
        <f t="shared" si="11"/>
        <v>比津が丘入口</v>
      </c>
      <c r="Z51" t="str">
        <f t="shared" si="11"/>
        <v>ふなつ橋</v>
      </c>
      <c r="AA51" t="str">
        <f t="shared" si="11"/>
        <v/>
      </c>
      <c r="AB51" t="str">
        <f t="shared" si="11"/>
        <v/>
      </c>
      <c r="AC51" t="str">
        <f t="shared" si="11"/>
        <v>松江しんじ湖温泉駅</v>
      </c>
      <c r="AD51" t="str">
        <f t="shared" si="11"/>
        <v>明谷</v>
      </c>
      <c r="AE51" t="str">
        <f t="shared" si="11"/>
        <v/>
      </c>
      <c r="AF51" t="str">
        <f t="shared" si="11"/>
        <v/>
      </c>
      <c r="AG51" t="str">
        <f t="shared" si="11"/>
        <v/>
      </c>
      <c r="AH51" t="str">
        <f t="shared" si="11"/>
        <v>八束体育館前</v>
      </c>
      <c r="AI51" t="str">
        <f t="shared" si="11"/>
        <v/>
      </c>
      <c r="AJ51" t="str">
        <f t="shared" si="11"/>
        <v/>
      </c>
      <c r="AK51" t="str">
        <f t="shared" si="11"/>
        <v/>
      </c>
      <c r="AL51" t="str">
        <f t="shared" si="11"/>
        <v/>
      </c>
    </row>
    <row r="52" spans="1:38" x14ac:dyDescent="0.45">
      <c r="A52" t="str">
        <f t="shared" ref="A52:AL52" si="12">MID(A14,2,100)</f>
        <v>朝日橋</v>
      </c>
      <c r="B52" t="str">
        <f t="shared" si="12"/>
        <v/>
      </c>
      <c r="C52" t="str">
        <f t="shared" si="12"/>
        <v/>
      </c>
      <c r="D52" t="str">
        <f t="shared" si="12"/>
        <v/>
      </c>
      <c r="E52" t="str">
        <f t="shared" si="12"/>
        <v>大庭小学校前</v>
      </c>
      <c r="F52" t="str">
        <f t="shared" si="12"/>
        <v>上講武入口</v>
      </c>
      <c r="G52" t="str">
        <f t="shared" si="12"/>
        <v/>
      </c>
      <c r="H52" t="str">
        <f t="shared" si="12"/>
        <v/>
      </c>
      <c r="I52" t="str">
        <f t="shared" si="12"/>
        <v/>
      </c>
      <c r="J52" t="str">
        <f t="shared" si="12"/>
        <v>古志原住宅前</v>
      </c>
      <c r="K52" t="str">
        <f t="shared" si="12"/>
        <v>サンライフ松江前</v>
      </c>
      <c r="L52" t="str">
        <f t="shared" si="12"/>
        <v>社日公園前</v>
      </c>
      <c r="M52" t="str">
        <f t="shared" si="12"/>
        <v/>
      </c>
      <c r="N52" t="str">
        <f t="shared" si="12"/>
        <v/>
      </c>
      <c r="O52" t="str">
        <f t="shared" si="12"/>
        <v/>
      </c>
      <c r="P52" t="str">
        <f t="shared" si="12"/>
        <v>田和山史跡公園</v>
      </c>
      <c r="Q52" t="str">
        <f t="shared" si="12"/>
        <v/>
      </c>
      <c r="R52" t="str">
        <f t="shared" si="12"/>
        <v/>
      </c>
      <c r="S52" t="str">
        <f t="shared" si="12"/>
        <v>天倫寺前</v>
      </c>
      <c r="T52" t="str">
        <f t="shared" si="12"/>
        <v/>
      </c>
      <c r="U52" t="str">
        <f t="shared" si="12"/>
        <v/>
      </c>
      <c r="V52" t="str">
        <f t="shared" si="12"/>
        <v>ニュー学園台入口</v>
      </c>
      <c r="W52" t="str">
        <f t="shared" si="12"/>
        <v/>
      </c>
      <c r="X52" t="str">
        <f t="shared" si="12"/>
        <v>浜乃木二丁目</v>
      </c>
      <c r="Y52" t="str">
        <f t="shared" si="12"/>
        <v>比津が丘三丁目</v>
      </c>
      <c r="Z52" t="str">
        <f t="shared" si="12"/>
        <v>プラバホール入口</v>
      </c>
      <c r="AA52" t="str">
        <f t="shared" si="12"/>
        <v/>
      </c>
      <c r="AB52" t="str">
        <f t="shared" si="12"/>
        <v/>
      </c>
      <c r="AC52" t="str">
        <f t="shared" si="12"/>
        <v>馬橋</v>
      </c>
      <c r="AD52" t="str">
        <f t="shared" si="12"/>
        <v>みせん広場前</v>
      </c>
      <c r="AE52" t="str">
        <f t="shared" si="12"/>
        <v/>
      </c>
      <c r="AF52" t="str">
        <f t="shared" si="12"/>
        <v/>
      </c>
      <c r="AG52" t="str">
        <f t="shared" si="12"/>
        <v/>
      </c>
      <c r="AH52" t="str">
        <f t="shared" si="12"/>
        <v>八束町・由志園入口</v>
      </c>
      <c r="AI52" t="str">
        <f t="shared" si="12"/>
        <v/>
      </c>
      <c r="AJ52" t="str">
        <f t="shared" si="12"/>
        <v/>
      </c>
      <c r="AK52" t="str">
        <f t="shared" si="12"/>
        <v/>
      </c>
      <c r="AL52" t="str">
        <f t="shared" si="12"/>
        <v/>
      </c>
    </row>
    <row r="53" spans="1:38" x14ac:dyDescent="0.45">
      <c r="A53" t="str">
        <f t="shared" ref="A53:AL53" si="13">MID(A15,2,100)</f>
        <v>朝日町</v>
      </c>
      <c r="B53" t="str">
        <f t="shared" si="13"/>
        <v/>
      </c>
      <c r="C53" t="str">
        <f t="shared" si="13"/>
        <v/>
      </c>
      <c r="D53" t="str">
        <f t="shared" si="13"/>
        <v/>
      </c>
      <c r="E53" t="str">
        <f t="shared" si="13"/>
        <v>大庭十字路</v>
      </c>
      <c r="F53" t="str">
        <f t="shared" si="13"/>
        <v>亀尻</v>
      </c>
      <c r="G53" t="str">
        <f t="shared" si="13"/>
        <v/>
      </c>
      <c r="H53" t="str">
        <f t="shared" si="13"/>
        <v/>
      </c>
      <c r="I53" t="str">
        <f t="shared" si="13"/>
        <v/>
      </c>
      <c r="J53" t="str">
        <f t="shared" si="13"/>
        <v>古志原郵便局前</v>
      </c>
      <c r="K53" t="str">
        <f t="shared" si="13"/>
        <v>さざなみ学園前</v>
      </c>
      <c r="L53" t="str">
        <f t="shared" si="13"/>
        <v>市役所前</v>
      </c>
      <c r="M53" t="str">
        <f t="shared" si="13"/>
        <v/>
      </c>
      <c r="N53" t="str">
        <f t="shared" si="13"/>
        <v/>
      </c>
      <c r="O53" t="str">
        <f t="shared" si="13"/>
        <v/>
      </c>
      <c r="P53" t="str">
        <f t="shared" si="13"/>
        <v>田原谷池</v>
      </c>
      <c r="Q53" t="str">
        <f t="shared" si="13"/>
        <v/>
      </c>
      <c r="R53" t="str">
        <f t="shared" si="13"/>
        <v/>
      </c>
      <c r="S53" t="str">
        <f t="shared" si="13"/>
        <v>電鉄大社駅</v>
      </c>
      <c r="T53" t="str">
        <f t="shared" si="13"/>
        <v/>
      </c>
      <c r="U53" t="str">
        <f t="shared" si="13"/>
        <v/>
      </c>
      <c r="V53" t="str">
        <f t="shared" si="13"/>
        <v/>
      </c>
      <c r="W53" t="str">
        <f t="shared" si="13"/>
        <v/>
      </c>
      <c r="X53" t="str">
        <f t="shared" si="13"/>
        <v>浜乃木六丁目</v>
      </c>
      <c r="Y53" t="str">
        <f t="shared" si="13"/>
        <v>比津が丘郵便局前</v>
      </c>
      <c r="Z53" t="str">
        <f t="shared" si="13"/>
        <v>プラバホール東入口</v>
      </c>
      <c r="AA53" t="str">
        <f t="shared" si="13"/>
        <v/>
      </c>
      <c r="AB53" t="str">
        <f t="shared" si="13"/>
        <v/>
      </c>
      <c r="AC53" t="str">
        <f t="shared" si="13"/>
        <v>マリンプラザ前</v>
      </c>
      <c r="AD53" t="str">
        <f t="shared" si="13"/>
        <v>みのりが丘</v>
      </c>
      <c r="AE53" t="str">
        <f t="shared" si="13"/>
        <v/>
      </c>
      <c r="AF53" t="str">
        <f t="shared" si="13"/>
        <v/>
      </c>
      <c r="AG53" t="str">
        <f t="shared" si="13"/>
        <v/>
      </c>
      <c r="AH53" t="str">
        <f t="shared" si="13"/>
        <v>矢の原</v>
      </c>
      <c r="AI53" t="str">
        <f t="shared" si="13"/>
        <v/>
      </c>
      <c r="AJ53" t="str">
        <f t="shared" si="13"/>
        <v/>
      </c>
      <c r="AK53" t="str">
        <f t="shared" si="13"/>
        <v/>
      </c>
      <c r="AL53" t="str">
        <f t="shared" si="13"/>
        <v/>
      </c>
    </row>
    <row r="54" spans="1:38" x14ac:dyDescent="0.45">
      <c r="A54" t="str">
        <f t="shared" ref="A54:AL54" si="14">MID(A16,2,100)</f>
        <v>あじさい団地</v>
      </c>
      <c r="B54" t="str">
        <f t="shared" si="14"/>
        <v/>
      </c>
      <c r="C54" t="str">
        <f t="shared" si="14"/>
        <v/>
      </c>
      <c r="D54" t="str">
        <f t="shared" si="14"/>
        <v/>
      </c>
      <c r="E54" t="str">
        <f t="shared" si="14"/>
        <v>大庭団原</v>
      </c>
      <c r="F54" t="str">
        <f t="shared" si="14"/>
        <v>カラコロ工房前</v>
      </c>
      <c r="G54" t="str">
        <f t="shared" si="14"/>
        <v/>
      </c>
      <c r="H54" t="str">
        <f t="shared" si="14"/>
        <v/>
      </c>
      <c r="I54" t="str">
        <f t="shared" si="14"/>
        <v/>
      </c>
      <c r="J54" t="str">
        <f t="shared" si="14"/>
        <v>古曽志奥組</v>
      </c>
      <c r="K54" t="str">
        <f t="shared" si="14"/>
        <v/>
      </c>
      <c r="L54" t="str">
        <f t="shared" si="14"/>
        <v>床几山入口</v>
      </c>
      <c r="M54" t="str">
        <f t="shared" si="14"/>
        <v/>
      </c>
      <c r="N54" t="str">
        <f t="shared" si="14"/>
        <v/>
      </c>
      <c r="O54" t="str">
        <f t="shared" si="14"/>
        <v/>
      </c>
      <c r="P54" t="str">
        <f t="shared" si="14"/>
        <v>大東東町</v>
      </c>
      <c r="Q54" t="str">
        <f t="shared" si="14"/>
        <v/>
      </c>
      <c r="R54" t="str">
        <f t="shared" si="14"/>
        <v/>
      </c>
      <c r="S54" t="str">
        <f t="shared" si="14"/>
        <v/>
      </c>
      <c r="T54" t="str">
        <f t="shared" si="14"/>
        <v/>
      </c>
      <c r="U54" t="str">
        <f t="shared" si="14"/>
        <v/>
      </c>
      <c r="V54" t="str">
        <f t="shared" si="14"/>
        <v/>
      </c>
      <c r="W54" t="str">
        <f t="shared" si="14"/>
        <v/>
      </c>
      <c r="X54" t="str">
        <f t="shared" si="14"/>
        <v>半瀬橋</v>
      </c>
      <c r="Y54" t="str">
        <f t="shared" si="14"/>
        <v>桧山</v>
      </c>
      <c r="Z54" t="str">
        <f t="shared" si="14"/>
        <v>プラバホール前</v>
      </c>
      <c r="AA54" t="str">
        <f t="shared" si="14"/>
        <v/>
      </c>
      <c r="AB54" t="str">
        <f t="shared" si="14"/>
        <v/>
      </c>
      <c r="AC54" t="str">
        <f t="shared" si="14"/>
        <v>馬渡</v>
      </c>
      <c r="AD54" t="str">
        <f t="shared" si="14"/>
        <v/>
      </c>
      <c r="AE54" t="str">
        <f t="shared" si="14"/>
        <v/>
      </c>
      <c r="AF54" t="str">
        <f t="shared" si="14"/>
        <v/>
      </c>
      <c r="AG54" t="str">
        <f t="shared" si="14"/>
        <v/>
      </c>
      <c r="AH54" t="str">
        <f t="shared" si="14"/>
        <v>矢の原入口</v>
      </c>
      <c r="AI54" t="str">
        <f t="shared" si="14"/>
        <v/>
      </c>
      <c r="AJ54" t="str">
        <f t="shared" si="14"/>
        <v/>
      </c>
      <c r="AK54" t="str">
        <f t="shared" si="14"/>
        <v/>
      </c>
      <c r="AL54" t="str">
        <f t="shared" si="14"/>
        <v/>
      </c>
    </row>
    <row r="55" spans="1:38" x14ac:dyDescent="0.45">
      <c r="A55" t="str">
        <f t="shared" ref="A55:AL55" si="15">MID(A17,2,100)</f>
        <v>あじさい団地入口</v>
      </c>
      <c r="B55" t="str">
        <f t="shared" si="15"/>
        <v/>
      </c>
      <c r="C55" t="str">
        <f t="shared" si="15"/>
        <v/>
      </c>
      <c r="D55" t="str">
        <f t="shared" si="15"/>
        <v/>
      </c>
      <c r="E55" t="str">
        <f t="shared" si="15"/>
        <v>大庭橋</v>
      </c>
      <c r="F55" t="str">
        <f t="shared" si="15"/>
        <v>川津</v>
      </c>
      <c r="G55" t="str">
        <f t="shared" si="15"/>
        <v/>
      </c>
      <c r="H55" t="str">
        <f t="shared" si="15"/>
        <v/>
      </c>
      <c r="I55" t="str">
        <f t="shared" si="15"/>
        <v/>
      </c>
      <c r="J55" t="str">
        <f t="shared" si="15"/>
        <v>古曽志上組</v>
      </c>
      <c r="K55" t="str">
        <f t="shared" si="15"/>
        <v/>
      </c>
      <c r="L55" t="str">
        <f t="shared" si="15"/>
        <v>商業高校前</v>
      </c>
      <c r="M55" t="str">
        <f t="shared" si="15"/>
        <v/>
      </c>
      <c r="N55" t="str">
        <f t="shared" si="15"/>
        <v/>
      </c>
      <c r="O55" t="str">
        <f t="shared" si="15"/>
        <v/>
      </c>
      <c r="P55" t="str">
        <f t="shared" si="15"/>
        <v>第二県営住宅前</v>
      </c>
      <c r="Q55" t="str">
        <f t="shared" si="15"/>
        <v/>
      </c>
      <c r="R55" t="str">
        <f t="shared" si="15"/>
        <v/>
      </c>
      <c r="S55" t="str">
        <f t="shared" si="15"/>
        <v/>
      </c>
      <c r="T55" t="str">
        <f t="shared" si="15"/>
        <v/>
      </c>
      <c r="U55" t="str">
        <f t="shared" si="15"/>
        <v/>
      </c>
      <c r="V55" t="str">
        <f t="shared" si="15"/>
        <v/>
      </c>
      <c r="W55" t="str">
        <f t="shared" si="15"/>
        <v/>
      </c>
      <c r="X55" t="str">
        <f t="shared" si="15"/>
        <v/>
      </c>
      <c r="Y55" t="str">
        <f t="shared" si="15"/>
        <v>日御碕神社</v>
      </c>
      <c r="Z55" t="str">
        <f t="shared" si="15"/>
        <v>古江</v>
      </c>
      <c r="AA55" t="str">
        <f t="shared" si="15"/>
        <v/>
      </c>
      <c r="AB55" t="str">
        <f t="shared" si="15"/>
        <v/>
      </c>
      <c r="AC55" t="str">
        <f t="shared" si="15"/>
        <v>満願寺前</v>
      </c>
      <c r="AD55" t="str">
        <f t="shared" si="15"/>
        <v/>
      </c>
      <c r="AE55" t="str">
        <f t="shared" si="15"/>
        <v/>
      </c>
      <c r="AF55" t="str">
        <f t="shared" si="15"/>
        <v/>
      </c>
      <c r="AG55" t="str">
        <f t="shared" si="15"/>
        <v/>
      </c>
      <c r="AH55" t="str">
        <f t="shared" si="15"/>
        <v>山崎入口</v>
      </c>
      <c r="AI55" t="str">
        <f t="shared" si="15"/>
        <v/>
      </c>
      <c r="AJ55" t="str">
        <f t="shared" si="15"/>
        <v/>
      </c>
      <c r="AK55" t="str">
        <f t="shared" si="15"/>
        <v/>
      </c>
      <c r="AL55" t="str">
        <f t="shared" si="15"/>
        <v/>
      </c>
    </row>
    <row r="56" spans="1:38" x14ac:dyDescent="0.45">
      <c r="A56" t="str">
        <f t="shared" ref="A56:AL56" si="16">MID(A18,2,100)</f>
        <v>あすなろ橋</v>
      </c>
      <c r="B56" t="str">
        <f t="shared" si="16"/>
        <v/>
      </c>
      <c r="C56" t="str">
        <f t="shared" si="16"/>
        <v/>
      </c>
      <c r="D56" t="str">
        <f t="shared" si="16"/>
        <v/>
      </c>
      <c r="E56" t="str">
        <f t="shared" si="16"/>
        <v>大海崎</v>
      </c>
      <c r="F56" t="str">
        <f t="shared" si="16"/>
        <v>川成橋</v>
      </c>
      <c r="G56" t="str">
        <f t="shared" si="16"/>
        <v/>
      </c>
      <c r="H56" t="str">
        <f t="shared" si="16"/>
        <v/>
      </c>
      <c r="I56" t="str">
        <f t="shared" si="16"/>
        <v/>
      </c>
      <c r="J56" t="str">
        <f t="shared" si="16"/>
        <v>古曽志公園入口</v>
      </c>
      <c r="K56" t="str">
        <f t="shared" si="16"/>
        <v/>
      </c>
      <c r="L56" t="str">
        <f t="shared" si="16"/>
        <v>淞北台団地</v>
      </c>
      <c r="M56" t="str">
        <f t="shared" si="16"/>
        <v/>
      </c>
      <c r="N56" t="str">
        <f t="shared" si="16"/>
        <v/>
      </c>
      <c r="O56" t="str">
        <f t="shared" si="16"/>
        <v/>
      </c>
      <c r="P56" t="str">
        <f t="shared" si="16"/>
        <v>第二淞北台団地入口</v>
      </c>
      <c r="Q56" t="str">
        <f t="shared" si="16"/>
        <v/>
      </c>
      <c r="R56" t="str">
        <f t="shared" si="16"/>
        <v/>
      </c>
      <c r="S56" t="str">
        <f t="shared" si="16"/>
        <v/>
      </c>
      <c r="T56" t="str">
        <f t="shared" si="16"/>
        <v/>
      </c>
      <c r="U56" t="str">
        <f t="shared" si="16"/>
        <v/>
      </c>
      <c r="V56" t="str">
        <f t="shared" si="16"/>
        <v/>
      </c>
      <c r="W56" t="str">
        <f t="shared" si="16"/>
        <v/>
      </c>
      <c r="X56" t="str">
        <f t="shared" si="16"/>
        <v/>
      </c>
      <c r="Y56" t="str">
        <f t="shared" si="16"/>
        <v>平松</v>
      </c>
      <c r="Z56" t="str">
        <f t="shared" si="16"/>
        <v>古江小学校入口</v>
      </c>
      <c r="AA56" t="str">
        <f t="shared" si="16"/>
        <v/>
      </c>
      <c r="AB56" t="str">
        <f t="shared" si="16"/>
        <v/>
      </c>
      <c r="AC56" t="str">
        <f t="shared" si="16"/>
        <v>万原入口</v>
      </c>
      <c r="AD56" t="str">
        <f t="shared" si="16"/>
        <v/>
      </c>
      <c r="AE56" t="str">
        <f t="shared" si="16"/>
        <v/>
      </c>
      <c r="AF56" t="str">
        <f t="shared" si="16"/>
        <v/>
      </c>
      <c r="AG56" t="str">
        <f t="shared" si="16"/>
        <v/>
      </c>
      <c r="AH56" t="str">
        <f t="shared" si="16"/>
        <v>山代町</v>
      </c>
      <c r="AI56" t="str">
        <f t="shared" si="16"/>
        <v/>
      </c>
      <c r="AJ56" t="str">
        <f t="shared" si="16"/>
        <v/>
      </c>
      <c r="AK56" t="str">
        <f t="shared" si="16"/>
        <v/>
      </c>
      <c r="AL56" t="str">
        <f t="shared" si="16"/>
        <v/>
      </c>
    </row>
    <row r="57" spans="1:38" x14ac:dyDescent="0.45">
      <c r="A57" t="str">
        <f t="shared" ref="A57:AL57" si="17">MID(A19,2,100)</f>
        <v>出雲郷橋</v>
      </c>
      <c r="B57" t="str">
        <f t="shared" si="17"/>
        <v/>
      </c>
      <c r="C57" t="str">
        <f t="shared" si="17"/>
        <v/>
      </c>
      <c r="D57" t="str">
        <f t="shared" si="17"/>
        <v/>
      </c>
      <c r="E57" t="str">
        <f t="shared" si="17"/>
        <v>大海崎橋</v>
      </c>
      <c r="F57" t="str">
        <f t="shared" si="17"/>
        <v>川部入口</v>
      </c>
      <c r="G57" t="str">
        <f t="shared" si="17"/>
        <v/>
      </c>
      <c r="H57" t="str">
        <f t="shared" si="17"/>
        <v/>
      </c>
      <c r="I57" t="str">
        <f t="shared" si="17"/>
        <v/>
      </c>
      <c r="J57" t="str">
        <f t="shared" si="17"/>
        <v>湖南中学校前</v>
      </c>
      <c r="K57" t="str">
        <f t="shared" si="17"/>
        <v/>
      </c>
      <c r="L57" t="str">
        <f t="shared" si="17"/>
        <v>淞北台団地入口</v>
      </c>
      <c r="M57" t="str">
        <f t="shared" si="17"/>
        <v/>
      </c>
      <c r="N57" t="str">
        <f t="shared" si="17"/>
        <v/>
      </c>
      <c r="O57" t="str">
        <f t="shared" si="17"/>
        <v/>
      </c>
      <c r="P57" t="str">
        <f t="shared" si="17"/>
        <v>嵩</v>
      </c>
      <c r="Q57" t="str">
        <f t="shared" si="17"/>
        <v/>
      </c>
      <c r="R57" t="str">
        <f t="shared" si="17"/>
        <v/>
      </c>
      <c r="S57" t="str">
        <f t="shared" si="17"/>
        <v/>
      </c>
      <c r="T57" t="str">
        <f t="shared" si="17"/>
        <v/>
      </c>
      <c r="U57" t="str">
        <f t="shared" si="17"/>
        <v/>
      </c>
      <c r="V57" t="str">
        <f t="shared" si="17"/>
        <v/>
      </c>
      <c r="W57" t="str">
        <f t="shared" si="17"/>
        <v/>
      </c>
      <c r="X57" t="str">
        <f t="shared" si="17"/>
        <v/>
      </c>
      <c r="Y57" t="str">
        <f t="shared" si="17"/>
        <v/>
      </c>
      <c r="Z57" t="str">
        <f t="shared" si="17"/>
        <v>ふれあい館</v>
      </c>
      <c r="AA57" t="str">
        <f t="shared" si="17"/>
        <v/>
      </c>
      <c r="AB57" t="str">
        <f t="shared" si="17"/>
        <v/>
      </c>
      <c r="AC57" t="str">
        <f t="shared" si="17"/>
        <v/>
      </c>
      <c r="AD57" t="str">
        <f t="shared" si="17"/>
        <v/>
      </c>
      <c r="AE57" t="str">
        <f t="shared" si="17"/>
        <v/>
      </c>
      <c r="AF57" t="str">
        <f t="shared" si="17"/>
        <v/>
      </c>
      <c r="AG57" t="str">
        <f t="shared" si="17"/>
        <v/>
      </c>
      <c r="AH57" t="str">
        <f t="shared" si="17"/>
        <v>山代町入口</v>
      </c>
      <c r="AI57" t="str">
        <f t="shared" si="17"/>
        <v/>
      </c>
      <c r="AJ57" t="str">
        <f t="shared" si="17"/>
        <v/>
      </c>
      <c r="AK57" t="str">
        <f t="shared" si="17"/>
        <v/>
      </c>
      <c r="AL57" t="str">
        <f t="shared" si="17"/>
        <v/>
      </c>
    </row>
    <row r="58" spans="1:38" x14ac:dyDescent="0.45">
      <c r="A58" t="str">
        <f t="shared" ref="A58:AL58" si="18">MID(A20,2,100)</f>
        <v>荒茅入口</v>
      </c>
      <c r="B58" t="str">
        <f t="shared" si="18"/>
        <v/>
      </c>
      <c r="C58" t="str">
        <f t="shared" si="18"/>
        <v/>
      </c>
      <c r="D58" t="str">
        <f t="shared" si="18"/>
        <v/>
      </c>
      <c r="E58" t="str">
        <f t="shared" si="18"/>
        <v>大海崎フリー大海崎橋</v>
      </c>
      <c r="F58" t="str">
        <f t="shared" si="18"/>
        <v>菅田庵入口</v>
      </c>
      <c r="G58" t="str">
        <f t="shared" si="18"/>
        <v/>
      </c>
      <c r="H58" t="str">
        <f t="shared" si="18"/>
        <v/>
      </c>
      <c r="I58" t="str">
        <f t="shared" si="18"/>
        <v/>
      </c>
      <c r="J58" t="str">
        <f t="shared" si="18"/>
        <v>小平</v>
      </c>
      <c r="K58" t="str">
        <f t="shared" si="18"/>
        <v/>
      </c>
      <c r="L58" t="str">
        <f t="shared" si="18"/>
        <v>ショッピングタウンエル前</v>
      </c>
      <c r="M58" t="str">
        <f t="shared" si="18"/>
        <v/>
      </c>
      <c r="N58" t="str">
        <f t="shared" si="18"/>
        <v/>
      </c>
      <c r="O58" t="str">
        <f t="shared" si="18"/>
        <v/>
      </c>
      <c r="P58" t="str">
        <f t="shared" si="18"/>
        <v>嵩山入口</v>
      </c>
      <c r="Q58" t="str">
        <f t="shared" si="18"/>
        <v/>
      </c>
      <c r="R58" t="str">
        <f t="shared" si="18"/>
        <v/>
      </c>
      <c r="S58" t="str">
        <f t="shared" si="18"/>
        <v/>
      </c>
      <c r="T58" t="str">
        <f t="shared" si="18"/>
        <v/>
      </c>
      <c r="U58" t="str">
        <f t="shared" si="18"/>
        <v/>
      </c>
      <c r="V58" t="str">
        <f t="shared" si="18"/>
        <v/>
      </c>
      <c r="W58" t="str">
        <f t="shared" si="18"/>
        <v/>
      </c>
      <c r="X58" t="str">
        <f t="shared" si="18"/>
        <v/>
      </c>
      <c r="Y58" t="str">
        <f t="shared" si="18"/>
        <v/>
      </c>
      <c r="Z58" t="str">
        <f t="shared" si="18"/>
        <v>ふれあい館入口</v>
      </c>
      <c r="AA58" t="str">
        <f t="shared" si="18"/>
        <v/>
      </c>
      <c r="AB58" t="str">
        <f t="shared" si="18"/>
        <v/>
      </c>
      <c r="AC58" t="str">
        <f t="shared" si="18"/>
        <v/>
      </c>
      <c r="AD58" t="str">
        <f t="shared" si="18"/>
        <v/>
      </c>
      <c r="AE58" t="str">
        <f t="shared" si="18"/>
        <v/>
      </c>
      <c r="AF58" t="str">
        <f t="shared" si="18"/>
        <v/>
      </c>
      <c r="AG58" t="str">
        <f t="shared" si="18"/>
        <v/>
      </c>
      <c r="AH58" t="str">
        <f t="shared" si="18"/>
        <v/>
      </c>
      <c r="AI58" t="str">
        <f t="shared" si="18"/>
        <v/>
      </c>
      <c r="AJ58" t="str">
        <f t="shared" si="18"/>
        <v/>
      </c>
      <c r="AK58" t="str">
        <f t="shared" si="18"/>
        <v/>
      </c>
      <c r="AL58" t="str">
        <f t="shared" si="18"/>
        <v/>
      </c>
    </row>
    <row r="59" spans="1:38" x14ac:dyDescent="0.45">
      <c r="A59" t="str">
        <f t="shared" ref="A59:AL59" si="19">MID(A21,2,100)</f>
        <v/>
      </c>
      <c r="B59" t="str">
        <f t="shared" si="19"/>
        <v/>
      </c>
      <c r="C59" t="str">
        <f t="shared" si="19"/>
        <v/>
      </c>
      <c r="D59" t="str">
        <f t="shared" si="19"/>
        <v/>
      </c>
      <c r="E59" t="str">
        <f t="shared" si="19"/>
        <v>岡住宅入口</v>
      </c>
      <c r="F59" t="str">
        <f t="shared" si="19"/>
        <v>神戸橋西詰</v>
      </c>
      <c r="G59" t="str">
        <f t="shared" si="19"/>
        <v/>
      </c>
      <c r="H59" t="str">
        <f t="shared" si="19"/>
        <v/>
      </c>
      <c r="I59" t="str">
        <f t="shared" si="19"/>
        <v/>
      </c>
      <c r="J59" t="str">
        <f t="shared" si="19"/>
        <v>小丸子</v>
      </c>
      <c r="K59" t="str">
        <f t="shared" si="19"/>
        <v/>
      </c>
      <c r="L59" t="str">
        <f t="shared" si="19"/>
        <v>市立病院</v>
      </c>
      <c r="M59" t="str">
        <f t="shared" si="19"/>
        <v/>
      </c>
      <c r="N59" t="str">
        <f t="shared" si="19"/>
        <v/>
      </c>
      <c r="O59" t="str">
        <f t="shared" si="19"/>
        <v/>
      </c>
      <c r="P59" t="str">
        <f t="shared" si="19"/>
        <v>嵩見団地入口</v>
      </c>
      <c r="Q59" t="str">
        <f t="shared" si="19"/>
        <v/>
      </c>
      <c r="R59" t="str">
        <f t="shared" si="19"/>
        <v/>
      </c>
      <c r="S59" t="str">
        <f t="shared" si="19"/>
        <v/>
      </c>
      <c r="T59" t="str">
        <f t="shared" si="19"/>
        <v/>
      </c>
      <c r="U59" t="str">
        <f t="shared" si="19"/>
        <v/>
      </c>
      <c r="V59" t="str">
        <f t="shared" si="19"/>
        <v/>
      </c>
      <c r="W59" t="str">
        <f t="shared" si="19"/>
        <v/>
      </c>
      <c r="X59" t="str">
        <f t="shared" si="19"/>
        <v/>
      </c>
      <c r="Y59" t="str">
        <f t="shared" si="19"/>
        <v/>
      </c>
      <c r="Z59" t="str">
        <f t="shared" si="19"/>
        <v>文化センター入口</v>
      </c>
      <c r="AA59" t="str">
        <f t="shared" si="19"/>
        <v/>
      </c>
      <c r="AB59" t="str">
        <f t="shared" si="19"/>
        <v/>
      </c>
      <c r="AC59" t="str">
        <f t="shared" si="19"/>
        <v/>
      </c>
      <c r="AD59" t="str">
        <f t="shared" si="19"/>
        <v/>
      </c>
      <c r="AE59" t="str">
        <f t="shared" si="19"/>
        <v/>
      </c>
      <c r="AF59" t="str">
        <f t="shared" si="19"/>
        <v/>
      </c>
      <c r="AG59" t="str">
        <f t="shared" si="19"/>
        <v/>
      </c>
      <c r="AH59" t="str">
        <f t="shared" si="19"/>
        <v/>
      </c>
      <c r="AI59" t="str">
        <f t="shared" si="19"/>
        <v/>
      </c>
      <c r="AJ59" t="str">
        <f t="shared" si="19"/>
        <v/>
      </c>
      <c r="AK59" t="str">
        <f t="shared" si="19"/>
        <v/>
      </c>
      <c r="AL59" t="str">
        <f t="shared" si="19"/>
        <v/>
      </c>
    </row>
    <row r="60" spans="1:38" x14ac:dyDescent="0.45">
      <c r="A60" t="str">
        <f t="shared" ref="A60:AL60" si="20">MID(A22,2,100)</f>
        <v/>
      </c>
      <c r="B60" t="str">
        <f t="shared" si="20"/>
        <v/>
      </c>
      <c r="C60" t="str">
        <f t="shared" si="20"/>
        <v/>
      </c>
      <c r="D60" t="str">
        <f t="shared" si="20"/>
        <v/>
      </c>
      <c r="E60" t="str">
        <f t="shared" si="20"/>
        <v>小川尻</v>
      </c>
      <c r="F60" t="str">
        <f t="shared" si="20"/>
        <v>神納橋</v>
      </c>
      <c r="G60" t="str">
        <f t="shared" si="20"/>
        <v/>
      </c>
      <c r="H60" t="str">
        <f t="shared" si="20"/>
        <v/>
      </c>
      <c r="I60" t="str">
        <f t="shared" si="20"/>
        <v/>
      </c>
      <c r="J60" t="str">
        <f t="shared" si="20"/>
        <v>コーポ一畑入口</v>
      </c>
      <c r="K60" t="str">
        <f t="shared" si="20"/>
        <v/>
      </c>
      <c r="L60" t="str">
        <f t="shared" si="20"/>
        <v>新大橋北詰</v>
      </c>
      <c r="M60" t="str">
        <f t="shared" si="20"/>
        <v/>
      </c>
      <c r="N60" t="str">
        <f t="shared" si="20"/>
        <v/>
      </c>
      <c r="O60" t="str">
        <f t="shared" si="20"/>
        <v/>
      </c>
      <c r="P60" t="str">
        <f t="shared" si="20"/>
        <v/>
      </c>
      <c r="Q60" t="str">
        <f t="shared" si="20"/>
        <v/>
      </c>
      <c r="R60" t="str">
        <f t="shared" si="20"/>
        <v/>
      </c>
      <c r="S60" t="str">
        <f t="shared" si="20"/>
        <v/>
      </c>
      <c r="T60" t="str">
        <f t="shared" si="20"/>
        <v/>
      </c>
      <c r="U60" t="str">
        <f t="shared" si="20"/>
        <v/>
      </c>
      <c r="V60" t="str">
        <f t="shared" si="20"/>
        <v/>
      </c>
      <c r="W60" t="str">
        <f t="shared" si="20"/>
        <v/>
      </c>
      <c r="X60" t="str">
        <f t="shared" si="20"/>
        <v/>
      </c>
      <c r="Y60" t="str">
        <f t="shared" si="20"/>
        <v/>
      </c>
      <c r="Z60" t="str">
        <f t="shared" si="20"/>
        <v>文化センター東入口</v>
      </c>
      <c r="AA60" t="str">
        <f t="shared" si="20"/>
        <v/>
      </c>
      <c r="AB60" t="str">
        <f t="shared" si="20"/>
        <v/>
      </c>
      <c r="AC60" t="str">
        <f t="shared" si="20"/>
        <v/>
      </c>
      <c r="AD60" t="str">
        <f t="shared" si="20"/>
        <v/>
      </c>
      <c r="AE60" t="str">
        <f t="shared" si="20"/>
        <v/>
      </c>
      <c r="AF60" t="str">
        <f t="shared" si="20"/>
        <v/>
      </c>
      <c r="AG60" t="str">
        <f t="shared" si="20"/>
        <v/>
      </c>
      <c r="AH60" t="str">
        <f t="shared" si="20"/>
        <v/>
      </c>
      <c r="AI60" t="str">
        <f t="shared" si="20"/>
        <v/>
      </c>
      <c r="AJ60" t="str">
        <f t="shared" si="20"/>
        <v/>
      </c>
      <c r="AK60" t="str">
        <f t="shared" si="20"/>
        <v/>
      </c>
      <c r="AL60" t="str">
        <f t="shared" si="20"/>
        <v/>
      </c>
    </row>
    <row r="61" spans="1:38" x14ac:dyDescent="0.45">
      <c r="A61" t="str">
        <f t="shared" ref="A61:AL61" si="21">MID(A23,2,100)</f>
        <v/>
      </c>
      <c r="B61" t="str">
        <f t="shared" si="21"/>
        <v/>
      </c>
      <c r="C61" t="str">
        <f t="shared" si="21"/>
        <v/>
      </c>
      <c r="D61" t="str">
        <f t="shared" si="21"/>
        <v/>
      </c>
      <c r="E61" t="str">
        <f t="shared" si="21"/>
        <v>遅江</v>
      </c>
      <c r="F61" t="str">
        <f t="shared" si="21"/>
        <v>かんべの里</v>
      </c>
      <c r="G61" t="str">
        <f t="shared" si="21"/>
        <v/>
      </c>
      <c r="H61" t="str">
        <f t="shared" si="21"/>
        <v/>
      </c>
      <c r="I61" t="str">
        <f t="shared" si="21"/>
        <v/>
      </c>
      <c r="J61" t="str">
        <f t="shared" si="21"/>
        <v>郷戸</v>
      </c>
      <c r="K61" t="str">
        <f t="shared" si="21"/>
        <v/>
      </c>
      <c r="L61" t="str">
        <f t="shared" si="21"/>
        <v>新大橋南詰</v>
      </c>
      <c r="M61" t="str">
        <f t="shared" si="21"/>
        <v/>
      </c>
      <c r="N61" t="str">
        <f t="shared" si="21"/>
        <v/>
      </c>
      <c r="O61" t="str">
        <f t="shared" si="21"/>
        <v/>
      </c>
      <c r="P61" t="str">
        <f t="shared" si="21"/>
        <v/>
      </c>
      <c r="Q61" t="str">
        <f t="shared" si="21"/>
        <v/>
      </c>
      <c r="R61" t="str">
        <f t="shared" si="21"/>
        <v/>
      </c>
      <c r="S61" t="str">
        <f t="shared" si="21"/>
        <v/>
      </c>
      <c r="T61" t="str">
        <f t="shared" si="21"/>
        <v/>
      </c>
      <c r="U61" t="str">
        <f t="shared" si="21"/>
        <v/>
      </c>
      <c r="V61" t="str">
        <f t="shared" si="21"/>
        <v/>
      </c>
      <c r="W61" t="str">
        <f t="shared" si="21"/>
        <v/>
      </c>
      <c r="X61" t="str">
        <f t="shared" si="21"/>
        <v/>
      </c>
      <c r="Y61" t="str">
        <f t="shared" si="21"/>
        <v/>
      </c>
      <c r="Z61" t="str">
        <f t="shared" si="21"/>
        <v>文化センター前</v>
      </c>
      <c r="AA61" t="str">
        <f t="shared" si="21"/>
        <v/>
      </c>
      <c r="AB61" t="str">
        <f t="shared" si="21"/>
        <v/>
      </c>
      <c r="AC61" t="str">
        <f t="shared" si="21"/>
        <v/>
      </c>
      <c r="AD61" t="str">
        <f t="shared" si="21"/>
        <v/>
      </c>
      <c r="AE61" t="str">
        <f t="shared" si="21"/>
        <v/>
      </c>
      <c r="AF61" t="str">
        <f t="shared" si="21"/>
        <v/>
      </c>
      <c r="AG61" t="str">
        <f t="shared" si="21"/>
        <v/>
      </c>
      <c r="AH61" t="str">
        <f t="shared" si="21"/>
        <v/>
      </c>
      <c r="AI61" t="str">
        <f t="shared" si="21"/>
        <v/>
      </c>
      <c r="AJ61" t="str">
        <f t="shared" si="21"/>
        <v/>
      </c>
      <c r="AK61" t="str">
        <f t="shared" si="21"/>
        <v/>
      </c>
      <c r="AL61" t="str">
        <f t="shared" si="21"/>
        <v/>
      </c>
    </row>
    <row r="62" spans="1:38" x14ac:dyDescent="0.45">
      <c r="A62" t="str">
        <f t="shared" ref="A62:AL62" si="22">MID(A24,2,100)</f>
        <v/>
      </c>
      <c r="B62" t="str">
        <f t="shared" si="22"/>
        <v/>
      </c>
      <c r="C62" t="str">
        <f t="shared" si="22"/>
        <v/>
      </c>
      <c r="D62" t="str">
        <f t="shared" si="22"/>
        <v/>
      </c>
      <c r="E62" t="str">
        <f t="shared" si="22"/>
        <v>卸団地</v>
      </c>
      <c r="F62" t="str">
        <f t="shared" si="22"/>
        <v>学園通り北</v>
      </c>
      <c r="G62" t="str">
        <f t="shared" si="22"/>
        <v/>
      </c>
      <c r="H62" t="str">
        <f t="shared" si="22"/>
        <v/>
      </c>
      <c r="I62" t="str">
        <f t="shared" si="22"/>
        <v/>
      </c>
      <c r="J62" t="str">
        <f t="shared" si="22"/>
        <v>こも沢</v>
      </c>
      <c r="K62" t="str">
        <f t="shared" si="22"/>
        <v/>
      </c>
      <c r="L62" t="str">
        <f t="shared" si="22"/>
        <v>新小浜橋</v>
      </c>
      <c r="M62" t="str">
        <f t="shared" si="22"/>
        <v/>
      </c>
      <c r="N62" t="str">
        <f t="shared" si="22"/>
        <v/>
      </c>
      <c r="O62" t="str">
        <f t="shared" si="22"/>
        <v/>
      </c>
      <c r="P62" t="str">
        <f t="shared" si="22"/>
        <v/>
      </c>
      <c r="Q62" t="str">
        <f t="shared" si="22"/>
        <v/>
      </c>
      <c r="R62" t="str">
        <f t="shared" si="22"/>
        <v/>
      </c>
      <c r="S62" t="str">
        <f t="shared" si="22"/>
        <v/>
      </c>
      <c r="T62" t="str">
        <f t="shared" si="22"/>
        <v/>
      </c>
      <c r="U62" t="str">
        <f t="shared" si="22"/>
        <v/>
      </c>
      <c r="V62" t="str">
        <f t="shared" si="22"/>
        <v/>
      </c>
      <c r="W62" t="str">
        <f t="shared" si="22"/>
        <v/>
      </c>
      <c r="X62" t="str">
        <f t="shared" si="22"/>
        <v/>
      </c>
      <c r="Y62" t="str">
        <f t="shared" si="22"/>
        <v/>
      </c>
      <c r="Z62" t="str">
        <f t="shared" si="22"/>
        <v/>
      </c>
      <c r="AA62" t="str">
        <f t="shared" si="22"/>
        <v/>
      </c>
      <c r="AB62" t="str">
        <f t="shared" si="22"/>
        <v/>
      </c>
      <c r="AC62" t="str">
        <f t="shared" si="22"/>
        <v/>
      </c>
      <c r="AD62" t="str">
        <f t="shared" si="22"/>
        <v/>
      </c>
      <c r="AE62" t="str">
        <f t="shared" si="22"/>
        <v/>
      </c>
      <c r="AF62" t="str">
        <f t="shared" si="22"/>
        <v/>
      </c>
      <c r="AG62" t="str">
        <f t="shared" si="22"/>
        <v/>
      </c>
      <c r="AH62" t="str">
        <f t="shared" si="22"/>
        <v/>
      </c>
      <c r="AI62" t="str">
        <f t="shared" si="22"/>
        <v/>
      </c>
      <c r="AJ62" t="str">
        <f t="shared" si="22"/>
        <v/>
      </c>
      <c r="AK62" t="str">
        <f t="shared" si="22"/>
        <v/>
      </c>
      <c r="AL62" t="str">
        <f t="shared" si="22"/>
        <v/>
      </c>
    </row>
    <row r="63" spans="1:38" x14ac:dyDescent="0.45">
      <c r="A63" t="str">
        <f t="shared" ref="A63:AL63" si="23">MID(A25,2,100)</f>
        <v/>
      </c>
      <c r="B63" t="str">
        <f t="shared" si="23"/>
        <v/>
      </c>
      <c r="C63" t="str">
        <f t="shared" si="23"/>
        <v/>
      </c>
      <c r="D63" t="str">
        <f t="shared" si="23"/>
        <v/>
      </c>
      <c r="E63" t="str">
        <f t="shared" si="23"/>
        <v>温泉上</v>
      </c>
      <c r="F63" t="str">
        <f t="shared" si="23"/>
        <v>学園通り中央</v>
      </c>
      <c r="G63" t="str">
        <f t="shared" si="23"/>
        <v/>
      </c>
      <c r="H63" t="str">
        <f t="shared" si="23"/>
        <v/>
      </c>
      <c r="I63" t="str">
        <f t="shared" si="23"/>
        <v/>
      </c>
      <c r="J63" t="str">
        <f t="shared" si="23"/>
        <v>ごうぎん大東支店</v>
      </c>
      <c r="K63" t="str">
        <f t="shared" si="23"/>
        <v/>
      </c>
      <c r="L63" t="str">
        <f t="shared" si="23"/>
        <v>宍道湖大橋北詰</v>
      </c>
      <c r="M63" t="str">
        <f t="shared" si="23"/>
        <v/>
      </c>
      <c r="N63" t="str">
        <f t="shared" si="23"/>
        <v/>
      </c>
      <c r="O63" t="str">
        <f t="shared" si="23"/>
        <v/>
      </c>
      <c r="P63" t="str">
        <f t="shared" si="23"/>
        <v/>
      </c>
      <c r="Q63" t="str">
        <f t="shared" si="23"/>
        <v/>
      </c>
      <c r="R63" t="str">
        <f t="shared" si="23"/>
        <v/>
      </c>
      <c r="S63" t="str">
        <f t="shared" si="23"/>
        <v/>
      </c>
      <c r="T63" t="str">
        <f t="shared" si="23"/>
        <v/>
      </c>
      <c r="U63" t="str">
        <f t="shared" si="23"/>
        <v/>
      </c>
      <c r="V63" t="str">
        <f t="shared" si="23"/>
        <v/>
      </c>
      <c r="W63" t="str">
        <f t="shared" si="23"/>
        <v/>
      </c>
      <c r="X63" t="str">
        <f t="shared" si="23"/>
        <v/>
      </c>
      <c r="Y63" t="str">
        <f t="shared" si="23"/>
        <v/>
      </c>
      <c r="Z63" t="str">
        <f t="shared" si="23"/>
        <v/>
      </c>
      <c r="AA63" t="str">
        <f t="shared" si="23"/>
        <v/>
      </c>
      <c r="AB63" t="str">
        <f t="shared" si="23"/>
        <v/>
      </c>
      <c r="AC63" t="str">
        <f t="shared" si="23"/>
        <v/>
      </c>
      <c r="AD63" t="str">
        <f t="shared" si="23"/>
        <v/>
      </c>
      <c r="AE63" t="str">
        <f t="shared" si="23"/>
        <v/>
      </c>
      <c r="AF63" t="str">
        <f t="shared" si="23"/>
        <v/>
      </c>
      <c r="AG63" t="str">
        <f t="shared" si="23"/>
        <v/>
      </c>
      <c r="AH63" t="str">
        <f t="shared" si="23"/>
        <v/>
      </c>
      <c r="AI63" t="str">
        <f t="shared" si="23"/>
        <v/>
      </c>
      <c r="AJ63" t="str">
        <f t="shared" si="23"/>
        <v/>
      </c>
      <c r="AK63" t="str">
        <f t="shared" si="23"/>
        <v/>
      </c>
      <c r="AL63" t="str">
        <f t="shared" si="23"/>
        <v/>
      </c>
    </row>
    <row r="64" spans="1:38" x14ac:dyDescent="0.45">
      <c r="A64" t="str">
        <f t="shared" ref="A64:AL64" si="24">MID(A26,2,100)</f>
        <v/>
      </c>
      <c r="B64" t="str">
        <f t="shared" si="24"/>
        <v/>
      </c>
      <c r="C64" t="str">
        <f t="shared" si="24"/>
        <v/>
      </c>
      <c r="D64" t="str">
        <f t="shared" si="24"/>
        <v/>
      </c>
      <c r="E64" t="str">
        <f t="shared" si="24"/>
        <v>温泉下</v>
      </c>
      <c r="F64" t="str">
        <f t="shared" si="24"/>
        <v>学園南二丁目</v>
      </c>
      <c r="G64" t="str">
        <f t="shared" si="24"/>
        <v/>
      </c>
      <c r="H64" t="str">
        <f t="shared" si="24"/>
        <v/>
      </c>
      <c r="I64" t="str">
        <f t="shared" si="24"/>
        <v/>
      </c>
      <c r="J64" t="str">
        <f t="shared" si="24"/>
        <v/>
      </c>
      <c r="K64" t="str">
        <f t="shared" si="24"/>
        <v/>
      </c>
      <c r="L64" t="str">
        <f t="shared" si="24"/>
        <v>宍道湖大橋南詰</v>
      </c>
      <c r="M64" t="str">
        <f t="shared" si="24"/>
        <v/>
      </c>
      <c r="N64" t="str">
        <f t="shared" si="24"/>
        <v/>
      </c>
      <c r="O64" t="str">
        <f t="shared" si="24"/>
        <v/>
      </c>
      <c r="P64" t="str">
        <f t="shared" si="24"/>
        <v/>
      </c>
      <c r="Q64" t="str">
        <f t="shared" si="24"/>
        <v/>
      </c>
      <c r="R64" t="str">
        <f t="shared" si="24"/>
        <v/>
      </c>
      <c r="S64" t="str">
        <f t="shared" si="24"/>
        <v/>
      </c>
      <c r="T64" t="str">
        <f t="shared" si="24"/>
        <v/>
      </c>
      <c r="U64" t="str">
        <f t="shared" si="24"/>
        <v/>
      </c>
      <c r="V64" t="str">
        <f t="shared" si="24"/>
        <v/>
      </c>
      <c r="W64" t="str">
        <f t="shared" si="24"/>
        <v/>
      </c>
      <c r="X64" t="str">
        <f t="shared" si="24"/>
        <v/>
      </c>
      <c r="Y64" t="str">
        <f t="shared" si="24"/>
        <v/>
      </c>
      <c r="Z64" t="str">
        <f t="shared" si="24"/>
        <v/>
      </c>
      <c r="AA64" t="str">
        <f t="shared" si="24"/>
        <v/>
      </c>
      <c r="AB64" t="str">
        <f t="shared" si="24"/>
        <v/>
      </c>
      <c r="AC64" t="str">
        <f t="shared" si="24"/>
        <v/>
      </c>
      <c r="AD64" t="str">
        <f t="shared" si="24"/>
        <v/>
      </c>
      <c r="AE64" t="str">
        <f t="shared" si="24"/>
        <v/>
      </c>
      <c r="AF64" t="str">
        <f t="shared" si="24"/>
        <v/>
      </c>
      <c r="AG64" t="str">
        <f t="shared" si="24"/>
        <v/>
      </c>
      <c r="AH64" t="str">
        <f t="shared" si="24"/>
        <v/>
      </c>
      <c r="AI64" t="str">
        <f t="shared" si="24"/>
        <v/>
      </c>
      <c r="AJ64" t="str">
        <f t="shared" si="24"/>
        <v/>
      </c>
      <c r="AK64" t="str">
        <f t="shared" si="24"/>
        <v/>
      </c>
      <c r="AL64" t="str">
        <f t="shared" si="24"/>
        <v/>
      </c>
    </row>
    <row r="65" spans="1:41" x14ac:dyDescent="0.45">
      <c r="A65" t="str">
        <f t="shared" ref="A65:AL65" si="25">MID(A27,2,100)</f>
        <v/>
      </c>
      <c r="B65" t="str">
        <f t="shared" si="25"/>
        <v/>
      </c>
      <c r="C65" t="str">
        <f t="shared" si="25"/>
        <v/>
      </c>
      <c r="D65" t="str">
        <f t="shared" si="25"/>
        <v/>
      </c>
      <c r="E65" t="str">
        <f t="shared" si="25"/>
        <v/>
      </c>
      <c r="F65" t="str">
        <f t="shared" si="25"/>
        <v>川井入口</v>
      </c>
      <c r="G65" t="str">
        <f t="shared" si="25"/>
        <v/>
      </c>
      <c r="H65" t="str">
        <f t="shared" si="25"/>
        <v/>
      </c>
      <c r="I65" t="str">
        <f t="shared" si="25"/>
        <v/>
      </c>
      <c r="J65" t="str">
        <f t="shared" si="25"/>
        <v/>
      </c>
      <c r="K65" t="str">
        <f t="shared" si="25"/>
        <v/>
      </c>
      <c r="L65" t="str">
        <f t="shared" si="25"/>
        <v>宍道湖遊覧船乗場</v>
      </c>
      <c r="M65" t="str">
        <f t="shared" si="25"/>
        <v/>
      </c>
      <c r="N65" t="str">
        <f t="shared" si="25"/>
        <v/>
      </c>
      <c r="O65" t="str">
        <f t="shared" si="25"/>
        <v/>
      </c>
      <c r="P65" t="str">
        <f t="shared" si="25"/>
        <v/>
      </c>
      <c r="Q65" t="str">
        <f t="shared" si="25"/>
        <v/>
      </c>
      <c r="R65" t="str">
        <f t="shared" si="25"/>
        <v/>
      </c>
      <c r="S65" t="str">
        <f t="shared" si="25"/>
        <v/>
      </c>
      <c r="T65" t="str">
        <f t="shared" si="25"/>
        <v/>
      </c>
      <c r="U65" t="str">
        <f t="shared" si="25"/>
        <v/>
      </c>
      <c r="V65" t="str">
        <f t="shared" si="25"/>
        <v/>
      </c>
      <c r="W65" t="str">
        <f t="shared" si="25"/>
        <v/>
      </c>
      <c r="X65" t="str">
        <f t="shared" si="25"/>
        <v/>
      </c>
      <c r="Y65" t="str">
        <f t="shared" si="25"/>
        <v/>
      </c>
      <c r="Z65" t="str">
        <f t="shared" si="25"/>
        <v/>
      </c>
      <c r="AA65" t="str">
        <f t="shared" si="25"/>
        <v/>
      </c>
      <c r="AB65" t="str">
        <f t="shared" si="25"/>
        <v/>
      </c>
      <c r="AC65" t="str">
        <f t="shared" si="25"/>
        <v/>
      </c>
      <c r="AD65" t="str">
        <f t="shared" si="25"/>
        <v/>
      </c>
      <c r="AE65" t="str">
        <f t="shared" si="25"/>
        <v/>
      </c>
      <c r="AF65" t="str">
        <f t="shared" si="25"/>
        <v/>
      </c>
      <c r="AG65" t="str">
        <f t="shared" si="25"/>
        <v/>
      </c>
      <c r="AH65" t="str">
        <f t="shared" si="25"/>
        <v/>
      </c>
      <c r="AI65" t="str">
        <f t="shared" si="25"/>
        <v/>
      </c>
      <c r="AJ65" t="str">
        <f t="shared" si="25"/>
        <v/>
      </c>
      <c r="AK65" t="str">
        <f t="shared" si="25"/>
        <v/>
      </c>
      <c r="AL65" t="str">
        <f t="shared" si="25"/>
        <v/>
      </c>
    </row>
    <row r="66" spans="1:41" x14ac:dyDescent="0.45">
      <c r="A66" t="str">
        <f t="shared" ref="A66:AL66" si="26">MID(A28,2,100)</f>
        <v/>
      </c>
      <c r="B66" t="str">
        <f t="shared" si="26"/>
        <v/>
      </c>
      <c r="C66" t="str">
        <f t="shared" si="26"/>
        <v/>
      </c>
      <c r="D66" t="str">
        <f t="shared" si="26"/>
        <v/>
      </c>
      <c r="E66" t="str">
        <f t="shared" si="26"/>
        <v/>
      </c>
      <c r="F66" t="str">
        <f t="shared" si="26"/>
        <v/>
      </c>
      <c r="G66" t="str">
        <f t="shared" si="26"/>
        <v/>
      </c>
      <c r="H66" t="str">
        <f t="shared" si="26"/>
        <v/>
      </c>
      <c r="I66" t="str">
        <f t="shared" si="26"/>
        <v/>
      </c>
      <c r="J66" t="str">
        <f t="shared" si="26"/>
        <v/>
      </c>
      <c r="K66" t="str">
        <f t="shared" si="26"/>
        <v/>
      </c>
      <c r="L66" t="str">
        <f t="shared" si="26"/>
        <v>新庄入口</v>
      </c>
      <c r="M66" t="str">
        <f t="shared" si="26"/>
        <v/>
      </c>
      <c r="N66" t="str">
        <f t="shared" si="26"/>
        <v/>
      </c>
      <c r="O66" t="str">
        <f t="shared" si="26"/>
        <v/>
      </c>
      <c r="P66" t="str">
        <f t="shared" si="26"/>
        <v/>
      </c>
      <c r="Q66" t="str">
        <f t="shared" si="26"/>
        <v/>
      </c>
      <c r="R66" t="str">
        <f t="shared" si="26"/>
        <v/>
      </c>
      <c r="S66" t="str">
        <f t="shared" si="26"/>
        <v/>
      </c>
      <c r="T66" t="str">
        <f t="shared" si="26"/>
        <v/>
      </c>
      <c r="U66" t="str">
        <f t="shared" si="26"/>
        <v/>
      </c>
      <c r="V66" t="str">
        <f t="shared" si="26"/>
        <v/>
      </c>
      <c r="W66" t="str">
        <f t="shared" si="26"/>
        <v/>
      </c>
      <c r="X66" t="str">
        <f t="shared" si="26"/>
        <v/>
      </c>
      <c r="Y66" t="str">
        <f t="shared" si="26"/>
        <v/>
      </c>
      <c r="Z66" t="str">
        <f t="shared" si="26"/>
        <v/>
      </c>
      <c r="AA66" t="str">
        <f t="shared" si="26"/>
        <v/>
      </c>
      <c r="AB66" t="str">
        <f t="shared" si="26"/>
        <v/>
      </c>
      <c r="AC66" t="str">
        <f t="shared" si="26"/>
        <v/>
      </c>
      <c r="AD66" t="str">
        <f t="shared" si="26"/>
        <v/>
      </c>
      <c r="AE66" t="str">
        <f t="shared" si="26"/>
        <v/>
      </c>
      <c r="AF66" t="str">
        <f t="shared" si="26"/>
        <v/>
      </c>
      <c r="AG66" t="str">
        <f t="shared" si="26"/>
        <v/>
      </c>
      <c r="AH66" t="str">
        <f t="shared" si="26"/>
        <v/>
      </c>
      <c r="AI66" t="str">
        <f t="shared" si="26"/>
        <v/>
      </c>
      <c r="AJ66" t="str">
        <f t="shared" si="26"/>
        <v/>
      </c>
      <c r="AK66" t="str">
        <f t="shared" si="26"/>
        <v/>
      </c>
      <c r="AL66" t="str">
        <f t="shared" si="26"/>
        <v/>
      </c>
    </row>
    <row r="67" spans="1:41" x14ac:dyDescent="0.45">
      <c r="A67" t="str">
        <f t="shared" ref="A67:K67" si="27">MID(A29,2,100)</f>
        <v/>
      </c>
      <c r="B67" t="str">
        <f t="shared" si="27"/>
        <v/>
      </c>
      <c r="C67" t="str">
        <f t="shared" si="27"/>
        <v/>
      </c>
      <c r="D67" t="str">
        <f t="shared" si="27"/>
        <v/>
      </c>
      <c r="E67" t="str">
        <f t="shared" si="27"/>
        <v/>
      </c>
      <c r="F67" t="str">
        <f t="shared" si="27"/>
        <v/>
      </c>
      <c r="G67" t="str">
        <f t="shared" si="27"/>
        <v/>
      </c>
      <c r="H67" t="str">
        <f t="shared" si="27"/>
        <v/>
      </c>
      <c r="I67" t="str">
        <f t="shared" si="27"/>
        <v/>
      </c>
      <c r="J67" t="str">
        <f t="shared" si="27"/>
        <v/>
      </c>
      <c r="K67" t="str">
        <f t="shared" si="27"/>
        <v/>
      </c>
      <c r="L67" t="str">
        <f t="shared" ref="L67" si="28">MID(L29,2,100)</f>
        <v>新土手入口</v>
      </c>
      <c r="M67" t="str">
        <f t="shared" ref="M67:AL67" si="29">MID(M29,2,100)</f>
        <v/>
      </c>
      <c r="N67" t="str">
        <f t="shared" si="29"/>
        <v/>
      </c>
      <c r="O67" t="str">
        <f t="shared" si="29"/>
        <v/>
      </c>
      <c r="P67" t="str">
        <f t="shared" si="29"/>
        <v/>
      </c>
      <c r="Q67" t="str">
        <f t="shared" si="29"/>
        <v/>
      </c>
      <c r="R67" t="str">
        <f t="shared" si="29"/>
        <v/>
      </c>
      <c r="S67" t="str">
        <f t="shared" si="29"/>
        <v/>
      </c>
      <c r="T67" t="str">
        <f t="shared" si="29"/>
        <v/>
      </c>
      <c r="U67" t="str">
        <f t="shared" si="29"/>
        <v/>
      </c>
      <c r="V67" t="str">
        <f t="shared" si="29"/>
        <v/>
      </c>
      <c r="W67" t="str">
        <f t="shared" si="29"/>
        <v/>
      </c>
      <c r="X67" t="str">
        <f t="shared" si="29"/>
        <v/>
      </c>
      <c r="Y67" t="str">
        <f t="shared" si="29"/>
        <v/>
      </c>
      <c r="Z67" t="str">
        <f t="shared" si="29"/>
        <v/>
      </c>
      <c r="AA67" t="str">
        <f t="shared" si="29"/>
        <v/>
      </c>
      <c r="AB67" t="str">
        <f t="shared" si="29"/>
        <v/>
      </c>
      <c r="AC67" t="str">
        <f t="shared" si="29"/>
        <v/>
      </c>
      <c r="AD67" t="str">
        <f t="shared" si="29"/>
        <v/>
      </c>
      <c r="AE67" t="str">
        <f t="shared" si="29"/>
        <v/>
      </c>
      <c r="AF67" t="str">
        <f t="shared" si="29"/>
        <v/>
      </c>
      <c r="AG67" t="str">
        <f t="shared" si="29"/>
        <v/>
      </c>
      <c r="AH67" t="str">
        <f t="shared" si="29"/>
        <v/>
      </c>
      <c r="AI67" t="str">
        <f t="shared" si="29"/>
        <v/>
      </c>
      <c r="AJ67" t="str">
        <f t="shared" si="29"/>
        <v/>
      </c>
      <c r="AK67" t="str">
        <f t="shared" si="29"/>
        <v/>
      </c>
      <c r="AL67" t="str">
        <f t="shared" si="29"/>
        <v/>
      </c>
    </row>
    <row r="68" spans="1:41" x14ac:dyDescent="0.45">
      <c r="A68" t="str">
        <f t="shared" ref="A68:AL68" si="30">MID(A30,2,100)</f>
        <v/>
      </c>
      <c r="B68" t="str">
        <f t="shared" si="30"/>
        <v/>
      </c>
      <c r="C68" t="str">
        <f t="shared" si="30"/>
        <v/>
      </c>
      <c r="D68" t="str">
        <f t="shared" si="30"/>
        <v/>
      </c>
      <c r="E68" t="str">
        <f t="shared" si="30"/>
        <v/>
      </c>
      <c r="F68" t="str">
        <f t="shared" si="30"/>
        <v/>
      </c>
      <c r="G68" t="str">
        <f t="shared" si="30"/>
        <v/>
      </c>
      <c r="H68" t="str">
        <f t="shared" si="30"/>
        <v/>
      </c>
      <c r="I68" t="str">
        <f t="shared" si="30"/>
        <v/>
      </c>
      <c r="J68" t="str">
        <f t="shared" si="30"/>
        <v/>
      </c>
      <c r="K68" t="str">
        <f t="shared" si="30"/>
        <v/>
      </c>
      <c r="L68" t="str">
        <f t="shared" si="30"/>
        <v>新縄手橋</v>
      </c>
      <c r="M68" t="str">
        <f t="shared" si="30"/>
        <v/>
      </c>
      <c r="N68" t="str">
        <f t="shared" si="30"/>
        <v/>
      </c>
      <c r="O68" t="str">
        <f t="shared" si="30"/>
        <v/>
      </c>
      <c r="P68" t="str">
        <f t="shared" si="30"/>
        <v/>
      </c>
      <c r="Q68" t="str">
        <f t="shared" si="30"/>
        <v/>
      </c>
      <c r="R68" t="str">
        <f t="shared" si="30"/>
        <v/>
      </c>
      <c r="S68" t="str">
        <f t="shared" si="30"/>
        <v/>
      </c>
      <c r="T68" t="str">
        <f t="shared" si="30"/>
        <v/>
      </c>
      <c r="U68" t="str">
        <f t="shared" si="30"/>
        <v/>
      </c>
      <c r="V68" t="str">
        <f t="shared" si="30"/>
        <v/>
      </c>
      <c r="W68" t="str">
        <f t="shared" si="30"/>
        <v/>
      </c>
      <c r="X68" t="str">
        <f t="shared" si="30"/>
        <v/>
      </c>
      <c r="Y68" t="str">
        <f t="shared" si="30"/>
        <v/>
      </c>
      <c r="Z68" t="str">
        <f t="shared" si="30"/>
        <v/>
      </c>
      <c r="AA68" t="str">
        <f t="shared" si="30"/>
        <v/>
      </c>
      <c r="AB68" t="str">
        <f t="shared" si="30"/>
        <v/>
      </c>
      <c r="AC68" t="str">
        <f t="shared" si="30"/>
        <v/>
      </c>
      <c r="AD68" t="str">
        <f t="shared" si="30"/>
        <v/>
      </c>
      <c r="AE68" t="str">
        <f t="shared" si="30"/>
        <v/>
      </c>
      <c r="AF68" t="str">
        <f t="shared" si="30"/>
        <v/>
      </c>
      <c r="AG68" t="str">
        <f t="shared" si="30"/>
        <v/>
      </c>
      <c r="AH68" t="str">
        <f t="shared" si="30"/>
        <v/>
      </c>
      <c r="AI68" t="str">
        <f t="shared" si="30"/>
        <v/>
      </c>
      <c r="AJ68" t="str">
        <f t="shared" si="30"/>
        <v/>
      </c>
      <c r="AK68" t="str">
        <f t="shared" si="30"/>
        <v/>
      </c>
      <c r="AL68" t="str">
        <f t="shared" si="30"/>
        <v/>
      </c>
    </row>
    <row r="69" spans="1:41" x14ac:dyDescent="0.45">
      <c r="A69" t="str">
        <f t="shared" ref="A69:AL69" si="31">MID(A31,2,100)</f>
        <v/>
      </c>
      <c r="B69" t="str">
        <f t="shared" si="31"/>
        <v/>
      </c>
      <c r="C69" t="str">
        <f t="shared" si="31"/>
        <v/>
      </c>
      <c r="D69" t="str">
        <f t="shared" si="31"/>
        <v/>
      </c>
      <c r="E69" t="str">
        <f t="shared" si="31"/>
        <v/>
      </c>
      <c r="F69" t="str">
        <f t="shared" si="31"/>
        <v/>
      </c>
      <c r="G69" t="str">
        <f t="shared" si="31"/>
        <v/>
      </c>
      <c r="H69" t="str">
        <f t="shared" si="31"/>
        <v/>
      </c>
      <c r="I69" t="str">
        <f t="shared" si="31"/>
        <v/>
      </c>
      <c r="J69" t="str">
        <f t="shared" si="31"/>
        <v/>
      </c>
      <c r="K69" t="str">
        <f t="shared" si="31"/>
        <v/>
      </c>
      <c r="L69" t="str">
        <f t="shared" si="31"/>
        <v>新縄手橋・松江記念病院入口</v>
      </c>
      <c r="M69" t="str">
        <f t="shared" si="31"/>
        <v/>
      </c>
      <c r="N69" t="str">
        <f t="shared" si="31"/>
        <v/>
      </c>
      <c r="O69" t="str">
        <f t="shared" si="31"/>
        <v/>
      </c>
      <c r="P69" t="str">
        <f t="shared" si="31"/>
        <v/>
      </c>
      <c r="Q69" t="str">
        <f t="shared" si="31"/>
        <v/>
      </c>
      <c r="R69" t="str">
        <f t="shared" si="31"/>
        <v/>
      </c>
      <c r="S69" t="str">
        <f t="shared" si="31"/>
        <v/>
      </c>
      <c r="T69" t="str">
        <f t="shared" si="31"/>
        <v/>
      </c>
      <c r="U69" t="str">
        <f t="shared" si="31"/>
        <v/>
      </c>
      <c r="V69" t="str">
        <f t="shared" si="31"/>
        <v/>
      </c>
      <c r="W69" t="str">
        <f t="shared" si="31"/>
        <v/>
      </c>
      <c r="X69" t="str">
        <f t="shared" si="31"/>
        <v/>
      </c>
      <c r="Y69" t="str">
        <f t="shared" si="31"/>
        <v/>
      </c>
      <c r="Z69" t="str">
        <f t="shared" si="31"/>
        <v/>
      </c>
      <c r="AA69" t="str">
        <f t="shared" si="31"/>
        <v/>
      </c>
      <c r="AB69" t="str">
        <f t="shared" si="31"/>
        <v/>
      </c>
      <c r="AC69" t="str">
        <f t="shared" si="31"/>
        <v/>
      </c>
      <c r="AD69" t="str">
        <f t="shared" si="31"/>
        <v/>
      </c>
      <c r="AE69" t="str">
        <f t="shared" si="31"/>
        <v/>
      </c>
      <c r="AF69" t="str">
        <f t="shared" si="31"/>
        <v/>
      </c>
      <c r="AG69" t="str">
        <f t="shared" si="31"/>
        <v/>
      </c>
      <c r="AH69" t="str">
        <f t="shared" si="31"/>
        <v/>
      </c>
      <c r="AI69" t="str">
        <f t="shared" si="31"/>
        <v/>
      </c>
      <c r="AJ69" t="str">
        <f t="shared" si="31"/>
        <v/>
      </c>
      <c r="AK69" t="str">
        <f t="shared" si="31"/>
        <v/>
      </c>
      <c r="AL69" t="str">
        <f t="shared" si="31"/>
        <v/>
      </c>
    </row>
    <row r="70" spans="1:41" x14ac:dyDescent="0.45">
      <c r="A70" t="str">
        <f t="shared" ref="A70:AL70" si="32">MID(A32,2,100)</f>
        <v/>
      </c>
      <c r="B70" t="str">
        <f t="shared" si="32"/>
        <v/>
      </c>
      <c r="C70" t="str">
        <f t="shared" si="32"/>
        <v/>
      </c>
      <c r="D70" t="str">
        <f t="shared" si="32"/>
        <v/>
      </c>
      <c r="E70" t="str">
        <f t="shared" si="32"/>
        <v/>
      </c>
      <c r="F70" t="str">
        <f t="shared" si="32"/>
        <v/>
      </c>
      <c r="G70" t="str">
        <f t="shared" si="32"/>
        <v/>
      </c>
      <c r="H70" t="str">
        <f t="shared" si="32"/>
        <v/>
      </c>
      <c r="I70" t="str">
        <f t="shared" si="32"/>
        <v/>
      </c>
      <c r="J70" t="str">
        <f t="shared" si="32"/>
        <v/>
      </c>
      <c r="K70" t="str">
        <f t="shared" si="32"/>
        <v/>
      </c>
      <c r="L70" t="str">
        <f t="shared" si="32"/>
        <v>新山入口</v>
      </c>
      <c r="M70" t="str">
        <f t="shared" si="32"/>
        <v/>
      </c>
      <c r="N70" t="str">
        <f t="shared" si="32"/>
        <v/>
      </c>
      <c r="O70" t="str">
        <f t="shared" si="32"/>
        <v/>
      </c>
      <c r="P70" t="str">
        <f t="shared" si="32"/>
        <v/>
      </c>
      <c r="Q70" t="str">
        <f t="shared" si="32"/>
        <v/>
      </c>
      <c r="R70" t="str">
        <f t="shared" si="32"/>
        <v/>
      </c>
      <c r="S70" t="str">
        <f t="shared" si="32"/>
        <v/>
      </c>
      <c r="T70" t="str">
        <f t="shared" si="32"/>
        <v/>
      </c>
      <c r="U70" t="str">
        <f t="shared" si="32"/>
        <v/>
      </c>
      <c r="V70" t="str">
        <f t="shared" si="32"/>
        <v/>
      </c>
      <c r="W70" t="str">
        <f t="shared" si="32"/>
        <v/>
      </c>
      <c r="X70" t="str">
        <f t="shared" si="32"/>
        <v/>
      </c>
      <c r="Y70" t="str">
        <f t="shared" si="32"/>
        <v/>
      </c>
      <c r="Z70" t="str">
        <f t="shared" si="32"/>
        <v/>
      </c>
      <c r="AA70" t="str">
        <f t="shared" si="32"/>
        <v/>
      </c>
      <c r="AB70" t="str">
        <f t="shared" si="32"/>
        <v/>
      </c>
      <c r="AC70" t="str">
        <f t="shared" si="32"/>
        <v/>
      </c>
      <c r="AD70" t="str">
        <f t="shared" si="32"/>
        <v/>
      </c>
      <c r="AE70" t="str">
        <f t="shared" si="32"/>
        <v/>
      </c>
      <c r="AF70" t="str">
        <f t="shared" si="32"/>
        <v/>
      </c>
      <c r="AG70" t="str">
        <f t="shared" si="32"/>
        <v/>
      </c>
      <c r="AH70" t="str">
        <f t="shared" si="32"/>
        <v/>
      </c>
      <c r="AI70" t="str">
        <f t="shared" si="32"/>
        <v/>
      </c>
      <c r="AJ70" t="str">
        <f t="shared" si="32"/>
        <v/>
      </c>
      <c r="AK70" t="str">
        <f t="shared" si="32"/>
        <v/>
      </c>
      <c r="AL70" t="str">
        <f t="shared" si="32"/>
        <v/>
      </c>
    </row>
    <row r="71" spans="1:41" x14ac:dyDescent="0.45">
      <c r="A71" t="str">
        <f t="shared" ref="A71:AL71" si="33">MID(A33,2,100)</f>
        <v/>
      </c>
      <c r="B71" t="str">
        <f t="shared" si="33"/>
        <v/>
      </c>
      <c r="C71" t="str">
        <f t="shared" si="33"/>
        <v/>
      </c>
      <c r="D71" t="str">
        <f t="shared" si="33"/>
        <v/>
      </c>
      <c r="E71" t="str">
        <f t="shared" si="33"/>
        <v/>
      </c>
      <c r="F71" t="str">
        <f t="shared" si="33"/>
        <v/>
      </c>
      <c r="G71" t="str">
        <f t="shared" si="33"/>
        <v/>
      </c>
      <c r="H71" t="str">
        <f t="shared" si="33"/>
        <v/>
      </c>
      <c r="I71" t="str">
        <f t="shared" si="33"/>
        <v/>
      </c>
      <c r="J71" t="str">
        <f t="shared" si="33"/>
        <v/>
      </c>
      <c r="K71" t="str">
        <f t="shared" si="33"/>
        <v/>
      </c>
      <c r="L71" t="str">
        <f t="shared" si="33"/>
        <v>ＪＡしまね大庭店前</v>
      </c>
      <c r="M71" t="str">
        <f t="shared" si="33"/>
        <v/>
      </c>
      <c r="N71" t="str">
        <f t="shared" si="33"/>
        <v/>
      </c>
      <c r="O71" t="str">
        <f t="shared" si="33"/>
        <v/>
      </c>
      <c r="P71" t="str">
        <f t="shared" si="33"/>
        <v/>
      </c>
      <c r="Q71" t="str">
        <f t="shared" si="33"/>
        <v/>
      </c>
      <c r="R71" t="str">
        <f t="shared" si="33"/>
        <v/>
      </c>
      <c r="S71" t="str">
        <f t="shared" si="33"/>
        <v/>
      </c>
      <c r="T71" t="str">
        <f t="shared" si="33"/>
        <v/>
      </c>
      <c r="U71" t="str">
        <f t="shared" si="33"/>
        <v/>
      </c>
      <c r="V71" t="str">
        <f t="shared" si="33"/>
        <v/>
      </c>
      <c r="W71" t="str">
        <f t="shared" si="33"/>
        <v/>
      </c>
      <c r="X71" t="str">
        <f t="shared" si="33"/>
        <v/>
      </c>
      <c r="Y71" t="str">
        <f t="shared" si="33"/>
        <v/>
      </c>
      <c r="Z71" t="str">
        <f t="shared" si="33"/>
        <v/>
      </c>
      <c r="AA71" t="str">
        <f t="shared" si="33"/>
        <v/>
      </c>
      <c r="AB71" t="str">
        <f t="shared" si="33"/>
        <v/>
      </c>
      <c r="AC71" t="str">
        <f t="shared" si="33"/>
        <v/>
      </c>
      <c r="AD71" t="str">
        <f t="shared" si="33"/>
        <v/>
      </c>
      <c r="AE71" t="str">
        <f t="shared" si="33"/>
        <v/>
      </c>
      <c r="AF71" t="str">
        <f t="shared" si="33"/>
        <v/>
      </c>
      <c r="AG71" t="str">
        <f t="shared" si="33"/>
        <v/>
      </c>
      <c r="AH71" t="str">
        <f t="shared" si="33"/>
        <v/>
      </c>
      <c r="AI71" t="str">
        <f t="shared" si="33"/>
        <v/>
      </c>
      <c r="AJ71" t="str">
        <f t="shared" si="33"/>
        <v/>
      </c>
      <c r="AK71" t="str">
        <f t="shared" si="33"/>
        <v/>
      </c>
      <c r="AL71" t="str">
        <f t="shared" si="33"/>
        <v/>
      </c>
    </row>
    <row r="72" spans="1:41" x14ac:dyDescent="0.45">
      <c r="A72" t="str">
        <f t="shared" ref="A72:AL72" si="34">MID(A34,2,100)</f>
        <v/>
      </c>
      <c r="B72" t="str">
        <f t="shared" si="34"/>
        <v/>
      </c>
      <c r="C72" t="str">
        <f t="shared" si="34"/>
        <v/>
      </c>
      <c r="D72" t="str">
        <f t="shared" si="34"/>
        <v/>
      </c>
      <c r="E72" t="str">
        <f t="shared" si="34"/>
        <v/>
      </c>
      <c r="F72" t="str">
        <f t="shared" si="34"/>
        <v/>
      </c>
      <c r="G72" t="str">
        <f t="shared" si="34"/>
        <v/>
      </c>
      <c r="H72" t="str">
        <f t="shared" si="34"/>
        <v/>
      </c>
      <c r="I72" t="str">
        <f t="shared" si="34"/>
        <v/>
      </c>
      <c r="J72" t="str">
        <f t="shared" si="34"/>
        <v/>
      </c>
      <c r="K72" t="str">
        <f t="shared" si="34"/>
        <v/>
      </c>
      <c r="L72" t="str">
        <f t="shared" si="34"/>
        <v>授産センター</v>
      </c>
      <c r="M72" t="str">
        <f t="shared" si="34"/>
        <v/>
      </c>
      <c r="N72" t="str">
        <f t="shared" si="34"/>
        <v/>
      </c>
      <c r="O72" t="str">
        <f t="shared" si="34"/>
        <v/>
      </c>
      <c r="P72" t="str">
        <f t="shared" si="34"/>
        <v/>
      </c>
      <c r="Q72" t="str">
        <f t="shared" si="34"/>
        <v/>
      </c>
      <c r="R72" t="str">
        <f t="shared" si="34"/>
        <v/>
      </c>
      <c r="S72" t="str">
        <f t="shared" si="34"/>
        <v/>
      </c>
      <c r="T72" t="str">
        <f t="shared" si="34"/>
        <v/>
      </c>
      <c r="U72" t="str">
        <f t="shared" si="34"/>
        <v/>
      </c>
      <c r="V72" t="str">
        <f t="shared" si="34"/>
        <v/>
      </c>
      <c r="W72" t="str">
        <f t="shared" si="34"/>
        <v/>
      </c>
      <c r="X72" t="str">
        <f t="shared" si="34"/>
        <v/>
      </c>
      <c r="Y72" t="str">
        <f t="shared" si="34"/>
        <v/>
      </c>
      <c r="Z72" t="str">
        <f t="shared" si="34"/>
        <v/>
      </c>
      <c r="AA72" t="str">
        <f t="shared" si="34"/>
        <v/>
      </c>
      <c r="AB72" t="str">
        <f t="shared" si="34"/>
        <v/>
      </c>
      <c r="AC72" t="str">
        <f t="shared" si="34"/>
        <v/>
      </c>
      <c r="AD72" t="str">
        <f t="shared" si="34"/>
        <v/>
      </c>
      <c r="AE72" t="str">
        <f t="shared" si="34"/>
        <v/>
      </c>
      <c r="AF72" t="str">
        <f t="shared" si="34"/>
        <v/>
      </c>
      <c r="AG72" t="str">
        <f t="shared" si="34"/>
        <v/>
      </c>
      <c r="AH72" t="str">
        <f t="shared" si="34"/>
        <v/>
      </c>
      <c r="AI72" t="str">
        <f t="shared" si="34"/>
        <v/>
      </c>
      <c r="AJ72" t="str">
        <f t="shared" si="34"/>
        <v/>
      </c>
      <c r="AK72" t="str">
        <f t="shared" si="34"/>
        <v/>
      </c>
      <c r="AL72" t="str">
        <f t="shared" si="34"/>
        <v/>
      </c>
    </row>
    <row r="73" spans="1:41" x14ac:dyDescent="0.45">
      <c r="A73" t="str">
        <f t="shared" ref="A73:AL73" si="35">MID(A35,2,100)</f>
        <v/>
      </c>
      <c r="B73" t="str">
        <f t="shared" si="35"/>
        <v/>
      </c>
      <c r="C73" t="str">
        <f t="shared" si="35"/>
        <v/>
      </c>
      <c r="D73" t="str">
        <f t="shared" si="35"/>
        <v/>
      </c>
      <c r="E73" t="str">
        <f t="shared" si="35"/>
        <v/>
      </c>
      <c r="F73" t="str">
        <f t="shared" si="35"/>
        <v/>
      </c>
      <c r="G73" t="str">
        <f t="shared" si="35"/>
        <v/>
      </c>
      <c r="H73" t="str">
        <f t="shared" si="35"/>
        <v/>
      </c>
      <c r="I73" t="str">
        <f t="shared" si="35"/>
        <v/>
      </c>
      <c r="J73" t="str">
        <f t="shared" si="35"/>
        <v/>
      </c>
      <c r="K73" t="str">
        <f t="shared" si="35"/>
        <v/>
      </c>
      <c r="L73" t="str">
        <f t="shared" si="35"/>
        <v>授産センター前</v>
      </c>
      <c r="M73" t="str">
        <f t="shared" si="35"/>
        <v/>
      </c>
      <c r="N73" t="str">
        <f t="shared" si="35"/>
        <v/>
      </c>
      <c r="O73" t="str">
        <f t="shared" si="35"/>
        <v/>
      </c>
      <c r="P73" t="str">
        <f t="shared" si="35"/>
        <v/>
      </c>
      <c r="Q73" t="str">
        <f t="shared" si="35"/>
        <v/>
      </c>
      <c r="R73" t="str">
        <f t="shared" si="35"/>
        <v/>
      </c>
      <c r="S73" t="str">
        <f t="shared" si="35"/>
        <v/>
      </c>
      <c r="T73" t="str">
        <f t="shared" si="35"/>
        <v/>
      </c>
      <c r="U73" t="str">
        <f t="shared" si="35"/>
        <v/>
      </c>
      <c r="V73" t="str">
        <f t="shared" si="35"/>
        <v/>
      </c>
      <c r="W73" t="str">
        <f t="shared" si="35"/>
        <v/>
      </c>
      <c r="X73" t="str">
        <f t="shared" si="35"/>
        <v/>
      </c>
      <c r="Y73" t="str">
        <f t="shared" si="35"/>
        <v/>
      </c>
      <c r="Z73" t="str">
        <f t="shared" si="35"/>
        <v/>
      </c>
      <c r="AA73" t="str">
        <f t="shared" si="35"/>
        <v/>
      </c>
      <c r="AB73" t="str">
        <f t="shared" si="35"/>
        <v/>
      </c>
      <c r="AC73" t="str">
        <f t="shared" si="35"/>
        <v/>
      </c>
      <c r="AD73" t="str">
        <f t="shared" si="35"/>
        <v/>
      </c>
      <c r="AE73" t="str">
        <f t="shared" si="35"/>
        <v/>
      </c>
      <c r="AF73" t="str">
        <f t="shared" si="35"/>
        <v/>
      </c>
      <c r="AG73" t="str">
        <f t="shared" si="35"/>
        <v/>
      </c>
      <c r="AH73" t="str">
        <f t="shared" si="35"/>
        <v/>
      </c>
      <c r="AI73" t="str">
        <f t="shared" si="35"/>
        <v/>
      </c>
      <c r="AJ73" t="str">
        <f t="shared" si="35"/>
        <v/>
      </c>
      <c r="AK73" t="str">
        <f t="shared" si="35"/>
        <v/>
      </c>
      <c r="AL73" t="str">
        <f t="shared" si="35"/>
        <v/>
      </c>
    </row>
    <row r="74" spans="1:41" x14ac:dyDescent="0.45">
      <c r="A74" t="str">
        <f t="shared" ref="A74:AL74" si="36">MID(A36,2,100)</f>
        <v/>
      </c>
      <c r="B74" t="str">
        <f t="shared" si="36"/>
        <v/>
      </c>
      <c r="C74" t="str">
        <f t="shared" si="36"/>
        <v/>
      </c>
      <c r="D74" t="str">
        <f t="shared" si="36"/>
        <v/>
      </c>
      <c r="E74" t="str">
        <f t="shared" si="36"/>
        <v/>
      </c>
      <c r="F74" t="str">
        <f t="shared" si="36"/>
        <v/>
      </c>
      <c r="G74" t="str">
        <f t="shared" si="36"/>
        <v/>
      </c>
      <c r="H74" t="str">
        <f t="shared" si="36"/>
        <v/>
      </c>
      <c r="I74" t="str">
        <f t="shared" si="36"/>
        <v/>
      </c>
      <c r="J74" t="str">
        <f t="shared" si="36"/>
        <v/>
      </c>
      <c r="K74" t="str">
        <f t="shared" si="36"/>
        <v/>
      </c>
      <c r="L74" t="str">
        <f t="shared" si="36"/>
        <v>城西公民館前</v>
      </c>
      <c r="M74" t="str">
        <f t="shared" si="36"/>
        <v/>
      </c>
      <c r="N74" t="str">
        <f t="shared" si="36"/>
        <v/>
      </c>
      <c r="O74" t="str">
        <f t="shared" si="36"/>
        <v/>
      </c>
      <c r="P74" t="str">
        <f t="shared" si="36"/>
        <v/>
      </c>
      <c r="Q74" t="str">
        <f t="shared" si="36"/>
        <v/>
      </c>
      <c r="R74" t="str">
        <f t="shared" si="36"/>
        <v/>
      </c>
      <c r="S74" t="str">
        <f t="shared" si="36"/>
        <v/>
      </c>
      <c r="T74" t="str">
        <f t="shared" si="36"/>
        <v/>
      </c>
      <c r="U74" t="str">
        <f t="shared" si="36"/>
        <v/>
      </c>
      <c r="V74" t="str">
        <f t="shared" si="36"/>
        <v/>
      </c>
      <c r="W74" t="str">
        <f t="shared" si="36"/>
        <v/>
      </c>
      <c r="X74" t="str">
        <f t="shared" si="36"/>
        <v/>
      </c>
      <c r="Y74" t="str">
        <f t="shared" si="36"/>
        <v/>
      </c>
      <c r="Z74" t="str">
        <f t="shared" si="36"/>
        <v/>
      </c>
      <c r="AA74" t="str">
        <f t="shared" si="36"/>
        <v/>
      </c>
      <c r="AB74" t="str">
        <f t="shared" si="36"/>
        <v/>
      </c>
      <c r="AC74" t="str">
        <f t="shared" si="36"/>
        <v/>
      </c>
      <c r="AD74" t="str">
        <f t="shared" si="36"/>
        <v/>
      </c>
      <c r="AE74" t="str">
        <f t="shared" si="36"/>
        <v/>
      </c>
      <c r="AF74" t="str">
        <f t="shared" si="36"/>
        <v/>
      </c>
      <c r="AG74" t="str">
        <f t="shared" si="36"/>
        <v/>
      </c>
      <c r="AH74" t="str">
        <f t="shared" si="36"/>
        <v/>
      </c>
      <c r="AI74" t="str">
        <f t="shared" si="36"/>
        <v/>
      </c>
      <c r="AJ74" t="str">
        <f t="shared" si="36"/>
        <v/>
      </c>
      <c r="AK74" t="str">
        <f t="shared" si="36"/>
        <v/>
      </c>
      <c r="AL74" t="str">
        <f t="shared" si="36"/>
        <v/>
      </c>
    </row>
    <row r="75" spans="1:41" x14ac:dyDescent="0.45">
      <c r="A75" t="str">
        <f t="shared" ref="A75:AL75" si="37">MID(A37,2,100)</f>
        <v/>
      </c>
      <c r="B75" t="str">
        <f t="shared" si="37"/>
        <v/>
      </c>
      <c r="C75" t="str">
        <f t="shared" si="37"/>
        <v/>
      </c>
      <c r="D75" t="str">
        <f t="shared" si="37"/>
        <v/>
      </c>
      <c r="E75" t="str">
        <f t="shared" si="37"/>
        <v/>
      </c>
      <c r="F75" t="str">
        <f t="shared" si="37"/>
        <v/>
      </c>
      <c r="G75" t="str">
        <f t="shared" si="37"/>
        <v/>
      </c>
      <c r="H75" t="str">
        <f t="shared" si="37"/>
        <v/>
      </c>
      <c r="I75" t="str">
        <f t="shared" si="37"/>
        <v/>
      </c>
      <c r="J75" t="str">
        <f t="shared" si="37"/>
        <v/>
      </c>
      <c r="K75" t="str">
        <f t="shared" si="37"/>
        <v/>
      </c>
      <c r="L75" t="str">
        <f t="shared" si="37"/>
        <v>城東保育所入口</v>
      </c>
      <c r="M75" t="str">
        <f t="shared" si="37"/>
        <v/>
      </c>
      <c r="N75" t="str">
        <f t="shared" si="37"/>
        <v/>
      </c>
      <c r="O75" t="str">
        <f t="shared" si="37"/>
        <v/>
      </c>
      <c r="P75" t="str">
        <f t="shared" si="37"/>
        <v/>
      </c>
      <c r="Q75" t="str">
        <f t="shared" si="37"/>
        <v/>
      </c>
      <c r="R75" t="str">
        <f t="shared" si="37"/>
        <v/>
      </c>
      <c r="S75" t="str">
        <f t="shared" si="37"/>
        <v/>
      </c>
      <c r="T75" t="str">
        <f t="shared" si="37"/>
        <v/>
      </c>
      <c r="U75" t="str">
        <f t="shared" si="37"/>
        <v/>
      </c>
      <c r="V75" t="str">
        <f t="shared" si="37"/>
        <v/>
      </c>
      <c r="W75" t="str">
        <f t="shared" si="37"/>
        <v/>
      </c>
      <c r="X75" t="str">
        <f t="shared" si="37"/>
        <v/>
      </c>
      <c r="Y75" t="str">
        <f t="shared" si="37"/>
        <v/>
      </c>
      <c r="Z75" t="str">
        <f t="shared" si="37"/>
        <v/>
      </c>
      <c r="AA75" t="str">
        <f t="shared" si="37"/>
        <v/>
      </c>
      <c r="AB75" t="str">
        <f t="shared" si="37"/>
        <v/>
      </c>
      <c r="AC75" t="str">
        <f t="shared" si="37"/>
        <v/>
      </c>
      <c r="AD75" t="str">
        <f t="shared" si="37"/>
        <v/>
      </c>
      <c r="AE75" t="str">
        <f t="shared" si="37"/>
        <v/>
      </c>
      <c r="AF75" t="str">
        <f t="shared" si="37"/>
        <v/>
      </c>
      <c r="AG75" t="str">
        <f t="shared" si="37"/>
        <v/>
      </c>
      <c r="AH75" t="str">
        <f t="shared" si="37"/>
        <v/>
      </c>
      <c r="AI75" t="str">
        <f t="shared" si="37"/>
        <v/>
      </c>
      <c r="AJ75" t="str">
        <f t="shared" si="37"/>
        <v/>
      </c>
      <c r="AK75" t="str">
        <f t="shared" si="37"/>
        <v/>
      </c>
      <c r="AL75" t="str">
        <f t="shared" si="37"/>
        <v/>
      </c>
    </row>
    <row r="76" spans="1:41" x14ac:dyDescent="0.45">
      <c r="L76" t="str">
        <f t="shared" ref="L76" si="38">MID(L38,2,100)</f>
        <v>女子高校前</v>
      </c>
    </row>
    <row r="77" spans="1:41" x14ac:dyDescent="0.45">
      <c r="A77" t="str">
        <f t="shared" ref="A77:AL77" si="39">MID(A39,2,100)</f>
        <v/>
      </c>
      <c r="B77" t="str">
        <f t="shared" si="39"/>
        <v/>
      </c>
      <c r="C77" t="str">
        <f t="shared" si="39"/>
        <v/>
      </c>
      <c r="D77" t="str">
        <f t="shared" si="39"/>
        <v/>
      </c>
      <c r="E77" t="str">
        <f t="shared" si="39"/>
        <v/>
      </c>
      <c r="F77" t="str">
        <f t="shared" si="39"/>
        <v/>
      </c>
      <c r="G77" t="str">
        <f t="shared" si="39"/>
        <v/>
      </c>
      <c r="H77" t="str">
        <f t="shared" si="39"/>
        <v/>
      </c>
      <c r="I77" t="str">
        <f t="shared" si="39"/>
        <v/>
      </c>
      <c r="J77" t="str">
        <f t="shared" si="39"/>
        <v/>
      </c>
      <c r="K77" t="str">
        <f t="shared" si="39"/>
        <v/>
      </c>
      <c r="L77" t="str">
        <f t="shared" si="39"/>
        <v/>
      </c>
      <c r="M77" t="str">
        <f t="shared" si="39"/>
        <v/>
      </c>
      <c r="N77" t="str">
        <f t="shared" si="39"/>
        <v/>
      </c>
      <c r="O77" t="str">
        <f t="shared" si="39"/>
        <v/>
      </c>
      <c r="P77" t="str">
        <f t="shared" si="39"/>
        <v/>
      </c>
      <c r="Q77" t="str">
        <f t="shared" si="39"/>
        <v/>
      </c>
      <c r="R77" t="str">
        <f t="shared" si="39"/>
        <v/>
      </c>
      <c r="S77" t="str">
        <f t="shared" si="39"/>
        <v/>
      </c>
      <c r="T77" t="str">
        <f t="shared" si="39"/>
        <v/>
      </c>
      <c r="U77" t="str">
        <f t="shared" si="39"/>
        <v/>
      </c>
      <c r="V77" t="str">
        <f t="shared" si="39"/>
        <v/>
      </c>
      <c r="W77" t="str">
        <f t="shared" si="39"/>
        <v/>
      </c>
      <c r="X77" t="str">
        <f t="shared" si="39"/>
        <v/>
      </c>
      <c r="Y77" t="str">
        <f t="shared" si="39"/>
        <v/>
      </c>
      <c r="Z77" t="str">
        <f t="shared" si="39"/>
        <v/>
      </c>
      <c r="AA77" t="str">
        <f t="shared" si="39"/>
        <v/>
      </c>
      <c r="AB77" t="str">
        <f t="shared" si="39"/>
        <v/>
      </c>
      <c r="AC77" t="str">
        <f t="shared" si="39"/>
        <v/>
      </c>
      <c r="AD77" t="str">
        <f t="shared" si="39"/>
        <v/>
      </c>
      <c r="AE77" t="str">
        <f t="shared" si="39"/>
        <v/>
      </c>
      <c r="AF77" t="str">
        <f t="shared" si="39"/>
        <v/>
      </c>
      <c r="AG77" t="str">
        <f t="shared" si="39"/>
        <v/>
      </c>
      <c r="AH77" t="str">
        <f t="shared" si="39"/>
        <v/>
      </c>
      <c r="AI77" t="str">
        <f t="shared" si="39"/>
        <v/>
      </c>
      <c r="AJ77" t="str">
        <f t="shared" si="39"/>
        <v/>
      </c>
      <c r="AK77" t="str">
        <f t="shared" si="39"/>
        <v/>
      </c>
      <c r="AL77" t="str">
        <f t="shared" si="39"/>
        <v/>
      </c>
    </row>
    <row r="78" spans="1:41" x14ac:dyDescent="0.45">
      <c r="A78" t="str">
        <f>_xlfn.TEXTJOIN(""",""",TRUE,A40:A75)</f>
        <v>相生町","相生町入口","上谷","上谷南","上乃木","朝酌公民館前","朝酌郵便局前","朝酌郵便局前フリー矢田渡し場","朝日ヶ丘駅前","朝日ヶ丘北","朝日ヶ丘西","朝日ヶ丘南","朝日橋","朝日町","あじさい団地","あじさい団地入口","あすなろ橋","出雲郷橋","荒茅入口</v>
      </c>
      <c r="B78" t="str">
        <f>_xlfn.TEXTJOIN(""",""",TRUE,B40:B75)</f>
        <v>イオン松江店前","いこい家小浜前","石橋三丁目","石橋町","石橋四丁目","出雲大社バスターミナル","市成","一の原","井出平","岩汐","イングリッシュガーデン前</v>
      </c>
      <c r="C78" t="str">
        <f>_xlfn.TEXTJOIN(""",""",TRUE,C40:C75)</f>
        <v>魚町","うぐいす台","海潮温泉上","海潮交流センター前","後山","内中原小学校前","運転免許センター","運動公園入口</v>
      </c>
      <c r="D78" t="str">
        <f t="shared" ref="D78:AL78" si="40">_xlfn.TEXTJOIN(""",""",TRUE,D40:D75)</f>
        <v>エコステーション","江島","円光寺前</v>
      </c>
      <c r="E78" t="str">
        <f t="shared" si="40"/>
        <v>大井","大井神社前","大井神社前フリー大海崎","大内谷","大界","大界入口","大界中央","大島","大島上","大手前堀川遊覧船乗場・歴史館前","大橋北詰","大橋南詰","大庭小学校前","大庭十字路","大庭団原","大庭橋","大海崎","大海崎橋","大海崎フリー大海崎橋","岡住宅入口","小川尻","遅江","卸団地","温泉上","温泉下</v>
      </c>
      <c r="F78" t="str">
        <f t="shared" si="40"/>
        <v>開運稲荷前","回送","鍛冶橋","春日三区","春日住宅前","春日西","春日南","家庭学院入口","上宇部尾町","上口","上組","上組公民館前","上講武入口","亀尻","カラコロ工房前","川津","川成橋","川部入口","菅田庵入口","神戸橋西詰","神納橋","かんべの里","学園通り北","学園通り中央","学園南二丁目","川井入口</v>
      </c>
      <c r="G78" t="str">
        <f t="shared" si="40"/>
        <v>北公園","北消防署前","北田町","北殿町","北堀町","北山団地入口","客ヶ丘入口","旧ＪＲ大社駅","京橋</v>
      </c>
      <c r="H78" t="str">
        <f t="shared" si="40"/>
        <v>くにびき駐車場前","くにびきメッセ前","久米","国屋","黒田町","黒田町安台原","黒田町井出の内</v>
      </c>
      <c r="I78" t="str">
        <f t="shared" si="40"/>
        <v>県営住宅前","県合同庁舎前","県庁南入口","県民会館前","県立大学前","県立美術館","県立美術館前","月照寺入口","月照寺前</v>
      </c>
      <c r="J78" t="str">
        <f t="shared" si="40"/>
        <v>小泉八雲記念館前","公園墓地","公園墓地入口","公園墓地管理棟前","公園墓地中央","高専前","交融橋","国際交流会館前","国宝松江城大手前","国宝松江城県庁前","古志橋東詰","古志原","古志原住宅前","古志原郵便局前","古曽志奥組","古曽志上組","古曽志公園入口","湖南中学校前","小平","小丸子","コーポ一畑入口","郷戸","こも沢","ごうぎん大東支店</v>
      </c>
      <c r="K78" t="str">
        <f t="shared" si="40"/>
        <v>雑賀三番街","才の谷入口","才ノ谷団地入口","才の峠","裁判所前","幸町","界橋","栄橋","佐草十字路","作橋","佐陀大橋","三中前","サンライフ松江前","さざなみ学園前</v>
      </c>
      <c r="L78" t="str">
        <f t="shared" si="40"/>
        <v>塩見縄手","塩見縄手入口","四季ヶ丘入口","四季ヶ丘北","四季ヶ丘西","四季ヶ丘東","四季ヶ丘南","四十間堀川","知谷橋","島根大学","島根大学前","下組公民館前","社日公園前","市役所前","床几山入口","商業高校前","淞北台団地","淞北台団地入口","ショッピングタウンエル前","市立病院","新大橋北詰","新大橋南詰","新小浜橋","宍道湖大橋北詰","宍道湖大橋南詰","宍道湖遊覧船乗場","新庄入口","新土手入口","新縄手橋","新縄手橋・松江記念病院入口","新山入口","ＪＡしまね大庭店前","授産センター","授産センター前","城西公民館前","城東保育所入口</v>
      </c>
      <c r="M78" t="str">
        <f t="shared" si="40"/>
        <v>須衛都久神社前","須賀","須賀下口","菅田町","須谷医院前","砂子坂","すまいる苑前</v>
      </c>
      <c r="N78" t="str">
        <f t="shared" si="40"/>
        <v>生協病院入口","生協病院前","清光院下</v>
      </c>
      <c r="O78" t="str">
        <f t="shared" si="40"/>
        <v>総合体育館前","祖子分","袖師町","袖師町西","ソフトビジネスパーク入口</v>
      </c>
      <c r="P78" t="str">
        <f t="shared" si="40"/>
        <v>太陽団地入口","鷹日神社入口","鷹日神社東入口","武内神社前","竹崎団地入口","田島","竪町","谷合橋","玉造温泉入口","玉造温泉駅入口","玉湯学園前","田和山","田和山史跡公園","田原谷池","大東東町","第二県営住宅前","第二淞北台団地入口","嵩","嵩山入口","嵩見団地入口</v>
      </c>
      <c r="Q78" t="str">
        <f t="shared" si="40"/>
        <v>地域医療機構玉造病院","地域医療機構玉造病院入口","竹矢","千鳥町","千鳥南公園","茶山","中央郵便局前","長者原団地前","長者原</v>
      </c>
      <c r="R78" t="str">
        <f t="shared" si="40"/>
        <v>附谷入口","津田小学校入口","津田小学校前","津田明神入口</v>
      </c>
      <c r="S78" t="str">
        <f t="shared" si="40"/>
        <v>手貝","テクノアークしまね","寺田橋","寺津","寺津入口","寺町","天神町","天神町中央","手間","手間（馬潟）","天満宮前（出雲）","天満宮前","天倫寺前","電鉄大社駅</v>
      </c>
      <c r="T78" t="str">
        <f t="shared" si="40"/>
        <v>東光台入口","殿川内","富原","富原三叉路","富原東","堂形","堂形入口","堂の前</v>
      </c>
      <c r="U78" t="str">
        <f t="shared" si="40"/>
        <v>中組公民館前","仲良し橋","長池","灘町","南平台入口</v>
      </c>
      <c r="V78" t="str">
        <f t="shared" si="40"/>
        <v>西尾回転場","西尾団地入口","西川津","西津田七丁目","西の谷入口","西の原住宅前","西原","西嫁島二丁目","虹","日赤病院入口","日赤病院前","入江","ニュー学園台入口</v>
      </c>
      <c r="W78" t="str">
        <f t="shared" si="40"/>
        <v>農林高校前","乃木駅","乃木小学校入口","乃木二子塚古墳前","乃木保育所入口</v>
      </c>
      <c r="X78" t="str">
        <f t="shared" si="40"/>
        <v>橋本","橋本橋","畑尻","八曽利","はなうみ苑","鼻曲","波入","浜佐田灘公民館前","浜乃木","浜乃木一丁目","浜乃木灘中","浜乃木七丁目","浜乃木二丁目","浜乃木六丁目","半瀬橋</v>
      </c>
      <c r="Y78" t="str">
        <f t="shared" si="40"/>
        <v>東上乃木","東朝日町","東朝日町宮の沖","東奥谷町","東川津","東高校","東淞北台","東入江","東福富","東福富フリー岩汐","比津","比津が丘入口","比津が丘三丁目","比津が丘郵便局前","桧山","日御碕神社","平松</v>
      </c>
      <c r="Z78" t="str">
        <f t="shared" si="40"/>
        <v>福祉センター前","福富団地入口","福富橋","福富町","藤谷入口","附属学園入口","附属学園前","二子","二つ池","風土記の丘","風土記の丘入口","ふなつ橋","プラバホール入口","プラバホール東入口","プラバホール前","古江","古江小学校入口","ふれあい館","ふれあい館入口","文化センター入口","文化センター東入口","文化センター前</v>
      </c>
      <c r="AA78" t="str">
        <f t="shared" si="40"/>
        <v>平成町車庫","平成ニュータウン北","平成ニュータウン西","平成ニュータウン東","平成ニュータウン南</v>
      </c>
      <c r="AB78" t="str">
        <f t="shared" si="40"/>
        <v>法吉","法吉回転場","法吉公会堂前","法吉公民館前","法吉団地","法吉団地東","法吉団地南","堀川遊覧船乗場","母衣小学校前","本庄中学校入口</v>
      </c>
      <c r="AC78" t="str">
        <f t="shared" si="40"/>
        <v>馬潟","槙山入口","松江医療センター","松江医療センター前","松江駅","松江駅南口","松江記念病院","松江警察署前","松江市交通局","松江市役所玉湯支所入口","松江しんじ湖温泉","松江しんじ湖温泉駅","馬橋","マリンプラザ前","馬渡","満願寺前","万原入口</v>
      </c>
      <c r="AD78" t="str">
        <f t="shared" si="40"/>
        <v>水上","道の駅本庄","美月","南高校前","みなみ小学校前","南田町","南田町東","南殿町","南村","宮ノ丁","妙見下","明谷","みせん広場前","みのりが丘</v>
      </c>
      <c r="AE78" t="str">
        <f t="shared" si="40"/>
        <v>向名上","百足橋","麦島","向市場</v>
      </c>
      <c r="AF78" t="str">
        <f t="shared" si="40"/>
        <v>売豆紀丁入口</v>
      </c>
      <c r="AG78" t="str">
        <f t="shared" si="40"/>
        <v>盲学校入口","持田</v>
      </c>
      <c r="AH78" t="str">
        <f t="shared" si="40"/>
        <v>八重垣神社","八重垣団地入口","八雲台入口","やすらぎの里前","やそり橋","矢田","矢田朝酌","矢田フリー福富町","矢田渡し場","矢田渡し場フリー矢田","八束支所・中村元記念館前","八束体育館前","八束町・由志園入口","矢の原","矢の原入口","山崎入口","山代町","山代町入口</v>
      </c>
      <c r="AI78" t="str">
        <f t="shared" si="40"/>
        <v>夕日公園前","郵便局前","由貴神社前","ゆけむり大橋前","ゆめタウン出雲前</v>
      </c>
      <c r="AJ78" t="str">
        <f t="shared" si="40"/>
        <v>要害橋","養護学校乃木校舎前","養護学校前","横浜町","四絡コミュニティセンター前","嫁ヶ島西","嫁ヶ島夕日公園</v>
      </c>
      <c r="AK78" t="str">
        <f t="shared" si="40"/>
        <v>楽山入口","楽山公園入口","楽山橋","ラピタはまやま店前</v>
      </c>
      <c r="AL78" t="str">
        <f t="shared" si="40"/>
        <v>わかあゆの里入口</v>
      </c>
      <c r="AO78" t="str">
        <f>_xlfn.TEXTJOIN(""",""",TRUE,AO2:AO52)</f>
        <v>松江駅","くにびきメッセ前","北公園","学園南二丁目","母衣小学校前","附属学園入口","城東保育所入口","学園通り中央","学園通り北","川津","島根大学前","菅田庵入口","菅田町","大界入口","東奥谷町","淞北台団地入口","春日住宅前","田原谷池","春日三区","春日西","春日南","黒田町井出の内","ふなつ橋","黒田町","月照寺入口","宮ノ丁","堂形入口","交融橋","松江しんじ湖温泉駅","市役所前","県庁南入口","国宝松江城県庁前","県民会館前","須衛都久神社前","宍道湖大橋南詰","灘町","天神町中央","寺町","朝日町</v>
      </c>
    </row>
  </sheetData>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093D-4551-4F17-AB06-F0554CC88092}">
  <dimension ref="A1:AL75"/>
  <sheetViews>
    <sheetView tabSelected="1" topLeftCell="A16" zoomScale="214" zoomScaleNormal="196" workbookViewId="0">
      <selection activeCell="E29" sqref="E29"/>
    </sheetView>
  </sheetViews>
  <sheetFormatPr defaultRowHeight="9.6" x14ac:dyDescent="0.45"/>
  <cols>
    <col min="1" max="16384" width="8.796875" style="2"/>
  </cols>
  <sheetData>
    <row r="1" spans="1:38" x14ac:dyDescent="0.45">
      <c r="A1" s="2" t="s">
        <v>422</v>
      </c>
      <c r="B1" s="2" t="s">
        <v>423</v>
      </c>
      <c r="C1" s="2" t="s">
        <v>424</v>
      </c>
      <c r="D1" s="2" t="s">
        <v>425</v>
      </c>
      <c r="E1" s="2" t="s">
        <v>426</v>
      </c>
      <c r="F1" s="2" t="s">
        <v>427</v>
      </c>
      <c r="G1" s="2" t="s">
        <v>428</v>
      </c>
      <c r="H1" s="2" t="s">
        <v>429</v>
      </c>
      <c r="I1" s="2" t="s">
        <v>430</v>
      </c>
      <c r="J1" s="2" t="s">
        <v>431</v>
      </c>
      <c r="K1" s="2" t="s">
        <v>432</v>
      </c>
      <c r="L1" s="2" t="s">
        <v>433</v>
      </c>
      <c r="M1" s="2" t="s">
        <v>434</v>
      </c>
      <c r="N1" s="2" t="s">
        <v>435</v>
      </c>
      <c r="O1" s="2" t="s">
        <v>436</v>
      </c>
      <c r="P1" s="2" t="s">
        <v>437</v>
      </c>
      <c r="Q1" s="2" t="s">
        <v>438</v>
      </c>
      <c r="R1" s="2" t="s">
        <v>439</v>
      </c>
      <c r="S1" s="2" t="s">
        <v>440</v>
      </c>
      <c r="T1" s="2" t="s">
        <v>441</v>
      </c>
      <c r="U1" s="2" t="s">
        <v>442</v>
      </c>
      <c r="V1" s="2" t="s">
        <v>443</v>
      </c>
      <c r="W1" s="2" t="s">
        <v>444</v>
      </c>
      <c r="X1" s="2" t="s">
        <v>445</v>
      </c>
      <c r="Y1" s="2" t="s">
        <v>446</v>
      </c>
      <c r="Z1" s="2" t="s">
        <v>447</v>
      </c>
      <c r="AA1" s="2" t="s">
        <v>448</v>
      </c>
      <c r="AB1" s="2" t="s">
        <v>449</v>
      </c>
      <c r="AC1" s="2" t="s">
        <v>450</v>
      </c>
      <c r="AD1" s="2" t="s">
        <v>451</v>
      </c>
      <c r="AE1" s="2" t="s">
        <v>452</v>
      </c>
      <c r="AF1" s="2" t="s">
        <v>453</v>
      </c>
      <c r="AG1" s="2" t="s">
        <v>454</v>
      </c>
      <c r="AH1" s="2" t="s">
        <v>455</v>
      </c>
      <c r="AI1" s="2" t="s">
        <v>456</v>
      </c>
      <c r="AJ1" s="2" t="s">
        <v>457</v>
      </c>
      <c r="AK1" s="2" t="s">
        <v>458</v>
      </c>
      <c r="AL1" s="2" t="s">
        <v>459</v>
      </c>
    </row>
    <row r="2" spans="1:38" x14ac:dyDescent="0.45">
      <c r="E2" s="2" t="s">
        <v>1489</v>
      </c>
      <c r="L2" s="2" t="s">
        <v>1452</v>
      </c>
      <c r="V2" s="2" t="s">
        <v>1590</v>
      </c>
      <c r="AF2" s="2" t="s">
        <v>1119</v>
      </c>
      <c r="AH2" s="2" t="s">
        <v>1121</v>
      </c>
    </row>
    <row r="3" spans="1:38" x14ac:dyDescent="0.45">
      <c r="E3" s="2" t="s">
        <v>1094</v>
      </c>
      <c r="L3" s="2" t="s">
        <v>1532</v>
      </c>
      <c r="V3" s="2" t="s">
        <v>1591</v>
      </c>
      <c r="AC3" s="2" t="s">
        <v>1116</v>
      </c>
      <c r="AH3" s="2" t="s">
        <v>1156</v>
      </c>
    </row>
    <row r="4" spans="1:38" x14ac:dyDescent="0.45">
      <c r="E4" s="2" t="s">
        <v>1129</v>
      </c>
      <c r="F4" s="2" t="s">
        <v>1095</v>
      </c>
      <c r="L4" s="2" t="s">
        <v>1533</v>
      </c>
      <c r="P4" s="2" t="s">
        <v>1558</v>
      </c>
      <c r="V4" s="2" t="s">
        <v>1109</v>
      </c>
      <c r="Y4" s="2" t="s">
        <v>1112</v>
      </c>
      <c r="AC4" s="2" t="s">
        <v>1625</v>
      </c>
      <c r="AH4" s="2" t="s">
        <v>1638</v>
      </c>
      <c r="AI4" s="2" t="s">
        <v>1122</v>
      </c>
    </row>
    <row r="5" spans="1:38" x14ac:dyDescent="0.45">
      <c r="E5" s="2" t="s">
        <v>1163</v>
      </c>
      <c r="F5" s="2" t="s">
        <v>1130</v>
      </c>
      <c r="L5" s="2" t="s">
        <v>1100</v>
      </c>
      <c r="P5" s="2" t="s">
        <v>1559</v>
      </c>
      <c r="V5" s="2" t="s">
        <v>1145</v>
      </c>
      <c r="Y5" s="2" t="s">
        <v>1148</v>
      </c>
      <c r="AC5" s="2" t="s">
        <v>1626</v>
      </c>
      <c r="AH5" s="2" t="s">
        <v>1188</v>
      </c>
      <c r="AI5" s="2" t="s">
        <v>1157</v>
      </c>
    </row>
    <row r="6" spans="1:38" x14ac:dyDescent="0.45">
      <c r="E6" s="2" t="s">
        <v>1194</v>
      </c>
      <c r="F6" s="2" t="s">
        <v>1164</v>
      </c>
      <c r="L6" s="2" t="s">
        <v>1135</v>
      </c>
      <c r="P6" s="2" t="s">
        <v>1560</v>
      </c>
      <c r="V6" s="2" t="s">
        <v>1178</v>
      </c>
      <c r="X6" s="2" t="s">
        <v>1111</v>
      </c>
      <c r="Y6" s="2" t="s">
        <v>1181</v>
      </c>
      <c r="AC6" s="2" t="s">
        <v>1627</v>
      </c>
      <c r="AG6" s="2" t="s">
        <v>1120</v>
      </c>
      <c r="AH6" s="2" t="s">
        <v>1214</v>
      </c>
      <c r="AI6" s="2" t="s">
        <v>1189</v>
      </c>
      <c r="AJ6" s="2" t="s">
        <v>1123</v>
      </c>
      <c r="AK6" s="2" t="s">
        <v>1124</v>
      </c>
      <c r="AL6" s="2" t="s">
        <v>1125</v>
      </c>
    </row>
    <row r="7" spans="1:38" x14ac:dyDescent="0.45">
      <c r="C7" s="2" t="s">
        <v>1479</v>
      </c>
      <c r="E7" s="2" t="s">
        <v>1490</v>
      </c>
      <c r="F7" s="2" t="s">
        <v>1498</v>
      </c>
      <c r="K7" s="2" t="s">
        <v>1099</v>
      </c>
      <c r="L7" s="2" t="s">
        <v>1168</v>
      </c>
      <c r="P7" s="2" t="s">
        <v>1388</v>
      </c>
      <c r="V7" s="2" t="s">
        <v>1205</v>
      </c>
      <c r="X7" s="2" t="s">
        <v>1147</v>
      </c>
      <c r="Y7" s="2" t="s">
        <v>1606</v>
      </c>
      <c r="AB7" s="2" t="s">
        <v>1621</v>
      </c>
      <c r="AC7" s="2" t="s">
        <v>1152</v>
      </c>
      <c r="AG7" s="2" t="s">
        <v>1155</v>
      </c>
      <c r="AH7" s="2" t="s">
        <v>1241</v>
      </c>
      <c r="AI7" s="2" t="s">
        <v>1644</v>
      </c>
      <c r="AJ7" s="2" t="s">
        <v>1646</v>
      </c>
      <c r="AK7" s="2" t="s">
        <v>1159</v>
      </c>
      <c r="AL7" s="2" t="s">
        <v>1650</v>
      </c>
    </row>
    <row r="8" spans="1:38" x14ac:dyDescent="0.45">
      <c r="C8" s="2" t="s">
        <v>1092</v>
      </c>
      <c r="D8" s="2" t="s">
        <v>1486</v>
      </c>
      <c r="E8" s="2" t="s">
        <v>1491</v>
      </c>
      <c r="F8" s="2" t="s">
        <v>1499</v>
      </c>
      <c r="H8" s="2" t="s">
        <v>1518</v>
      </c>
      <c r="I8" s="2" t="s">
        <v>484</v>
      </c>
      <c r="J8" s="2" t="s">
        <v>1098</v>
      </c>
      <c r="K8" s="2" t="s">
        <v>1134</v>
      </c>
      <c r="L8" s="2" t="s">
        <v>1198</v>
      </c>
      <c r="M8" s="2" t="s">
        <v>498</v>
      </c>
      <c r="N8" s="2" t="s">
        <v>1101</v>
      </c>
      <c r="P8" s="2" t="s">
        <v>1561</v>
      </c>
      <c r="Q8" s="2" t="s">
        <v>1104</v>
      </c>
      <c r="V8" s="2" t="s">
        <v>1592</v>
      </c>
      <c r="W8" s="2" t="s">
        <v>1110</v>
      </c>
      <c r="X8" s="2" t="s">
        <v>1180</v>
      </c>
      <c r="Y8" s="2" t="s">
        <v>1607</v>
      </c>
      <c r="AB8" s="2" t="s">
        <v>1115</v>
      </c>
      <c r="AC8" s="2" t="s">
        <v>1628</v>
      </c>
      <c r="AH8" s="2" t="s">
        <v>1262</v>
      </c>
      <c r="AI8" s="2" t="s">
        <v>1215</v>
      </c>
      <c r="AJ8" s="2" t="s">
        <v>1158</v>
      </c>
      <c r="AK8" s="2" t="s">
        <v>1191</v>
      </c>
      <c r="AL8" s="2" t="s">
        <v>1651</v>
      </c>
    </row>
    <row r="9" spans="1:38" x14ac:dyDescent="0.45">
      <c r="A9" s="2" t="s">
        <v>527</v>
      </c>
      <c r="B9" s="2" t="s">
        <v>1091</v>
      </c>
      <c r="C9" s="2" t="s">
        <v>1127</v>
      </c>
      <c r="D9" s="2" t="s">
        <v>1093</v>
      </c>
      <c r="E9" s="2" t="s">
        <v>1220</v>
      </c>
      <c r="F9" s="2" t="s">
        <v>1500</v>
      </c>
      <c r="G9" s="2" t="s">
        <v>1513</v>
      </c>
      <c r="H9" s="2" t="s">
        <v>1096</v>
      </c>
      <c r="I9" s="2" t="s">
        <v>1655</v>
      </c>
      <c r="J9" s="2" t="s">
        <v>1133</v>
      </c>
      <c r="K9" s="2" t="s">
        <v>1167</v>
      </c>
      <c r="L9" s="2" t="s">
        <v>1225</v>
      </c>
      <c r="M9" s="2" t="s">
        <v>1550</v>
      </c>
      <c r="N9" s="2" t="s">
        <v>1137</v>
      </c>
      <c r="O9" s="2" t="s">
        <v>1102</v>
      </c>
      <c r="P9" s="2" t="s">
        <v>1397</v>
      </c>
      <c r="Q9" s="2" t="s">
        <v>1140</v>
      </c>
      <c r="R9" s="2" t="s">
        <v>1571</v>
      </c>
      <c r="S9" s="2" t="s">
        <v>1106</v>
      </c>
      <c r="T9" s="2" t="s">
        <v>1255</v>
      </c>
      <c r="U9" s="2" t="s">
        <v>1577</v>
      </c>
      <c r="V9" s="2" t="s">
        <v>1233</v>
      </c>
      <c r="W9" s="2" t="s">
        <v>1146</v>
      </c>
      <c r="X9" s="2" t="s">
        <v>1600</v>
      </c>
      <c r="Y9" s="2" t="s">
        <v>474</v>
      </c>
      <c r="Z9" s="2" t="s">
        <v>1113</v>
      </c>
      <c r="AA9" s="2" t="s">
        <v>1114</v>
      </c>
      <c r="AB9" s="2" t="s">
        <v>1151</v>
      </c>
      <c r="AC9" s="2" t="s">
        <v>1629</v>
      </c>
      <c r="AD9" s="2" t="s">
        <v>1632</v>
      </c>
      <c r="AE9" s="2" t="s">
        <v>1637</v>
      </c>
      <c r="AH9" s="2" t="s">
        <v>1282</v>
      </c>
      <c r="AI9" s="2" t="s">
        <v>1645</v>
      </c>
      <c r="AJ9" s="2" t="s">
        <v>1190</v>
      </c>
      <c r="AK9" s="2" t="s">
        <v>1217</v>
      </c>
      <c r="AL9" s="2" t="s">
        <v>1652</v>
      </c>
    </row>
    <row r="10" spans="1:38" x14ac:dyDescent="0.45">
      <c r="A10" s="2" t="s">
        <v>528</v>
      </c>
      <c r="B10" s="2" t="s">
        <v>1462</v>
      </c>
      <c r="C10" s="2" t="s">
        <v>1480</v>
      </c>
      <c r="D10" s="2" t="s">
        <v>1128</v>
      </c>
      <c r="E10" s="2" t="s">
        <v>473</v>
      </c>
      <c r="F10" s="2" t="s">
        <v>468</v>
      </c>
      <c r="G10" s="2" t="s">
        <v>1514</v>
      </c>
      <c r="H10" s="2" t="s">
        <v>461</v>
      </c>
      <c r="I10" s="2" t="s">
        <v>1097</v>
      </c>
      <c r="J10" s="2" t="s">
        <v>1657</v>
      </c>
      <c r="K10" s="2" t="s">
        <v>1197</v>
      </c>
      <c r="L10" s="2" t="s">
        <v>1251</v>
      </c>
      <c r="M10" s="2" t="s">
        <v>1136</v>
      </c>
      <c r="N10" s="2" t="s">
        <v>1170</v>
      </c>
      <c r="O10" s="2" t="s">
        <v>1557</v>
      </c>
      <c r="P10" s="2" t="s">
        <v>1406</v>
      </c>
      <c r="Q10" s="2" t="s">
        <v>1173</v>
      </c>
      <c r="R10" s="2" t="s">
        <v>1105</v>
      </c>
      <c r="S10" s="2" t="s">
        <v>1142</v>
      </c>
      <c r="T10" s="2" t="s">
        <v>486</v>
      </c>
      <c r="U10" s="2" t="s">
        <v>1177</v>
      </c>
      <c r="V10" s="2" t="s">
        <v>1593</v>
      </c>
      <c r="W10" s="2" t="s">
        <v>1179</v>
      </c>
      <c r="X10" s="2" t="s">
        <v>1207</v>
      </c>
      <c r="Y10" s="2" t="s">
        <v>1236</v>
      </c>
      <c r="Z10" s="2" t="s">
        <v>1149</v>
      </c>
      <c r="AA10" s="2" t="s">
        <v>1150</v>
      </c>
      <c r="AB10" s="2" t="s">
        <v>1184</v>
      </c>
      <c r="AC10" s="2" t="s">
        <v>1185</v>
      </c>
      <c r="AD10" s="2" t="s">
        <v>1117</v>
      </c>
      <c r="AE10" s="2" t="s">
        <v>1118</v>
      </c>
      <c r="AH10" s="2" t="s">
        <v>1302</v>
      </c>
      <c r="AI10" s="2" t="s">
        <v>1242</v>
      </c>
      <c r="AJ10" s="2" t="s">
        <v>1216</v>
      </c>
      <c r="AL10" s="2" t="s">
        <v>1653</v>
      </c>
    </row>
    <row r="11" spans="1:38" x14ac:dyDescent="0.45">
      <c r="A11" s="2" t="s">
        <v>529</v>
      </c>
      <c r="B11" s="2" t="s">
        <v>1463</v>
      </c>
      <c r="C11" s="2" t="s">
        <v>1161</v>
      </c>
      <c r="D11" s="2" t="s">
        <v>1487</v>
      </c>
      <c r="E11" s="2" t="s">
        <v>1266</v>
      </c>
      <c r="F11" s="2" t="s">
        <v>467</v>
      </c>
      <c r="G11" s="2" t="s">
        <v>462</v>
      </c>
      <c r="H11" s="2" t="s">
        <v>1166</v>
      </c>
      <c r="I11" s="2" t="s">
        <v>1132</v>
      </c>
      <c r="J11" s="2" t="s">
        <v>1656</v>
      </c>
      <c r="K11" s="2" t="s">
        <v>1224</v>
      </c>
      <c r="L11" s="2" t="s">
        <v>1270</v>
      </c>
      <c r="M11" s="2" t="s">
        <v>1169</v>
      </c>
      <c r="N11" s="2" t="s">
        <v>1552</v>
      </c>
      <c r="O11" s="2" t="s">
        <v>1138</v>
      </c>
      <c r="P11" s="2" t="s">
        <v>1103</v>
      </c>
      <c r="Q11" s="2" t="s">
        <v>1201</v>
      </c>
      <c r="R11" s="2" t="s">
        <v>1141</v>
      </c>
      <c r="S11" s="2" t="s">
        <v>1175</v>
      </c>
      <c r="T11" s="2" t="s">
        <v>1107</v>
      </c>
      <c r="U11" s="2" t="s">
        <v>1578</v>
      </c>
      <c r="V11" s="2" t="s">
        <v>1256</v>
      </c>
      <c r="W11" s="2" t="s">
        <v>1206</v>
      </c>
      <c r="X11" s="2" t="s">
        <v>1235</v>
      </c>
      <c r="Y11" s="2" t="s">
        <v>1258</v>
      </c>
      <c r="Z11" s="2" t="s">
        <v>1208</v>
      </c>
      <c r="AA11" s="2" t="s">
        <v>1183</v>
      </c>
      <c r="AB11" s="2" t="s">
        <v>1210</v>
      </c>
      <c r="AC11" s="2" t="s">
        <v>1211</v>
      </c>
      <c r="AD11" s="2" t="s">
        <v>1371</v>
      </c>
      <c r="AE11" s="2" t="s">
        <v>1154</v>
      </c>
      <c r="AH11" s="2" t="s">
        <v>1319</v>
      </c>
      <c r="AJ11" s="2" t="s">
        <v>1243</v>
      </c>
      <c r="AL11" s="2" t="s">
        <v>1654</v>
      </c>
    </row>
    <row r="12" spans="1:38" x14ac:dyDescent="0.45">
      <c r="A12" s="2" t="s">
        <v>530</v>
      </c>
      <c r="B12" s="2" t="s">
        <v>1464</v>
      </c>
      <c r="C12" s="2" t="s">
        <v>1193</v>
      </c>
      <c r="D12" s="2" t="s">
        <v>1488</v>
      </c>
      <c r="E12" s="2" t="s">
        <v>1286</v>
      </c>
      <c r="F12" s="2" t="s">
        <v>463</v>
      </c>
      <c r="G12" s="2" t="s">
        <v>1515</v>
      </c>
      <c r="H12" s="2" t="s">
        <v>1519</v>
      </c>
      <c r="I12" s="2" t="s">
        <v>1522</v>
      </c>
      <c r="J12" s="2" t="s">
        <v>1223</v>
      </c>
      <c r="K12" s="2" t="s">
        <v>1250</v>
      </c>
      <c r="L12" s="2" t="s">
        <v>1291</v>
      </c>
      <c r="M12" s="2" t="s">
        <v>472</v>
      </c>
      <c r="N12" s="2" t="s">
        <v>1553</v>
      </c>
      <c r="O12" s="2" t="s">
        <v>1171</v>
      </c>
      <c r="P12" s="2" t="s">
        <v>1139</v>
      </c>
      <c r="Q12" s="2" t="s">
        <v>1229</v>
      </c>
      <c r="R12" s="2" t="s">
        <v>1174</v>
      </c>
      <c r="S12" s="2" t="s">
        <v>1203</v>
      </c>
      <c r="T12" s="2" t="s">
        <v>1574</v>
      </c>
      <c r="U12" s="2" t="s">
        <v>1108</v>
      </c>
      <c r="V12" s="2" t="s">
        <v>1275</v>
      </c>
      <c r="W12" s="2" t="s">
        <v>1234</v>
      </c>
      <c r="X12" s="2" t="s">
        <v>1257</v>
      </c>
      <c r="Y12" s="2" t="s">
        <v>1277</v>
      </c>
      <c r="Z12" s="2" t="s">
        <v>1182</v>
      </c>
      <c r="AA12" s="2" t="s">
        <v>1209</v>
      </c>
      <c r="AB12" s="2" t="s">
        <v>1239</v>
      </c>
      <c r="AC12" s="2" t="s">
        <v>460</v>
      </c>
      <c r="AD12" s="2" t="s">
        <v>1153</v>
      </c>
      <c r="AE12" s="2" t="s">
        <v>1187</v>
      </c>
      <c r="AH12" s="2" t="s">
        <v>1332</v>
      </c>
      <c r="AJ12" s="2" t="s">
        <v>1647</v>
      </c>
    </row>
    <row r="13" spans="1:38" x14ac:dyDescent="0.45">
      <c r="A13" s="2" t="s">
        <v>531</v>
      </c>
      <c r="B13" s="2" t="s">
        <v>1465</v>
      </c>
      <c r="C13" s="2" t="s">
        <v>1481</v>
      </c>
      <c r="D13" s="2" t="s">
        <v>1162</v>
      </c>
      <c r="E13" s="2" t="s">
        <v>1304</v>
      </c>
      <c r="F13" s="2" t="s">
        <v>1501</v>
      </c>
      <c r="G13" s="2" t="s">
        <v>1131</v>
      </c>
      <c r="H13" s="2" t="s">
        <v>1520</v>
      </c>
      <c r="I13" s="2" t="s">
        <v>1523</v>
      </c>
      <c r="J13" s="2" t="s">
        <v>1442</v>
      </c>
      <c r="K13" s="2" t="s">
        <v>1269</v>
      </c>
      <c r="L13" s="2" t="s">
        <v>1309</v>
      </c>
      <c r="M13" s="2" t="s">
        <v>1226</v>
      </c>
      <c r="N13" s="2" t="s">
        <v>1554</v>
      </c>
      <c r="O13" s="2" t="s">
        <v>1199</v>
      </c>
      <c r="P13" s="2" t="s">
        <v>1172</v>
      </c>
      <c r="Q13" s="2" t="s">
        <v>1254</v>
      </c>
      <c r="R13" s="2" t="s">
        <v>1202</v>
      </c>
      <c r="S13" s="2" t="s">
        <v>1230</v>
      </c>
      <c r="T13" s="2" t="s">
        <v>1294</v>
      </c>
      <c r="U13" s="2" t="s">
        <v>1579</v>
      </c>
      <c r="V13" s="2" t="s">
        <v>1594</v>
      </c>
      <c r="W13" s="2" t="s">
        <v>1597</v>
      </c>
      <c r="X13" s="2" t="s">
        <v>1601</v>
      </c>
      <c r="Y13" s="2" t="s">
        <v>1608</v>
      </c>
      <c r="Z13" s="2" t="s">
        <v>1616</v>
      </c>
      <c r="AA13" s="2" t="s">
        <v>1238</v>
      </c>
      <c r="AB13" s="2" t="s">
        <v>1259</v>
      </c>
      <c r="AC13" s="2" t="s">
        <v>1260</v>
      </c>
      <c r="AD13" s="2" t="s">
        <v>1633</v>
      </c>
      <c r="AE13" s="2" t="s">
        <v>1213</v>
      </c>
      <c r="AH13" s="2" t="s">
        <v>1346</v>
      </c>
      <c r="AJ13" s="2" t="s">
        <v>1263</v>
      </c>
    </row>
    <row r="14" spans="1:38" x14ac:dyDescent="0.45">
      <c r="A14" s="2" t="s">
        <v>532</v>
      </c>
      <c r="B14" s="2" t="s">
        <v>1126</v>
      </c>
      <c r="C14" s="2" t="s">
        <v>1219</v>
      </c>
      <c r="E14" s="2" t="s">
        <v>1321</v>
      </c>
      <c r="F14" s="2" t="s">
        <v>1502</v>
      </c>
      <c r="G14" s="2" t="s">
        <v>1165</v>
      </c>
      <c r="H14" s="2" t="s">
        <v>1196</v>
      </c>
      <c r="I14" s="2" t="s">
        <v>489</v>
      </c>
      <c r="J14" s="2" t="s">
        <v>1249</v>
      </c>
      <c r="K14" s="2" t="s">
        <v>1290</v>
      </c>
      <c r="L14" s="2" t="s">
        <v>1324</v>
      </c>
      <c r="M14" s="2" t="s">
        <v>1252</v>
      </c>
      <c r="N14" s="2" t="s">
        <v>1555</v>
      </c>
      <c r="O14" s="2" t="s">
        <v>1227</v>
      </c>
      <c r="P14" s="2" t="s">
        <v>1562</v>
      </c>
      <c r="Q14" s="2" t="s">
        <v>1570</v>
      </c>
      <c r="R14" s="2" t="s">
        <v>1572</v>
      </c>
      <c r="S14" s="2" t="s">
        <v>496</v>
      </c>
      <c r="T14" s="2" t="s">
        <v>1575</v>
      </c>
      <c r="U14" s="2" t="s">
        <v>1580</v>
      </c>
      <c r="V14" s="2" t="s">
        <v>1595</v>
      </c>
      <c r="W14" s="2" t="s">
        <v>1598</v>
      </c>
      <c r="X14" s="2" t="s">
        <v>1276</v>
      </c>
      <c r="Y14" s="2" t="s">
        <v>1297</v>
      </c>
      <c r="Z14" s="2" t="s">
        <v>1237</v>
      </c>
      <c r="AB14" s="2" t="s">
        <v>1279</v>
      </c>
      <c r="AC14" s="2" t="s">
        <v>1280</v>
      </c>
      <c r="AD14" s="2" t="s">
        <v>1186</v>
      </c>
      <c r="AH14" s="2" t="s">
        <v>1358</v>
      </c>
      <c r="AJ14" s="2" t="s">
        <v>1283</v>
      </c>
    </row>
    <row r="15" spans="1:38" x14ac:dyDescent="0.45">
      <c r="A15" s="2" t="s">
        <v>533</v>
      </c>
      <c r="B15" s="2" t="s">
        <v>1160</v>
      </c>
      <c r="C15" s="2" t="s">
        <v>1245</v>
      </c>
      <c r="E15" s="2" t="s">
        <v>1334</v>
      </c>
      <c r="F15" s="2" t="s">
        <v>1503</v>
      </c>
      <c r="G15" s="2" t="s">
        <v>1195</v>
      </c>
      <c r="H15" s="2" t="s">
        <v>1521</v>
      </c>
      <c r="I15" s="2" t="s">
        <v>491</v>
      </c>
      <c r="J15" s="2" t="s">
        <v>1435</v>
      </c>
      <c r="K15" s="2" t="s">
        <v>1527</v>
      </c>
      <c r="L15" s="2" t="s">
        <v>1534</v>
      </c>
      <c r="M15" s="2" t="s">
        <v>1551</v>
      </c>
      <c r="N15" s="2" t="s">
        <v>1556</v>
      </c>
      <c r="P15" s="2" t="s">
        <v>1563</v>
      </c>
      <c r="Q15" s="2" t="s">
        <v>1273</v>
      </c>
      <c r="S15" s="2" t="s">
        <v>1573</v>
      </c>
      <c r="T15" s="2" t="s">
        <v>1143</v>
      </c>
      <c r="U15" s="2" t="s">
        <v>1581</v>
      </c>
      <c r="V15" s="2" t="s">
        <v>1295</v>
      </c>
      <c r="W15" s="2" t="s">
        <v>1599</v>
      </c>
      <c r="X15" s="2" t="s">
        <v>1296</v>
      </c>
      <c r="Y15" s="2" t="s">
        <v>1315</v>
      </c>
      <c r="Z15" s="2" t="s">
        <v>1617</v>
      </c>
      <c r="AB15" s="2" t="s">
        <v>1299</v>
      </c>
      <c r="AC15" s="2" t="s">
        <v>1300</v>
      </c>
      <c r="AD15" s="2" t="s">
        <v>1634</v>
      </c>
      <c r="AH15" s="2" t="s">
        <v>1372</v>
      </c>
    </row>
    <row r="16" spans="1:38" x14ac:dyDescent="0.45">
      <c r="A16" s="2" t="s">
        <v>534</v>
      </c>
      <c r="B16" s="2" t="s">
        <v>1192</v>
      </c>
      <c r="C16" s="2" t="s">
        <v>1265</v>
      </c>
      <c r="E16" s="2" t="s">
        <v>1347</v>
      </c>
      <c r="F16" s="2" t="s">
        <v>478</v>
      </c>
      <c r="G16" s="2" t="s">
        <v>1221</v>
      </c>
      <c r="H16" s="2" t="s">
        <v>483</v>
      </c>
      <c r="I16" s="2" t="s">
        <v>1222</v>
      </c>
      <c r="J16" s="2" t="s">
        <v>487</v>
      </c>
      <c r="K16" s="2" t="s">
        <v>1308</v>
      </c>
      <c r="L16" s="2" t="s">
        <v>470</v>
      </c>
      <c r="M16" s="2" t="s">
        <v>1271</v>
      </c>
      <c r="P16" s="2" t="s">
        <v>1414</v>
      </c>
      <c r="Q16" s="2" t="s">
        <v>1311</v>
      </c>
      <c r="S16" s="2" t="s">
        <v>1274</v>
      </c>
      <c r="T16" s="2" t="s">
        <v>1576</v>
      </c>
      <c r="U16" s="2" t="s">
        <v>1582</v>
      </c>
      <c r="V16" s="2" t="s">
        <v>1313</v>
      </c>
      <c r="X16" s="2" t="s">
        <v>1602</v>
      </c>
      <c r="Y16" s="2" t="s">
        <v>1328</v>
      </c>
      <c r="Z16" s="2" t="s">
        <v>1618</v>
      </c>
      <c r="AB16" s="2" t="s">
        <v>464</v>
      </c>
      <c r="AC16" s="2" t="s">
        <v>1317</v>
      </c>
      <c r="AD16" s="2" t="s">
        <v>1635</v>
      </c>
      <c r="AH16" s="2" t="s">
        <v>1639</v>
      </c>
    </row>
    <row r="17" spans="1:34" x14ac:dyDescent="0.45">
      <c r="A17" s="2" t="s">
        <v>535</v>
      </c>
      <c r="B17" s="2" t="s">
        <v>1218</v>
      </c>
      <c r="C17" s="2" t="s">
        <v>1482</v>
      </c>
      <c r="E17" s="2" t="s">
        <v>1359</v>
      </c>
      <c r="F17" s="2" t="s">
        <v>476</v>
      </c>
      <c r="G17" s="2" t="s">
        <v>1246</v>
      </c>
      <c r="H17" s="2" t="s">
        <v>1247</v>
      </c>
      <c r="I17" s="2" t="s">
        <v>1248</v>
      </c>
      <c r="J17" s="2" t="s">
        <v>1430</v>
      </c>
      <c r="K17" s="2" t="s">
        <v>1323</v>
      </c>
      <c r="L17" s="2" t="s">
        <v>1535</v>
      </c>
      <c r="P17" s="2" t="s">
        <v>1200</v>
      </c>
      <c r="Q17" s="2" t="s">
        <v>1293</v>
      </c>
      <c r="S17" s="2" t="s">
        <v>495</v>
      </c>
      <c r="T17" s="2" t="s">
        <v>1176</v>
      </c>
      <c r="U17" s="2" t="s">
        <v>1583</v>
      </c>
      <c r="V17" s="2" t="s">
        <v>1326</v>
      </c>
      <c r="X17" s="2" t="s">
        <v>1314</v>
      </c>
      <c r="Y17" s="2" t="s">
        <v>1342</v>
      </c>
      <c r="Z17" s="2" t="s">
        <v>1619</v>
      </c>
      <c r="AB17" s="2" t="s">
        <v>1622</v>
      </c>
      <c r="AC17" s="2" t="s">
        <v>1630</v>
      </c>
      <c r="AD17" s="2" t="s">
        <v>1212</v>
      </c>
      <c r="AH17" s="2" t="s">
        <v>1640</v>
      </c>
    </row>
    <row r="18" spans="1:34" x14ac:dyDescent="0.45">
      <c r="A18" s="2" t="s">
        <v>536</v>
      </c>
      <c r="B18" s="2" t="s">
        <v>1466</v>
      </c>
      <c r="C18" s="2" t="s">
        <v>1483</v>
      </c>
      <c r="E18" s="2" t="s">
        <v>1373</v>
      </c>
      <c r="F18" s="2" t="s">
        <v>479</v>
      </c>
      <c r="G18" s="2" t="s">
        <v>1516</v>
      </c>
      <c r="H18" s="2" t="s">
        <v>481</v>
      </c>
      <c r="I18" s="2" t="s">
        <v>1268</v>
      </c>
      <c r="J18" s="2" t="s">
        <v>1289</v>
      </c>
      <c r="K18" s="2" t="s">
        <v>1376</v>
      </c>
      <c r="L18" s="2" t="s">
        <v>1536</v>
      </c>
      <c r="P18" s="2" t="s">
        <v>1228</v>
      </c>
      <c r="S18" s="2" t="s">
        <v>1377</v>
      </c>
      <c r="T18" s="2" t="s">
        <v>1204</v>
      </c>
      <c r="U18" s="2" t="s">
        <v>1584</v>
      </c>
      <c r="V18" s="2" t="s">
        <v>1340</v>
      </c>
      <c r="X18" s="2" t="s">
        <v>1327</v>
      </c>
      <c r="Y18" s="2" t="s">
        <v>1356</v>
      </c>
      <c r="Z18" s="2" t="s">
        <v>465</v>
      </c>
      <c r="AB18" s="2" t="s">
        <v>1623</v>
      </c>
      <c r="AC18" s="2" t="s">
        <v>1331</v>
      </c>
      <c r="AD18" s="2" t="s">
        <v>1240</v>
      </c>
      <c r="AH18" s="2" t="s">
        <v>1383</v>
      </c>
    </row>
    <row r="19" spans="1:34" x14ac:dyDescent="0.45">
      <c r="A19" s="2" t="s">
        <v>537</v>
      </c>
      <c r="B19" s="2" t="s">
        <v>1668</v>
      </c>
      <c r="C19" s="2" t="s">
        <v>1484</v>
      </c>
      <c r="E19" s="2" t="s">
        <v>1384</v>
      </c>
      <c r="F19" s="2" t="s">
        <v>480</v>
      </c>
      <c r="G19" s="2" t="s">
        <v>1267</v>
      </c>
      <c r="J19" s="2" t="s">
        <v>1307</v>
      </c>
      <c r="K19" s="2" t="s">
        <v>1528</v>
      </c>
      <c r="L19" s="2" t="s">
        <v>1537</v>
      </c>
      <c r="P19" s="2" t="s">
        <v>1253</v>
      </c>
      <c r="S19" s="2" t="s">
        <v>1312</v>
      </c>
      <c r="T19" s="2" t="s">
        <v>1231</v>
      </c>
      <c r="U19" s="2" t="s">
        <v>1585</v>
      </c>
      <c r="V19" s="2" t="s">
        <v>1596</v>
      </c>
      <c r="X19" s="2" t="s">
        <v>1341</v>
      </c>
      <c r="Y19" s="2" t="s">
        <v>1368</v>
      </c>
      <c r="Z19" s="2" t="s">
        <v>1278</v>
      </c>
      <c r="AB19" s="2" t="s">
        <v>1330</v>
      </c>
      <c r="AC19" s="2" t="s">
        <v>1344</v>
      </c>
      <c r="AD19" s="2" t="s">
        <v>1261</v>
      </c>
      <c r="AH19" s="2" t="s">
        <v>1393</v>
      </c>
    </row>
    <row r="20" spans="1:34" x14ac:dyDescent="0.45">
      <c r="A20" s="2" t="s">
        <v>497</v>
      </c>
      <c r="B20" s="2" t="s">
        <v>1467</v>
      </c>
      <c r="C20" s="2" t="s">
        <v>1485</v>
      </c>
      <c r="E20" s="2" t="s">
        <v>1394</v>
      </c>
      <c r="F20" s="2" t="s">
        <v>1287</v>
      </c>
      <c r="G20" s="2" t="s">
        <v>1288</v>
      </c>
      <c r="J20" s="2" t="s">
        <v>490</v>
      </c>
      <c r="K20" s="2" t="s">
        <v>1337</v>
      </c>
      <c r="L20" s="2" t="s">
        <v>1351</v>
      </c>
      <c r="P20" s="2" t="s">
        <v>1420</v>
      </c>
      <c r="S20" s="2" t="s">
        <v>1089</v>
      </c>
      <c r="U20" s="2" t="s">
        <v>1586</v>
      </c>
      <c r="V20" s="2" t="s">
        <v>1366</v>
      </c>
      <c r="X20" s="2" t="s">
        <v>1355</v>
      </c>
      <c r="Y20" s="2" t="s">
        <v>1379</v>
      </c>
      <c r="Z20" s="2" t="s">
        <v>1298</v>
      </c>
      <c r="AB20" s="2" t="s">
        <v>1624</v>
      </c>
      <c r="AC20" s="2" t="s">
        <v>488</v>
      </c>
      <c r="AD20" s="2" t="s">
        <v>1281</v>
      </c>
      <c r="AH20" s="2" t="s">
        <v>1641</v>
      </c>
    </row>
    <row r="21" spans="1:34" x14ac:dyDescent="0.45">
      <c r="A21" s="2" t="s">
        <v>538</v>
      </c>
      <c r="B21" s="2" t="s">
        <v>1468</v>
      </c>
      <c r="C21" s="2" t="s">
        <v>1285</v>
      </c>
      <c r="E21" s="2" t="s">
        <v>1402</v>
      </c>
      <c r="F21" s="2" t="s">
        <v>1504</v>
      </c>
      <c r="G21" s="2" t="s">
        <v>1517</v>
      </c>
      <c r="J21" s="2" t="s">
        <v>1336</v>
      </c>
      <c r="K21" s="2" t="s">
        <v>1529</v>
      </c>
      <c r="L21" s="2" t="s">
        <v>1538</v>
      </c>
      <c r="P21" s="2" t="s">
        <v>1564</v>
      </c>
      <c r="S21" s="2" t="s">
        <v>1339</v>
      </c>
      <c r="U21" s="2" t="s">
        <v>1587</v>
      </c>
      <c r="V21" s="2" t="s">
        <v>1354</v>
      </c>
      <c r="X21" s="2" t="s">
        <v>1367</v>
      </c>
      <c r="Y21" s="2" t="s">
        <v>1390</v>
      </c>
      <c r="Z21" s="2" t="s">
        <v>1316</v>
      </c>
      <c r="AC21" s="2" t="s">
        <v>1370</v>
      </c>
      <c r="AD21" s="2" t="s">
        <v>1301</v>
      </c>
      <c r="AH21" s="2" t="s">
        <v>1401</v>
      </c>
    </row>
    <row r="22" spans="1:34" x14ac:dyDescent="0.45">
      <c r="A22" s="2" t="s">
        <v>539</v>
      </c>
      <c r="B22" s="2" t="s">
        <v>1244</v>
      </c>
      <c r="E22" s="2" t="s">
        <v>1411</v>
      </c>
      <c r="F22" s="2" t="s">
        <v>1305</v>
      </c>
      <c r="G22" s="2" t="s">
        <v>1306</v>
      </c>
      <c r="J22" s="2" t="s">
        <v>1349</v>
      </c>
      <c r="K22" s="2" t="s">
        <v>1530</v>
      </c>
      <c r="L22" s="2" t="s">
        <v>1539</v>
      </c>
      <c r="P22" s="2" t="s">
        <v>1426</v>
      </c>
      <c r="S22" s="2" t="s">
        <v>1353</v>
      </c>
      <c r="U22" s="2" t="s">
        <v>1144</v>
      </c>
      <c r="X22" s="2" t="s">
        <v>1378</v>
      </c>
      <c r="Y22" s="2" t="s">
        <v>1398</v>
      </c>
      <c r="Z22" s="2" t="s">
        <v>1620</v>
      </c>
      <c r="AC22" s="2" t="s">
        <v>1381</v>
      </c>
      <c r="AD22" s="2" t="s">
        <v>1318</v>
      </c>
      <c r="AH22" s="2" t="s">
        <v>1642</v>
      </c>
    </row>
    <row r="23" spans="1:34" x14ac:dyDescent="0.45">
      <c r="A23" s="2" t="s">
        <v>1457</v>
      </c>
      <c r="B23" s="2" t="s">
        <v>1469</v>
      </c>
      <c r="E23" s="2" t="s">
        <v>1417</v>
      </c>
      <c r="F23" s="2" t="s">
        <v>1505</v>
      </c>
      <c r="J23" s="2" t="s">
        <v>1361</v>
      </c>
      <c r="K23" s="2" t="s">
        <v>1350</v>
      </c>
      <c r="L23" s="2" t="s">
        <v>1540</v>
      </c>
      <c r="P23" s="2" t="s">
        <v>1565</v>
      </c>
      <c r="S23" s="2" t="s">
        <v>1365</v>
      </c>
      <c r="U23" s="2" t="s">
        <v>494</v>
      </c>
      <c r="X23" s="2" t="s">
        <v>1603</v>
      </c>
      <c r="Y23" s="2" t="s">
        <v>1609</v>
      </c>
      <c r="Z23" s="2" t="s">
        <v>1329</v>
      </c>
      <c r="AC23" s="2" t="s">
        <v>1392</v>
      </c>
      <c r="AD23" s="2" t="s">
        <v>1382</v>
      </c>
      <c r="AH23" s="2" t="s">
        <v>1643</v>
      </c>
    </row>
    <row r="24" spans="1:34" x14ac:dyDescent="0.45">
      <c r="A24" s="2" t="s">
        <v>540</v>
      </c>
      <c r="B24" s="2" t="s">
        <v>1470</v>
      </c>
      <c r="E24" s="2" t="s">
        <v>1422</v>
      </c>
      <c r="F24" s="2" t="s">
        <v>1506</v>
      </c>
      <c r="J24" s="2" t="s">
        <v>1375</v>
      </c>
      <c r="K24" s="2" t="s">
        <v>1531</v>
      </c>
      <c r="L24" s="2" t="s">
        <v>492</v>
      </c>
      <c r="P24" s="2" t="s">
        <v>1566</v>
      </c>
      <c r="U24" s="2" t="s">
        <v>1588</v>
      </c>
      <c r="X24" s="2" t="s">
        <v>1604</v>
      </c>
      <c r="Y24" s="2" t="s">
        <v>1610</v>
      </c>
      <c r="Z24" s="2" t="s">
        <v>1343</v>
      </c>
      <c r="AC24" s="2" t="s">
        <v>1400</v>
      </c>
      <c r="AD24" s="2" t="s">
        <v>1636</v>
      </c>
      <c r="AH24" s="2" t="s">
        <v>1410</v>
      </c>
    </row>
    <row r="25" spans="1:34" x14ac:dyDescent="0.45">
      <c r="A25" s="2" t="s">
        <v>541</v>
      </c>
      <c r="B25" s="2" t="s">
        <v>1471</v>
      </c>
      <c r="E25" s="2" t="s">
        <v>1428</v>
      </c>
      <c r="F25" s="2" t="s">
        <v>1322</v>
      </c>
      <c r="J25" s="2" t="s">
        <v>1386</v>
      </c>
      <c r="K25" s="2" t="s">
        <v>1362</v>
      </c>
      <c r="L25" s="2" t="s">
        <v>1541</v>
      </c>
      <c r="P25" s="2" t="s">
        <v>1567</v>
      </c>
      <c r="U25" s="2" t="s">
        <v>1589</v>
      </c>
      <c r="X25" s="2" t="s">
        <v>1389</v>
      </c>
      <c r="Y25" s="2" t="s">
        <v>1611</v>
      </c>
      <c r="Z25" s="2" t="s">
        <v>482</v>
      </c>
      <c r="AC25" s="2" t="s">
        <v>1631</v>
      </c>
      <c r="AD25" s="2" t="s">
        <v>485</v>
      </c>
      <c r="AH25" s="2" t="s">
        <v>1416</v>
      </c>
    </row>
    <row r="26" spans="1:34" x14ac:dyDescent="0.45">
      <c r="A26" s="2" t="s">
        <v>542</v>
      </c>
      <c r="B26" s="2" t="s">
        <v>1264</v>
      </c>
      <c r="E26" s="2" t="s">
        <v>1492</v>
      </c>
      <c r="F26" s="2" t="s">
        <v>1335</v>
      </c>
      <c r="J26" s="2" t="s">
        <v>1395</v>
      </c>
      <c r="L26" s="2" t="s">
        <v>1363</v>
      </c>
      <c r="P26" s="2" t="s">
        <v>1568</v>
      </c>
      <c r="U26" s="2" t="s">
        <v>1232</v>
      </c>
      <c r="X26" s="2" t="s">
        <v>1605</v>
      </c>
      <c r="Y26" s="2" t="s">
        <v>1612</v>
      </c>
      <c r="Z26" s="2" t="s">
        <v>1369</v>
      </c>
      <c r="AC26" s="2" t="s">
        <v>1409</v>
      </c>
      <c r="AD26" s="2" t="s">
        <v>1345</v>
      </c>
    </row>
    <row r="27" spans="1:34" x14ac:dyDescent="0.45">
      <c r="B27" s="2" t="s">
        <v>1284</v>
      </c>
      <c r="E27" s="2" t="s">
        <v>1433</v>
      </c>
      <c r="F27" s="2" t="s">
        <v>1348</v>
      </c>
      <c r="J27" s="2" t="s">
        <v>1404</v>
      </c>
      <c r="L27" s="2" t="s">
        <v>1453</v>
      </c>
      <c r="P27" s="2" t="s">
        <v>1272</v>
      </c>
      <c r="Y27" s="2" t="s">
        <v>1613</v>
      </c>
      <c r="Z27" s="2" t="s">
        <v>1380</v>
      </c>
      <c r="AD27" s="2" t="s">
        <v>1357</v>
      </c>
    </row>
    <row r="28" spans="1:34" x14ac:dyDescent="0.45">
      <c r="A28" s="2" t="s">
        <v>543</v>
      </c>
      <c r="B28" s="2" t="s">
        <v>1472</v>
      </c>
      <c r="E28" s="2" t="s">
        <v>1669</v>
      </c>
      <c r="F28" s="2" t="s">
        <v>1360</v>
      </c>
      <c r="J28" s="2" t="s">
        <v>1524</v>
      </c>
      <c r="L28" s="2" t="s">
        <v>1454</v>
      </c>
      <c r="P28" s="2" t="s">
        <v>1292</v>
      </c>
      <c r="Y28" s="2" t="s">
        <v>1614</v>
      </c>
      <c r="Z28" s="2" t="s">
        <v>1391</v>
      </c>
    </row>
    <row r="29" spans="1:34" x14ac:dyDescent="0.45">
      <c r="A29" s="2" t="s">
        <v>1458</v>
      </c>
      <c r="B29" s="2" t="s">
        <v>1303</v>
      </c>
      <c r="E29" s="2" t="s">
        <v>1493</v>
      </c>
      <c r="F29" s="2" t="s">
        <v>1507</v>
      </c>
      <c r="J29" s="2" t="s">
        <v>1413</v>
      </c>
      <c r="L29" s="2" t="s">
        <v>1542</v>
      </c>
      <c r="P29" s="2" t="s">
        <v>1569</v>
      </c>
      <c r="Y29" s="2" t="s">
        <v>1615</v>
      </c>
      <c r="Z29" s="2" t="s">
        <v>1399</v>
      </c>
    </row>
    <row r="30" spans="1:34" x14ac:dyDescent="0.45">
      <c r="A30" s="2" t="s">
        <v>1459</v>
      </c>
      <c r="B30" s="2" t="s">
        <v>1473</v>
      </c>
      <c r="E30" s="2" t="s">
        <v>1494</v>
      </c>
      <c r="F30" s="2" t="s">
        <v>1374</v>
      </c>
      <c r="J30" s="2" t="s">
        <v>1418</v>
      </c>
      <c r="L30" s="2" t="s">
        <v>1387</v>
      </c>
      <c r="P30" s="2" t="s">
        <v>1310</v>
      </c>
      <c r="Y30" s="2" t="s">
        <v>1407</v>
      </c>
      <c r="Z30" s="2" t="s">
        <v>1408</v>
      </c>
    </row>
    <row r="31" spans="1:34" x14ac:dyDescent="0.45">
      <c r="A31" s="2" t="s">
        <v>544</v>
      </c>
      <c r="B31" s="2" t="s">
        <v>1474</v>
      </c>
      <c r="E31" s="2" t="s">
        <v>1495</v>
      </c>
      <c r="F31" s="2" t="s">
        <v>1385</v>
      </c>
      <c r="J31" s="2" t="s">
        <v>1424</v>
      </c>
      <c r="L31" s="2" t="s">
        <v>1396</v>
      </c>
      <c r="P31" s="2" t="s">
        <v>1325</v>
      </c>
      <c r="Z31" s="2" t="s">
        <v>1415</v>
      </c>
    </row>
    <row r="32" spans="1:34" x14ac:dyDescent="0.45">
      <c r="A32" s="2" t="s">
        <v>545</v>
      </c>
      <c r="B32" s="2" t="s">
        <v>1475</v>
      </c>
      <c r="E32" s="2" t="s">
        <v>1496</v>
      </c>
      <c r="F32" s="2" t="s">
        <v>1445</v>
      </c>
      <c r="J32" s="2" t="s">
        <v>1439</v>
      </c>
      <c r="L32" s="2" t="s">
        <v>1455</v>
      </c>
      <c r="P32" s="2" t="s">
        <v>1338</v>
      </c>
      <c r="Z32" s="2" t="s">
        <v>1421</v>
      </c>
    </row>
    <row r="33" spans="1:26" x14ac:dyDescent="0.45">
      <c r="A33" s="2" t="s">
        <v>1460</v>
      </c>
      <c r="B33" s="2" t="s">
        <v>1476</v>
      </c>
      <c r="E33" s="2" t="s">
        <v>1497</v>
      </c>
      <c r="F33" s="2" t="s">
        <v>469</v>
      </c>
      <c r="J33" s="2" t="s">
        <v>1525</v>
      </c>
      <c r="L33" s="2" t="s">
        <v>466</v>
      </c>
      <c r="P33" s="2" t="s">
        <v>1352</v>
      </c>
      <c r="Z33" s="2" t="s">
        <v>1427</v>
      </c>
    </row>
    <row r="34" spans="1:26" x14ac:dyDescent="0.45">
      <c r="B34" s="2" t="s">
        <v>1320</v>
      </c>
      <c r="E34" s="2" t="s">
        <v>1438</v>
      </c>
      <c r="F34" s="2" t="s">
        <v>1403</v>
      </c>
      <c r="J34" s="2" t="s">
        <v>1526</v>
      </c>
      <c r="L34" s="2" t="s">
        <v>1543</v>
      </c>
      <c r="P34" s="2" t="s">
        <v>1364</v>
      </c>
      <c r="Z34" s="2" t="s">
        <v>1432</v>
      </c>
    </row>
    <row r="35" spans="1:26" x14ac:dyDescent="0.45">
      <c r="B35" s="2" t="s">
        <v>1333</v>
      </c>
      <c r="E35" s="2" t="s">
        <v>1441</v>
      </c>
      <c r="F35" s="2" t="s">
        <v>1508</v>
      </c>
      <c r="L35" s="2" t="s">
        <v>1405</v>
      </c>
      <c r="P35" s="2" t="s">
        <v>477</v>
      </c>
      <c r="Z35" s="2" t="s">
        <v>1437</v>
      </c>
    </row>
    <row r="36" spans="1:26" x14ac:dyDescent="0.45">
      <c r="B36" s="2" t="s">
        <v>1477</v>
      </c>
      <c r="E36" s="2" t="s">
        <v>1444</v>
      </c>
      <c r="F36" s="2" t="s">
        <v>1412</v>
      </c>
      <c r="L36" s="2" t="s">
        <v>475</v>
      </c>
    </row>
    <row r="37" spans="1:26" x14ac:dyDescent="0.45">
      <c r="B37" s="2" t="s">
        <v>1478</v>
      </c>
      <c r="F37" s="2" t="s">
        <v>1509</v>
      </c>
      <c r="L37" s="2" t="s">
        <v>1456</v>
      </c>
    </row>
    <row r="38" spans="1:26" x14ac:dyDescent="0.45">
      <c r="F38" s="2" t="s">
        <v>471</v>
      </c>
      <c r="L38" s="2" t="s">
        <v>1419</v>
      </c>
    </row>
    <row r="39" spans="1:26" x14ac:dyDescent="0.45">
      <c r="F39" s="2" t="s">
        <v>1510</v>
      </c>
      <c r="L39" s="2" t="s">
        <v>1425</v>
      </c>
    </row>
    <row r="40" spans="1:26" x14ac:dyDescent="0.45">
      <c r="F40" s="2" t="s">
        <v>1423</v>
      </c>
      <c r="L40" s="2" t="s">
        <v>1544</v>
      </c>
    </row>
    <row r="41" spans="1:26" x14ac:dyDescent="0.45">
      <c r="F41" s="2" t="s">
        <v>1429</v>
      </c>
      <c r="L41" s="2" t="s">
        <v>1545</v>
      </c>
    </row>
    <row r="42" spans="1:26" x14ac:dyDescent="0.45">
      <c r="F42" s="2" t="s">
        <v>1434</v>
      </c>
      <c r="L42" s="2" t="s">
        <v>1431</v>
      </c>
    </row>
    <row r="43" spans="1:26" x14ac:dyDescent="0.45">
      <c r="F43" s="2" t="s">
        <v>1511</v>
      </c>
      <c r="L43" s="2" t="s">
        <v>1436</v>
      </c>
    </row>
    <row r="44" spans="1:26" x14ac:dyDescent="0.45">
      <c r="F44" s="2" t="s">
        <v>1512</v>
      </c>
      <c r="L44" s="2" t="s">
        <v>1440</v>
      </c>
    </row>
    <row r="45" spans="1:26" x14ac:dyDescent="0.45">
      <c r="L45" s="2" t="s">
        <v>1546</v>
      </c>
    </row>
    <row r="46" spans="1:26" x14ac:dyDescent="0.45">
      <c r="L46" s="2" t="s">
        <v>1443</v>
      </c>
    </row>
    <row r="47" spans="1:26" x14ac:dyDescent="0.45">
      <c r="L47" s="2" t="s">
        <v>493</v>
      </c>
    </row>
    <row r="48" spans="1:26" x14ac:dyDescent="0.45">
      <c r="L48" s="2" t="s">
        <v>1446</v>
      </c>
    </row>
    <row r="49" spans="1:38" x14ac:dyDescent="0.45">
      <c r="L49" s="2" t="s">
        <v>1547</v>
      </c>
    </row>
    <row r="50" spans="1:38" x14ac:dyDescent="0.45">
      <c r="L50" s="2" t="s">
        <v>1447</v>
      </c>
    </row>
    <row r="51" spans="1:38" x14ac:dyDescent="0.45">
      <c r="L51" s="2" t="s">
        <v>1548</v>
      </c>
    </row>
    <row r="52" spans="1:38" x14ac:dyDescent="0.45">
      <c r="L52" s="2" t="s">
        <v>1448</v>
      </c>
    </row>
    <row r="53" spans="1:38" x14ac:dyDescent="0.45">
      <c r="L53" s="2" t="s">
        <v>1449</v>
      </c>
    </row>
    <row r="54" spans="1:38" x14ac:dyDescent="0.45">
      <c r="L54" s="2" t="s">
        <v>1450</v>
      </c>
    </row>
    <row r="55" spans="1:38" x14ac:dyDescent="0.45">
      <c r="L55" s="2" t="s">
        <v>1549</v>
      </c>
    </row>
    <row r="56" spans="1:38" x14ac:dyDescent="0.45">
      <c r="L56" s="2" t="s">
        <v>1451</v>
      </c>
    </row>
    <row r="62" spans="1:38" x14ac:dyDescent="0.45">
      <c r="A62" s="2" t="str">
        <f>_xlfn.TEXTJOIN(""",""",TRUE,A2:A57)</f>
        <v>相生町","相生町入口","上谷","上谷南","上乃木","朝酌公民館前","朝酌郵便局前","朝日ヶ丘北","朝日ヶ丘西","朝日ヶ丘南","朝日橋","朝日町","あじさい団地","あじさい団地入口","阿須伎神社入口","あすなろ橋","出雲郷","出雲郷橋","天路前","荒茅入口","荒木小学校前","荒島駅","有","有原入口</v>
      </c>
      <c r="B62" s="2" t="str">
        <f t="shared" ref="B62:AL62" si="0">_xlfn.TEXTJOIN(""",""",TRUE,B2:B57)</f>
        <v>イオン松江店前","イオンモール出雲前","生馬が丘","生馬が丘西","生馬が丘南","いこい家小浜前","石橋三丁目","石橋町","石橋四丁目","出雲工業高校前","ＪＲ出雲市駅","出雲市役所前","出雲須佐","出雲大社バスターミナル","出雲ドーム西","出雲二見","板津上口","市成","一の原","一畑バス本社","井出平","井出分","意東","稲佐の浜","稲佐の浜入口","岩汐","イングリッシュガーデン前","忌部神社","忌部宮内</v>
      </c>
      <c r="C62" s="2" t="str">
        <f t="shared" si="0"/>
        <v>上野医院前","魚町","うぐいす台","海潮温泉","海潮温泉上","海潮交流センター前","海潮小学校前","後山","内中原小学校前","運転免許センター","宇竜","宇竜入口","宇竜分れ","宇和佐","運動公園入口</v>
      </c>
      <c r="D62" s="2" t="str">
        <f t="shared" si="0"/>
        <v>駅通り四つ角","エコステーション","江島","恵曇","恵曇郵便局前","円光寺前</v>
      </c>
      <c r="E62" s="2" t="str">
        <f t="shared" si="0"/>
        <v>王陵の丘公園入口","大井","大井神社前","大井神社前フリー大海崎","大内谷","大川端","大木","大界","大界入口","大界中央","大島","大島上","大手前堀川遊覧船乗場・歴史館前","大橋北詰","大橋南詰","大庭小学校前","大庭十字路","大庭団原","大庭橋","大海崎","大海崎橋","大海崎フリー大海崎橋","岡住宅入口","小川尻","小倉","遅江","ＪＲ小田駅","小田駅前","乙立","小山団地前","小山町","小山保育園前","卸団地","温泉上","温泉下</v>
      </c>
      <c r="F62" s="2" t="str">
        <f t="shared" si="0"/>
        <v>開運稲荷前","回送","鍛冶橋","海上南","鑑町","垣の内","学園通り北","学園通り中央","学園南二丁目","鹿島中学校前","鹿島ふれあい館","鹿島ふれあい館入口","春日三区","春日住宅前","春日西","春日南","家庭学院入口","河南中学校入口","上宇部尾町","上塩冶車庫","上大川端","上口","上組","上組公民館前","上講武入口","上佐陀","亀尻","カラコロ工房前","川井入口","川津","川成橋","川原","川部入口","観音寺西","菅田庵入口","神門沖上","神戸橋西詰","神納橋","かんべの里","神前一丁目","願楽寺入口</v>
      </c>
      <c r="G62" s="2" t="str">
        <f t="shared" si="0"/>
        <v>北荒木","北垣","北公園","北講武","北消防署前","北田町","北殿町","北堀町","北山団地入口","吉兆館前","客ヶ丘入口","旧ＪＲ大社駅","教会入口","京橋</v>
      </c>
      <c r="H62" s="2" t="str">
        <f t="shared" si="0"/>
        <v>久多美","くにびき駐車場前","くにびきメッセ前","久米","熊山","久村","国屋","黒田","黒田町","黒田町安台原","黒田町井出の内</v>
      </c>
      <c r="I62" s="2" t="str">
        <f t="shared" si="0"/>
        <v>月照寺入口","月照寺前","県営住宅前","県合同庁舎前","原子力発電所入口","這田","県庁南入口","県民会館前","県立大学前","県立美術館","県立美術館前</v>
      </c>
      <c r="J62" s="2" t="str">
        <f t="shared" si="0"/>
        <v>小泉八雲記念館前","公園墓地","公園墓地入口","公園墓地管理棟前","公園墓地中央","ごうぎん大東支店","高専前","郷戸","交融橋","コーポ一畑入口","国際交流会館前","国宝松江城大手前","国宝松江城県庁前","古志橋東詰","古志原","古志原住宅前","古志原郵便局前","古曽志奥組","古曽志上組","古曽志公園入口","古代出雲歴史博物館前","湖南中学校前","小平","小丸子","こも沢","湖陵温泉入口","湖陵郵便局前</v>
      </c>
      <c r="K62" s="2" t="str">
        <f t="shared" si="0"/>
        <v>雑賀三番街","才の谷入口","才ノ谷団地入口","才の峠","裁判所前","幸町","界橋","栄橋","坂本","佐草十字路","作橋","さざなみ学園前","佐田大橋","佐陀大橋","佐田行政センター前","佐太神社前","三中前","三本松","サンライフ松江前</v>
      </c>
      <c r="L62" s="2" t="str">
        <f t="shared" si="0"/>
        <v>ＪＡしまね大庭店前","ＪＦ加賀出張所前","自衛隊前","塩見縄手","塩見縄手入口","四季ヶ丘入口","四季ヶ丘北","四季ヶ丘西","四季ヶ丘東","四季ヶ丘南","四十間堀川","知谷橋","島根大学","島根大学病院","島根大学前","島根ワイナリー","市民会館前","下朝山","下組公民館前","下佐陀","下佐陀下","蛇池","市役所前","蛇島","社日公園前","授産センター","授産センター前","ジュンテンドー出雲南店前","床几山入口","商業高校前","城西公民館前","城東保育所入口","勝負","淞北台団地","淞北台団地入口","女子高校前","ショッピングタウンエル前","市立病院","白枝","白枝北","新大橋北詰","新大橋南詰","新小浜橋","神西沖分","宍道湖大橋北詰","宍道湖大橋南詰","宍道湖遊覧船乗場","新庄","新庄入口","真浄寺前","新土手入口","新縄手橋","新縄手橋・松江記念病院入口","新町","新山入口</v>
      </c>
      <c r="M62" s="2" t="str">
        <f t="shared" si="0"/>
        <v>須衛都久神社前","水源地","須賀","須賀下口","菅田町","須谷医院前","砂子坂","砂原","すまいる苑前</v>
      </c>
      <c r="N62" s="2" t="str">
        <f t="shared" si="0"/>
        <v>生協病院入口","生協病院前","清光院下","整肢学園前","正門前","善花","千本","千本つつじが丘</v>
      </c>
      <c r="O62" s="2" t="str">
        <f t="shared" si="0"/>
        <v>総合体育館前","荘厳寺前","祖子分","袖師町","袖師町西","ソフトビジネスパーク入口</v>
      </c>
      <c r="P62" s="2" t="str">
        <f t="shared" si="0"/>
        <v>胎泉寺前","大東駅前","大東税務署前","大東東町","大東郵便局前","第二県営住宅前","第二淞北台団地入口","太陽団地入口","鷹日神社入口","鷹日神社東入口","高松","宝谷団地前","嵩","武内神社前","竹崎団地入口","田島","嵩山入口","武代","嵩見団地入口","手角","立久恵峡","立久恵峡中","立花整骨院前","竪町","谷合橋","玉造温泉","玉造温泉入口","玉造温泉駅入口","玉湯学園前","田和山","田和山史跡公園","田原谷池</v>
      </c>
      <c r="Q62" s="2" t="str">
        <f t="shared" si="0"/>
        <v>地域医療機構玉造病院","地域医療機構玉造病院入口","竹矢","千鳥町","千鳥南公園","茶山","中央病院","中央郵便局前","長者原","長者原団地前</v>
      </c>
      <c r="R62" s="2" t="str">
        <f t="shared" si="0"/>
        <v>築山新町","附谷入口","津田小学校入口","津田小学校前","津田明神入口","常松町</v>
      </c>
      <c r="S62" s="2" t="str">
        <f t="shared" si="0"/>
        <v>手貝","テクノアークしまね","寺田橋","寺津","寺津入口","寺町","天神団地入口","天神町","天神町中央","電鉄大社駅","手間","手間（馬潟）","天満宮前（出雲）","天満宮前","天倫寺前</v>
      </c>
      <c r="T62" s="2" t="str">
        <f t="shared" si="0"/>
        <v>堂形","堂形入口","東光台入口","堂ノ前","堂の前","東林寺前","殿川内","殿森","富原","富原三叉路","富原東</v>
      </c>
      <c r="U62" s="2" t="str">
        <f t="shared" si="0"/>
        <v>内陸団地","長池","中尾","中組公民館前","長沢","中天神","中戸","中之島","長海","中屋","中山","中山支所前","中山東","仲良し橋","灘町","七日市","南原","南平台入口</v>
      </c>
      <c r="V62" s="2" t="str">
        <f t="shared" si="0"/>
        <v>西生馬","西揖屋","西尾回転場","西尾団地入口","西川津","西津田七丁目","西谷","西の谷入口","西の浜","西の原住宅前","西原","西日吉団地前","西持田","西嫁島二丁目","虹","日赤病院入口","日赤病院前","二本橋","ニュー学園台入口","入江</v>
      </c>
      <c r="W62" s="2" t="str">
        <f t="shared" si="0"/>
        <v>農林高校前","乃木駅","乃木小学校入口","乃木二子塚古墳前","乃木保育所入口","乃白","乃白北","野原</v>
      </c>
      <c r="X62" s="2" t="str">
        <f t="shared" si="0"/>
        <v>橋本","橋本橋","畑尻","八幡前","八曽利","はなうみ苑","鼻曲","羽入","波入","浜佐田灘公民館前","浜根","浜乃木","浜乃木一丁目","浜乃木灘中","浜乃木七丁目","浜乃木二丁目","浜乃木六丁目","浜山公園入口","原","半瀬橋","半分</v>
      </c>
      <c r="Y62" s="2" t="str">
        <f t="shared" si="0"/>
        <v>東上乃木","東朝日町","東朝日町宮の沖","東生馬","東揖屋","東奥谷町","東川津","東高校","東淞北台","東天神町","東入江","東福富","東福富フリー岩汐","比津","比津が丘入口","比津が丘三丁目","比津が丘郵便局前","桧山","日御碕神社","日御碕灯台","旭の森","姫神広場","姫原町","日吉","平賀","平口","平松</v>
      </c>
      <c r="Z62" s="2" t="str">
        <f t="shared" si="0"/>
        <v>福祉センター前","福富団地入口","福富町","福富橋","福原","藤谷入口","布志名","布志名西","布志名東","附属学園入口","附属学園前","二子","二つ池","二俣","風土記の丘","風土記の丘入口","ふなつ橋","プラバホール入口","プラバホール東入口","プラバホール前","古江","古江小学校入口","ふれあい館","ふれあい館入口","文化センター入口","文化センター東入口","文化センター前</v>
      </c>
      <c r="AA62" s="2" t="str">
        <f t="shared" si="0"/>
        <v>平成町車庫","平成ニュータウン北","平成ニュータウン西","平成ニュータウン東","平成ニュータウン南</v>
      </c>
      <c r="AB62" s="2" t="str">
        <f t="shared" si="0"/>
        <v>奉納山入口","法吉","法吉回転場","法吉公会堂前","法吉公民館前","法吉団地","法吉団地東","法吉団地南","堀川遊覧船乗場","母衣小学校前","本郷","本庄","本庄中学校入口","本庄郵便局前</v>
      </c>
      <c r="AC62" s="2" t="str">
        <f t="shared" si="0"/>
        <v>馬潟","曲松","馬木","牧野内科医院前","槙山入口","幕島","枕木山入口","松江医療センター","松江医療センター前","松江駅","松江駅南口","松江記念病院","松江警察署前","松江市交通局","松江市役所鹿島支所前","松江市役所玉湯支所入口","松江しんじ湖温泉","松江しんじ湖温泉駅","馬橋","マリンプラザ前","馬渡","満願寺前","万原","万原入口</v>
      </c>
      <c r="AD62" s="2" t="str">
        <f t="shared" si="0"/>
        <v>弥久賀神社前","水上","みせん広場前","道の駅本庄","御津","美月","御津越土","御津体育館下","南高校前","みなみ小学校前","南田町","南田町東","南殿町","南村","みのりが丘","美保関ターミナル","宮ノ丁","妙見下","明谷</v>
      </c>
      <c r="AE62" s="2" t="str">
        <f t="shared" si="0"/>
        <v>向名","向名上","百足橋","麦島","向市場</v>
      </c>
      <c r="AF62" s="2" t="str">
        <f t="shared" si="0"/>
        <v>売豆紀丁入口</v>
      </c>
      <c r="AG62" s="2" t="str">
        <f t="shared" si="0"/>
        <v>盲学校入口","持田</v>
      </c>
      <c r="AH62" s="2" t="str">
        <f t="shared" si="0"/>
        <v>八重垣神社","八重垣団地入口","八雲車庫","八雲台入口","やすらぎの里前","やそり橋","矢田","矢田朝酌","矢田フリー福富町","矢田渡し場","矢田渡し場フリー矢田","八束支所・中村元記念館前","八束体育館前","八束町・由志園入口","八束町由志園入口","八野神社入口","矢の原","矢の原入口","山奥公民館前","山崎入口","山路","山代住宅前","山代町","山代町入口</v>
      </c>
      <c r="AI62" s="2" t="str">
        <f t="shared" si="0"/>
        <v>夕日公園前","郵便局前","由貴神社前","有楽町入口","ゆけむり大橋前","湯町東","ゆめタウン出雲前</v>
      </c>
      <c r="AJ62" s="2" t="str">
        <f t="shared" si="0"/>
        <v>要害橋","遥堪","養護学校乃木校舎前","養護学校前","横浜町","四絡コミュニティセンター前","四絡東","嫁ヶ島西","嫁ヶ島夕日公園</v>
      </c>
      <c r="AK62" s="2" t="str">
        <f t="shared" si="0"/>
        <v>楽山入口","楽山公園入口","楽山橋","ラピタはまやま店前</v>
      </c>
      <c r="AL62" s="2" t="str">
        <f t="shared" si="0"/>
        <v>わかあゆの里入口","和田","渡橋（安来）","渡橋","渡橋沖","渡橋北</v>
      </c>
    </row>
    <row r="63" spans="1:38" x14ac:dyDescent="0.45">
      <c r="A63" s="2" t="s">
        <v>422</v>
      </c>
      <c r="B63" s="2" t="s">
        <v>423</v>
      </c>
      <c r="C63" s="2" t="s">
        <v>424</v>
      </c>
      <c r="D63" s="2" t="s">
        <v>425</v>
      </c>
      <c r="E63" s="2" t="s">
        <v>426</v>
      </c>
      <c r="F63" s="2" t="s">
        <v>427</v>
      </c>
      <c r="G63" s="2" t="s">
        <v>428</v>
      </c>
      <c r="H63" s="2" t="s">
        <v>429</v>
      </c>
      <c r="I63" s="2" t="s">
        <v>430</v>
      </c>
      <c r="J63" s="2" t="s">
        <v>431</v>
      </c>
      <c r="K63" s="2" t="s">
        <v>432</v>
      </c>
      <c r="L63" s="2" t="s">
        <v>433</v>
      </c>
      <c r="M63" s="2" t="s">
        <v>434</v>
      </c>
      <c r="N63" s="2" t="s">
        <v>435</v>
      </c>
      <c r="O63" s="2" t="s">
        <v>436</v>
      </c>
      <c r="P63" s="2" t="s">
        <v>437</v>
      </c>
      <c r="Q63" s="2" t="s">
        <v>438</v>
      </c>
      <c r="R63" s="2" t="s">
        <v>439</v>
      </c>
      <c r="S63" s="2" t="s">
        <v>440</v>
      </c>
      <c r="T63" s="2" t="s">
        <v>441</v>
      </c>
      <c r="U63" s="2" t="s">
        <v>442</v>
      </c>
      <c r="V63" s="2" t="s">
        <v>443</v>
      </c>
      <c r="W63" s="2" t="s">
        <v>444</v>
      </c>
      <c r="X63" s="2" t="s">
        <v>445</v>
      </c>
      <c r="Y63" s="2" t="s">
        <v>446</v>
      </c>
      <c r="Z63" s="2" t="s">
        <v>447</v>
      </c>
      <c r="AA63" s="2" t="s">
        <v>448</v>
      </c>
      <c r="AB63" s="2" t="s">
        <v>449</v>
      </c>
      <c r="AC63" s="2" t="s">
        <v>450</v>
      </c>
      <c r="AD63" s="2" t="s">
        <v>451</v>
      </c>
      <c r="AE63" s="2" t="s">
        <v>452</v>
      </c>
      <c r="AF63" s="2" t="s">
        <v>453</v>
      </c>
      <c r="AG63" s="2" t="s">
        <v>454</v>
      </c>
      <c r="AH63" s="2" t="s">
        <v>455</v>
      </c>
      <c r="AI63" s="2" t="s">
        <v>456</v>
      </c>
      <c r="AJ63" s="2" t="s">
        <v>457</v>
      </c>
      <c r="AK63" s="2" t="s">
        <v>458</v>
      </c>
      <c r="AL63" s="2" t="s">
        <v>459</v>
      </c>
    </row>
    <row r="66" spans="1:2" x14ac:dyDescent="0.45">
      <c r="A66" s="2" t="s">
        <v>1658</v>
      </c>
      <c r="B66" s="2" t="str">
        <f>_xlfn.CONCAT(A66,": [""",A$62,""",""",B$62,""",""",C$62,""",""",D$62,""",""",E$62,"""],")</f>
        <v>"あ行": ["相生町","相生町入口","上谷","上谷南","上乃木","朝酌公民館前","朝酌郵便局前","朝日ヶ丘北","朝日ヶ丘西","朝日ヶ丘南","朝日橋","朝日町","あじさい団地","あじさい団地入口","阿須伎神社入口","あすなろ橋","出雲郷","出雲郷橋","天路前","荒茅入口","荒木小学校前","荒島駅","有","有原入口","イオン松江店前","イオンモール出雲前","生馬が丘","生馬が丘西","生馬が丘南","いこい家小浜前","石橋三丁目","石橋町","石橋四丁目","出雲工業高校前","ＪＲ出雲市駅","出雲市役所前","出雲須佐","出雲大社バスターミナル","出雲ドーム西","出雲二見","板津上口","市成","一の原","一畑バス本社","井出平","井出分","意東","稲佐の浜","稲佐の浜入口","岩汐","イングリッシュガーデン前","忌部神社","忌部宮内","上野医院前","魚町","うぐいす台","海潮温泉","海潮温泉上","海潮交流センター前","海潮小学校前","後山","内中原小学校前","運転免許センター","宇竜","宇竜入口","宇竜分れ","宇和佐","運動公園入口","駅通り四つ角","エコステーション","江島","恵曇","恵曇郵便局前","円光寺前","王陵の丘公園入口","大井","大井神社前","大井神社前フリー大海崎","大内谷","大川端","大木","大界","大界入口","大界中央","大島","大島上","大手前堀川遊覧船乗場・歴史館前","大橋北詰","大橋南詰","大庭小学校前","大庭十字路","大庭団原","大庭橋","大海崎","大海崎橋","大海崎フリー大海崎橋","岡住宅入口","小川尻","小倉","遅江","ＪＲ小田駅","小田駅前","乙立","小山団地前","小山町","小山保育園前","卸団地","温泉上","温泉下"],</v>
      </c>
    </row>
    <row r="67" spans="1:2" x14ac:dyDescent="0.45">
      <c r="A67" s="2" t="s">
        <v>1659</v>
      </c>
      <c r="B67" s="2" t="str">
        <f>_xlfn.CONCAT(A67,": [""",F$62,""",""",G$62,""",""",H$62,""",""",I$62,""",""",J$62,"""],")</f>
        <v>"か行": ["開運稲荷前","回送","鍛冶橋","海上南","鑑町","垣の内","学園通り北","学園通り中央","学園南二丁目","鹿島中学校前","鹿島ふれあい館","鹿島ふれあい館入口","春日三区","春日住宅前","春日西","春日南","家庭学院入口","河南中学校入口","上宇部尾町","上塩冶車庫","上大川端","上口","上組","上組公民館前","上講武入口","上佐陀","亀尻","カラコロ工房前","川井入口","川津","川成橋","川原","川部入口","観音寺西","菅田庵入口","神門沖上","神戸橋西詰","神納橋","かんべの里","神前一丁目","願楽寺入口","北荒木","北垣","北公園","北講武","北消防署前","北田町","北殿町","北堀町","北山団地入口","吉兆館前","客ヶ丘入口","旧ＪＲ大社駅","教会入口","京橋","久多美","くにびき駐車場前","くにびきメッセ前","久米","熊山","久村","国屋","黒田","黒田町","黒田町安台原","黒田町井出の内","月照寺入口","月照寺前","県営住宅前","県合同庁舎前","原子力発電所入口","這田","県庁南入口","県民会館前","県立大学前","県立美術館","県立美術館前","小泉八雲記念館前","公園墓地","公園墓地入口","公園墓地管理棟前","公園墓地中央","ごうぎん大東支店","高専前","郷戸","交融橋","コーポ一畑入口","国際交流会館前","国宝松江城大手前","国宝松江城県庁前","古志橋東詰","古志原","古志原住宅前","古志原郵便局前","古曽志奥組","古曽志上組","古曽志公園入口","古代出雲歴史博物館前","湖南中学校前","小平","小丸子","こも沢","湖陵温泉入口","湖陵郵便局前"],</v>
      </c>
    </row>
    <row r="68" spans="1:2" x14ac:dyDescent="0.45">
      <c r="A68" s="2" t="s">
        <v>1660</v>
      </c>
      <c r="B68" s="2" t="str">
        <f>_xlfn.CONCAT(A68,": [""",K$62,""",""",L$62,""",""",M$62,""",""",N$62,""",""",O$62,"""],")</f>
        <v>"さ行": ["雑賀三番街","才の谷入口","才ノ谷団地入口","才の峠","裁判所前","幸町","界橋","栄橋","坂本","佐草十字路","作橋","さざなみ学園前","佐田大橋","佐陀大橋","佐田行政センター前","佐太神社前","三中前","三本松","サンライフ松江前","ＪＡしまね大庭店前","ＪＦ加賀出張所前","自衛隊前","塩見縄手","塩見縄手入口","四季ヶ丘入口","四季ヶ丘北","四季ヶ丘西","四季ヶ丘東","四季ヶ丘南","四十間堀川","知谷橋","島根大学","島根大学病院","島根大学前","島根ワイナリー","市民会館前","下朝山","下組公民館前","下佐陀","下佐陀下","蛇池","市役所前","蛇島","社日公園前","授産センター","授産センター前","ジュンテンドー出雲南店前","床几山入口","商業高校前","城西公民館前","城東保育所入口","勝負","淞北台団地","淞北台団地入口","女子高校前","ショッピングタウンエル前","市立病院","白枝","白枝北","新大橋北詰","新大橋南詰","新小浜橋","神西沖分","宍道湖大橋北詰","宍道湖大橋南詰","宍道湖遊覧船乗場","新庄","新庄入口","真浄寺前","新土手入口","新縄手橋","新縄手橋・松江記念病院入口","新町","新山入口","須衛都久神社前","水源地","須賀","須賀下口","菅田町","須谷医院前","砂子坂","砂原","すまいる苑前","生協病院入口","生協病院前","清光院下","整肢学園前","正門前","善花","千本","千本つつじが丘","総合体育館前","荘厳寺前","祖子分","袖師町","袖師町西","ソフトビジネスパーク入口"],</v>
      </c>
    </row>
    <row r="69" spans="1:2" x14ac:dyDescent="0.45">
      <c r="A69" s="2" t="s">
        <v>1661</v>
      </c>
      <c r="B69" s="2" t="str">
        <f>_xlfn.CONCAT(A69,": [""",P$62,""",""",Q$62,""",""",R$62,""",""",S$62,""",""",T$62,"""],")</f>
        <v>"た行": ["胎泉寺前","大東駅前","大東税務署前","大東東町","大東郵便局前","第二県営住宅前","第二淞北台団地入口","太陽団地入口","鷹日神社入口","鷹日神社東入口","高松","宝谷団地前","嵩","武内神社前","竹崎団地入口","田島","嵩山入口","武代","嵩見団地入口","手角","立久恵峡","立久恵峡中","立花整骨院前","竪町","谷合橋","玉造温泉","玉造温泉入口","玉造温泉駅入口","玉湯学園前","田和山","田和山史跡公園","田原谷池","地域医療機構玉造病院","地域医療機構玉造病院入口","竹矢","千鳥町","千鳥南公園","茶山","中央病院","中央郵便局前","長者原","長者原団地前","築山新町","附谷入口","津田小学校入口","津田小学校前","津田明神入口","常松町","手貝","テクノアークしまね","寺田橋","寺津","寺津入口","寺町","天神団地入口","天神町","天神町中央","電鉄大社駅","手間","手間（馬潟）","天満宮前（出雲）","天満宮前","天倫寺前","堂形","堂形入口","東光台入口","堂ノ前","堂の前","東林寺前","殿川内","殿森","富原","富原三叉路","富原東"],</v>
      </c>
    </row>
    <row r="70" spans="1:2" x14ac:dyDescent="0.45">
      <c r="A70" s="2" t="s">
        <v>1662</v>
      </c>
      <c r="B70" s="2" t="str">
        <f>_xlfn.CONCAT(A70,": [""",U$62,""",""",V$62,""",""",W$62,"""],")</f>
        <v>"な行": ["内陸団地","長池","中尾","中組公民館前","長沢","中天神","中戸","中之島","長海","中屋","中山","中山支所前","中山東","仲良し橋","灘町","七日市","南原","南平台入口","西生馬","西揖屋","西尾回転場","西尾団地入口","西川津","西津田七丁目","西谷","西の谷入口","西の浜","西の原住宅前","西原","西日吉団地前","西持田","西嫁島二丁目","虹","日赤病院入口","日赤病院前","二本橋","ニュー学園台入口","入江","農林高校前","乃木駅","乃木小学校入口","乃木二子塚古墳前","乃木保育所入口","乃白","乃白北","野原"],</v>
      </c>
    </row>
    <row r="71" spans="1:2" x14ac:dyDescent="0.45">
      <c r="A71" s="2" t="s">
        <v>1663</v>
      </c>
      <c r="B71" s="2" t="str">
        <f>_xlfn.CONCAT(A71,": [""",X$62,""",""",Y$62,""",""",Z$62,""",""",AA$62,""",""",AB$62,"""],")</f>
        <v>"は行": ["橋本","橋本橋","畑尻","八幡前","八曽利","はなうみ苑","鼻曲","羽入","波入","浜佐田灘公民館前","浜根","浜乃木","浜乃木一丁目","浜乃木灘中","浜乃木七丁目","浜乃木二丁目","浜乃木六丁目","浜山公園入口","原","半瀬橋","半分","東上乃木","東朝日町","東朝日町宮の沖","東生馬","東揖屋","東奥谷町","東川津","東高校","東淞北台","東天神町","東入江","東福富","東福富フリー岩汐","比津","比津が丘入口","比津が丘三丁目","比津が丘郵便局前","桧山","日御碕神社","日御碕灯台","旭の森","姫神広場","姫原町","日吉","平賀","平口","平松","福祉センター前","福富団地入口","福富町","福富橋","福原","藤谷入口","布志名","布志名西","布志名東","附属学園入口","附属学園前","二子","二つ池","二俣","風土記の丘","風土記の丘入口","ふなつ橋","プラバホール入口","プラバホール東入口","プラバホール前","古江","古江小学校入口","ふれあい館","ふれあい館入口","文化センター入口","文化センター東入口","文化センター前","平成町車庫","平成ニュータウン北","平成ニュータウン西","平成ニュータウン東","平成ニュータウン南","奉納山入口","法吉","法吉回転場","法吉公会堂前","法吉公民館前","法吉団地","法吉団地東","法吉団地南","堀川遊覧船乗場","母衣小学校前","本郷","本庄","本庄中学校入口","本庄郵便局前"],</v>
      </c>
    </row>
    <row r="72" spans="1:2" x14ac:dyDescent="0.45">
      <c r="A72" s="2" t="s">
        <v>1664</v>
      </c>
      <c r="B72" s="2" t="str">
        <f>_xlfn.CONCAT(A72,": [""",AC$62,""",""",AD$62,""",""",AE$62,""",""",AF$62,""",""",AG$62,"""],")</f>
        <v>"ま行": ["馬潟","曲松","馬木","牧野内科医院前","槙山入口","幕島","枕木山入口","松江医療センター","松江医療センター前","松江駅","松江駅南口","松江記念病院","松江警察署前","松江市交通局","松江市役所鹿島支所前","松江市役所玉湯支所入口","松江しんじ湖温泉","松江しんじ湖温泉駅","馬橋","マリンプラザ前","馬渡","満願寺前","万原","万原入口","弥久賀神社前","水上","みせん広場前","道の駅本庄","御津","美月","御津越土","御津体育館下","南高校前","みなみ小学校前","南田町","南田町東","南殿町","南村","みのりが丘","美保関ターミナル","宮ノ丁","妙見下","明谷","向名","向名上","百足橋","麦島","向市場","売豆紀丁入口","盲学校入口","持田"],</v>
      </c>
    </row>
    <row r="73" spans="1:2" x14ac:dyDescent="0.45">
      <c r="A73" s="2" t="s">
        <v>1665</v>
      </c>
      <c r="B73" s="2" t="str">
        <f>_xlfn.CONCAT(A73,": [""",AH$62,""",""",AI$62,""",""",AJ$62,"""],")</f>
        <v>"や行": ["八重垣神社","八重垣団地入口","八雲車庫","八雲台入口","やすらぎの里前","やそり橋","矢田","矢田朝酌","矢田フリー福富町","矢田渡し場","矢田渡し場フリー矢田","八束支所・中村元記念館前","八束体育館前","八束町・由志園入口","八束町由志園入口","八野神社入口","矢の原","矢の原入口","山奥公民館前","山崎入口","山路","山代住宅前","山代町","山代町入口","夕日公園前","郵便局前","由貴神社前","有楽町入口","ゆけむり大橋前","湯町東","ゆめタウン出雲前","要害橋","遥堪","養護学校乃木校舎前","養護学校前","横浜町","四絡コミュニティセンター前","四絡東","嫁ヶ島西","嫁ヶ島夕日公園"],</v>
      </c>
    </row>
    <row r="74" spans="1:2" x14ac:dyDescent="0.45">
      <c r="A74" s="2" t="s">
        <v>1666</v>
      </c>
      <c r="B74" s="2" t="str">
        <f>_xlfn.CONCAT(A74,": [""",AK$62,"""],")</f>
        <v>"ら行": ["楽山入口","楽山公園入口","楽山橋","ラピタはまやま店前"],</v>
      </c>
    </row>
    <row r="75" spans="1:2" x14ac:dyDescent="0.45">
      <c r="A75" s="2" t="s">
        <v>1667</v>
      </c>
      <c r="B75" s="2" t="str">
        <f>_xlfn.CONCAT(A75,": [""",AL$62,"""],")</f>
        <v>"わ行": ["わかあゆの里入口","和田","渡橋（安来）","渡橋","渡橋沖","渡橋北"],</v>
      </c>
    </row>
  </sheetData>
  <phoneticPr fontId="1"/>
  <conditionalFormatting sqref="V33:Y35 A11:K56 A1:XFD1 A2:K6 A7:I10 K7:K10 J8:J10 O20 M20 M2:U3 M39:U56 M21:O38 P20:P35 V60:XFD61 V36:AE36 V28:X32 V25:W27 X24:X26 AF36:AF59 AD3:AE30 AM36:XFD59 Y4:AB30 W5:X23 W24 V2:AE2 V3:AB3 V4:X4 Z31:AE35 AC3:AC26 AF2:XFD35 V5:V21 Q4:U38 M4:P19 L2:L56 A62:XFD1048576">
    <cfRule type="duplicateValues" dxfId="0" priority="5"/>
  </conditionalFormatting>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0508B-F31B-43C3-94CC-8857F773F3D8}">
  <dimension ref="A1:C1509"/>
  <sheetViews>
    <sheetView topLeftCell="A146" zoomScale="72" workbookViewId="0">
      <selection activeCell="A2" sqref="A2:C429"/>
    </sheetView>
  </sheetViews>
  <sheetFormatPr defaultRowHeight="18" x14ac:dyDescent="0.45"/>
  <cols>
    <col min="1" max="1" width="84.69921875" bestFit="1" customWidth="1"/>
  </cols>
  <sheetData>
    <row r="1" spans="1:3" x14ac:dyDescent="0.45">
      <c r="A1" t="s">
        <v>524</v>
      </c>
      <c r="B1" s="1" t="s">
        <v>525</v>
      </c>
      <c r="C1" s="1" t="s">
        <v>526</v>
      </c>
    </row>
    <row r="2" spans="1:3" x14ac:dyDescent="0.45">
      <c r="A2" t="s">
        <v>506</v>
      </c>
      <c r="B2" s="1" t="str">
        <f t="shared" ref="B2:B65" si="0">LEFT(A2,FIND("（",A2)-1)</f>
        <v>相生町</v>
      </c>
      <c r="C2" s="1" t="str">
        <f t="shared" ref="C2:C65" si="1">RIGHT(A2,LEN(A2)-FIND("（",A2))</f>
        <v>あいおいちょう）　　市営(北進)　　市営(南進)</v>
      </c>
    </row>
    <row r="3" spans="1:3" x14ac:dyDescent="0.45">
      <c r="A3" t="s">
        <v>505</v>
      </c>
      <c r="B3" s="1" t="str">
        <f t="shared" si="0"/>
        <v>相生町入口</v>
      </c>
      <c r="C3" s="1" t="str">
        <f t="shared" si="1"/>
        <v>あいおいちょういりぐち）　　市営(北進)　　市営(南進)</v>
      </c>
    </row>
    <row r="4" spans="1:3" x14ac:dyDescent="0.45">
      <c r="A4" t="s">
        <v>507</v>
      </c>
      <c r="B4" s="1" t="str">
        <f t="shared" si="0"/>
        <v>上谷</v>
      </c>
      <c r="C4" s="1" t="str">
        <f t="shared" si="1"/>
        <v>あげだに）　　市営(北進)　　市営(南進)</v>
      </c>
    </row>
    <row r="5" spans="1:3" x14ac:dyDescent="0.45">
      <c r="A5" t="s">
        <v>508</v>
      </c>
      <c r="B5" s="1" t="str">
        <f t="shared" si="0"/>
        <v>上谷南</v>
      </c>
      <c r="C5" s="1" t="str">
        <f t="shared" si="1"/>
        <v>あげだにみなみ）　　市営(北進)　　市営(南進)</v>
      </c>
    </row>
    <row r="6" spans="1:3" x14ac:dyDescent="0.45">
      <c r="A6" t="s">
        <v>509</v>
      </c>
      <c r="B6" s="1" t="str">
        <f t="shared" si="0"/>
        <v>上乃木</v>
      </c>
      <c r="C6" s="1" t="str">
        <f t="shared" si="1"/>
        <v>あげのぎ）　　市営(北進)　　市営(南進)　　市営(松江記念病院・平成町車庫 方面)</v>
      </c>
    </row>
    <row r="7" spans="1:3" x14ac:dyDescent="0.45">
      <c r="A7" t="s">
        <v>510</v>
      </c>
      <c r="B7" s="1" t="str">
        <f t="shared" si="0"/>
        <v>朝酌公民館前</v>
      </c>
      <c r="C7" s="1" t="str">
        <f t="shared" si="1"/>
        <v>あさくみこうみんかんまえ）　　市営(東進)　　市営(西進)</v>
      </c>
    </row>
    <row r="8" spans="1:3" x14ac:dyDescent="0.45">
      <c r="A8" t="s">
        <v>511</v>
      </c>
      <c r="B8" s="1" t="str">
        <f t="shared" si="0"/>
        <v>朝酌郵便局前</v>
      </c>
      <c r="C8" s="1" t="str">
        <f t="shared" si="1"/>
        <v>あさくみゆうびんきょくまえ）　　市営(東進・西進)</v>
      </c>
    </row>
    <row r="9" spans="1:3" x14ac:dyDescent="0.45">
      <c r="A9" t="s">
        <v>512</v>
      </c>
      <c r="B9" s="1" t="str">
        <f t="shared" si="0"/>
        <v>朝日ヶ丘北</v>
      </c>
      <c r="C9" s="1" t="str">
        <f t="shared" si="1"/>
        <v>あさひがおかきた）　　市営(東進)　　市営(西進)</v>
      </c>
    </row>
    <row r="10" spans="1:3" x14ac:dyDescent="0.45">
      <c r="A10" t="s">
        <v>513</v>
      </c>
      <c r="B10" s="1" t="str">
        <f t="shared" si="0"/>
        <v>朝日ヶ丘西</v>
      </c>
      <c r="C10" s="1" t="str">
        <f t="shared" si="1"/>
        <v>あさひがおかにし）　　市営(東進・西進)</v>
      </c>
    </row>
    <row r="11" spans="1:3" x14ac:dyDescent="0.45">
      <c r="A11" t="s">
        <v>514</v>
      </c>
      <c r="B11" s="1" t="str">
        <f t="shared" si="0"/>
        <v>朝日ヶ丘南</v>
      </c>
      <c r="C11" s="1" t="str">
        <f t="shared" si="1"/>
        <v>あさひがおかみなみ）　　市営(東進・西進)</v>
      </c>
    </row>
    <row r="12" spans="1:3" x14ac:dyDescent="0.45">
      <c r="A12" t="s">
        <v>517</v>
      </c>
      <c r="B12" s="1" t="str">
        <f t="shared" si="0"/>
        <v>朝日橋</v>
      </c>
      <c r="C12" s="1" t="str">
        <f t="shared" si="1"/>
        <v>あさひばし） 　　市営(北進)　　市営(南進)</v>
      </c>
    </row>
    <row r="13" spans="1:3" x14ac:dyDescent="0.45">
      <c r="A13" t="s">
        <v>504</v>
      </c>
      <c r="B13" s="1" t="str">
        <f t="shared" si="0"/>
        <v>朝日町</v>
      </c>
      <c r="C13" s="1" t="str">
        <f t="shared" si="1"/>
        <v>あさひまち）　　市営　　一畑</v>
      </c>
    </row>
    <row r="14" spans="1:3" x14ac:dyDescent="0.45">
      <c r="A14" t="s">
        <v>519</v>
      </c>
      <c r="B14" s="1" t="str">
        <f t="shared" si="0"/>
        <v>あじさい団地</v>
      </c>
      <c r="C14" s="1" t="str">
        <f t="shared" si="1"/>
        <v>あじさいだんち）　　市営(東進)</v>
      </c>
    </row>
    <row r="15" spans="1:3" x14ac:dyDescent="0.45">
      <c r="A15" t="s">
        <v>518</v>
      </c>
      <c r="B15" s="1" t="str">
        <f t="shared" si="0"/>
        <v>あじさい団地入口</v>
      </c>
      <c r="C15" s="1" t="str">
        <f t="shared" si="1"/>
        <v>あじさいだんちいりぐち）　　市営(南進)</v>
      </c>
    </row>
    <row r="16" spans="1:3" x14ac:dyDescent="0.45">
      <c r="A16" t="s">
        <v>520</v>
      </c>
      <c r="B16" s="1" t="str">
        <f t="shared" si="0"/>
        <v>あすなろ橋</v>
      </c>
      <c r="C16" s="1" t="str">
        <f t="shared" si="1"/>
        <v>あすなろばし）　　市営(東進)　　市営(西進)</v>
      </c>
    </row>
    <row r="17" spans="1:3" x14ac:dyDescent="0.45">
      <c r="A17" t="s">
        <v>522</v>
      </c>
      <c r="B17" s="1" t="str">
        <f t="shared" si="0"/>
        <v>出雲郷</v>
      </c>
      <c r="C17" s="1" t="str">
        <f t="shared" si="1"/>
        <v>あだかえ）　　一畑(東進)　　一畑(西進)</v>
      </c>
    </row>
    <row r="18" spans="1:3" x14ac:dyDescent="0.45">
      <c r="A18" t="s">
        <v>521</v>
      </c>
      <c r="B18" s="1" t="str">
        <f t="shared" si="0"/>
        <v>出雲郷橋</v>
      </c>
      <c r="C18" s="1" t="str">
        <f t="shared" si="1"/>
        <v>あだかえばし）　　一畑(東進)　　一畑(西進)</v>
      </c>
    </row>
    <row r="19" spans="1:3" x14ac:dyDescent="0.45">
      <c r="A19" t="s">
        <v>516</v>
      </c>
      <c r="B19" s="1" t="str">
        <f t="shared" si="0"/>
        <v>天路前</v>
      </c>
      <c r="C19" s="1" t="str">
        <f t="shared" si="1"/>
        <v>あめじまえ） 　　一畑(北進)　　一畑(南進)</v>
      </c>
    </row>
    <row r="20" spans="1:3" x14ac:dyDescent="0.45">
      <c r="A20" t="s">
        <v>523</v>
      </c>
      <c r="B20" s="1" t="str">
        <f t="shared" si="0"/>
        <v>荒島駅</v>
      </c>
      <c r="C20" s="1" t="str">
        <f t="shared" si="1"/>
        <v>あらしまえき）　　一畑(起点)</v>
      </c>
    </row>
    <row r="21" spans="1:3" x14ac:dyDescent="0.45">
      <c r="A21" t="s">
        <v>515</v>
      </c>
      <c r="B21" s="1" t="str">
        <f t="shared" si="0"/>
        <v>有</v>
      </c>
      <c r="C21" s="1" t="str">
        <f t="shared" si="1"/>
        <v>あり） 　　一畑(北進)　　一畑(南進)</v>
      </c>
    </row>
    <row r="22" spans="1:3" x14ac:dyDescent="0.45">
      <c r="A22" t="s">
        <v>687</v>
      </c>
      <c r="B22" s="1" t="str">
        <f t="shared" si="0"/>
        <v>イオン松江店前</v>
      </c>
      <c r="C22" s="1" t="str">
        <f t="shared" si="1"/>
        <v>いおんまつえてんまえ）　　市営(北進)　　市営(南進)</v>
      </c>
    </row>
    <row r="23" spans="1:3" x14ac:dyDescent="0.45">
      <c r="A23" t="s">
        <v>685</v>
      </c>
      <c r="B23" s="1" t="str">
        <f t="shared" si="0"/>
        <v>生馬が丘</v>
      </c>
      <c r="C23" s="1" t="str">
        <f t="shared" si="1"/>
        <v>いくまがおか）　　一畑(北進)　　一畑(南進)</v>
      </c>
    </row>
    <row r="24" spans="1:3" x14ac:dyDescent="0.45">
      <c r="A24" t="s">
        <v>686</v>
      </c>
      <c r="B24" s="1" t="str">
        <f t="shared" si="0"/>
        <v>生馬が丘西</v>
      </c>
      <c r="C24" s="1" t="str">
        <f t="shared" si="1"/>
        <v>いくまがおかにし）　　一畑(北進)　　一畑(南進)</v>
      </c>
    </row>
    <row r="25" spans="1:3" x14ac:dyDescent="0.45">
      <c r="A25" t="s">
        <v>684</v>
      </c>
      <c r="B25" s="1" t="str">
        <f t="shared" si="0"/>
        <v>生馬が丘南</v>
      </c>
      <c r="C25" s="1" t="str">
        <f t="shared" si="1"/>
        <v>いくまがおかみなみ）　　一畑(北進)　　一畑(南進)</v>
      </c>
    </row>
    <row r="26" spans="1:3" x14ac:dyDescent="0.45">
      <c r="A26" t="s">
        <v>688</v>
      </c>
      <c r="B26" s="1" t="str">
        <f t="shared" si="0"/>
        <v>いこい家小浜前</v>
      </c>
      <c r="C26" s="1" t="str">
        <f t="shared" si="1"/>
        <v>いこいやこはままえ）　　市営(東進)　　市営(西進)</v>
      </c>
    </row>
    <row r="27" spans="1:3" x14ac:dyDescent="0.45">
      <c r="A27" t="s">
        <v>689</v>
      </c>
      <c r="B27" s="1" t="str">
        <f t="shared" si="0"/>
        <v>石橋三丁目</v>
      </c>
      <c r="C27" s="1" t="str">
        <f t="shared" si="1"/>
        <v>いしばしさんちょうめ）　　市営(北進)　　市営(南進)</v>
      </c>
    </row>
    <row r="28" spans="1:3" x14ac:dyDescent="0.45">
      <c r="A28" t="s">
        <v>683</v>
      </c>
      <c r="B28" s="1" t="str">
        <f t="shared" si="0"/>
        <v>石橋町</v>
      </c>
      <c r="C28" s="1" t="str">
        <f t="shared" si="1"/>
        <v>いしばしちょう）　　市営(北進)　　市営(南進)</v>
      </c>
    </row>
    <row r="29" spans="1:3" x14ac:dyDescent="0.45">
      <c r="A29" t="s">
        <v>683</v>
      </c>
      <c r="B29" s="1" t="str">
        <f t="shared" si="0"/>
        <v>石橋町</v>
      </c>
      <c r="C29" s="1" t="str">
        <f t="shared" si="1"/>
        <v>いしばしちょう）　　市営(北進)　　市営(南進)</v>
      </c>
    </row>
    <row r="30" spans="1:3" x14ac:dyDescent="0.45">
      <c r="A30" t="s">
        <v>690</v>
      </c>
      <c r="B30" s="1" t="str">
        <f t="shared" si="0"/>
        <v>石橋四丁目</v>
      </c>
      <c r="C30" s="1" t="str">
        <f t="shared" si="1"/>
        <v>いしばしよんちょうめ）　　市営</v>
      </c>
    </row>
    <row r="31" spans="1:3" x14ac:dyDescent="0.45">
      <c r="A31" t="s">
        <v>692</v>
      </c>
      <c r="B31" s="1" t="str">
        <f t="shared" si="0"/>
        <v>市成</v>
      </c>
      <c r="C31" s="1" t="str">
        <f t="shared" si="1"/>
        <v>いちなり）　　市営(東進)　　市営(西進)</v>
      </c>
    </row>
    <row r="32" spans="1:3" x14ac:dyDescent="0.45">
      <c r="A32" t="s">
        <v>693</v>
      </c>
      <c r="B32" s="1" t="str">
        <f t="shared" si="0"/>
        <v>一の原</v>
      </c>
      <c r="C32" s="1" t="str">
        <f t="shared" si="1"/>
        <v>いちのはら）　　市営</v>
      </c>
    </row>
    <row r="33" spans="1:3" x14ac:dyDescent="0.45">
      <c r="A33" t="s">
        <v>680</v>
      </c>
      <c r="B33" s="1" t="str">
        <f t="shared" si="0"/>
        <v>一畑バス本社</v>
      </c>
      <c r="C33" s="1" t="str">
        <f t="shared" si="1"/>
        <v>いちばたばすほんしゃ）　　一畑(起点)</v>
      </c>
    </row>
    <row r="34" spans="1:3" x14ac:dyDescent="0.45">
      <c r="A34" t="s">
        <v>694</v>
      </c>
      <c r="B34" s="1" t="str">
        <f t="shared" si="0"/>
        <v>井出平</v>
      </c>
      <c r="C34" s="1" t="str">
        <f t="shared" si="1"/>
        <v>いでひら）　　市営(北進)　　市営(西進)　　市営(東進)</v>
      </c>
    </row>
    <row r="35" spans="1:3" x14ac:dyDescent="0.45">
      <c r="A35" t="s">
        <v>691</v>
      </c>
      <c r="B35" s="1" t="str">
        <f t="shared" si="0"/>
        <v>意東</v>
      </c>
      <c r="C35" s="1" t="str">
        <f t="shared" si="1"/>
        <v>いとう）　　一畑(東進)　　一畑(西進)</v>
      </c>
    </row>
    <row r="36" spans="1:3" x14ac:dyDescent="0.45">
      <c r="A36" t="s">
        <v>695</v>
      </c>
      <c r="B36" s="1" t="str">
        <f t="shared" si="0"/>
        <v>岩汐</v>
      </c>
      <c r="C36" s="1" t="str">
        <f t="shared" si="1"/>
        <v>いわしお）　　市営(東進)　　市営(西進)</v>
      </c>
    </row>
    <row r="37" spans="1:3" x14ac:dyDescent="0.45">
      <c r="A37" t="s">
        <v>696</v>
      </c>
      <c r="B37" s="1" t="str">
        <f t="shared" si="0"/>
        <v>イングリッシュガーデン前</v>
      </c>
      <c r="C37" s="1" t="str">
        <f t="shared" si="1"/>
        <v>いんぐりっしゅがーでんまえ）　　市営(東進)　　市営(西進)</v>
      </c>
    </row>
    <row r="38" spans="1:3" x14ac:dyDescent="0.45">
      <c r="A38" t="s">
        <v>681</v>
      </c>
      <c r="B38" s="1" t="str">
        <f t="shared" si="0"/>
        <v>忌部神社</v>
      </c>
      <c r="C38" s="1" t="str">
        <f t="shared" si="1"/>
        <v>いんべじんじゃ）　　一畑(西進)　　一畑(東進)</v>
      </c>
    </row>
    <row r="39" spans="1:3" x14ac:dyDescent="0.45">
      <c r="A39" t="s">
        <v>682</v>
      </c>
      <c r="B39" s="1" t="str">
        <f t="shared" si="0"/>
        <v>忌部宮内</v>
      </c>
      <c r="C39" s="1" t="str">
        <f t="shared" si="1"/>
        <v>いんべみやうち）　　一畑(西進)　　一畑(東進)</v>
      </c>
    </row>
    <row r="40" spans="1:3" x14ac:dyDescent="0.45">
      <c r="A40" t="s">
        <v>697</v>
      </c>
      <c r="B40" s="1" t="str">
        <f t="shared" si="0"/>
        <v>うぐいす台</v>
      </c>
      <c r="C40" s="1" t="str">
        <f t="shared" si="1"/>
        <v>うぐいすだい）　　市営</v>
      </c>
    </row>
    <row r="41" spans="1:3" x14ac:dyDescent="0.45">
      <c r="A41" t="s">
        <v>702</v>
      </c>
      <c r="B41" s="1" t="str">
        <f t="shared" si="0"/>
        <v>海潮温泉</v>
      </c>
      <c r="C41" s="1" t="str">
        <f t="shared" si="1"/>
        <v>うしおおんせん）　　一畑</v>
      </c>
    </row>
    <row r="42" spans="1:3" x14ac:dyDescent="0.45">
      <c r="A42" t="s">
        <v>701</v>
      </c>
      <c r="B42" s="1" t="str">
        <f t="shared" si="0"/>
        <v>海潮温泉上</v>
      </c>
      <c r="C42" s="1" t="str">
        <f t="shared" si="1"/>
        <v>うしおおんせんかみ）　　一畑(東進)　　一畑(西進)</v>
      </c>
    </row>
    <row r="43" spans="1:3" x14ac:dyDescent="0.45">
      <c r="A43" t="s">
        <v>700</v>
      </c>
      <c r="B43" s="1" t="str">
        <f t="shared" si="0"/>
        <v>海潮交流センター前</v>
      </c>
      <c r="C43" s="1" t="str">
        <f t="shared" si="1"/>
        <v>うしおこうりゅうせんたーまえ）　　一畑(東進)　　一畑(西進)</v>
      </c>
    </row>
    <row r="44" spans="1:3" x14ac:dyDescent="0.45">
      <c r="A44" t="s">
        <v>699</v>
      </c>
      <c r="B44" s="1" t="str">
        <f t="shared" si="0"/>
        <v>海潮小学校前</v>
      </c>
      <c r="C44" s="1" t="str">
        <f t="shared" si="1"/>
        <v>うしおしょうがっこうまえ） 　　一畑(東進)　　一畑(西進)</v>
      </c>
    </row>
    <row r="45" spans="1:3" x14ac:dyDescent="0.45">
      <c r="A45" t="s">
        <v>698</v>
      </c>
      <c r="B45" s="1" t="str">
        <f t="shared" si="0"/>
        <v>内中原小学校前</v>
      </c>
      <c r="C45" s="1" t="str">
        <f t="shared" si="1"/>
        <v>うちなかばらしょうがっこうまえ）　　市営(東進)　　市営(西進)</v>
      </c>
    </row>
    <row r="46" spans="1:3" x14ac:dyDescent="0.45">
      <c r="A46" t="s">
        <v>703</v>
      </c>
      <c r="B46" s="1" t="str">
        <f t="shared" si="0"/>
        <v>運動公園入口</v>
      </c>
      <c r="C46" s="1" t="str">
        <f t="shared" si="1"/>
        <v>うんどうこうえんいりぐち）　　市営(北進)　　市営(南進)</v>
      </c>
    </row>
    <row r="47" spans="1:3" x14ac:dyDescent="0.45">
      <c r="A47" t="s">
        <v>704</v>
      </c>
      <c r="B47" s="1" t="str">
        <f t="shared" si="0"/>
        <v>江島</v>
      </c>
      <c r="C47" s="1" t="str">
        <f t="shared" si="1"/>
        <v>えしま）　　市営</v>
      </c>
    </row>
    <row r="48" spans="1:3" x14ac:dyDescent="0.45">
      <c r="A48" t="s">
        <v>707</v>
      </c>
      <c r="B48" s="1" t="str">
        <f t="shared" si="0"/>
        <v>恵曇</v>
      </c>
      <c r="C48" s="1" t="str">
        <f t="shared" si="1"/>
        <v>えとも）　　一畑(起点)</v>
      </c>
    </row>
    <row r="49" spans="1:3" x14ac:dyDescent="0.45">
      <c r="A49" t="s">
        <v>706</v>
      </c>
      <c r="B49" s="1" t="str">
        <f t="shared" si="0"/>
        <v>恵曇郵便局前</v>
      </c>
      <c r="C49" s="1" t="str">
        <f t="shared" si="1"/>
        <v>えともゆうびんきょくまえ）　　一畑(北進)　　一畑(南進)</v>
      </c>
    </row>
    <row r="50" spans="1:3" x14ac:dyDescent="0.45">
      <c r="A50" t="s">
        <v>705</v>
      </c>
      <c r="B50" s="1" t="str">
        <f t="shared" si="0"/>
        <v>円光寺前</v>
      </c>
      <c r="C50" s="1" t="str">
        <f t="shared" si="1"/>
        <v>えんこうじまえ）　　市営(東進・西進)</v>
      </c>
    </row>
    <row r="51" spans="1:3" x14ac:dyDescent="0.45">
      <c r="A51" t="s">
        <v>708</v>
      </c>
      <c r="B51" s="1" t="str">
        <f t="shared" si="0"/>
        <v>王陵の丘公園入口</v>
      </c>
      <c r="C51" s="1" t="str">
        <f t="shared" si="1"/>
        <v>おうりょうのおかこうえんいりぐち）　　一畑(東進)　　一畑(西進)</v>
      </c>
    </row>
    <row r="52" spans="1:3" x14ac:dyDescent="0.45">
      <c r="A52" t="s">
        <v>709</v>
      </c>
      <c r="B52" s="1" t="str">
        <f t="shared" si="0"/>
        <v>大井</v>
      </c>
      <c r="C52" s="1" t="str">
        <f t="shared" si="1"/>
        <v>おおい）　　市営</v>
      </c>
    </row>
    <row r="53" spans="1:3" x14ac:dyDescent="0.45">
      <c r="A53" t="s">
        <v>710</v>
      </c>
      <c r="B53" s="1" t="str">
        <f t="shared" si="0"/>
        <v>大井神社前</v>
      </c>
      <c r="C53" s="1" t="str">
        <f t="shared" si="1"/>
        <v>おおいじんじゃまえ）　　市営(東進)　　市営(西進)</v>
      </c>
    </row>
    <row r="54" spans="1:3" x14ac:dyDescent="0.45">
      <c r="A54" t="s">
        <v>711</v>
      </c>
      <c r="B54" s="1" t="str">
        <f t="shared" si="0"/>
        <v>大内谷</v>
      </c>
      <c r="C54" s="1" t="str">
        <f t="shared" si="1"/>
        <v>おおうちだに）　　一畑(東進)　　一畑(西進)</v>
      </c>
    </row>
    <row r="55" spans="1:3" x14ac:dyDescent="0.45">
      <c r="A55" t="s">
        <v>712</v>
      </c>
      <c r="B55" s="1" t="str">
        <f t="shared" si="0"/>
        <v>大川端</v>
      </c>
      <c r="C55" s="1" t="str">
        <f t="shared" si="1"/>
        <v>おおかわばた）　　一畑(東進)　　一畑(西進)</v>
      </c>
    </row>
    <row r="56" spans="1:3" x14ac:dyDescent="0.45">
      <c r="A56" t="s">
        <v>713</v>
      </c>
      <c r="B56" s="1" t="str">
        <f t="shared" si="0"/>
        <v>大木</v>
      </c>
      <c r="C56" s="1" t="str">
        <f t="shared" si="1"/>
        <v>おおぎ）　　一畑(東進)　　一畑(西進)</v>
      </c>
    </row>
    <row r="57" spans="1:3" x14ac:dyDescent="0.45">
      <c r="A57" t="s">
        <v>714</v>
      </c>
      <c r="B57" s="1" t="str">
        <f t="shared" si="0"/>
        <v>大界</v>
      </c>
      <c r="C57" s="1" t="str">
        <f t="shared" si="1"/>
        <v>おおざかい）　　市営</v>
      </c>
    </row>
    <row r="58" spans="1:3" x14ac:dyDescent="0.45">
      <c r="A58" t="s">
        <v>715</v>
      </c>
      <c r="B58" s="1" t="str">
        <f t="shared" si="0"/>
        <v>大界入口</v>
      </c>
      <c r="C58" s="1" t="str">
        <f t="shared" si="1"/>
        <v>おおざかいいりぐち）　　市営(東進)　　市営(西進)</v>
      </c>
    </row>
    <row r="59" spans="1:3" x14ac:dyDescent="0.45">
      <c r="A59" t="s">
        <v>716</v>
      </c>
      <c r="B59" s="1" t="str">
        <f t="shared" si="0"/>
        <v>大界中央</v>
      </c>
      <c r="C59" s="1" t="str">
        <f t="shared" si="1"/>
        <v>おおざかいちゅうおう）　　市営</v>
      </c>
    </row>
    <row r="60" spans="1:3" x14ac:dyDescent="0.45">
      <c r="A60" t="s">
        <v>718</v>
      </c>
      <c r="B60" s="1" t="str">
        <f t="shared" si="0"/>
        <v>大橋北詰</v>
      </c>
      <c r="C60" s="1" t="str">
        <f t="shared" si="1"/>
        <v>おおはしきたづめ）　　市営(北進)　　市営(南進)</v>
      </c>
    </row>
    <row r="61" spans="1:3" x14ac:dyDescent="0.45">
      <c r="A61" t="s">
        <v>717</v>
      </c>
      <c r="B61" s="1" t="str">
        <f t="shared" si="0"/>
        <v>大橋南詰</v>
      </c>
      <c r="C61" s="1" t="str">
        <f t="shared" si="1"/>
        <v>おおはしみなみづめ）　　市営(北進)　　市営(南進)</v>
      </c>
    </row>
    <row r="62" spans="1:3" x14ac:dyDescent="0.45">
      <c r="A62" t="s">
        <v>719</v>
      </c>
      <c r="B62" s="1" t="str">
        <f t="shared" si="0"/>
        <v>大庭十字路</v>
      </c>
      <c r="C62" s="1" t="str">
        <f t="shared" si="1"/>
        <v>おおばじゅうじろ）　　市営(北進)　　市営(南進)</v>
      </c>
    </row>
    <row r="63" spans="1:3" x14ac:dyDescent="0.45">
      <c r="A63" t="s">
        <v>720</v>
      </c>
      <c r="B63" s="1" t="str">
        <f t="shared" si="0"/>
        <v>大庭団原</v>
      </c>
      <c r="C63" s="1" t="str">
        <f t="shared" si="1"/>
        <v>おおばだんばら）　　市営(北進)　　市営(南進)</v>
      </c>
    </row>
    <row r="64" spans="1:3" x14ac:dyDescent="0.45">
      <c r="A64" t="s">
        <v>721</v>
      </c>
      <c r="B64" s="1" t="str">
        <f t="shared" si="0"/>
        <v>大海崎</v>
      </c>
      <c r="C64" s="1" t="str">
        <f t="shared" si="1"/>
        <v>おおみさき）　　市営</v>
      </c>
    </row>
    <row r="65" spans="1:3" x14ac:dyDescent="0.45">
      <c r="A65" t="s">
        <v>722</v>
      </c>
      <c r="B65" s="1" t="str">
        <f t="shared" si="0"/>
        <v>大海崎橋</v>
      </c>
      <c r="C65" s="1" t="str">
        <f t="shared" si="1"/>
        <v>おおみさきばし）　　市営(西進・東進)　　市営(北進・南進)</v>
      </c>
    </row>
    <row r="66" spans="1:3" x14ac:dyDescent="0.45">
      <c r="A66" t="s">
        <v>723</v>
      </c>
      <c r="B66" s="1" t="str">
        <f t="shared" ref="B66:B129" si="2">LEFT(A66,FIND("（",A66)-1)</f>
        <v>岡住宅入口</v>
      </c>
      <c r="C66" s="1" t="str">
        <f t="shared" ref="C66:C129" si="3">RIGHT(A66,LEN(A66)-FIND("（",A66))</f>
        <v>おかじゅうたくいりぐち）　　市営(北進)　　市営(南進)</v>
      </c>
    </row>
    <row r="67" spans="1:3" x14ac:dyDescent="0.45">
      <c r="A67" t="s">
        <v>724</v>
      </c>
      <c r="B67" s="1" t="str">
        <f t="shared" si="2"/>
        <v>小倉</v>
      </c>
      <c r="C67" s="1" t="str">
        <f t="shared" si="3"/>
        <v>おぐら）　　一畑(北進)　　一畑(南進)</v>
      </c>
    </row>
    <row r="68" spans="1:3" x14ac:dyDescent="0.45">
      <c r="A68" t="s">
        <v>725</v>
      </c>
      <c r="B68" s="1" t="str">
        <f t="shared" si="2"/>
        <v>遅江</v>
      </c>
      <c r="C68" s="1" t="str">
        <f t="shared" si="3"/>
        <v>おそえ）　　市営</v>
      </c>
    </row>
    <row r="69" spans="1:3" x14ac:dyDescent="0.45">
      <c r="A69" t="s">
        <v>726</v>
      </c>
      <c r="B69" s="1" t="str">
        <f t="shared" si="2"/>
        <v>卸団地</v>
      </c>
      <c r="C69" s="1" t="str">
        <f t="shared" si="3"/>
        <v>おろしだんち）　　市営(東進)　　市営(西進)</v>
      </c>
    </row>
    <row r="70" spans="1:3" x14ac:dyDescent="0.45">
      <c r="A70" t="s">
        <v>727</v>
      </c>
      <c r="B70" s="1" t="str">
        <f t="shared" si="2"/>
        <v>温泉上</v>
      </c>
      <c r="C70" s="1" t="str">
        <f t="shared" si="3"/>
        <v>おんせんかみ）　　一畑</v>
      </c>
    </row>
    <row r="71" spans="1:3" x14ac:dyDescent="0.45">
      <c r="A71" t="s">
        <v>728</v>
      </c>
      <c r="B71" s="1" t="str">
        <f t="shared" si="2"/>
        <v>温泉下</v>
      </c>
      <c r="C71" s="1" t="str">
        <f t="shared" si="3"/>
        <v>おんせんしも）　　一畑</v>
      </c>
    </row>
    <row r="72" spans="1:3" x14ac:dyDescent="0.45">
      <c r="A72" t="s">
        <v>729</v>
      </c>
      <c r="B72" s="1" t="str">
        <f t="shared" si="2"/>
        <v>開運稲荷前</v>
      </c>
      <c r="C72" s="1" t="str">
        <f t="shared" si="3"/>
        <v>かいうんいなりまえ）　　市営(東進)　　市営(西進)</v>
      </c>
    </row>
    <row r="73" spans="1:3" x14ac:dyDescent="0.45">
      <c r="A73" t="s">
        <v>730</v>
      </c>
      <c r="B73" s="1" t="str">
        <f t="shared" si="2"/>
        <v>垣の内</v>
      </c>
      <c r="C73" s="1" t="str">
        <f t="shared" si="3"/>
        <v>かきのうち）　　一畑</v>
      </c>
    </row>
    <row r="74" spans="1:3" x14ac:dyDescent="0.45">
      <c r="A74" t="s">
        <v>731</v>
      </c>
      <c r="B74" s="1" t="str">
        <f t="shared" si="2"/>
        <v>学園通り北</v>
      </c>
      <c r="C74" s="1" t="str">
        <f t="shared" si="3"/>
        <v>がくえんどおりきた）　　市営(北進)　　市営(南進)</v>
      </c>
    </row>
    <row r="75" spans="1:3" x14ac:dyDescent="0.45">
      <c r="A75" t="s">
        <v>732</v>
      </c>
      <c r="B75" s="1" t="str">
        <f t="shared" si="2"/>
        <v>学園通り中央</v>
      </c>
      <c r="C75" s="1" t="str">
        <f t="shared" si="3"/>
        <v>がくえんどおりちゅうおう）　　市営(北進)　　市営(南進)</v>
      </c>
    </row>
    <row r="76" spans="1:3" x14ac:dyDescent="0.45">
      <c r="A76" t="s">
        <v>733</v>
      </c>
      <c r="B76" s="1" t="str">
        <f t="shared" si="2"/>
        <v>学園南二丁目</v>
      </c>
      <c r="C76" s="1" t="str">
        <f t="shared" si="3"/>
        <v>がくえんみなみにちょうめ）　　市営(北進)　　市営(南進)</v>
      </c>
    </row>
    <row r="77" spans="1:3" x14ac:dyDescent="0.45">
      <c r="A77" t="s">
        <v>736</v>
      </c>
      <c r="B77" s="1" t="str">
        <f t="shared" si="2"/>
        <v>鹿島中学校前</v>
      </c>
      <c r="C77" s="1" t="str">
        <f t="shared" si="3"/>
        <v>かしまちゅうがっこうまえ）　　一畑(北進)　　一畑(南進)</v>
      </c>
    </row>
    <row r="78" spans="1:3" x14ac:dyDescent="0.45">
      <c r="A78" t="s">
        <v>735</v>
      </c>
      <c r="B78" s="1" t="str">
        <f t="shared" si="2"/>
        <v>鹿島ふれあい館</v>
      </c>
      <c r="C78" s="1" t="str">
        <f t="shared" si="3"/>
        <v>かしまふれあいかん）　　一畑(御津方面)　　一畑(松江駅・メッセ方面)</v>
      </c>
    </row>
    <row r="79" spans="1:3" x14ac:dyDescent="0.45">
      <c r="A79" t="s">
        <v>734</v>
      </c>
      <c r="B79" s="1" t="str">
        <f t="shared" si="2"/>
        <v>鹿島ふれあい館入口</v>
      </c>
      <c r="C79" s="1" t="str">
        <f t="shared" si="3"/>
        <v>かしまふれあいかんいりぐち）　　一畑(東進)　　一畑(東進・ふれあい館経由)</v>
      </c>
    </row>
    <row r="80" spans="1:3" x14ac:dyDescent="0.45">
      <c r="A80" t="s">
        <v>738</v>
      </c>
      <c r="B80" s="1" t="str">
        <f t="shared" si="2"/>
        <v>春日三区</v>
      </c>
      <c r="C80" s="1" t="str">
        <f t="shared" si="3"/>
        <v>かすがさんく）　　市営(東進)　　市営(西進)</v>
      </c>
    </row>
    <row r="81" spans="1:3" x14ac:dyDescent="0.45">
      <c r="A81" t="s">
        <v>739</v>
      </c>
      <c r="B81" s="1" t="str">
        <f t="shared" si="2"/>
        <v>春日住宅前</v>
      </c>
      <c r="C81" s="1" t="str">
        <f t="shared" si="3"/>
        <v>かすがじゅうたくまえ）　　市営(東進)　　市営(西進)</v>
      </c>
    </row>
    <row r="82" spans="1:3" x14ac:dyDescent="0.45">
      <c r="A82" t="s">
        <v>740</v>
      </c>
      <c r="B82" s="1" t="str">
        <f t="shared" si="2"/>
        <v>春日西</v>
      </c>
      <c r="C82" s="1" t="str">
        <f t="shared" si="3"/>
        <v>かすがにし）　　市営(東進)　　市営(西進)</v>
      </c>
    </row>
    <row r="83" spans="1:3" x14ac:dyDescent="0.45">
      <c r="A83" t="s">
        <v>737</v>
      </c>
      <c r="B83" s="1" t="str">
        <f t="shared" si="2"/>
        <v>春日南</v>
      </c>
      <c r="C83" s="1" t="str">
        <f t="shared" si="3"/>
        <v>かすがみなみ）　　市営(北進)　　市営(南進)</v>
      </c>
    </row>
    <row r="84" spans="1:3" x14ac:dyDescent="0.45">
      <c r="A84" t="s">
        <v>741</v>
      </c>
      <c r="B84" s="1" t="str">
        <f t="shared" si="2"/>
        <v>家庭学院入口</v>
      </c>
      <c r="C84" s="1" t="str">
        <f t="shared" si="3"/>
        <v>かていがくいんいりぐち）　　一畑(北進)　　一畑(南進)</v>
      </c>
    </row>
    <row r="85" spans="1:3" x14ac:dyDescent="0.45">
      <c r="A85" t="s">
        <v>742</v>
      </c>
      <c r="B85" s="1" t="str">
        <f t="shared" si="2"/>
        <v>上宇部尾町</v>
      </c>
      <c r="C85" s="1" t="str">
        <f t="shared" si="3"/>
        <v>かみうべおちょう）　　市営</v>
      </c>
    </row>
    <row r="86" spans="1:3" x14ac:dyDescent="0.45">
      <c r="A86" t="s">
        <v>743</v>
      </c>
      <c r="B86" s="1" t="str">
        <f t="shared" si="2"/>
        <v>上大川端</v>
      </c>
      <c r="C86" s="1" t="str">
        <f t="shared" si="3"/>
        <v>かみおおかわばた）　　一畑(東進)　　一畑(西進)</v>
      </c>
    </row>
    <row r="87" spans="1:3" x14ac:dyDescent="0.45">
      <c r="A87" t="s">
        <v>744</v>
      </c>
      <c r="B87" s="1" t="str">
        <f t="shared" si="2"/>
        <v>上口</v>
      </c>
      <c r="C87" s="1" t="str">
        <f t="shared" si="3"/>
        <v>かみぐち）　　市営(北進)　　市営(南進)</v>
      </c>
    </row>
    <row r="88" spans="1:3" x14ac:dyDescent="0.45">
      <c r="A88" t="s">
        <v>745</v>
      </c>
      <c r="B88" s="1" t="str">
        <f t="shared" si="2"/>
        <v>上組</v>
      </c>
      <c r="C88" s="1" t="str">
        <f t="shared" si="3"/>
        <v>かみぐみ）　　市営</v>
      </c>
    </row>
    <row r="89" spans="1:3" x14ac:dyDescent="0.45">
      <c r="A89" t="s">
        <v>746</v>
      </c>
      <c r="B89" s="1" t="str">
        <f t="shared" si="2"/>
        <v>上組公民館前</v>
      </c>
      <c r="C89" s="1" t="str">
        <f t="shared" si="3"/>
        <v>かみぐみこうみんかんまえ）　　市営</v>
      </c>
    </row>
    <row r="90" spans="1:3" x14ac:dyDescent="0.45">
      <c r="A90" t="s">
        <v>747</v>
      </c>
      <c r="B90" s="1" t="str">
        <f t="shared" si="2"/>
        <v>上講武入口</v>
      </c>
      <c r="C90" s="1" t="str">
        <f t="shared" si="3"/>
        <v>かみこうぶいりぐち）　　一畑(北進)　　一畑(南進)</v>
      </c>
    </row>
    <row r="91" spans="1:3" x14ac:dyDescent="0.45">
      <c r="A91" t="s">
        <v>748</v>
      </c>
      <c r="B91" s="1" t="str">
        <f t="shared" si="2"/>
        <v>上佐陀</v>
      </c>
      <c r="C91" s="1" t="str">
        <f t="shared" si="3"/>
        <v>かみさだ）　　一畑(北進)　　一畑(南進)</v>
      </c>
    </row>
    <row r="92" spans="1:3" x14ac:dyDescent="0.45">
      <c r="A92" t="s">
        <v>749</v>
      </c>
      <c r="B92" s="1" t="str">
        <f t="shared" si="2"/>
        <v>亀尻</v>
      </c>
      <c r="C92" s="1" t="str">
        <f t="shared" si="3"/>
        <v>かめじり）　　市営</v>
      </c>
    </row>
    <row r="93" spans="1:3" x14ac:dyDescent="0.45">
      <c r="A93" t="s">
        <v>750</v>
      </c>
      <c r="B93" s="1" t="str">
        <f t="shared" si="2"/>
        <v>川津</v>
      </c>
      <c r="C93" s="1" t="str">
        <f t="shared" si="3"/>
        <v>かわつ）　　市営(起点)</v>
      </c>
    </row>
    <row r="94" spans="1:3" x14ac:dyDescent="0.45">
      <c r="A94" t="s">
        <v>751</v>
      </c>
      <c r="B94" s="1" t="str">
        <f t="shared" si="2"/>
        <v>川原</v>
      </c>
      <c r="C94" s="1" t="str">
        <f t="shared" si="3"/>
        <v>かわはら）　　一畑(東進)　　一畑(西進)</v>
      </c>
    </row>
    <row r="95" spans="1:3" x14ac:dyDescent="0.45">
      <c r="A95" t="s">
        <v>752</v>
      </c>
      <c r="B95" s="1" t="str">
        <f t="shared" si="2"/>
        <v>川部入口</v>
      </c>
      <c r="C95" s="1" t="str">
        <f t="shared" si="3"/>
        <v>かわべいりぐち）　　一畑(東進)　　一畑(西進)</v>
      </c>
    </row>
    <row r="96" spans="1:3" x14ac:dyDescent="0.45">
      <c r="A96" t="s">
        <v>754</v>
      </c>
      <c r="B96" s="1" t="str">
        <f t="shared" si="2"/>
        <v>菅田庵入口</v>
      </c>
      <c r="C96" s="1" t="str">
        <f t="shared" si="3"/>
        <v>かんでんあんいりぐち）　　市営(東進)　　市営(西進)</v>
      </c>
    </row>
    <row r="97" spans="1:3" x14ac:dyDescent="0.45">
      <c r="A97" t="s">
        <v>753</v>
      </c>
      <c r="B97" s="1" t="str">
        <f t="shared" si="2"/>
        <v>神納橋</v>
      </c>
      <c r="C97" s="1" t="str">
        <f t="shared" si="3"/>
        <v>かんなばし）　　一畑(北進)　　一畑(南進)</v>
      </c>
    </row>
    <row r="98" spans="1:3" x14ac:dyDescent="0.45">
      <c r="A98" t="s">
        <v>755</v>
      </c>
      <c r="B98" s="1" t="str">
        <f t="shared" si="2"/>
        <v>かんべの里</v>
      </c>
      <c r="C98" s="1" t="str">
        <f t="shared" si="3"/>
        <v>かんべのさと）　　市営(起点)</v>
      </c>
    </row>
    <row r="99" spans="1:3" x14ac:dyDescent="0.45">
      <c r="A99" t="s">
        <v>764</v>
      </c>
      <c r="B99" s="1" t="str">
        <f t="shared" si="2"/>
        <v>北垣</v>
      </c>
      <c r="C99" s="1" t="str">
        <f t="shared" si="3"/>
        <v>きたがき）　　一畑(北進)　　一畑(南進)</v>
      </c>
    </row>
    <row r="100" spans="1:3" x14ac:dyDescent="0.45">
      <c r="A100" t="s">
        <v>757</v>
      </c>
      <c r="B100" s="1" t="str">
        <f t="shared" si="2"/>
        <v>北公園</v>
      </c>
      <c r="C100" s="1" t="str">
        <f t="shared" si="3"/>
        <v>きたこうえん）　　市営(北進)　　市営(南進)</v>
      </c>
    </row>
    <row r="101" spans="1:3" x14ac:dyDescent="0.45">
      <c r="A101" t="s">
        <v>765</v>
      </c>
      <c r="B101" s="1" t="str">
        <f t="shared" si="2"/>
        <v>北講武</v>
      </c>
      <c r="C101" s="1" t="str">
        <f t="shared" si="3"/>
        <v>きたこうぶ）　　一畑</v>
      </c>
    </row>
    <row r="102" spans="1:3" x14ac:dyDescent="0.45">
      <c r="A102" t="s">
        <v>756</v>
      </c>
      <c r="B102" s="1" t="str">
        <f t="shared" si="2"/>
        <v>北消防署前</v>
      </c>
      <c r="C102" s="1" t="str">
        <f t="shared" si="3"/>
        <v>きたしょうぼうしょまえ）　　一畑(北進)　　一畑(南進)</v>
      </c>
    </row>
    <row r="103" spans="1:3" x14ac:dyDescent="0.45">
      <c r="A103" t="s">
        <v>760</v>
      </c>
      <c r="B103" s="1" t="str">
        <f t="shared" si="2"/>
        <v>北田町</v>
      </c>
      <c r="C103" s="1" t="str">
        <f t="shared" si="3"/>
        <v>きたたまち）　　市営(北進)　　市営(南進)</v>
      </c>
    </row>
    <row r="104" spans="1:3" x14ac:dyDescent="0.45">
      <c r="A104" t="s">
        <v>761</v>
      </c>
      <c r="B104" s="1" t="str">
        <f t="shared" si="2"/>
        <v>北殿町</v>
      </c>
      <c r="C104" s="1" t="str">
        <f t="shared" si="3"/>
        <v>きたとのまち）　　市営(北進)　　市営(南進)</v>
      </c>
    </row>
    <row r="105" spans="1:3" x14ac:dyDescent="0.45">
      <c r="A105" t="s">
        <v>762</v>
      </c>
      <c r="B105" s="1" t="str">
        <f t="shared" si="2"/>
        <v>北堀町</v>
      </c>
      <c r="C105" s="1" t="str">
        <f t="shared" si="3"/>
        <v>きたほりちょう）　　市営(北進)　　市営(南進)　　市営(法吉ループ)</v>
      </c>
    </row>
    <row r="106" spans="1:3" x14ac:dyDescent="0.45">
      <c r="A106" t="s">
        <v>763</v>
      </c>
      <c r="B106" s="1" t="str">
        <f t="shared" si="2"/>
        <v>北山団地入口</v>
      </c>
      <c r="C106" s="1" t="str">
        <f t="shared" si="3"/>
        <v>きたやまだんちいりぐち）　　一畑(東進)　　一畑(西進)</v>
      </c>
    </row>
    <row r="107" spans="1:3" x14ac:dyDescent="0.45">
      <c r="A107" t="s">
        <v>759</v>
      </c>
      <c r="B107" s="1" t="str">
        <f t="shared" si="2"/>
        <v>客ヶ丘入口</v>
      </c>
      <c r="C107" s="1" t="str">
        <f t="shared" si="3"/>
        <v>きゃくがおかいりぐち）　　一畑(東進)　　一畑(西進)</v>
      </c>
    </row>
    <row r="108" spans="1:3" x14ac:dyDescent="0.45">
      <c r="A108" t="s">
        <v>758</v>
      </c>
      <c r="B108" s="1" t="str">
        <f t="shared" si="2"/>
        <v>京橋</v>
      </c>
      <c r="C108" s="1" t="str">
        <f t="shared" si="3"/>
        <v>きょうはし）　　市営　　一畑</v>
      </c>
    </row>
    <row r="109" spans="1:3" x14ac:dyDescent="0.45">
      <c r="A109" t="s">
        <v>767</v>
      </c>
      <c r="B109" s="1" t="str">
        <f t="shared" si="2"/>
        <v>久多美</v>
      </c>
      <c r="C109" s="1" t="str">
        <f t="shared" si="3"/>
        <v>くたみ）　　一畑</v>
      </c>
    </row>
    <row r="110" spans="1:3" x14ac:dyDescent="0.45">
      <c r="A110" t="s">
        <v>766</v>
      </c>
      <c r="B110" s="1" t="str">
        <f t="shared" si="2"/>
        <v>くにびきメッセ前</v>
      </c>
      <c r="C110" s="1" t="str">
        <f t="shared" si="3"/>
        <v>くにびきめっせまえ）　　市営(北進)　　市営(南進)</v>
      </c>
    </row>
    <row r="111" spans="1:3" x14ac:dyDescent="0.45">
      <c r="A111" t="s">
        <v>770</v>
      </c>
      <c r="B111" s="1" t="str">
        <f t="shared" si="2"/>
        <v>久米</v>
      </c>
      <c r="C111" s="1" t="str">
        <f t="shared" si="3"/>
        <v>くまい）　　一畑(北進)　　一畑(南進)</v>
      </c>
    </row>
    <row r="112" spans="1:3" x14ac:dyDescent="0.45">
      <c r="A112" t="s">
        <v>768</v>
      </c>
      <c r="B112" s="1" t="str">
        <f t="shared" si="2"/>
        <v>熊山</v>
      </c>
      <c r="C112" s="1" t="str">
        <f t="shared" si="3"/>
        <v>くまやま）　　一畑(北進)　　一畑(南進)</v>
      </c>
    </row>
    <row r="113" spans="1:3" x14ac:dyDescent="0.45">
      <c r="A113" t="s">
        <v>773</v>
      </c>
      <c r="B113" s="1" t="str">
        <f t="shared" si="2"/>
        <v>国屋</v>
      </c>
      <c r="C113" s="1" t="str">
        <f t="shared" si="3"/>
        <v>くや）　　市営(東進・西進)</v>
      </c>
    </row>
    <row r="114" spans="1:3" x14ac:dyDescent="0.45">
      <c r="A114" t="s">
        <v>769</v>
      </c>
      <c r="B114" s="1" t="str">
        <f t="shared" si="2"/>
        <v>黒田町</v>
      </c>
      <c r="C114" s="1" t="str">
        <f t="shared" si="3"/>
        <v>くろだちょう）　　市営(北進)　　市営(南進)</v>
      </c>
    </row>
    <row r="115" spans="1:3" x14ac:dyDescent="0.45">
      <c r="A115" t="s">
        <v>771</v>
      </c>
      <c r="B115" s="1" t="str">
        <f t="shared" si="2"/>
        <v>黒田町安台原</v>
      </c>
      <c r="C115" s="1" t="str">
        <f t="shared" si="3"/>
        <v>くろだちょうあんでばら）　　市営(東進)　　市営(西進)</v>
      </c>
    </row>
    <row r="116" spans="1:3" x14ac:dyDescent="0.45">
      <c r="A116" t="s">
        <v>772</v>
      </c>
      <c r="B116" s="1" t="str">
        <f t="shared" si="2"/>
        <v>黒田町井出の内</v>
      </c>
      <c r="C116" s="1" t="str">
        <f t="shared" si="3"/>
        <v>くろだちょういでのうち）　　市営(北進)　　市営(南進)</v>
      </c>
    </row>
    <row r="117" spans="1:3" x14ac:dyDescent="0.45">
      <c r="A117" t="s">
        <v>776</v>
      </c>
      <c r="B117" s="1" t="str">
        <f t="shared" si="2"/>
        <v>月照寺入口</v>
      </c>
      <c r="C117" s="1" t="str">
        <f t="shared" si="3"/>
        <v>げっしょうじいりぐち）　　市営(北進)　　市営(南進)</v>
      </c>
    </row>
    <row r="118" spans="1:3" x14ac:dyDescent="0.45">
      <c r="A118" t="s">
        <v>777</v>
      </c>
      <c r="B118" s="1" t="str">
        <f t="shared" si="2"/>
        <v>県営住宅前</v>
      </c>
      <c r="C118" s="1" t="str">
        <f t="shared" si="3"/>
        <v>けんえいじゅうたくまえ）　　一畑</v>
      </c>
    </row>
    <row r="119" spans="1:3" x14ac:dyDescent="0.45">
      <c r="A119" t="s">
        <v>778</v>
      </c>
      <c r="B119" s="1" t="str">
        <f t="shared" si="2"/>
        <v>県合同庁舎前</v>
      </c>
      <c r="C119" s="1" t="str">
        <f t="shared" si="3"/>
        <v>けんごうどうちょうしゃまえ）　　市営</v>
      </c>
    </row>
    <row r="120" spans="1:3" x14ac:dyDescent="0.45">
      <c r="A120" t="s">
        <v>779</v>
      </c>
      <c r="B120" s="1" t="str">
        <f t="shared" si="2"/>
        <v>原子力発電所入口</v>
      </c>
      <c r="C120" s="1" t="str">
        <f t="shared" si="3"/>
        <v>げんしりょくはつでんしょいりぐち）　　一畑(北進)　　一畑(南進)</v>
      </c>
    </row>
    <row r="121" spans="1:3" x14ac:dyDescent="0.45">
      <c r="A121" t="s">
        <v>775</v>
      </c>
      <c r="B121" s="1" t="str">
        <f t="shared" si="2"/>
        <v>県庁南入口</v>
      </c>
      <c r="C121" s="1" t="str">
        <f t="shared" si="3"/>
        <v>けんちょうみなみいりぐち）　　市営(北進)　　市営(東進)　　市営(西進)</v>
      </c>
    </row>
    <row r="122" spans="1:3" x14ac:dyDescent="0.45">
      <c r="A122" t="s">
        <v>774</v>
      </c>
      <c r="B122" s="1" t="str">
        <f t="shared" si="2"/>
        <v>県民会館前</v>
      </c>
      <c r="C122" s="1" t="str">
        <f t="shared" si="3"/>
        <v>けんみんかいかんまえ）　　市営(北進)　　市営(南進)　　市営(西進)</v>
      </c>
    </row>
    <row r="123" spans="1:3" x14ac:dyDescent="0.45">
      <c r="A123" t="s">
        <v>780</v>
      </c>
      <c r="B123" s="1" t="str">
        <f t="shared" si="2"/>
        <v>県立大学前</v>
      </c>
      <c r="C123" s="1" t="str">
        <f t="shared" si="3"/>
        <v>けんりつだいがくまえ）　　市営(北進)　　市営(南進)</v>
      </c>
    </row>
    <row r="124" spans="1:3" x14ac:dyDescent="0.45">
      <c r="A124" t="s">
        <v>781</v>
      </c>
      <c r="B124" s="1" t="str">
        <f t="shared" si="2"/>
        <v>県立美術館前</v>
      </c>
      <c r="C124" s="1" t="str">
        <f t="shared" si="3"/>
        <v>けんりつびじゅつかんまえ）　　市営(東進)　　市営（西進）</v>
      </c>
    </row>
    <row r="125" spans="1:3" x14ac:dyDescent="0.45">
      <c r="A125" t="s">
        <v>782</v>
      </c>
      <c r="B125" s="1" t="str">
        <f t="shared" si="2"/>
        <v>小泉八雲記念館前</v>
      </c>
      <c r="C125" s="1" t="str">
        <f t="shared" si="3"/>
        <v>こいずみやくもきねんかんまえ）　　市営(東進)　　市営(西進)</v>
      </c>
    </row>
    <row r="126" spans="1:3" x14ac:dyDescent="0.45">
      <c r="A126" t="s">
        <v>784</v>
      </c>
      <c r="B126" s="1" t="str">
        <f t="shared" si="2"/>
        <v>公園墓地</v>
      </c>
      <c r="C126" s="1" t="str">
        <f t="shared" si="3"/>
        <v>こうえんぼち）　　市営</v>
      </c>
    </row>
    <row r="127" spans="1:3" x14ac:dyDescent="0.45">
      <c r="A127" t="s">
        <v>785</v>
      </c>
      <c r="B127" s="1" t="str">
        <f t="shared" si="2"/>
        <v xml:space="preserve">公園墓地管理棟前 </v>
      </c>
      <c r="C127" s="1" t="str">
        <f t="shared" si="3"/>
        <v>こうえんぼちかんりとうまえ）　　市営</v>
      </c>
    </row>
    <row r="128" spans="1:3" x14ac:dyDescent="0.45">
      <c r="A128" t="s">
        <v>786</v>
      </c>
      <c r="B128" s="1" t="str">
        <f t="shared" si="2"/>
        <v>公園墓地中央</v>
      </c>
      <c r="C128" s="1" t="str">
        <f t="shared" si="3"/>
        <v>こうえんぼちちゅうおう）　　市営(起点)</v>
      </c>
    </row>
    <row r="129" spans="1:3" x14ac:dyDescent="0.45">
      <c r="A129" t="s">
        <v>802</v>
      </c>
      <c r="B129" s="1" t="str">
        <f t="shared" si="2"/>
        <v>ごうぎん大東支店</v>
      </c>
      <c r="C129" s="1" t="str">
        <f t="shared" si="3"/>
        <v>ごうぎんだいとうしてん）　　一畑(東進)　　一畑(西進)</v>
      </c>
    </row>
    <row r="130" spans="1:3" x14ac:dyDescent="0.45">
      <c r="A130" t="s">
        <v>801</v>
      </c>
      <c r="B130" s="1" t="str">
        <f t="shared" ref="B130:B193" si="4">LEFT(A130,FIND("（",A130)-1)</f>
        <v>高専前</v>
      </c>
      <c r="C130" s="1" t="str">
        <f t="shared" ref="C130:C193" si="5">RIGHT(A130,LEN(A130)-FIND("（",A130))</f>
        <v>こうせんまえ）　　一畑(北進)　　一畑(南進)</v>
      </c>
    </row>
    <row r="131" spans="1:3" x14ac:dyDescent="0.45">
      <c r="A131" t="s">
        <v>783</v>
      </c>
      <c r="B131" s="1" t="str">
        <f t="shared" si="4"/>
        <v>郷戸</v>
      </c>
      <c r="C131" s="1" t="str">
        <f t="shared" si="5"/>
        <v>ごうど）　　市営</v>
      </c>
    </row>
    <row r="132" spans="1:3" x14ac:dyDescent="0.45">
      <c r="A132" t="s">
        <v>789</v>
      </c>
      <c r="B132" s="1" t="str">
        <f t="shared" si="4"/>
        <v>交融橋</v>
      </c>
      <c r="C132" s="1" t="str">
        <f t="shared" si="5"/>
        <v>こうゆうばし）　　市営　　一畑</v>
      </c>
    </row>
    <row r="133" spans="1:3" x14ac:dyDescent="0.45">
      <c r="A133" t="s">
        <v>797</v>
      </c>
      <c r="B133" s="1" t="str">
        <f t="shared" si="4"/>
        <v>コーポ一畑入口</v>
      </c>
      <c r="C133" s="1" t="str">
        <f t="shared" si="5"/>
        <v>こーぽいちばたいりぐち）　　市営(北進)　　市営(南進)</v>
      </c>
    </row>
    <row r="134" spans="1:3" x14ac:dyDescent="0.45">
      <c r="A134" t="s">
        <v>790</v>
      </c>
      <c r="B134" s="1" t="str">
        <f t="shared" si="4"/>
        <v>国際交流会館前</v>
      </c>
      <c r="C134" s="1" t="str">
        <f t="shared" si="5"/>
        <v>こくさいこうりゅうかいかんまえ）　　市営(東進)　　市営(西進)</v>
      </c>
    </row>
    <row r="135" spans="1:3" x14ac:dyDescent="0.45">
      <c r="A135" t="s">
        <v>787</v>
      </c>
      <c r="B135" s="1" t="str">
        <f t="shared" si="4"/>
        <v>国宝松江城大手前</v>
      </c>
      <c r="C135" s="1" t="str">
        <f t="shared" si="5"/>
        <v>こくほうまつえじょうおおてまえ）　　市営</v>
      </c>
    </row>
    <row r="136" spans="1:3" x14ac:dyDescent="0.45">
      <c r="A136" t="s">
        <v>788</v>
      </c>
      <c r="B136" s="1" t="str">
        <f t="shared" si="4"/>
        <v>国宝松江城県庁前</v>
      </c>
      <c r="C136" s="1" t="str">
        <f t="shared" si="5"/>
        <v>こくほうまつえじょうけんちょうまえ）　　市営(北進)　　市営(南進)</v>
      </c>
    </row>
    <row r="137" spans="1:3" x14ac:dyDescent="0.45">
      <c r="A137" t="s">
        <v>793</v>
      </c>
      <c r="B137" s="1" t="str">
        <f t="shared" si="4"/>
        <v>古志原</v>
      </c>
      <c r="C137" s="1" t="str">
        <f t="shared" si="5"/>
        <v>こしばら）　　市営(北進)　　市営(南進)</v>
      </c>
    </row>
    <row r="138" spans="1:3" x14ac:dyDescent="0.45">
      <c r="A138" t="s">
        <v>791</v>
      </c>
      <c r="B138" s="1" t="str">
        <f t="shared" si="4"/>
        <v>古志原住宅前</v>
      </c>
      <c r="C138" s="1" t="str">
        <f t="shared" si="5"/>
        <v>こしばらじゅうたくまえ）　　市営(東進)　　市営(西進)</v>
      </c>
    </row>
    <row r="139" spans="1:3" x14ac:dyDescent="0.45">
      <c r="A139" t="s">
        <v>792</v>
      </c>
      <c r="B139" s="1" t="str">
        <f t="shared" si="4"/>
        <v>古志原郵便局前</v>
      </c>
      <c r="C139" s="1" t="str">
        <f t="shared" si="5"/>
        <v>こしばらゆうびんきょくまえ）　　市営(北進)　　市営(南進)</v>
      </c>
    </row>
    <row r="140" spans="1:3" x14ac:dyDescent="0.45">
      <c r="A140" t="s">
        <v>794</v>
      </c>
      <c r="B140" s="1" t="str">
        <f t="shared" si="4"/>
        <v>古曽志奥組</v>
      </c>
      <c r="C140" s="1" t="str">
        <f t="shared" si="5"/>
        <v>こそしおくぐみ）　　市営(東進)　　市営(西進)</v>
      </c>
    </row>
    <row r="141" spans="1:3" x14ac:dyDescent="0.45">
      <c r="A141" t="s">
        <v>795</v>
      </c>
      <c r="B141" s="1" t="str">
        <f t="shared" si="4"/>
        <v>古曽志上組</v>
      </c>
      <c r="C141" s="1" t="str">
        <f t="shared" si="5"/>
        <v>こそしかみぐみ）　　市営(東進)　　市営(西進)</v>
      </c>
    </row>
    <row r="142" spans="1:3" x14ac:dyDescent="0.45">
      <c r="A142" t="s">
        <v>796</v>
      </c>
      <c r="B142" s="1" t="str">
        <f t="shared" si="4"/>
        <v>古曽志公園入口</v>
      </c>
      <c r="C142" s="1" t="str">
        <f t="shared" si="5"/>
        <v>こそしこうえんいりぐち）　　市営(東進・西進)</v>
      </c>
    </row>
    <row r="143" spans="1:3" x14ac:dyDescent="0.45">
      <c r="A143" t="s">
        <v>798</v>
      </c>
      <c r="B143" s="1" t="str">
        <f t="shared" si="4"/>
        <v>湖南中学校前</v>
      </c>
      <c r="C143" s="1" t="str">
        <f t="shared" si="5"/>
        <v>こなんちゅうがっこうまえ）　　市営(北進)　　市営(南進)</v>
      </c>
    </row>
    <row r="144" spans="1:3" x14ac:dyDescent="0.45">
      <c r="A144" t="s">
        <v>799</v>
      </c>
      <c r="B144" s="1" t="str">
        <f t="shared" si="4"/>
        <v>小平</v>
      </c>
      <c r="C144" s="1" t="str">
        <f t="shared" si="5"/>
        <v>こひら）　　市営(東進)　　市営(西進)</v>
      </c>
    </row>
    <row r="145" spans="1:3" x14ac:dyDescent="0.45">
      <c r="A145" t="s">
        <v>800</v>
      </c>
      <c r="B145" s="1" t="str">
        <f t="shared" si="4"/>
        <v>こも沢</v>
      </c>
      <c r="C145" s="1" t="str">
        <f t="shared" si="5"/>
        <v>こもざわ）　　一畑(東進)　　一畑(西進)</v>
      </c>
    </row>
    <row r="146" spans="1:3" x14ac:dyDescent="0.45">
      <c r="A146" t="s">
        <v>804</v>
      </c>
      <c r="B146" s="1" t="str">
        <f t="shared" si="4"/>
        <v>才の谷入口</v>
      </c>
      <c r="C146" s="1" t="str">
        <f t="shared" si="5"/>
        <v>さいのたにいりぐち）　　一畑(北進)　　一畑(南進)</v>
      </c>
    </row>
    <row r="147" spans="1:3" x14ac:dyDescent="0.45">
      <c r="A147" t="s">
        <v>803</v>
      </c>
      <c r="B147" s="1" t="str">
        <f t="shared" si="4"/>
        <v>才ノ谷団地入口</v>
      </c>
      <c r="C147" s="1" t="str">
        <f t="shared" si="5"/>
        <v>さいのたにだんちいりぐち）　　一畑</v>
      </c>
    </row>
    <row r="148" spans="1:3" x14ac:dyDescent="0.45">
      <c r="A148" t="s">
        <v>805</v>
      </c>
      <c r="B148" s="1" t="str">
        <f t="shared" si="4"/>
        <v>才の峠</v>
      </c>
      <c r="C148" s="1" t="str">
        <f t="shared" si="5"/>
        <v>さいのとうげ）　　一畑(東進)　　一畑(西進)</v>
      </c>
    </row>
    <row r="149" spans="1:3" x14ac:dyDescent="0.45">
      <c r="A149" t="s">
        <v>806</v>
      </c>
      <c r="B149" s="1" t="str">
        <f t="shared" si="4"/>
        <v>裁判所前</v>
      </c>
      <c r="C149" s="1" t="str">
        <f t="shared" si="5"/>
        <v>さいばんしょまえ）　　市営(東進)　　市営(西進)</v>
      </c>
    </row>
    <row r="150" spans="1:3" x14ac:dyDescent="0.45">
      <c r="A150" t="s">
        <v>807</v>
      </c>
      <c r="B150" s="1" t="str">
        <f t="shared" si="4"/>
        <v>幸町</v>
      </c>
      <c r="C150" s="1" t="str">
        <f t="shared" si="5"/>
        <v>さいわいまち）　　一畑(北進)　　一畑(南進)</v>
      </c>
    </row>
    <row r="151" spans="1:3" x14ac:dyDescent="0.45">
      <c r="A151" t="s">
        <v>808</v>
      </c>
      <c r="B151" s="1" t="str">
        <f t="shared" si="4"/>
        <v>界橋</v>
      </c>
      <c r="C151" s="1" t="str">
        <f t="shared" si="5"/>
        <v>さかいばし）　　市営(北進)　　市営(南進)</v>
      </c>
    </row>
    <row r="152" spans="1:3" x14ac:dyDescent="0.45">
      <c r="A152" t="s">
        <v>809</v>
      </c>
      <c r="B152" s="1" t="str">
        <f t="shared" si="4"/>
        <v>坂本</v>
      </c>
      <c r="C152" s="1" t="str">
        <f t="shared" si="5"/>
        <v>さかもと）　　一畑(東進)　　一畑(西進)</v>
      </c>
    </row>
    <row r="153" spans="1:3" x14ac:dyDescent="0.45">
      <c r="A153" t="s">
        <v>811</v>
      </c>
      <c r="B153" s="1" t="str">
        <f t="shared" si="4"/>
        <v>佐草十字路</v>
      </c>
      <c r="C153" s="1" t="str">
        <f t="shared" si="5"/>
        <v>さくさじゅうじろ）　　市営(北進)　　市営(南進)</v>
      </c>
    </row>
    <row r="154" spans="1:3" x14ac:dyDescent="0.45">
      <c r="A154" t="s">
        <v>810</v>
      </c>
      <c r="B154" s="1" t="str">
        <f t="shared" si="4"/>
        <v>作橋</v>
      </c>
      <c r="C154" s="1" t="str">
        <f t="shared" si="5"/>
        <v>さくばし）　　市営(北進)　　市営(南進)</v>
      </c>
    </row>
    <row r="155" spans="1:3" x14ac:dyDescent="0.45">
      <c r="A155" t="s">
        <v>812</v>
      </c>
      <c r="B155" s="1" t="str">
        <f t="shared" si="4"/>
        <v>佐陀大橋</v>
      </c>
      <c r="C155" s="1" t="str">
        <f t="shared" si="5"/>
        <v>さだおおはし）　　市営</v>
      </c>
    </row>
    <row r="156" spans="1:3" x14ac:dyDescent="0.45">
      <c r="A156" t="s">
        <v>813</v>
      </c>
      <c r="B156" s="1" t="str">
        <f t="shared" si="4"/>
        <v>佐太神社前</v>
      </c>
      <c r="C156" s="1" t="str">
        <f t="shared" si="5"/>
        <v>さたじんじゃまえ）　　一畑(北進)　　一畑(南進)</v>
      </c>
    </row>
    <row r="157" spans="1:3" x14ac:dyDescent="0.45">
      <c r="A157" t="s">
        <v>815</v>
      </c>
      <c r="B157" s="1" t="str">
        <f t="shared" si="4"/>
        <v>三中前</v>
      </c>
      <c r="C157" s="1" t="str">
        <f t="shared" si="5"/>
        <v>さんちゅうまえ）　　市営(東進)　　市営(西進)</v>
      </c>
    </row>
    <row r="158" spans="1:3" x14ac:dyDescent="0.45">
      <c r="A158" t="s">
        <v>814</v>
      </c>
      <c r="B158" s="1" t="str">
        <f t="shared" si="4"/>
        <v>サンライフ松江前</v>
      </c>
      <c r="C158" s="1" t="str">
        <f t="shared" si="5"/>
        <v>さんらいふまつえまえ）　　市営(東進)　　市営(西進)</v>
      </c>
    </row>
    <row r="159" spans="1:3" x14ac:dyDescent="0.45">
      <c r="A159" t="s">
        <v>816</v>
      </c>
      <c r="B159" s="1" t="str">
        <f t="shared" si="4"/>
        <v>ＪＦ加賀出張所前</v>
      </c>
      <c r="C159" s="1" t="str">
        <f t="shared" si="5"/>
        <v>じぇいえふかがしゅっちょうしょまえ）　　一畑</v>
      </c>
    </row>
    <row r="160" spans="1:3" x14ac:dyDescent="0.45">
      <c r="A160" t="s">
        <v>818</v>
      </c>
      <c r="B160" s="1" t="str">
        <f t="shared" si="4"/>
        <v>塩見縄手</v>
      </c>
      <c r="C160" s="1" t="str">
        <f t="shared" si="5"/>
        <v>しおみなわて）　　市営</v>
      </c>
    </row>
    <row r="161" spans="1:3" x14ac:dyDescent="0.45">
      <c r="A161" t="s">
        <v>817</v>
      </c>
      <c r="B161" s="1" t="str">
        <f t="shared" si="4"/>
        <v>塩見縄手入口</v>
      </c>
      <c r="C161" s="1" t="str">
        <f t="shared" si="5"/>
        <v>しおみなわていりぐち）　　一畑(北進)　　一畑(南進)</v>
      </c>
    </row>
    <row r="162" spans="1:3" x14ac:dyDescent="0.45">
      <c r="A162" t="s">
        <v>819</v>
      </c>
      <c r="B162" s="1" t="str">
        <f t="shared" si="4"/>
        <v>四季ヶ丘入口</v>
      </c>
      <c r="C162" s="1" t="str">
        <f t="shared" si="5"/>
        <v>しきがおかいりぐち）　　市営(北進)　　市営(南進)</v>
      </c>
    </row>
    <row r="163" spans="1:3" x14ac:dyDescent="0.45">
      <c r="A163" t="s">
        <v>820</v>
      </c>
      <c r="B163" s="1" t="str">
        <f t="shared" si="4"/>
        <v>四季ヶ丘北</v>
      </c>
      <c r="C163" s="1" t="str">
        <f t="shared" si="5"/>
        <v>しきがおかきた）　　　市営</v>
      </c>
    </row>
    <row r="164" spans="1:3" x14ac:dyDescent="0.45">
      <c r="A164" t="s">
        <v>821</v>
      </c>
      <c r="B164" s="1" t="str">
        <f t="shared" si="4"/>
        <v>四季ヶ丘西</v>
      </c>
      <c r="C164" s="1" t="str">
        <f t="shared" si="5"/>
        <v>しきがおかにし）　　市営</v>
      </c>
    </row>
    <row r="165" spans="1:3" x14ac:dyDescent="0.45">
      <c r="A165" t="s">
        <v>822</v>
      </c>
      <c r="B165" s="1" t="str">
        <f t="shared" si="4"/>
        <v>四季ヶ丘東</v>
      </c>
      <c r="C165" s="1" t="str">
        <f t="shared" si="5"/>
        <v>しきがおかひがし）　　市営(起点)</v>
      </c>
    </row>
    <row r="166" spans="1:3" x14ac:dyDescent="0.45">
      <c r="A166" t="s">
        <v>823</v>
      </c>
      <c r="B166" s="1" t="str">
        <f t="shared" si="4"/>
        <v>四季ヶ丘南</v>
      </c>
      <c r="C166" s="1" t="str">
        <f t="shared" si="5"/>
        <v>しきがおかみなみ）　　市営</v>
      </c>
    </row>
    <row r="167" spans="1:3" x14ac:dyDescent="0.45">
      <c r="A167" t="s">
        <v>824</v>
      </c>
      <c r="B167" s="1" t="str">
        <f t="shared" si="4"/>
        <v>島根大学前</v>
      </c>
      <c r="C167" s="1" t="str">
        <f t="shared" si="5"/>
        <v>しまねだいがくまえ）　　市営(東進)　　市営(西進)</v>
      </c>
    </row>
    <row r="168" spans="1:3" x14ac:dyDescent="0.45">
      <c r="A168" t="s">
        <v>825</v>
      </c>
      <c r="B168" s="1" t="str">
        <f t="shared" si="4"/>
        <v>下組公民館前</v>
      </c>
      <c r="C168" s="1" t="str">
        <f t="shared" si="5"/>
        <v>しもぐみこうみんかんまえ）　　市営</v>
      </c>
    </row>
    <row r="169" spans="1:3" x14ac:dyDescent="0.45">
      <c r="A169" t="s">
        <v>827</v>
      </c>
      <c r="B169" s="1" t="str">
        <f t="shared" si="4"/>
        <v>下佐陀</v>
      </c>
      <c r="C169" s="1" t="str">
        <f t="shared" si="5"/>
        <v>しもさだ）　　一畑(北進)　　一畑(南進)</v>
      </c>
    </row>
    <row r="170" spans="1:3" x14ac:dyDescent="0.45">
      <c r="A170" t="s">
        <v>826</v>
      </c>
      <c r="B170" s="1" t="str">
        <f t="shared" si="4"/>
        <v>下佐陀下</v>
      </c>
      <c r="C170" s="1" t="str">
        <f t="shared" si="5"/>
        <v>しもさだしも）　　一畑(北進)　　一畑(南進)</v>
      </c>
    </row>
    <row r="171" spans="1:3" x14ac:dyDescent="0.45">
      <c r="A171" t="s">
        <v>828</v>
      </c>
      <c r="B171" s="1" t="str">
        <f t="shared" si="4"/>
        <v>市役所前</v>
      </c>
      <c r="C171" s="1" t="str">
        <f t="shared" si="5"/>
        <v>しやくしょまえ）　　市営(北進)　　市営(南進)</v>
      </c>
    </row>
    <row r="172" spans="1:3" x14ac:dyDescent="0.45">
      <c r="A172" t="s">
        <v>829</v>
      </c>
      <c r="B172" s="1" t="str">
        <f t="shared" si="4"/>
        <v>社日公園前</v>
      </c>
      <c r="C172" s="1" t="str">
        <f t="shared" si="5"/>
        <v>しゃにちこうえんまえ）　　市営</v>
      </c>
    </row>
    <row r="173" spans="1:3" x14ac:dyDescent="0.45">
      <c r="A173" t="s">
        <v>830</v>
      </c>
      <c r="B173" s="1" t="str">
        <f t="shared" si="4"/>
        <v>授産センター</v>
      </c>
      <c r="C173" s="1" t="str">
        <f t="shared" si="5"/>
        <v>じゅさんせんたー）　　市営(起点)</v>
      </c>
    </row>
    <row r="174" spans="1:3" x14ac:dyDescent="0.45">
      <c r="A174" t="s">
        <v>831</v>
      </c>
      <c r="B174" s="1" t="str">
        <f t="shared" si="4"/>
        <v>床几山入口</v>
      </c>
      <c r="C174" s="1" t="str">
        <f t="shared" si="5"/>
        <v>しょうぎざんいりぐち）　　市営(北進)　　市営(南進)</v>
      </c>
    </row>
    <row r="175" spans="1:3" x14ac:dyDescent="0.45">
      <c r="A175" t="s">
        <v>832</v>
      </c>
      <c r="B175" s="1" t="str">
        <f t="shared" si="4"/>
        <v>商業高校前</v>
      </c>
      <c r="C175" s="1" t="str">
        <f t="shared" si="5"/>
        <v>しょうぎょうこうこうまえ）　　市営(東進)　　市営(西進)</v>
      </c>
    </row>
    <row r="176" spans="1:3" x14ac:dyDescent="0.45">
      <c r="A176" t="s">
        <v>833</v>
      </c>
      <c r="B176" s="1" t="str">
        <f t="shared" si="4"/>
        <v>城西公民館前</v>
      </c>
      <c r="C176" s="1" t="str">
        <f t="shared" si="5"/>
        <v>じょうさいこうみんかんまえ）　　市営(東進)　　市営(西進)</v>
      </c>
    </row>
    <row r="177" spans="1:3" x14ac:dyDescent="0.45">
      <c r="A177" t="s">
        <v>834</v>
      </c>
      <c r="B177" s="1" t="str">
        <f t="shared" si="4"/>
        <v>城東保育所入口</v>
      </c>
      <c r="C177" s="1" t="str">
        <f t="shared" si="5"/>
        <v>じょうとうほいくしょいりぐち）　　市営(東進)　　市営(西進)</v>
      </c>
    </row>
    <row r="178" spans="1:3" x14ac:dyDescent="0.45">
      <c r="A178" t="s">
        <v>838</v>
      </c>
      <c r="B178" s="1" t="str">
        <f t="shared" si="4"/>
        <v>勝負</v>
      </c>
      <c r="C178" s="1" t="str">
        <f t="shared" si="5"/>
        <v>しょうぶ）　　一畑(北進)　　一畑(南進)</v>
      </c>
    </row>
    <row r="179" spans="1:3" x14ac:dyDescent="0.45">
      <c r="A179" t="s">
        <v>835</v>
      </c>
      <c r="B179" s="1" t="str">
        <f t="shared" si="4"/>
        <v>淞北台団地</v>
      </c>
      <c r="C179" s="1" t="str">
        <f t="shared" si="5"/>
        <v>しょうほくだいだんち）　　市営</v>
      </c>
    </row>
    <row r="180" spans="1:3" x14ac:dyDescent="0.45">
      <c r="A180" t="s">
        <v>836</v>
      </c>
      <c r="B180" s="1" t="str">
        <f t="shared" si="4"/>
        <v>淞北台団地入口</v>
      </c>
      <c r="C180" s="1" t="str">
        <f t="shared" si="5"/>
        <v>しょうほくだいだんちいりぐち）　　市営(東進)　　市営(西進)</v>
      </c>
    </row>
    <row r="181" spans="1:3" x14ac:dyDescent="0.45">
      <c r="A181" t="s">
        <v>837</v>
      </c>
      <c r="B181" s="1" t="str">
        <f t="shared" si="4"/>
        <v>女子高校前</v>
      </c>
      <c r="C181" s="1" t="str">
        <f t="shared" si="5"/>
        <v>じょしこうこうまえ）　　市営(東進)　　市営(西進)</v>
      </c>
    </row>
    <row r="182" spans="1:3" x14ac:dyDescent="0.45">
      <c r="A182" t="s">
        <v>839</v>
      </c>
      <c r="B182" s="1" t="str">
        <f t="shared" si="4"/>
        <v>市立病院</v>
      </c>
      <c r="C182" s="1" t="str">
        <f t="shared" si="5"/>
        <v>しりつびょういん）　　市営(起点)</v>
      </c>
    </row>
    <row r="183" spans="1:3" x14ac:dyDescent="0.45">
      <c r="A183" t="s">
        <v>840</v>
      </c>
      <c r="B183" s="1" t="str">
        <f t="shared" si="4"/>
        <v>新大橋北詰</v>
      </c>
      <c r="C183" s="1" t="str">
        <f t="shared" si="5"/>
        <v>しんおおはしきたづめ）　　市営(南進)</v>
      </c>
    </row>
    <row r="184" spans="1:3" x14ac:dyDescent="0.45">
      <c r="A184" t="s">
        <v>841</v>
      </c>
      <c r="B184" s="1" t="str">
        <f t="shared" si="4"/>
        <v>新大橋南詰</v>
      </c>
      <c r="C184" s="1" t="str">
        <f t="shared" si="5"/>
        <v>しんおおはしみなみづめ）　　市営(南進)</v>
      </c>
    </row>
    <row r="185" spans="1:3" x14ac:dyDescent="0.45">
      <c r="A185" t="s">
        <v>842</v>
      </c>
      <c r="B185" s="1" t="str">
        <f t="shared" si="4"/>
        <v>新小浜橋</v>
      </c>
      <c r="C185" s="1" t="str">
        <f t="shared" si="5"/>
        <v>しんこはまばし）　　市営(東進)　　市営(西進)</v>
      </c>
    </row>
    <row r="186" spans="1:3" x14ac:dyDescent="0.45">
      <c r="A186" t="s">
        <v>843</v>
      </c>
      <c r="B186" s="1" t="str">
        <f t="shared" si="4"/>
        <v>宍道湖大橋南詰</v>
      </c>
      <c r="C186" s="1" t="str">
        <f t="shared" si="5"/>
        <v>しんじこおおはしみなみづめ）　　市営(北進)　　市営(南進)</v>
      </c>
    </row>
    <row r="187" spans="1:3" x14ac:dyDescent="0.45">
      <c r="A187" t="s">
        <v>844</v>
      </c>
      <c r="B187" s="1" t="str">
        <f t="shared" si="4"/>
        <v>新庄</v>
      </c>
      <c r="C187" s="1" t="str">
        <f t="shared" si="5"/>
        <v>しんじょう）　　一畑(東進)　　一畑(西進)</v>
      </c>
    </row>
    <row r="188" spans="1:3" x14ac:dyDescent="0.45">
      <c r="A188" t="s">
        <v>845</v>
      </c>
      <c r="B188" s="1" t="str">
        <f t="shared" si="4"/>
        <v>新庄入口</v>
      </c>
      <c r="C188" s="1" t="str">
        <f t="shared" si="5"/>
        <v>しんじょういりぐち）　　一畑(東進)　　一畑(西進)</v>
      </c>
    </row>
    <row r="189" spans="1:3" x14ac:dyDescent="0.45">
      <c r="A189" t="s">
        <v>846</v>
      </c>
      <c r="B189" s="1" t="str">
        <f t="shared" si="4"/>
        <v>新土手入口</v>
      </c>
      <c r="C189" s="1" t="str">
        <f t="shared" si="5"/>
        <v>しんどていりぐち）　　一畑</v>
      </c>
    </row>
    <row r="190" spans="1:3" x14ac:dyDescent="0.45">
      <c r="A190" t="s">
        <v>847</v>
      </c>
      <c r="B190" s="1" t="str">
        <f t="shared" si="4"/>
        <v>新縄手橋・松江記念病院入口</v>
      </c>
      <c r="C190" s="1" t="str">
        <f t="shared" si="5"/>
        <v>しんなわてばし・まつえきねんびょういんいりぐち）</v>
      </c>
    </row>
    <row r="191" spans="1:3" x14ac:dyDescent="0.45">
      <c r="A191" t="s">
        <v>848</v>
      </c>
      <c r="B191" s="1" t="str">
        <f t="shared" si="4"/>
        <v>新町</v>
      </c>
      <c r="C191" s="1" t="str">
        <f t="shared" si="5"/>
        <v>しんまち）　　一畑(東進)　　一畑(西進)</v>
      </c>
    </row>
    <row r="192" spans="1:3" x14ac:dyDescent="0.45">
      <c r="A192" t="s">
        <v>849</v>
      </c>
      <c r="B192" s="1" t="str">
        <f t="shared" si="4"/>
        <v>新山入口</v>
      </c>
      <c r="C192" s="1" t="str">
        <f t="shared" si="5"/>
        <v>しんやまいりぐち）　　市営</v>
      </c>
    </row>
    <row r="193" spans="1:3" x14ac:dyDescent="0.45">
      <c r="A193" t="s">
        <v>850</v>
      </c>
      <c r="B193" s="1" t="str">
        <f t="shared" si="4"/>
        <v>水源地</v>
      </c>
      <c r="C193" s="1" t="str">
        <f t="shared" si="5"/>
        <v>すいげんち）　　一畑(東進)　　一畑(西進)</v>
      </c>
    </row>
    <row r="194" spans="1:3" x14ac:dyDescent="0.45">
      <c r="A194" t="s">
        <v>851</v>
      </c>
      <c r="B194" s="1" t="str">
        <f t="shared" ref="B194:B257" si="6">LEFT(A194,FIND("（",A194)-1)</f>
        <v>須賀</v>
      </c>
      <c r="C194" s="1" t="str">
        <f t="shared" ref="C194:C257" si="7">RIGHT(A194,LEN(A194)-FIND("（",A194))</f>
        <v>すが）　　一畑(東進)　　一畑(西進)</v>
      </c>
    </row>
    <row r="195" spans="1:3" x14ac:dyDescent="0.45">
      <c r="A195" t="s">
        <v>854</v>
      </c>
      <c r="B195" s="1" t="str">
        <f t="shared" si="6"/>
        <v>須賀下口</v>
      </c>
      <c r="C195" s="1" t="str">
        <f t="shared" si="7"/>
        <v>すがしもくち）　　一畑(東進)　　一畑(西進)</v>
      </c>
    </row>
    <row r="196" spans="1:3" x14ac:dyDescent="0.45">
      <c r="A196" t="s">
        <v>852</v>
      </c>
      <c r="B196" s="1" t="str">
        <f t="shared" si="6"/>
        <v>菅田町</v>
      </c>
      <c r="C196" s="1" t="str">
        <f t="shared" si="7"/>
        <v>すがたちょう）　　市営(東進)　　市営(西進)</v>
      </c>
    </row>
    <row r="197" spans="1:3" x14ac:dyDescent="0.45">
      <c r="A197" t="s">
        <v>853</v>
      </c>
      <c r="B197" s="1" t="str">
        <f t="shared" si="6"/>
        <v>すまいる苑前</v>
      </c>
      <c r="C197" s="1" t="str">
        <f t="shared" si="7"/>
        <v>すまいるえんまえ）　　市営</v>
      </c>
    </row>
    <row r="198" spans="1:3" x14ac:dyDescent="0.45">
      <c r="A198" t="s">
        <v>855</v>
      </c>
      <c r="B198" s="1" t="str">
        <f t="shared" si="6"/>
        <v>生協病院入口</v>
      </c>
      <c r="C198" s="1" t="str">
        <f t="shared" si="7"/>
        <v>せいきょうびょういんいりぐち）　　市営(北進)　　市営(南進)</v>
      </c>
    </row>
    <row r="199" spans="1:3" x14ac:dyDescent="0.45">
      <c r="A199" t="s">
        <v>856</v>
      </c>
      <c r="B199" s="1" t="str">
        <f t="shared" si="6"/>
        <v>生協病院前</v>
      </c>
      <c r="C199" s="1" t="str">
        <f t="shared" si="7"/>
        <v>せいきょうびょういんまえ）　　市営</v>
      </c>
    </row>
    <row r="200" spans="1:3" x14ac:dyDescent="0.45">
      <c r="A200" t="s">
        <v>860</v>
      </c>
      <c r="B200" s="1" t="str">
        <f t="shared" si="6"/>
        <v>整肢学園前</v>
      </c>
      <c r="C200" s="1" t="str">
        <f t="shared" si="7"/>
        <v>せいしがくえんまえ）　　一畑(北進)　　一畑(南進)</v>
      </c>
    </row>
    <row r="201" spans="1:3" x14ac:dyDescent="0.45">
      <c r="A201" t="s">
        <v>859</v>
      </c>
      <c r="B201" s="1" t="str">
        <f t="shared" si="6"/>
        <v>善花</v>
      </c>
      <c r="C201" s="1" t="str">
        <f t="shared" si="7"/>
        <v>ぜんか）　　一畑(北進)　　一畑(南進)</v>
      </c>
    </row>
    <row r="202" spans="1:3" x14ac:dyDescent="0.45">
      <c r="A202" t="s">
        <v>858</v>
      </c>
      <c r="B202" s="1" t="str">
        <f t="shared" si="6"/>
        <v>千本</v>
      </c>
      <c r="C202" s="1" t="str">
        <f t="shared" si="7"/>
        <v>せんぼん）　　一畑</v>
      </c>
    </row>
    <row r="203" spans="1:3" x14ac:dyDescent="0.45">
      <c r="A203" t="s">
        <v>857</v>
      </c>
      <c r="B203" s="1" t="str">
        <f t="shared" si="6"/>
        <v>千本つつじが丘</v>
      </c>
      <c r="C203" s="1" t="str">
        <f t="shared" si="7"/>
        <v>せんぼんつつじがおか）　　一畑(東進)　　一畑(西進)</v>
      </c>
    </row>
    <row r="204" spans="1:3" x14ac:dyDescent="0.45">
      <c r="A204" t="s">
        <v>861</v>
      </c>
      <c r="B204" s="1" t="str">
        <f t="shared" si="6"/>
        <v>総合体育館前</v>
      </c>
      <c r="C204" s="1" t="str">
        <f t="shared" si="7"/>
        <v>そうごうたいいくかんまえ）　　市営(東進)　　市営(西進)</v>
      </c>
    </row>
    <row r="205" spans="1:3" x14ac:dyDescent="0.45">
      <c r="A205" t="s">
        <v>862</v>
      </c>
      <c r="B205" s="1" t="str">
        <f t="shared" si="6"/>
        <v>祖子分</v>
      </c>
      <c r="C205" s="1" t="str">
        <f t="shared" si="7"/>
        <v>そしぶ）　　市営(東進)　　市営(西進)</v>
      </c>
    </row>
    <row r="206" spans="1:3" x14ac:dyDescent="0.45">
      <c r="A206" t="s">
        <v>863</v>
      </c>
      <c r="B206" s="1" t="str">
        <f t="shared" si="6"/>
        <v>袖師町</v>
      </c>
      <c r="C206" s="1" t="str">
        <f t="shared" si="7"/>
        <v>そでしちょう）　　市営(東進)　　市営(西進)</v>
      </c>
    </row>
    <row r="207" spans="1:3" x14ac:dyDescent="0.45">
      <c r="A207" t="s">
        <v>864</v>
      </c>
      <c r="B207" s="1" t="str">
        <f t="shared" si="6"/>
        <v>袖師町西</v>
      </c>
      <c r="C207" s="1" t="str">
        <f t="shared" si="7"/>
        <v>そでしちょうにし）　　市営(東進)　　市営(西進)</v>
      </c>
    </row>
    <row r="208" spans="1:3" x14ac:dyDescent="0.45">
      <c r="A208" t="s">
        <v>865</v>
      </c>
      <c r="B208" s="1" t="str">
        <f t="shared" si="6"/>
        <v>ソフトビジネスパーク入口</v>
      </c>
      <c r="C208" s="1" t="str">
        <f t="shared" si="7"/>
        <v>そふとびじねすぱーくいりぐち）　　市営(北進)　　市営(南進)</v>
      </c>
    </row>
    <row r="209" spans="1:3" x14ac:dyDescent="0.45">
      <c r="A209" t="s">
        <v>871</v>
      </c>
      <c r="B209" s="1" t="str">
        <f t="shared" si="6"/>
        <v>大東駅前</v>
      </c>
      <c r="C209" s="1" t="str">
        <f t="shared" si="7"/>
        <v>だいとうえきまえ）　　一畑(起点)</v>
      </c>
    </row>
    <row r="210" spans="1:3" x14ac:dyDescent="0.45">
      <c r="A210" t="s">
        <v>870</v>
      </c>
      <c r="B210" s="1" t="str">
        <f t="shared" si="6"/>
        <v>大東税務署前</v>
      </c>
      <c r="C210" s="1" t="str">
        <f t="shared" si="7"/>
        <v>だいとうぜいむしょまえ）　　一畑</v>
      </c>
    </row>
    <row r="211" spans="1:3" x14ac:dyDescent="0.45">
      <c r="A211" t="s">
        <v>869</v>
      </c>
      <c r="B211" s="1" t="str">
        <f t="shared" si="6"/>
        <v>大東東町</v>
      </c>
      <c r="C211" s="1" t="str">
        <f t="shared" si="7"/>
        <v>だいとうひがしまち）　　一畑(東進)　　一畑(西進)</v>
      </c>
    </row>
    <row r="212" spans="1:3" x14ac:dyDescent="0.45">
      <c r="A212" t="s">
        <v>872</v>
      </c>
      <c r="B212" s="1" t="str">
        <f t="shared" si="6"/>
        <v>大東郵便局前</v>
      </c>
      <c r="C212" s="1" t="str">
        <f t="shared" si="7"/>
        <v>だいとうゆうびんきょくまえ）　　一畑(東進)　　一畑(西進)</v>
      </c>
    </row>
    <row r="213" spans="1:3" x14ac:dyDescent="0.45">
      <c r="A213" t="s">
        <v>873</v>
      </c>
      <c r="B213" s="1" t="str">
        <f t="shared" si="6"/>
        <v>第二県営住宅前</v>
      </c>
      <c r="C213" s="1" t="str">
        <f t="shared" si="7"/>
        <v>だいにけんえいじゅうたく）　　市営</v>
      </c>
    </row>
    <row r="214" spans="1:3" x14ac:dyDescent="0.45">
      <c r="A214" t="s">
        <v>874</v>
      </c>
      <c r="B214" s="1" t="str">
        <f t="shared" si="6"/>
        <v>第二淞北台団地入口</v>
      </c>
      <c r="C214" s="1" t="str">
        <f t="shared" si="7"/>
        <v>だいにしょうほくだいだんちいりぐち）　　市営</v>
      </c>
    </row>
    <row r="215" spans="1:3" x14ac:dyDescent="0.45">
      <c r="A215" t="s">
        <v>866</v>
      </c>
      <c r="B215" s="1" t="str">
        <f t="shared" si="6"/>
        <v>太陽団地入口</v>
      </c>
      <c r="C215" s="1" t="str">
        <f t="shared" si="7"/>
        <v>たいようだんちいりぐち）　　市営(東進)　　市営(西進)</v>
      </c>
    </row>
    <row r="216" spans="1:3" x14ac:dyDescent="0.45">
      <c r="A216" t="s">
        <v>886</v>
      </c>
      <c r="B216" s="1" t="str">
        <f t="shared" si="6"/>
        <v>鷹日神社入口</v>
      </c>
      <c r="C216" s="1" t="str">
        <f t="shared" si="7"/>
        <v>たかひじんじゃいりぐち）　　市営(東進)　　市営(西進)</v>
      </c>
    </row>
    <row r="217" spans="1:3" x14ac:dyDescent="0.45">
      <c r="A217" t="s">
        <v>887</v>
      </c>
      <c r="B217" s="1" t="str">
        <f t="shared" si="6"/>
        <v>鷹日神社東入口</v>
      </c>
      <c r="C217" s="1" t="str">
        <f t="shared" si="7"/>
        <v>たかひじんじゃひがしいりぐち）　　市営　　一畑</v>
      </c>
    </row>
    <row r="218" spans="1:3" x14ac:dyDescent="0.45">
      <c r="A218" t="s">
        <v>867</v>
      </c>
      <c r="B218" s="1" t="str">
        <f t="shared" si="6"/>
        <v>宝谷団地前</v>
      </c>
      <c r="C218" s="1" t="str">
        <f t="shared" si="7"/>
        <v>たからだにだんちまえ）　　一畑(北進)　　一畑(北進・内陸団地経由)</v>
      </c>
    </row>
    <row r="219" spans="1:3" x14ac:dyDescent="0.45">
      <c r="A219" t="s">
        <v>875</v>
      </c>
      <c r="B219" s="1" t="str">
        <f t="shared" si="6"/>
        <v>嵩</v>
      </c>
      <c r="C219" s="1" t="str">
        <f t="shared" si="7"/>
        <v>だけ）　　市営</v>
      </c>
    </row>
    <row r="220" spans="1:3" x14ac:dyDescent="0.45">
      <c r="A220" t="s">
        <v>888</v>
      </c>
      <c r="B220" s="1" t="str">
        <f t="shared" si="6"/>
        <v>武内神社前</v>
      </c>
      <c r="C220" s="1" t="str">
        <f t="shared" si="7"/>
        <v>たけうちじんじゃまえ）　　市営(東進)　　市営(西進)</v>
      </c>
    </row>
    <row r="221" spans="1:3" x14ac:dyDescent="0.45">
      <c r="A221" t="s">
        <v>882</v>
      </c>
      <c r="B221" s="1" t="str">
        <f t="shared" si="6"/>
        <v>竹崎団地入口</v>
      </c>
      <c r="C221" s="1" t="str">
        <f t="shared" si="7"/>
        <v>たけさきだんちいりぐち）　　一畑(北進)　　一畑(南進)</v>
      </c>
    </row>
    <row r="222" spans="1:3" x14ac:dyDescent="0.45">
      <c r="A222" t="s">
        <v>876</v>
      </c>
      <c r="B222" s="1" t="str">
        <f t="shared" si="6"/>
        <v>嵩山入口</v>
      </c>
      <c r="C222" s="1" t="str">
        <f t="shared" si="7"/>
        <v>だけさんいりぐち）　　一畑(東進)　　一畑(西進)</v>
      </c>
    </row>
    <row r="223" spans="1:3" x14ac:dyDescent="0.45">
      <c r="A223" t="s">
        <v>883</v>
      </c>
      <c r="B223" s="1" t="str">
        <f t="shared" si="6"/>
        <v>武代</v>
      </c>
      <c r="C223" s="1" t="str">
        <f t="shared" si="7"/>
        <v>たけだい）　　一畑(北進)　　一畑(南進)</v>
      </c>
    </row>
    <row r="224" spans="1:3" x14ac:dyDescent="0.45">
      <c r="A224" t="s">
        <v>881</v>
      </c>
      <c r="B224" s="1" t="str">
        <f t="shared" si="6"/>
        <v>嵩見団地入口</v>
      </c>
      <c r="C224" s="1" t="str">
        <f t="shared" si="7"/>
        <v>だけみだんちいりぐち）　　一畑(東進)　　一畑(西進)</v>
      </c>
    </row>
    <row r="225" spans="1:3" x14ac:dyDescent="0.45">
      <c r="A225" t="s">
        <v>880</v>
      </c>
      <c r="B225" s="1" t="str">
        <f t="shared" si="6"/>
        <v>手角</v>
      </c>
      <c r="C225" s="1" t="str">
        <f t="shared" si="7"/>
        <v>たすみ）　　一畑(東進)　　一畑(西進)</v>
      </c>
    </row>
    <row r="226" spans="1:3" x14ac:dyDescent="0.45">
      <c r="A226" t="s">
        <v>868</v>
      </c>
      <c r="B226" s="1" t="str">
        <f t="shared" si="6"/>
        <v>竪町</v>
      </c>
      <c r="C226" s="1" t="str">
        <f t="shared" si="7"/>
        <v>たてまち）　　一畑(北進)　　一畑(南進)</v>
      </c>
    </row>
    <row r="227" spans="1:3" x14ac:dyDescent="0.45">
      <c r="A227" t="s">
        <v>879</v>
      </c>
      <c r="B227" s="1" t="str">
        <f t="shared" si="6"/>
        <v>玉造温泉</v>
      </c>
      <c r="C227" s="1" t="str">
        <f t="shared" si="7"/>
        <v>たまつくりおんせん）　　一畑(起点)</v>
      </c>
    </row>
    <row r="228" spans="1:3" x14ac:dyDescent="0.45">
      <c r="A228" t="s">
        <v>877</v>
      </c>
      <c r="B228" s="1" t="str">
        <f t="shared" si="6"/>
        <v>玉造温泉駅入口</v>
      </c>
      <c r="C228" s="1" t="str">
        <f t="shared" si="7"/>
        <v>たまつくりおんせんえきいりぐち）　　一畑</v>
      </c>
    </row>
    <row r="229" spans="1:3" x14ac:dyDescent="0.45">
      <c r="A229" t="s">
        <v>878</v>
      </c>
      <c r="B229" s="1" t="str">
        <f t="shared" si="6"/>
        <v>玉湯学園前</v>
      </c>
      <c r="C229" s="1" t="str">
        <f t="shared" si="7"/>
        <v>たまゆがくえんまえ）　　一畑(北進)　　一畑(南進)</v>
      </c>
    </row>
    <row r="230" spans="1:3" x14ac:dyDescent="0.45">
      <c r="A230" t="s">
        <v>884</v>
      </c>
      <c r="B230" s="1" t="str">
        <f t="shared" si="6"/>
        <v>田和山</v>
      </c>
      <c r="C230" s="1" t="str">
        <f t="shared" si="7"/>
        <v>たわやま）　　市営(東進)　　市営(西進)</v>
      </c>
    </row>
    <row r="231" spans="1:3" x14ac:dyDescent="0.45">
      <c r="A231" t="s">
        <v>885</v>
      </c>
      <c r="B231" s="1" t="str">
        <f t="shared" si="6"/>
        <v>田和山史跡公園</v>
      </c>
      <c r="C231" s="1" t="str">
        <f t="shared" si="7"/>
        <v>たわやましせきこうえん）　　市営(北進)　　市営(南進)</v>
      </c>
    </row>
    <row r="232" spans="1:3" x14ac:dyDescent="0.45">
      <c r="A232" t="s">
        <v>892</v>
      </c>
      <c r="B232" s="1" t="str">
        <f t="shared" si="6"/>
        <v>地域医療機構玉造病院</v>
      </c>
      <c r="C232" s="1" t="str">
        <f t="shared" si="7"/>
        <v>ちいきいりょうきこうたまつくりびょういん） 　　一畑(東進)　　一畑(西進)</v>
      </c>
    </row>
    <row r="233" spans="1:3" x14ac:dyDescent="0.45">
      <c r="A233" t="s">
        <v>891</v>
      </c>
      <c r="B233" s="1" t="str">
        <f t="shared" si="6"/>
        <v>地域医療機構玉造病院入口</v>
      </c>
      <c r="C233" s="1" t="str">
        <f t="shared" si="7"/>
        <v>ちいきいりょうきこうたまつくりびょういんいりぐち）</v>
      </c>
    </row>
    <row r="234" spans="1:3" x14ac:dyDescent="0.45">
      <c r="A234" t="s">
        <v>894</v>
      </c>
      <c r="B234" s="1" t="str">
        <f t="shared" si="6"/>
        <v>竹矢</v>
      </c>
      <c r="C234" s="1" t="str">
        <f t="shared" si="7"/>
        <v>ちくや）　　市営(起点)　　一畑(東進)　　一畑(西進)</v>
      </c>
    </row>
    <row r="235" spans="1:3" x14ac:dyDescent="0.45">
      <c r="A235" t="s">
        <v>895</v>
      </c>
      <c r="B235" s="1" t="str">
        <f t="shared" si="6"/>
        <v>千鳥町</v>
      </c>
      <c r="C235" s="1" t="str">
        <f t="shared" si="7"/>
        <v>ちどりちょう）　　市営</v>
      </c>
    </row>
    <row r="236" spans="1:3" x14ac:dyDescent="0.45">
      <c r="A236" t="s">
        <v>896</v>
      </c>
      <c r="B236" s="1" t="str">
        <f t="shared" si="6"/>
        <v>茶山</v>
      </c>
      <c r="C236" s="1" t="str">
        <f t="shared" si="7"/>
        <v>ちゃやま）　　市営(東進)　　市営(西進)</v>
      </c>
    </row>
    <row r="237" spans="1:3" x14ac:dyDescent="0.45">
      <c r="A237" t="s">
        <v>893</v>
      </c>
      <c r="B237" s="1" t="str">
        <f t="shared" si="6"/>
        <v>中央郵便局前</v>
      </c>
      <c r="C237" s="1" t="str">
        <f t="shared" si="7"/>
        <v>ちゅうおうゆうびんきょくまえ）　　市営(東進)　　市営(西進)</v>
      </c>
    </row>
    <row r="238" spans="1:3" x14ac:dyDescent="0.45">
      <c r="A238" t="s">
        <v>890</v>
      </c>
      <c r="B238" s="1" t="str">
        <f t="shared" si="6"/>
        <v>長者原</v>
      </c>
      <c r="C238" s="1" t="str">
        <f t="shared" si="7"/>
        <v>ちょうじゃばら）　　市営(北進)　　市営(南進)</v>
      </c>
    </row>
    <row r="239" spans="1:3" x14ac:dyDescent="0.45">
      <c r="A239" t="s">
        <v>889</v>
      </c>
      <c r="B239" s="1" t="str">
        <f t="shared" si="6"/>
        <v>長者原団地前</v>
      </c>
      <c r="C239" s="1" t="str">
        <f t="shared" si="7"/>
        <v>ちょうじゃばらだんちまえ）　　市営(北進)　　市営(南進)</v>
      </c>
    </row>
    <row r="240" spans="1:3" x14ac:dyDescent="0.45">
      <c r="A240" t="s">
        <v>900</v>
      </c>
      <c r="B240" s="1" t="str">
        <f t="shared" si="6"/>
        <v>附谷入口</v>
      </c>
      <c r="C240" s="1" t="str">
        <f t="shared" si="7"/>
        <v>つけだにいりぐち） 　　一畑(東進)　　一畑(西進)</v>
      </c>
    </row>
    <row r="241" spans="1:3" x14ac:dyDescent="0.45">
      <c r="A241" t="s">
        <v>898</v>
      </c>
      <c r="B241" s="1" t="str">
        <f t="shared" si="6"/>
        <v>津田小学校入口</v>
      </c>
      <c r="C241" s="1" t="str">
        <f t="shared" si="7"/>
        <v>つだしょうがっこういりぐち）　　市営(東進)　　市営(西進)</v>
      </c>
    </row>
    <row r="242" spans="1:3" x14ac:dyDescent="0.45">
      <c r="A242" t="s">
        <v>899</v>
      </c>
      <c r="B242" s="1" t="str">
        <f t="shared" si="6"/>
        <v>津田小学校前</v>
      </c>
      <c r="C242" s="1" t="str">
        <f t="shared" si="7"/>
        <v>つだしょうがっこうまえ）　　市営(北進)　　市営(南進)</v>
      </c>
    </row>
    <row r="243" spans="1:3" x14ac:dyDescent="0.45">
      <c r="A243" t="s">
        <v>897</v>
      </c>
      <c r="B243" s="1" t="str">
        <f t="shared" si="6"/>
        <v>津田明神入口</v>
      </c>
      <c r="C243" s="1" t="str">
        <f t="shared" si="7"/>
        <v>つだみょうじんいりぐち）　　市営(東進)　　市営(西進)</v>
      </c>
    </row>
    <row r="244" spans="1:3" x14ac:dyDescent="0.45">
      <c r="A244" t="s">
        <v>901</v>
      </c>
      <c r="B244" s="1" t="str">
        <f t="shared" si="6"/>
        <v>手貝</v>
      </c>
      <c r="C244" s="1" t="str">
        <f t="shared" si="7"/>
        <v>てがい）　　市営</v>
      </c>
    </row>
    <row r="245" spans="1:3" x14ac:dyDescent="0.45">
      <c r="A245" t="s">
        <v>902</v>
      </c>
      <c r="B245" s="1" t="str">
        <f t="shared" si="6"/>
        <v>テクノアークしまね</v>
      </c>
      <c r="C245" s="1" t="str">
        <f t="shared" si="7"/>
        <v>てくのあーくしまね）　　市営(起点)</v>
      </c>
    </row>
    <row r="246" spans="1:3" x14ac:dyDescent="0.45">
      <c r="A246" t="s">
        <v>903</v>
      </c>
      <c r="B246" s="1" t="str">
        <f t="shared" si="6"/>
        <v>寺津</v>
      </c>
      <c r="C246" s="1" t="str">
        <f t="shared" si="7"/>
        <v>てらづ）　　市営</v>
      </c>
    </row>
    <row r="247" spans="1:3" x14ac:dyDescent="0.45">
      <c r="A247" t="s">
        <v>904</v>
      </c>
      <c r="B247" s="1" t="str">
        <f t="shared" si="6"/>
        <v>寺津入口</v>
      </c>
      <c r="C247" s="1" t="str">
        <f t="shared" si="7"/>
        <v>てらづいりぐち）　　市営(東進・西進)</v>
      </c>
    </row>
    <row r="248" spans="1:3" x14ac:dyDescent="0.45">
      <c r="A248" t="s">
        <v>905</v>
      </c>
      <c r="B248" s="1" t="str">
        <f t="shared" si="6"/>
        <v>寺町</v>
      </c>
      <c r="C248" s="1" t="str">
        <f t="shared" si="7"/>
        <v>てらまち）　　市営(東進)　　市営(西進)</v>
      </c>
    </row>
    <row r="249" spans="1:3" x14ac:dyDescent="0.45">
      <c r="A249" t="s">
        <v>907</v>
      </c>
      <c r="B249" s="1" t="str">
        <f t="shared" si="6"/>
        <v>天神町</v>
      </c>
      <c r="C249" s="1" t="str">
        <f t="shared" si="7"/>
        <v>てんじんまち）　　市営　　一畑</v>
      </c>
    </row>
    <row r="250" spans="1:3" x14ac:dyDescent="0.45">
      <c r="A250" t="s">
        <v>906</v>
      </c>
      <c r="B250" s="1" t="str">
        <f t="shared" si="6"/>
        <v>天神町中央</v>
      </c>
      <c r="C250" s="1" t="str">
        <f t="shared" si="7"/>
        <v>てんじんまちちゅうおう）　　市営(東進)　　市営(西進)　　一畑</v>
      </c>
    </row>
    <row r="251" spans="1:3" x14ac:dyDescent="0.45">
      <c r="A251" t="s">
        <v>909</v>
      </c>
      <c r="B251" s="1" t="str">
        <f t="shared" si="6"/>
        <v>手間</v>
      </c>
      <c r="C251" s="1" t="str">
        <f t="shared" si="7"/>
        <v>てんま）　　市営(東進)　　市営(西進)</v>
      </c>
    </row>
    <row r="252" spans="1:3" x14ac:dyDescent="0.45">
      <c r="A252" t="s">
        <v>908</v>
      </c>
      <c r="B252" s="1" t="str">
        <f t="shared" si="6"/>
        <v>天満宮前</v>
      </c>
      <c r="C252" s="1" t="str">
        <f t="shared" si="7"/>
        <v>てんまんぐうまえ）　　一畑(北進)　　一畑(南進)</v>
      </c>
    </row>
    <row r="253" spans="1:3" x14ac:dyDescent="0.45">
      <c r="A253" t="s">
        <v>910</v>
      </c>
      <c r="B253" s="1" t="str">
        <f t="shared" si="6"/>
        <v>天倫寺前</v>
      </c>
      <c r="C253" s="1" t="str">
        <f t="shared" si="7"/>
        <v>てんりんじまえ）　　市営(東進・西進)</v>
      </c>
    </row>
    <row r="254" spans="1:3" x14ac:dyDescent="0.45">
      <c r="A254" t="s">
        <v>918</v>
      </c>
      <c r="B254" s="1" t="str">
        <f t="shared" si="6"/>
        <v>堂形</v>
      </c>
      <c r="C254" s="1" t="str">
        <f t="shared" si="7"/>
        <v>どうがた）　　市営(東進・西進)</v>
      </c>
    </row>
    <row r="255" spans="1:3" x14ac:dyDescent="0.45">
      <c r="A255" t="s">
        <v>911</v>
      </c>
      <c r="B255" s="1" t="str">
        <f t="shared" si="6"/>
        <v>堂形入口</v>
      </c>
      <c r="C255" s="1" t="str">
        <f t="shared" si="7"/>
        <v>どうがたいりぐち）　　市営　　一畑</v>
      </c>
    </row>
    <row r="256" spans="1:3" x14ac:dyDescent="0.45">
      <c r="A256" t="s">
        <v>914</v>
      </c>
      <c r="B256" s="1" t="str">
        <f t="shared" si="6"/>
        <v>東光台入口</v>
      </c>
      <c r="C256" s="1" t="str">
        <f t="shared" si="7"/>
        <v>とうこうだいいりぐち）　　市営(東進)　　市営(西進)</v>
      </c>
    </row>
    <row r="257" spans="1:3" x14ac:dyDescent="0.45">
      <c r="A257" t="s">
        <v>913</v>
      </c>
      <c r="B257" s="1" t="str">
        <f t="shared" si="6"/>
        <v>堂ノ前</v>
      </c>
      <c r="C257" s="1" t="str">
        <f t="shared" si="7"/>
        <v>どうのまえ）　　一畑(東進)　　一畑(西進)</v>
      </c>
    </row>
    <row r="258" spans="1:3" x14ac:dyDescent="0.45">
      <c r="A258" t="s">
        <v>912</v>
      </c>
      <c r="B258" s="1" t="str">
        <f t="shared" ref="B258:B321" si="8">LEFT(A258,FIND("（",A258)-1)</f>
        <v>堂の前</v>
      </c>
      <c r="C258" s="1" t="str">
        <f t="shared" ref="C258:C321" si="9">RIGHT(A258,LEN(A258)-FIND("（",A258))</f>
        <v>どうのまえ）　　市営(東進)　　市営(西進)</v>
      </c>
    </row>
    <row r="259" spans="1:3" x14ac:dyDescent="0.45">
      <c r="A259" t="s">
        <v>915</v>
      </c>
      <c r="B259" s="1" t="str">
        <f t="shared" si="8"/>
        <v>富原</v>
      </c>
      <c r="C259" s="1" t="str">
        <f t="shared" si="9"/>
        <v>とみはら）　　市営(東進)　　市営(西進)</v>
      </c>
    </row>
    <row r="260" spans="1:3" x14ac:dyDescent="0.45">
      <c r="A260" t="s">
        <v>916</v>
      </c>
      <c r="B260" s="1" t="str">
        <f t="shared" si="8"/>
        <v>富原三叉路</v>
      </c>
      <c r="C260" s="1" t="str">
        <f t="shared" si="9"/>
        <v>とみはらさんさろ）　　市営(北進)　　市営(南進)</v>
      </c>
    </row>
    <row r="261" spans="1:3" x14ac:dyDescent="0.45">
      <c r="A261" t="s">
        <v>917</v>
      </c>
      <c r="B261" s="1" t="str">
        <f t="shared" si="8"/>
        <v>富原東</v>
      </c>
      <c r="C261" s="1" t="str">
        <f t="shared" si="9"/>
        <v>とみはらひがし）　　市営(北進)　　市営(南進)</v>
      </c>
    </row>
    <row r="262" spans="1:3" x14ac:dyDescent="0.45">
      <c r="A262" t="s">
        <v>919</v>
      </c>
      <c r="B262" s="1" t="str">
        <f t="shared" si="8"/>
        <v>内陸団地</v>
      </c>
      <c r="C262" s="1" t="str">
        <f t="shared" si="9"/>
        <v>ないりくだんち）　　一畑(北進)　　一畑(南進)</v>
      </c>
    </row>
    <row r="263" spans="1:3" x14ac:dyDescent="0.45">
      <c r="A263" t="s">
        <v>920</v>
      </c>
      <c r="B263" s="1" t="str">
        <f t="shared" si="8"/>
        <v>長池</v>
      </c>
      <c r="C263" s="1" t="str">
        <f t="shared" si="9"/>
        <v>ながいけ）　　市営(東進・西進)</v>
      </c>
    </row>
    <row r="264" spans="1:3" x14ac:dyDescent="0.45">
      <c r="A264" t="s">
        <v>925</v>
      </c>
      <c r="B264" s="1" t="str">
        <f t="shared" si="8"/>
        <v>中尾</v>
      </c>
      <c r="C264" s="1" t="str">
        <f t="shared" si="9"/>
        <v>なかお）　　一畑(東進)　　一畑(西進)</v>
      </c>
    </row>
    <row r="265" spans="1:3" x14ac:dyDescent="0.45">
      <c r="A265" t="s">
        <v>921</v>
      </c>
      <c r="B265" s="1" t="str">
        <f t="shared" si="8"/>
        <v>中組公民館前</v>
      </c>
      <c r="C265" s="1" t="str">
        <f t="shared" si="9"/>
        <v>なかぐみこうみんかんまえ）　　市営(東進・西進)</v>
      </c>
    </row>
    <row r="266" spans="1:3" x14ac:dyDescent="0.45">
      <c r="A266" t="s">
        <v>922</v>
      </c>
      <c r="B266" s="1" t="str">
        <f t="shared" si="8"/>
        <v>中戸</v>
      </c>
      <c r="C266" s="1" t="str">
        <f t="shared" si="9"/>
        <v>なかと）　　一畑</v>
      </c>
    </row>
    <row r="267" spans="1:3" x14ac:dyDescent="0.45">
      <c r="A267" t="s">
        <v>926</v>
      </c>
      <c r="B267" s="1" t="str">
        <f t="shared" si="8"/>
        <v>長海</v>
      </c>
      <c r="C267" s="1" t="str">
        <f t="shared" si="9"/>
        <v>ながみ）　　一畑(東進)　　一畑(西進)</v>
      </c>
    </row>
    <row r="268" spans="1:3" x14ac:dyDescent="0.45">
      <c r="A268" t="s">
        <v>923</v>
      </c>
      <c r="B268" s="1" t="str">
        <f t="shared" si="8"/>
        <v>中屋</v>
      </c>
      <c r="C268" s="1" t="str">
        <f t="shared" si="9"/>
        <v>なかや）　　一畑</v>
      </c>
    </row>
    <row r="269" spans="1:3" x14ac:dyDescent="0.45">
      <c r="A269" t="s">
        <v>924</v>
      </c>
      <c r="B269" s="1" t="str">
        <f t="shared" si="8"/>
        <v>仲良し橋</v>
      </c>
      <c r="C269" s="1" t="str">
        <f t="shared" si="9"/>
        <v>なかよしばし）　　市営(東進)　　市営(西進)</v>
      </c>
    </row>
    <row r="270" spans="1:3" x14ac:dyDescent="0.45">
      <c r="A270" t="s">
        <v>927</v>
      </c>
      <c r="B270" s="1" t="str">
        <f t="shared" si="8"/>
        <v>灘町</v>
      </c>
      <c r="C270" s="1" t="str">
        <f t="shared" si="9"/>
        <v>なだまち）　　市営(東進)　　市営(西進)</v>
      </c>
    </row>
    <row r="271" spans="1:3" x14ac:dyDescent="0.45">
      <c r="A271" t="s">
        <v>928</v>
      </c>
      <c r="B271" s="1" t="str">
        <f t="shared" si="8"/>
        <v>七日市</v>
      </c>
      <c r="C271" s="1" t="str">
        <f t="shared" si="9"/>
        <v>なぬかいち）　　一畑(東進)　　一畑(西進)</v>
      </c>
    </row>
    <row r="272" spans="1:3" x14ac:dyDescent="0.45">
      <c r="A272" t="s">
        <v>929</v>
      </c>
      <c r="B272" s="1" t="str">
        <f t="shared" si="8"/>
        <v>南平台入口</v>
      </c>
      <c r="C272" s="1" t="str">
        <f t="shared" si="9"/>
        <v>なんぺいだいいりぐち）　　市営(東進・西進)</v>
      </c>
    </row>
    <row r="273" spans="1:3" x14ac:dyDescent="0.45">
      <c r="A273" t="s">
        <v>937</v>
      </c>
      <c r="B273" s="1" t="str">
        <f t="shared" si="8"/>
        <v>西生馬</v>
      </c>
      <c r="C273" s="1" t="str">
        <f t="shared" si="9"/>
        <v>にしいくま）　　一畑</v>
      </c>
    </row>
    <row r="274" spans="1:3" x14ac:dyDescent="0.45">
      <c r="A274" t="s">
        <v>943</v>
      </c>
      <c r="B274" s="1" t="str">
        <f t="shared" si="8"/>
        <v>西揖屋</v>
      </c>
      <c r="C274" s="1" t="str">
        <f t="shared" si="9"/>
        <v>にしいや）　　一畑(東進)　　一畑(西進)</v>
      </c>
    </row>
    <row r="275" spans="1:3" x14ac:dyDescent="0.45">
      <c r="A275" t="s">
        <v>930</v>
      </c>
      <c r="B275" s="1" t="str">
        <f t="shared" si="8"/>
        <v>西尾団地入口</v>
      </c>
      <c r="C275" s="1" t="str">
        <f t="shared" si="9"/>
        <v>にしおだんちいりぐち）　　市営</v>
      </c>
    </row>
    <row r="276" spans="1:3" x14ac:dyDescent="0.45">
      <c r="A276" t="s">
        <v>932</v>
      </c>
      <c r="B276" s="1" t="str">
        <f t="shared" si="8"/>
        <v>西川津</v>
      </c>
      <c r="C276" s="1" t="str">
        <f t="shared" si="9"/>
        <v>にしかわつ）　　一畑(東進)　　一畑(西進)</v>
      </c>
    </row>
    <row r="277" spans="1:3" x14ac:dyDescent="0.45">
      <c r="A277" t="s">
        <v>933</v>
      </c>
      <c r="B277" s="1" t="str">
        <f t="shared" si="8"/>
        <v>西津田七丁目</v>
      </c>
      <c r="C277" s="1" t="str">
        <f t="shared" si="9"/>
        <v>にしつだななちょうめ）　　市営</v>
      </c>
    </row>
    <row r="278" spans="1:3" x14ac:dyDescent="0.45">
      <c r="A278" t="s">
        <v>940</v>
      </c>
      <c r="B278" s="1" t="str">
        <f t="shared" si="8"/>
        <v>西谷</v>
      </c>
      <c r="C278" s="1" t="str">
        <f t="shared" si="9"/>
        <v>にしのたに）　　一畑</v>
      </c>
    </row>
    <row r="279" spans="1:3" x14ac:dyDescent="0.45">
      <c r="A279" t="s">
        <v>936</v>
      </c>
      <c r="B279" s="1" t="str">
        <f t="shared" si="8"/>
        <v>西の谷入口</v>
      </c>
      <c r="C279" s="1" t="str">
        <f t="shared" si="9"/>
        <v>にしのたにいりぐち）　　一畑(北進)　　一畑(南進)</v>
      </c>
    </row>
    <row r="280" spans="1:3" x14ac:dyDescent="0.45">
      <c r="A280" t="s">
        <v>942</v>
      </c>
      <c r="B280" s="1" t="str">
        <f t="shared" si="8"/>
        <v>西の浜</v>
      </c>
      <c r="C280" s="1" t="str">
        <f t="shared" si="9"/>
        <v>にしのはま）　　一畑</v>
      </c>
    </row>
    <row r="281" spans="1:3" x14ac:dyDescent="0.45">
      <c r="A281" t="s">
        <v>934</v>
      </c>
      <c r="B281" s="1" t="str">
        <f t="shared" si="8"/>
        <v>西の原住宅前</v>
      </c>
      <c r="C281" s="1" t="str">
        <f t="shared" si="9"/>
        <v>にしのはらじゅうたくまえ）　　市営(東進)　　市営(西進)</v>
      </c>
    </row>
    <row r="282" spans="1:3" x14ac:dyDescent="0.45">
      <c r="A282" t="s">
        <v>935</v>
      </c>
      <c r="B282" s="1" t="str">
        <f t="shared" si="8"/>
        <v>西原</v>
      </c>
      <c r="C282" s="1" t="str">
        <f t="shared" si="9"/>
        <v>にしばら）　　市営(東進)　　市営(西進)</v>
      </c>
    </row>
    <row r="283" spans="1:3" x14ac:dyDescent="0.45">
      <c r="A283" t="s">
        <v>931</v>
      </c>
      <c r="B283" s="1" t="str">
        <f t="shared" si="8"/>
        <v>西日吉団地前</v>
      </c>
      <c r="C283" s="1" t="str">
        <f t="shared" si="9"/>
        <v>にしひよしだんちまえ）　　一畑(北進)　　一畑(南進)</v>
      </c>
    </row>
    <row r="284" spans="1:3" x14ac:dyDescent="0.45">
      <c r="A284" t="s">
        <v>941</v>
      </c>
      <c r="B284" s="1" t="str">
        <f t="shared" si="8"/>
        <v>西持田</v>
      </c>
      <c r="C284" s="1" t="str">
        <f t="shared" si="9"/>
        <v>にしもちだ）　　一畑(北進)　　一畑(南進)</v>
      </c>
    </row>
    <row r="285" spans="1:3" x14ac:dyDescent="0.45">
      <c r="A285" t="s">
        <v>938</v>
      </c>
      <c r="B285" s="1" t="str">
        <f t="shared" si="8"/>
        <v>日赤病院前</v>
      </c>
      <c r="C285" s="1" t="str">
        <f t="shared" si="9"/>
        <v>にっせきびょういんまえ）　　市営</v>
      </c>
    </row>
    <row r="286" spans="1:3" x14ac:dyDescent="0.45">
      <c r="A286" t="s">
        <v>939</v>
      </c>
      <c r="B286" s="1" t="str">
        <f t="shared" si="8"/>
        <v>二本橋</v>
      </c>
      <c r="C286" s="1" t="str">
        <f t="shared" si="9"/>
        <v>にほんばし）　　一畑(北進)　　一畑(南進)</v>
      </c>
    </row>
    <row r="287" spans="1:3" x14ac:dyDescent="0.45">
      <c r="A287" t="s">
        <v>945</v>
      </c>
      <c r="B287" s="1" t="str">
        <f t="shared" si="8"/>
        <v>ニュー学園台入口</v>
      </c>
      <c r="C287" s="1" t="str">
        <f t="shared" si="9"/>
        <v>にゅーがくえんだいいりぐち）　　市営(東進)　　市営(西進)</v>
      </c>
    </row>
    <row r="288" spans="1:3" x14ac:dyDescent="0.45">
      <c r="A288" t="s">
        <v>944</v>
      </c>
      <c r="B288" s="1" t="str">
        <f t="shared" si="8"/>
        <v>入江</v>
      </c>
      <c r="C288" s="1" t="str">
        <f t="shared" si="9"/>
        <v>にゅうこう）　　市営</v>
      </c>
    </row>
    <row r="289" spans="1:3" x14ac:dyDescent="0.45">
      <c r="A289" t="s">
        <v>946</v>
      </c>
      <c r="B289" s="1" t="str">
        <f t="shared" si="8"/>
        <v>農林高校前</v>
      </c>
      <c r="C289" s="1" t="str">
        <f t="shared" si="9"/>
        <v>のうりんこうこうまえ）　　市営(北進)　　市営(南進)</v>
      </c>
    </row>
    <row r="290" spans="1:3" x14ac:dyDescent="0.45">
      <c r="A290" t="s">
        <v>947</v>
      </c>
      <c r="B290" s="1" t="str">
        <f t="shared" si="8"/>
        <v>乃木駅</v>
      </c>
      <c r="C290" s="1" t="str">
        <f t="shared" si="9"/>
        <v>のぎえき）　　市営(北進)　　市営(南進)</v>
      </c>
    </row>
    <row r="291" spans="1:3" x14ac:dyDescent="0.45">
      <c r="A291" t="s">
        <v>948</v>
      </c>
      <c r="B291" s="1" t="str">
        <f t="shared" si="8"/>
        <v>乃木二子塚古墳前</v>
      </c>
      <c r="C291" s="1" t="str">
        <f t="shared" si="9"/>
        <v>のぎふたごつかこふんまえ）　　市営</v>
      </c>
    </row>
    <row r="292" spans="1:3" x14ac:dyDescent="0.45">
      <c r="A292" t="s">
        <v>949</v>
      </c>
      <c r="B292" s="1" t="str">
        <f t="shared" si="8"/>
        <v>乃木保育所入口</v>
      </c>
      <c r="C292" s="1" t="str">
        <f t="shared" si="9"/>
        <v>のぎほいくしょいりぐち）　　市営(南進)</v>
      </c>
    </row>
    <row r="293" spans="1:3" x14ac:dyDescent="0.45">
      <c r="A293" t="s">
        <v>951</v>
      </c>
      <c r="B293" s="1" t="str">
        <f t="shared" si="8"/>
        <v>乃白</v>
      </c>
      <c r="C293" s="1" t="str">
        <f t="shared" si="9"/>
        <v>のしら）　　一畑(北進)　　一畑(南進)</v>
      </c>
    </row>
    <row r="294" spans="1:3" x14ac:dyDescent="0.45">
      <c r="A294" t="s">
        <v>950</v>
      </c>
      <c r="B294" s="1" t="str">
        <f t="shared" si="8"/>
        <v>乃白北</v>
      </c>
      <c r="C294" s="1" t="str">
        <f t="shared" si="9"/>
        <v>のしらきた）　　一畑(北進)　　一畑(南進)</v>
      </c>
    </row>
    <row r="295" spans="1:3" x14ac:dyDescent="0.45">
      <c r="A295" t="s">
        <v>952</v>
      </c>
      <c r="B295" s="1" t="str">
        <f t="shared" si="8"/>
        <v>野原</v>
      </c>
      <c r="C295" s="1" t="str">
        <f t="shared" si="9"/>
        <v>のばら）　　一畑(東進)　　一畑(西進)</v>
      </c>
    </row>
    <row r="296" spans="1:3" x14ac:dyDescent="0.45">
      <c r="A296" t="s">
        <v>953</v>
      </c>
      <c r="B296" s="1" t="str">
        <f t="shared" si="8"/>
        <v>畑尻</v>
      </c>
      <c r="C296" s="1" t="str">
        <f t="shared" si="9"/>
        <v>はたけじり）　　市営</v>
      </c>
    </row>
    <row r="297" spans="1:3" x14ac:dyDescent="0.45">
      <c r="A297" t="s">
        <v>954</v>
      </c>
      <c r="B297" s="1" t="str">
        <f t="shared" si="8"/>
        <v>八曽利</v>
      </c>
      <c r="C297" s="1" t="str">
        <f t="shared" si="9"/>
        <v>はっそり）　　市営(東進)　　市営(西進)</v>
      </c>
    </row>
    <row r="298" spans="1:3" x14ac:dyDescent="0.45">
      <c r="A298" t="s">
        <v>955</v>
      </c>
      <c r="B298" s="1" t="str">
        <f t="shared" si="8"/>
        <v>鼻曲</v>
      </c>
      <c r="C298" s="1" t="str">
        <f t="shared" si="9"/>
        <v>はなまがり）　　市営(北進)　　市営(南進)</v>
      </c>
    </row>
    <row r="299" spans="1:3" x14ac:dyDescent="0.45">
      <c r="A299" t="s">
        <v>966</v>
      </c>
      <c r="B299" s="1" t="str">
        <f t="shared" si="8"/>
        <v>羽入</v>
      </c>
      <c r="C299" s="1" t="str">
        <f t="shared" si="9"/>
        <v>はにゅう）　　一畑(東進)　　一畑(西進)</v>
      </c>
    </row>
    <row r="300" spans="1:3" x14ac:dyDescent="0.45">
      <c r="A300" t="s">
        <v>956</v>
      </c>
      <c r="B300" s="1" t="str">
        <f t="shared" si="8"/>
        <v>波入</v>
      </c>
      <c r="C300" s="1" t="str">
        <f t="shared" si="9"/>
        <v>はにゅう）　　市営</v>
      </c>
    </row>
    <row r="301" spans="1:3" x14ac:dyDescent="0.45">
      <c r="A301" t="s">
        <v>963</v>
      </c>
      <c r="B301" s="1" t="str">
        <f t="shared" si="8"/>
        <v>浜佐田灘公民館前</v>
      </c>
      <c r="C301" s="1" t="str">
        <f t="shared" si="9"/>
        <v>はまさだなだこうみんかんまえ）　　市営</v>
      </c>
    </row>
    <row r="302" spans="1:3" x14ac:dyDescent="0.45">
      <c r="A302" t="s">
        <v>958</v>
      </c>
      <c r="B302" s="1" t="str">
        <f t="shared" si="8"/>
        <v>浜乃木</v>
      </c>
      <c r="C302" s="1" t="str">
        <f t="shared" si="9"/>
        <v>はまのぎ）　　一畑(北進)　　一畑(南進)</v>
      </c>
    </row>
    <row r="303" spans="1:3" x14ac:dyDescent="0.45">
      <c r="A303" t="s">
        <v>959</v>
      </c>
      <c r="B303" s="1" t="str">
        <f t="shared" si="8"/>
        <v>浜乃木一丁目</v>
      </c>
      <c r="C303" s="1" t="str">
        <f t="shared" si="9"/>
        <v>はまのぎいっちょうめ） 　　市営(東進)　　市営(西進)</v>
      </c>
    </row>
    <row r="304" spans="1:3" x14ac:dyDescent="0.45">
      <c r="A304" t="s">
        <v>957</v>
      </c>
      <c r="B304" s="1" t="str">
        <f t="shared" si="8"/>
        <v>浜乃木灘中</v>
      </c>
      <c r="C304" s="1" t="str">
        <f t="shared" si="9"/>
        <v>はまのぎなだなか）　　一畑(北進)　　一畑(南進)</v>
      </c>
    </row>
    <row r="305" spans="1:3" x14ac:dyDescent="0.45">
      <c r="A305" t="s">
        <v>960</v>
      </c>
      <c r="B305" s="1" t="str">
        <f t="shared" si="8"/>
        <v>浜乃木七丁目</v>
      </c>
      <c r="C305" s="1" t="str">
        <f t="shared" si="9"/>
        <v>はまのぎななちょうめ）　　市営(東進)　　市営(西進)</v>
      </c>
    </row>
    <row r="306" spans="1:3" x14ac:dyDescent="0.45">
      <c r="A306" t="s">
        <v>961</v>
      </c>
      <c r="B306" s="1" t="str">
        <f t="shared" si="8"/>
        <v>浜乃木二丁目</v>
      </c>
      <c r="C306" s="1" t="str">
        <f t="shared" si="9"/>
        <v>はまのぎにちょうめ）　　市営(東進)　　市営(西進)</v>
      </c>
    </row>
    <row r="307" spans="1:3" x14ac:dyDescent="0.45">
      <c r="A307" t="s">
        <v>962</v>
      </c>
      <c r="B307" s="1" t="str">
        <f t="shared" si="8"/>
        <v>浜乃木六丁目</v>
      </c>
      <c r="C307" s="1" t="str">
        <f t="shared" si="9"/>
        <v>はまのぎろくちょうめ）　　市営(東進)　　市営(西進)</v>
      </c>
    </row>
    <row r="308" spans="1:3" x14ac:dyDescent="0.45">
      <c r="A308" t="s">
        <v>965</v>
      </c>
      <c r="B308" s="1" t="str">
        <f t="shared" si="8"/>
        <v>原</v>
      </c>
      <c r="C308" s="1" t="str">
        <f t="shared" si="9"/>
        <v>はら）　　一畑(東進)　　一畑(西進)</v>
      </c>
    </row>
    <row r="309" spans="1:3" x14ac:dyDescent="0.45">
      <c r="A309" t="s">
        <v>964</v>
      </c>
      <c r="B309" s="1" t="str">
        <f t="shared" si="8"/>
        <v>半瀬橋</v>
      </c>
      <c r="C309" s="1" t="str">
        <f t="shared" si="9"/>
        <v>はんぜばし）　　一畑(東進)　　一畑(西進)</v>
      </c>
    </row>
    <row r="310" spans="1:3" x14ac:dyDescent="0.45">
      <c r="A310" t="s">
        <v>967</v>
      </c>
      <c r="B310" s="1" t="str">
        <f t="shared" si="8"/>
        <v>東上乃木</v>
      </c>
      <c r="C310" s="1" t="str">
        <f t="shared" si="9"/>
        <v>ひがしあげのぎ）　　市営(北進)　　市営(南進)</v>
      </c>
    </row>
    <row r="311" spans="1:3" x14ac:dyDescent="0.45">
      <c r="A311" t="s">
        <v>968</v>
      </c>
      <c r="B311" s="1" t="str">
        <f t="shared" si="8"/>
        <v>東朝日町</v>
      </c>
      <c r="C311" s="1" t="str">
        <f t="shared" si="9"/>
        <v>ひがしあさひまち）　　市営(東進)　　市営(西進)</v>
      </c>
    </row>
    <row r="312" spans="1:3" x14ac:dyDescent="0.45">
      <c r="A312" t="s">
        <v>969</v>
      </c>
      <c r="B312" s="1" t="str">
        <f t="shared" si="8"/>
        <v>東朝日町宮の沖</v>
      </c>
      <c r="C312" s="1" t="str">
        <f t="shared" si="9"/>
        <v>ひがしあさひまちみやのおき）　　市営(東進)　　市営(西進)</v>
      </c>
    </row>
    <row r="313" spans="1:3" x14ac:dyDescent="0.45">
      <c r="A313" t="s">
        <v>970</v>
      </c>
      <c r="B313" s="1" t="str">
        <f t="shared" si="8"/>
        <v>東生馬</v>
      </c>
      <c r="C313" s="1" t="str">
        <f t="shared" si="9"/>
        <v>ひがしいくま）　　一畑(北進)　　一畑(南進)</v>
      </c>
    </row>
    <row r="314" spans="1:3" x14ac:dyDescent="0.45">
      <c r="A314" t="s">
        <v>971</v>
      </c>
      <c r="B314" s="1" t="str">
        <f t="shared" si="8"/>
        <v>東揖屋</v>
      </c>
      <c r="C314" s="1" t="str">
        <f t="shared" si="9"/>
        <v>ひがしいや）　　一畑(東進)　　一畑(西進)</v>
      </c>
    </row>
    <row r="315" spans="1:3" x14ac:dyDescent="0.45">
      <c r="A315" t="s">
        <v>972</v>
      </c>
      <c r="B315" s="1" t="str">
        <f t="shared" si="8"/>
        <v>東奥谷町</v>
      </c>
      <c r="C315" s="1" t="str">
        <f t="shared" si="9"/>
        <v>ひがしおくだにちょう）　　市営(東進)　　市営(西進)</v>
      </c>
    </row>
    <row r="316" spans="1:3" x14ac:dyDescent="0.45">
      <c r="A316" t="s">
        <v>973</v>
      </c>
      <c r="B316" s="1" t="str">
        <f t="shared" si="8"/>
        <v>東川津</v>
      </c>
      <c r="C316" s="1" t="str">
        <f t="shared" si="9"/>
        <v>ひがしかわつ）　　一畑(東進)　　一畑(西進)</v>
      </c>
    </row>
    <row r="317" spans="1:3" x14ac:dyDescent="0.45">
      <c r="A317" t="s">
        <v>974</v>
      </c>
      <c r="B317" s="1" t="str">
        <f t="shared" si="8"/>
        <v>東淞北台</v>
      </c>
      <c r="C317" s="1" t="str">
        <f t="shared" si="9"/>
        <v>ひがししょうほくだい）　　市営</v>
      </c>
    </row>
    <row r="318" spans="1:3" x14ac:dyDescent="0.45">
      <c r="A318" t="s">
        <v>975</v>
      </c>
      <c r="B318" s="1" t="str">
        <f t="shared" si="8"/>
        <v>東天神町</v>
      </c>
      <c r="C318" s="1" t="str">
        <f t="shared" si="9"/>
        <v>ひがしてんじんまち）　　一畑(東進)　　一畑(西進)</v>
      </c>
    </row>
    <row r="319" spans="1:3" x14ac:dyDescent="0.45">
      <c r="A319" t="s">
        <v>976</v>
      </c>
      <c r="B319" s="1" t="str">
        <f t="shared" si="8"/>
        <v>東入江</v>
      </c>
      <c r="C319" s="1" t="str">
        <f t="shared" si="9"/>
        <v>ひがしにゅうこう）　　市営</v>
      </c>
    </row>
    <row r="320" spans="1:3" x14ac:dyDescent="0.45">
      <c r="A320" t="s">
        <v>977</v>
      </c>
      <c r="B320" s="1" t="str">
        <f t="shared" si="8"/>
        <v>東福富</v>
      </c>
      <c r="C320" s="1" t="str">
        <f t="shared" si="9"/>
        <v>ひがしふくはら）　　市営</v>
      </c>
    </row>
    <row r="321" spans="1:3" x14ac:dyDescent="0.45">
      <c r="A321" t="s">
        <v>978</v>
      </c>
      <c r="B321" s="1" t="str">
        <f t="shared" si="8"/>
        <v>比津が丘入口</v>
      </c>
      <c r="C321" s="1" t="str">
        <f t="shared" si="9"/>
        <v>ひつがおかいりぐち）　　市営(東進)　　市営(西進)</v>
      </c>
    </row>
    <row r="322" spans="1:3" x14ac:dyDescent="0.45">
      <c r="A322" t="s">
        <v>979</v>
      </c>
      <c r="B322" s="1" t="str">
        <f t="shared" ref="B322:B385" si="10">LEFT(A322,FIND("（",A322)-1)</f>
        <v>比津が丘三丁目</v>
      </c>
      <c r="C322" s="1" t="str">
        <f t="shared" ref="C322:C385" si="11">RIGHT(A322,LEN(A322)-FIND("（",A322))</f>
        <v>ひつがおかさんちょうめ）　　市営(東進)　　市営(西進)</v>
      </c>
    </row>
    <row r="323" spans="1:3" x14ac:dyDescent="0.45">
      <c r="A323" t="s">
        <v>980</v>
      </c>
      <c r="B323" s="1" t="str">
        <f t="shared" si="10"/>
        <v>比津が丘郵便局前</v>
      </c>
      <c r="C323" s="1" t="str">
        <f t="shared" si="11"/>
        <v>ひつがおかゆうびんきょくまえ）　　市営　　一畑</v>
      </c>
    </row>
    <row r="324" spans="1:3" x14ac:dyDescent="0.45">
      <c r="A324" t="s">
        <v>981</v>
      </c>
      <c r="B324" s="1" t="str">
        <f t="shared" si="10"/>
        <v>桧山</v>
      </c>
      <c r="C324" s="1" t="str">
        <f t="shared" si="11"/>
        <v>ひのきやま）　　市営(北進)　　市営(南進)</v>
      </c>
    </row>
    <row r="325" spans="1:3" x14ac:dyDescent="0.45">
      <c r="A325" t="s">
        <v>982</v>
      </c>
      <c r="B325" s="1" t="str">
        <f t="shared" si="10"/>
        <v>旭の森</v>
      </c>
      <c r="C325" s="1" t="str">
        <f t="shared" si="11"/>
        <v>ひのもり）　　一畑(東進)　　一畑(西進)</v>
      </c>
    </row>
    <row r="326" spans="1:3" x14ac:dyDescent="0.45">
      <c r="A326" t="s">
        <v>984</v>
      </c>
      <c r="B326" s="1" t="str">
        <f t="shared" si="10"/>
        <v>姫神広場</v>
      </c>
      <c r="C326" s="1" t="str">
        <f t="shared" si="11"/>
        <v>ひめがみひろば）　　一畑</v>
      </c>
    </row>
    <row r="327" spans="1:3" x14ac:dyDescent="0.45">
      <c r="A327" t="s">
        <v>987</v>
      </c>
      <c r="B327" s="1" t="str">
        <f t="shared" si="10"/>
        <v>日吉</v>
      </c>
      <c r="C327" s="1" t="str">
        <f t="shared" si="11"/>
        <v>ひよし）　　一畑(北進)　　一畑(南進)</v>
      </c>
    </row>
    <row r="328" spans="1:3" x14ac:dyDescent="0.45">
      <c r="A328" t="s">
        <v>985</v>
      </c>
      <c r="B328" s="1" t="str">
        <f t="shared" si="10"/>
        <v>平賀</v>
      </c>
      <c r="C328" s="1" t="str">
        <f t="shared" si="11"/>
        <v>ひらが）　　一畑(東進)　　一畑(西進)</v>
      </c>
    </row>
    <row r="329" spans="1:3" x14ac:dyDescent="0.45">
      <c r="A329" t="s">
        <v>983</v>
      </c>
      <c r="B329" s="1" t="str">
        <f t="shared" si="10"/>
        <v>平口</v>
      </c>
      <c r="C329" s="1" t="str">
        <f t="shared" si="11"/>
        <v>ひらぐち）　　一畑(東進)　　一畑(西進)</v>
      </c>
    </row>
    <row r="330" spans="1:3" x14ac:dyDescent="0.45">
      <c r="A330" t="s">
        <v>986</v>
      </c>
      <c r="B330" s="1" t="str">
        <f t="shared" si="10"/>
        <v>平松</v>
      </c>
      <c r="C330" s="1" t="str">
        <f t="shared" si="11"/>
        <v>ひらまつ）　　市営(東進)　　市営(西進)</v>
      </c>
    </row>
    <row r="331" spans="1:3" x14ac:dyDescent="0.45">
      <c r="A331" t="s">
        <v>990</v>
      </c>
      <c r="B331" s="1" t="str">
        <f t="shared" si="10"/>
        <v>福祉センター前</v>
      </c>
      <c r="C331" s="1" t="str">
        <f t="shared" si="11"/>
        <v>ふくしせんたーまえ）　　市営</v>
      </c>
    </row>
    <row r="332" spans="1:3" x14ac:dyDescent="0.45">
      <c r="A332" t="s">
        <v>993</v>
      </c>
      <c r="B332" s="1" t="str">
        <f t="shared" si="10"/>
        <v>福富団地入口</v>
      </c>
      <c r="C332" s="1" t="str">
        <f t="shared" si="11"/>
        <v>ふくとみだんちいりぐち）　　一畑(東進)　　一畑(西進)</v>
      </c>
    </row>
    <row r="333" spans="1:3" x14ac:dyDescent="0.45">
      <c r="A333" t="s">
        <v>992</v>
      </c>
      <c r="B333" s="1" t="str">
        <f t="shared" si="10"/>
        <v>福富町</v>
      </c>
      <c r="C333" s="1" t="str">
        <f t="shared" si="11"/>
        <v>ふくとみちょう）　　市営</v>
      </c>
    </row>
    <row r="334" spans="1:3" x14ac:dyDescent="0.45">
      <c r="A334" t="s">
        <v>991</v>
      </c>
      <c r="B334" s="1" t="str">
        <f t="shared" si="10"/>
        <v>福富橋</v>
      </c>
      <c r="C334" s="1" t="str">
        <f t="shared" si="11"/>
        <v>ふくとみばし）　　一畑(東進)　　一畑(西進)</v>
      </c>
    </row>
    <row r="335" spans="1:3" x14ac:dyDescent="0.45">
      <c r="A335" t="s">
        <v>994</v>
      </c>
      <c r="B335" s="1" t="str">
        <f t="shared" si="10"/>
        <v>福原</v>
      </c>
      <c r="C335" s="1" t="str">
        <f t="shared" si="11"/>
        <v>ふくはら）　　一畑(東進)　　一畑(西進)</v>
      </c>
    </row>
    <row r="336" spans="1:3" x14ac:dyDescent="0.45">
      <c r="A336" t="s">
        <v>1008</v>
      </c>
      <c r="B336" s="1" t="str">
        <f t="shared" si="10"/>
        <v>藤谷入口</v>
      </c>
      <c r="C336" s="1" t="str">
        <f t="shared" si="11"/>
        <v>ふじたにいりぐち）　　一畑(東進)　　一畑(西進)</v>
      </c>
    </row>
    <row r="337" spans="1:3" x14ac:dyDescent="0.45">
      <c r="A337" t="s">
        <v>996</v>
      </c>
      <c r="B337" s="1" t="str">
        <f t="shared" si="10"/>
        <v>布志名</v>
      </c>
      <c r="C337" s="1" t="str">
        <f t="shared" si="11"/>
        <v>ふじな）　　一畑(東進)　　一畑(西進)</v>
      </c>
    </row>
    <row r="338" spans="1:3" x14ac:dyDescent="0.45">
      <c r="A338" t="s">
        <v>997</v>
      </c>
      <c r="B338" s="1" t="str">
        <f t="shared" si="10"/>
        <v>布志名西</v>
      </c>
      <c r="C338" s="1" t="str">
        <f t="shared" si="11"/>
        <v>ふじなにし）　　一畑(東進)　　一畑(西進)</v>
      </c>
    </row>
    <row r="339" spans="1:3" x14ac:dyDescent="0.45">
      <c r="A339" t="s">
        <v>995</v>
      </c>
      <c r="B339" s="1" t="str">
        <f t="shared" si="10"/>
        <v>布志名東</v>
      </c>
      <c r="C339" s="1" t="str">
        <f t="shared" si="11"/>
        <v>ふじなひがし）　　一畑(東進)　　一畑(西進)</v>
      </c>
    </row>
    <row r="340" spans="1:3" x14ac:dyDescent="0.45">
      <c r="A340" t="s">
        <v>998</v>
      </c>
      <c r="B340" s="1" t="str">
        <f t="shared" si="10"/>
        <v>附属学園入口</v>
      </c>
      <c r="C340" s="1" t="str">
        <f t="shared" si="11"/>
        <v>ふぞくがくえんいりぐち）　　市営(北進)　　市営(南進)</v>
      </c>
    </row>
    <row r="341" spans="1:3" x14ac:dyDescent="0.45">
      <c r="A341" t="s">
        <v>999</v>
      </c>
      <c r="B341" s="1" t="str">
        <f t="shared" si="10"/>
        <v>附属学園前</v>
      </c>
      <c r="C341" s="1" t="str">
        <f t="shared" si="11"/>
        <v>ふぞくがくえんまえ）　　市営(東進)　　市営(西進)</v>
      </c>
    </row>
    <row r="342" spans="1:3" x14ac:dyDescent="0.45">
      <c r="A342" t="s">
        <v>1000</v>
      </c>
      <c r="B342" s="1" t="str">
        <f t="shared" si="10"/>
        <v>二子</v>
      </c>
      <c r="C342" s="1" t="str">
        <f t="shared" si="11"/>
        <v>ふたご）　　市営</v>
      </c>
    </row>
    <row r="343" spans="1:3" x14ac:dyDescent="0.45">
      <c r="A343" t="s">
        <v>1001</v>
      </c>
      <c r="B343" s="1" t="str">
        <f t="shared" si="10"/>
        <v>二つ池</v>
      </c>
      <c r="C343" s="1" t="str">
        <f t="shared" si="11"/>
        <v>ふたついけ）　　市営</v>
      </c>
    </row>
    <row r="344" spans="1:3" x14ac:dyDescent="0.45">
      <c r="A344" t="s">
        <v>989</v>
      </c>
      <c r="B344" s="1" t="str">
        <f t="shared" si="10"/>
        <v>風土記の丘</v>
      </c>
      <c r="C344" s="1" t="str">
        <f t="shared" si="11"/>
        <v>ふどきのおか）　　市営(北進)　　市営(南進)</v>
      </c>
    </row>
    <row r="345" spans="1:3" x14ac:dyDescent="0.45">
      <c r="A345" t="s">
        <v>988</v>
      </c>
      <c r="B345" s="1" t="str">
        <f t="shared" si="10"/>
        <v>風土記の丘入口</v>
      </c>
      <c r="C345" s="1" t="str">
        <f t="shared" si="11"/>
        <v>ふどきのおかいりぐち）　　市営(北進)　　市営(南進)</v>
      </c>
    </row>
    <row r="346" spans="1:3" x14ac:dyDescent="0.45">
      <c r="A346" t="s">
        <v>1002</v>
      </c>
      <c r="B346" s="1" t="str">
        <f t="shared" si="10"/>
        <v>ふなつ橋</v>
      </c>
      <c r="C346" s="1" t="str">
        <f t="shared" si="11"/>
        <v>ふなつばし）　　市営(北進)　　市営(南進)</v>
      </c>
    </row>
    <row r="347" spans="1:3" x14ac:dyDescent="0.45">
      <c r="A347" t="s">
        <v>1005</v>
      </c>
      <c r="B347" s="1" t="str">
        <f t="shared" si="10"/>
        <v>プラバホール入口</v>
      </c>
      <c r="C347" s="1" t="str">
        <f t="shared" si="11"/>
        <v>ぷらばほーるいりぐち）　　市営(東進)　　市営(西進)</v>
      </c>
    </row>
    <row r="348" spans="1:3" x14ac:dyDescent="0.45">
      <c r="A348" t="s">
        <v>1006</v>
      </c>
      <c r="B348" s="1" t="str">
        <f t="shared" si="10"/>
        <v>プラバホール東入口</v>
      </c>
      <c r="C348" s="1" t="str">
        <f t="shared" si="11"/>
        <v>ぷらばほーるひがしいりぐち）　　市営(東進)　　市営(西進)</v>
      </c>
    </row>
    <row r="349" spans="1:3" x14ac:dyDescent="0.45">
      <c r="A349" t="s">
        <v>1007</v>
      </c>
      <c r="B349" s="1" t="str">
        <f t="shared" si="10"/>
        <v>プラバホール前</v>
      </c>
      <c r="C349" s="1" t="str">
        <f t="shared" si="11"/>
        <v>ぷらばほーるまえ）　　市営</v>
      </c>
    </row>
    <row r="350" spans="1:3" x14ac:dyDescent="0.45">
      <c r="A350" t="s">
        <v>1003</v>
      </c>
      <c r="B350" s="1" t="str">
        <f t="shared" si="10"/>
        <v>古江</v>
      </c>
      <c r="C350" s="1" t="str">
        <f t="shared" si="11"/>
        <v>ふるえ）　　市営</v>
      </c>
    </row>
    <row r="351" spans="1:3" x14ac:dyDescent="0.45">
      <c r="A351" t="s">
        <v>1004</v>
      </c>
      <c r="B351" s="1" t="str">
        <f t="shared" si="10"/>
        <v>古江小学校入口</v>
      </c>
      <c r="C351" s="1" t="str">
        <f t="shared" si="11"/>
        <v>ふるえしょうがっこう）　　市営(東進)　　市営(西進)</v>
      </c>
    </row>
    <row r="352" spans="1:3" x14ac:dyDescent="0.45">
      <c r="A352" t="s">
        <v>1009</v>
      </c>
      <c r="B352" s="1" t="str">
        <f t="shared" si="10"/>
        <v>平成町車庫</v>
      </c>
      <c r="C352" s="1" t="str">
        <f t="shared" si="11"/>
        <v>へいせいちょうしゃこ）　　市営</v>
      </c>
    </row>
    <row r="353" spans="1:3" x14ac:dyDescent="0.45">
      <c r="A353" t="s">
        <v>1010</v>
      </c>
      <c r="B353" s="1" t="str">
        <f t="shared" si="10"/>
        <v>法吉</v>
      </c>
      <c r="C353" s="1" t="str">
        <f t="shared" si="11"/>
        <v>ほっき）　　市営(東進・西進)</v>
      </c>
    </row>
    <row r="354" spans="1:3" x14ac:dyDescent="0.45">
      <c r="A354" t="s">
        <v>1011</v>
      </c>
      <c r="B354" s="1" t="str">
        <f t="shared" si="10"/>
        <v>法吉公会堂前</v>
      </c>
      <c r="C354" s="1" t="str">
        <f t="shared" si="11"/>
        <v>ほっきこうかいどうまえ）　　市営(北進・南進)</v>
      </c>
    </row>
    <row r="355" spans="1:3" x14ac:dyDescent="0.45">
      <c r="A355" t="s">
        <v>1012</v>
      </c>
      <c r="B355" s="1" t="str">
        <f t="shared" si="10"/>
        <v>法吉団地</v>
      </c>
      <c r="C355" s="1" t="str">
        <f t="shared" si="11"/>
        <v>ほっきだんち）　　市営(北進)　　市営(南進)</v>
      </c>
    </row>
    <row r="356" spans="1:3" x14ac:dyDescent="0.45">
      <c r="A356" t="s">
        <v>1013</v>
      </c>
      <c r="B356" s="1" t="str">
        <f t="shared" si="10"/>
        <v>法吉団地東</v>
      </c>
      <c r="C356" s="1" t="str">
        <f t="shared" si="11"/>
        <v>ほっきだんちひがし）　　市営(北進)　　市営(南進)</v>
      </c>
    </row>
    <row r="357" spans="1:3" x14ac:dyDescent="0.45">
      <c r="A357" t="s">
        <v>1014</v>
      </c>
      <c r="B357" s="1" t="str">
        <f t="shared" si="10"/>
        <v>法吉団地南</v>
      </c>
      <c r="C357" s="1" t="str">
        <f t="shared" si="11"/>
        <v>ほっきだんちみなみ）　　市営(北進)　　市営(南進)</v>
      </c>
    </row>
    <row r="358" spans="1:3" x14ac:dyDescent="0.45">
      <c r="A358" t="s">
        <v>1019</v>
      </c>
      <c r="B358" s="1" t="str">
        <f t="shared" si="10"/>
        <v>堀川遊覧船乗場</v>
      </c>
      <c r="C358" s="1" t="str">
        <f t="shared" si="11"/>
        <v>ほりかわゆうらんせんのりば）　　一畑(北進)　　一畑(南進)</v>
      </c>
    </row>
    <row r="359" spans="1:3" x14ac:dyDescent="0.45">
      <c r="A359" t="s">
        <v>1015</v>
      </c>
      <c r="B359" s="1" t="str">
        <f t="shared" si="10"/>
        <v>母衣小学校前</v>
      </c>
      <c r="C359" s="1" t="str">
        <f t="shared" si="11"/>
        <v>ほろしょうがっこうまえ）　　市営(北進)　　市営(南進)</v>
      </c>
    </row>
    <row r="360" spans="1:3" x14ac:dyDescent="0.45">
      <c r="A360" t="s">
        <v>1020</v>
      </c>
      <c r="B360" s="1" t="str">
        <f t="shared" si="10"/>
        <v>本郷</v>
      </c>
      <c r="C360" s="1" t="str">
        <f t="shared" si="11"/>
        <v>ほんごう）　　一畑(北進)　　一畑(南進)</v>
      </c>
    </row>
    <row r="361" spans="1:3" x14ac:dyDescent="0.45">
      <c r="A361" t="s">
        <v>1017</v>
      </c>
      <c r="B361" s="1" t="str">
        <f t="shared" si="10"/>
        <v>本庄</v>
      </c>
      <c r="C361" s="1" t="str">
        <f t="shared" si="11"/>
        <v>ほんじょう）　　一畑(西進)</v>
      </c>
    </row>
    <row r="362" spans="1:3" x14ac:dyDescent="0.45">
      <c r="A362" t="s">
        <v>1018</v>
      </c>
      <c r="B362" s="1" t="str">
        <f t="shared" si="10"/>
        <v>本庄中学校入口</v>
      </c>
      <c r="C362" s="1" t="str">
        <f t="shared" si="11"/>
        <v>ほんじょうちゅうがっこういりぐち）　　一畑(東進)　　一畑(西進)</v>
      </c>
    </row>
    <row r="363" spans="1:3" x14ac:dyDescent="0.45">
      <c r="A363" t="s">
        <v>1016</v>
      </c>
      <c r="B363" s="1" t="str">
        <f t="shared" si="10"/>
        <v>本庄郵便局前</v>
      </c>
      <c r="C363" s="1" t="str">
        <f t="shared" si="11"/>
        <v>ほんじょうゆうびんきょくまえ）　　一畑(東進)　　一畑(西進)</v>
      </c>
    </row>
    <row r="364" spans="1:3" x14ac:dyDescent="0.45">
      <c r="A364" t="s">
        <v>1028</v>
      </c>
      <c r="B364" s="1" t="str">
        <f t="shared" si="10"/>
        <v>槙山入口</v>
      </c>
      <c r="C364" s="1" t="str">
        <f t="shared" si="11"/>
        <v>まきやまいりぐち）　　一畑(西進)</v>
      </c>
    </row>
    <row r="365" spans="1:3" x14ac:dyDescent="0.45">
      <c r="A365" t="s">
        <v>1030</v>
      </c>
      <c r="B365" s="1" t="str">
        <f t="shared" si="10"/>
        <v>枕木山入口</v>
      </c>
      <c r="C365" s="1" t="str">
        <f t="shared" si="11"/>
        <v>まくらぎさんいりぐち）　　一畑(東進)　　一畑(西進)</v>
      </c>
    </row>
    <row r="366" spans="1:3" x14ac:dyDescent="0.45">
      <c r="A366" t="s">
        <v>1024</v>
      </c>
      <c r="B366" s="1" t="str">
        <f t="shared" si="10"/>
        <v>松江医療センター</v>
      </c>
      <c r="C366" s="1" t="str">
        <f t="shared" si="11"/>
        <v>まつえいりょうせんたー）　　市営</v>
      </c>
    </row>
    <row r="367" spans="1:3" x14ac:dyDescent="0.45">
      <c r="A367" t="s">
        <v>1025</v>
      </c>
      <c r="B367" s="1" t="str">
        <f t="shared" si="10"/>
        <v>松江医療センター前</v>
      </c>
      <c r="C367" s="1" t="str">
        <f t="shared" si="11"/>
        <v>まつえいりょうせんたーまえ）　　市営(北進)　　市営(南進)</v>
      </c>
    </row>
    <row r="368" spans="1:3" x14ac:dyDescent="0.45">
      <c r="A368" t="s">
        <v>1021</v>
      </c>
      <c r="B368" s="1" t="str">
        <f t="shared" si="10"/>
        <v>松江駅</v>
      </c>
      <c r="C368" s="1" t="str">
        <f t="shared" si="11"/>
        <v>まつええき）</v>
      </c>
    </row>
    <row r="369" spans="1:3" x14ac:dyDescent="0.45">
      <c r="A369" t="s">
        <v>1026</v>
      </c>
      <c r="B369" s="1" t="str">
        <f t="shared" si="10"/>
        <v>松江駅南口</v>
      </c>
      <c r="C369" s="1" t="str">
        <f t="shared" si="11"/>
        <v>まつええきみなみぐち）　　市営(北進)　　市営(南進)</v>
      </c>
    </row>
    <row r="370" spans="1:3" x14ac:dyDescent="0.45">
      <c r="A370" t="s">
        <v>1027</v>
      </c>
      <c r="B370" s="1" t="str">
        <f t="shared" si="10"/>
        <v>松江警察署前</v>
      </c>
      <c r="C370" s="1" t="str">
        <f t="shared" si="11"/>
        <v>まつえけいさつしょまえ）　　市営(東進)　　市営(西進)</v>
      </c>
    </row>
    <row r="371" spans="1:3" x14ac:dyDescent="0.45">
      <c r="A371" t="s">
        <v>1034</v>
      </c>
      <c r="B371" s="1" t="str">
        <f t="shared" si="10"/>
        <v>松江市役所鹿島支所前</v>
      </c>
      <c r="C371" s="1" t="str">
        <f t="shared" si="11"/>
        <v>まつえしやくしょかしまししょまえ）　　一畑(北進)　　一畑(南進)</v>
      </c>
    </row>
    <row r="372" spans="1:3" x14ac:dyDescent="0.45">
      <c r="A372" t="s">
        <v>1029</v>
      </c>
      <c r="B372" s="1" t="str">
        <f t="shared" si="10"/>
        <v>松江市役所玉湯支所入口</v>
      </c>
      <c r="C372" s="1" t="str">
        <f t="shared" si="11"/>
        <v>まつえしやくしょたまゆししょいりぐち）　　一畑(東進)　　一畑(西進)</v>
      </c>
    </row>
    <row r="373" spans="1:3" x14ac:dyDescent="0.45">
      <c r="A373" t="s">
        <v>1022</v>
      </c>
      <c r="B373" s="1" t="str">
        <f t="shared" si="10"/>
        <v>松江しんじ湖温泉</v>
      </c>
      <c r="C373" s="1" t="str">
        <f t="shared" si="11"/>
        <v>まつえしんじこおんせん）　　市営</v>
      </c>
    </row>
    <row r="374" spans="1:3" x14ac:dyDescent="0.45">
      <c r="A374" t="s">
        <v>1023</v>
      </c>
      <c r="B374" s="1" t="str">
        <f t="shared" si="10"/>
        <v>松江しんじ湖温泉駅</v>
      </c>
      <c r="C374" s="1" t="str">
        <f t="shared" si="11"/>
        <v>まつえしんじこおんせんえき）</v>
      </c>
    </row>
    <row r="375" spans="1:3" x14ac:dyDescent="0.45">
      <c r="A375" t="s">
        <v>1036</v>
      </c>
      <c r="B375" s="1" t="str">
        <f t="shared" si="10"/>
        <v>馬橋</v>
      </c>
      <c r="C375" s="1" t="str">
        <f t="shared" si="11"/>
        <v>まばし）　　市営(東進)　　市営(西進)</v>
      </c>
    </row>
    <row r="376" spans="1:3" x14ac:dyDescent="0.45">
      <c r="A376" t="s">
        <v>1035</v>
      </c>
      <c r="B376" s="1" t="str">
        <f t="shared" si="10"/>
        <v>マリンプラザ前</v>
      </c>
      <c r="C376" s="1" t="str">
        <f t="shared" si="11"/>
        <v>まりんぷらざまえ）　　一畑(起点)</v>
      </c>
    </row>
    <row r="377" spans="1:3" x14ac:dyDescent="0.45">
      <c r="A377" t="s">
        <v>1037</v>
      </c>
      <c r="B377" s="1" t="str">
        <f t="shared" si="10"/>
        <v>馬渡</v>
      </c>
      <c r="C377" s="1" t="str">
        <f t="shared" si="11"/>
        <v>まわたし）　　市営(北進)</v>
      </c>
    </row>
    <row r="378" spans="1:3" x14ac:dyDescent="0.45">
      <c r="A378" t="s">
        <v>1031</v>
      </c>
      <c r="B378" s="1" t="str">
        <f t="shared" si="10"/>
        <v>満願寺前</v>
      </c>
      <c r="C378" s="1" t="str">
        <f t="shared" si="11"/>
        <v>まんがんじまえ）　　市営(東進)　　市営(西進)</v>
      </c>
    </row>
    <row r="379" spans="1:3" x14ac:dyDescent="0.45">
      <c r="A379" t="s">
        <v>1033</v>
      </c>
      <c r="B379" s="1" t="str">
        <f t="shared" si="10"/>
        <v>万原</v>
      </c>
      <c r="C379" s="1" t="str">
        <f t="shared" si="11"/>
        <v>まんばら）　　一畑(東進)　　一畑(西進)</v>
      </c>
    </row>
    <row r="380" spans="1:3" x14ac:dyDescent="0.45">
      <c r="A380" t="s">
        <v>1032</v>
      </c>
      <c r="B380" s="1" t="str">
        <f t="shared" si="10"/>
        <v>万原入口</v>
      </c>
      <c r="C380" s="1" t="str">
        <f t="shared" si="11"/>
        <v>まんばらいりぐち）　　一畑(東進)　　一畑(西進)</v>
      </c>
    </row>
    <row r="381" spans="1:3" x14ac:dyDescent="0.45">
      <c r="A381" t="s">
        <v>1046</v>
      </c>
      <c r="B381" s="1" t="str">
        <f t="shared" si="10"/>
        <v>道の駅本庄</v>
      </c>
      <c r="C381" s="1" t="str">
        <f t="shared" si="11"/>
        <v>みちのえきほんじょう）　　一畑(東進)　　一畑(西進)</v>
      </c>
    </row>
    <row r="382" spans="1:3" x14ac:dyDescent="0.45">
      <c r="A382" t="s">
        <v>1049</v>
      </c>
      <c r="B382" s="1" t="str">
        <f t="shared" si="10"/>
        <v>御津</v>
      </c>
      <c r="C382" s="1" t="str">
        <f t="shared" si="11"/>
        <v>みつ）　　一畑(起点)</v>
      </c>
    </row>
    <row r="383" spans="1:3" x14ac:dyDescent="0.45">
      <c r="A383" t="s">
        <v>1040</v>
      </c>
      <c r="B383" s="1" t="str">
        <f t="shared" si="10"/>
        <v>美月</v>
      </c>
      <c r="C383" s="1" t="str">
        <f t="shared" si="11"/>
        <v>みつき）　　市営(北進)　　市営(南進)</v>
      </c>
    </row>
    <row r="384" spans="1:3" x14ac:dyDescent="0.45">
      <c r="A384" t="s">
        <v>1048</v>
      </c>
      <c r="B384" s="1" t="str">
        <f t="shared" si="10"/>
        <v>御津越土</v>
      </c>
      <c r="C384" s="1" t="str">
        <f t="shared" si="11"/>
        <v>みつこえど）　　一畑</v>
      </c>
    </row>
    <row r="385" spans="1:3" x14ac:dyDescent="0.45">
      <c r="A385" t="s">
        <v>1050</v>
      </c>
      <c r="B385" s="1" t="str">
        <f t="shared" si="10"/>
        <v>御津体育館下</v>
      </c>
      <c r="C385" s="1" t="str">
        <f t="shared" si="11"/>
        <v>みつたいいくかんした）　　一畑</v>
      </c>
    </row>
    <row r="386" spans="1:3" x14ac:dyDescent="0.45">
      <c r="A386" t="s">
        <v>1043</v>
      </c>
      <c r="B386" s="1" t="str">
        <f t="shared" ref="B386:B449" si="12">LEFT(A386,FIND("（",A386)-1)</f>
        <v>南高校前</v>
      </c>
      <c r="C386" s="1" t="str">
        <f t="shared" ref="C386:C449" si="13">RIGHT(A386,LEN(A386)-FIND("（",A386))</f>
        <v>みなみこうこうまえ）　　市営(北進)　　市営(南進)</v>
      </c>
    </row>
    <row r="387" spans="1:3" x14ac:dyDescent="0.45">
      <c r="A387" t="s">
        <v>1044</v>
      </c>
      <c r="B387" s="1" t="str">
        <f t="shared" si="12"/>
        <v>南田町</v>
      </c>
      <c r="C387" s="1" t="str">
        <f t="shared" si="13"/>
        <v>みなみたまち）　　市営(北進)　　市営(南進)</v>
      </c>
    </row>
    <row r="388" spans="1:3" x14ac:dyDescent="0.45">
      <c r="A388" t="s">
        <v>1045</v>
      </c>
      <c r="B388" s="1" t="str">
        <f t="shared" si="12"/>
        <v>南田町東</v>
      </c>
      <c r="C388" s="1" t="str">
        <f t="shared" si="13"/>
        <v>みなみたまちひがし）　　市営(東進)　　市営(西進)</v>
      </c>
    </row>
    <row r="389" spans="1:3" x14ac:dyDescent="0.45">
      <c r="A389" t="s">
        <v>1038</v>
      </c>
      <c r="B389" s="1" t="str">
        <f t="shared" si="12"/>
        <v>南殿町</v>
      </c>
      <c r="C389" s="1" t="str">
        <f t="shared" si="13"/>
        <v>みなみとのまち）　　市営　　一畑</v>
      </c>
    </row>
    <row r="390" spans="1:3" x14ac:dyDescent="0.45">
      <c r="A390" t="s">
        <v>1041</v>
      </c>
      <c r="B390" s="1" t="str">
        <f t="shared" si="12"/>
        <v>南村</v>
      </c>
      <c r="C390" s="1" t="str">
        <f t="shared" si="13"/>
        <v>みなみむら）　　一畑(東進)　　一畑(西進)</v>
      </c>
    </row>
    <row r="391" spans="1:3" x14ac:dyDescent="0.45">
      <c r="A391" t="s">
        <v>1042</v>
      </c>
      <c r="B391" s="1" t="str">
        <f t="shared" si="12"/>
        <v>みのりが丘</v>
      </c>
      <c r="C391" s="1" t="str">
        <f t="shared" si="13"/>
        <v>みのりがおか）　　一畑(東進)</v>
      </c>
    </row>
    <row r="392" spans="1:3" x14ac:dyDescent="0.45">
      <c r="A392" t="s">
        <v>1047</v>
      </c>
      <c r="B392" s="1" t="str">
        <f t="shared" si="12"/>
        <v>美保関ターミナル</v>
      </c>
      <c r="C392" s="1" t="str">
        <f t="shared" si="13"/>
        <v>みほのせきたーみなる）　　一畑(起点)</v>
      </c>
    </row>
    <row r="393" spans="1:3" x14ac:dyDescent="0.45">
      <c r="A393" t="s">
        <v>1039</v>
      </c>
      <c r="B393" s="1" t="str">
        <f t="shared" si="12"/>
        <v>宮ノ丁</v>
      </c>
      <c r="C393" s="1" t="str">
        <f t="shared" si="13"/>
        <v>みやのちょう）　　市営　　一畑</v>
      </c>
    </row>
    <row r="394" spans="1:3" x14ac:dyDescent="0.45">
      <c r="A394" t="s">
        <v>1051</v>
      </c>
      <c r="B394" s="1" t="str">
        <f t="shared" si="12"/>
        <v>妙見下</v>
      </c>
      <c r="C394" s="1" t="str">
        <f t="shared" si="13"/>
        <v>みょうけんした）　　市営</v>
      </c>
    </row>
    <row r="395" spans="1:3" x14ac:dyDescent="0.45">
      <c r="A395" t="s">
        <v>1052</v>
      </c>
      <c r="B395" s="1" t="str">
        <f t="shared" si="12"/>
        <v>百足橋</v>
      </c>
      <c r="C395" s="1" t="str">
        <f t="shared" si="13"/>
        <v>むかでばし）　　市営(東進)　　市営(西進)</v>
      </c>
    </row>
    <row r="396" spans="1:3" x14ac:dyDescent="0.45">
      <c r="A396" t="s">
        <v>1053</v>
      </c>
      <c r="B396" s="1" t="str">
        <f t="shared" si="12"/>
        <v>麦島</v>
      </c>
      <c r="C396" s="1" t="str">
        <f t="shared" si="13"/>
        <v>むぎしま）　　市営(東進)　　市営(西進)</v>
      </c>
    </row>
    <row r="397" spans="1:3" x14ac:dyDescent="0.45">
      <c r="A397" t="s">
        <v>1054</v>
      </c>
      <c r="B397" s="1" t="str">
        <f t="shared" si="12"/>
        <v>盲学校入口</v>
      </c>
      <c r="C397" s="1" t="str">
        <f t="shared" si="13"/>
        <v>もうがっこういりぐち）　　市営(東進)　　市営(西進)</v>
      </c>
    </row>
    <row r="398" spans="1:3" x14ac:dyDescent="0.45">
      <c r="A398" t="s">
        <v>1055</v>
      </c>
      <c r="B398" s="1" t="str">
        <f t="shared" si="12"/>
        <v>持田</v>
      </c>
      <c r="C398" s="1" t="str">
        <f t="shared" si="13"/>
        <v>もちだ）　　一畑(東進)　　一畑(西進)</v>
      </c>
    </row>
    <row r="399" spans="1:3" x14ac:dyDescent="0.45">
      <c r="A399" t="s">
        <v>1056</v>
      </c>
      <c r="B399" s="1" t="str">
        <f t="shared" si="12"/>
        <v>八重垣神社</v>
      </c>
      <c r="C399" s="1" t="str">
        <f t="shared" si="13"/>
        <v>やえがきじんじゃ）　　市営</v>
      </c>
    </row>
    <row r="400" spans="1:3" x14ac:dyDescent="0.45">
      <c r="A400" t="s">
        <v>1057</v>
      </c>
      <c r="B400" s="1" t="str">
        <f t="shared" si="12"/>
        <v>八重垣団地入口</v>
      </c>
      <c r="C400" s="1" t="str">
        <f t="shared" si="13"/>
        <v>やえがきだんちいりぐち）　　市営(北進)　　市営(南進)</v>
      </c>
    </row>
    <row r="401" spans="1:3" x14ac:dyDescent="0.45">
      <c r="A401" t="s">
        <v>1071</v>
      </c>
      <c r="B401" s="1" t="str">
        <f t="shared" si="12"/>
        <v>八雲車庫</v>
      </c>
      <c r="C401" s="1" t="str">
        <f t="shared" si="13"/>
        <v>やくもしゃこ）　　一畑(起点)</v>
      </c>
    </row>
    <row r="402" spans="1:3" x14ac:dyDescent="0.45">
      <c r="A402" t="s">
        <v>1058</v>
      </c>
      <c r="B402" s="1" t="str">
        <f t="shared" si="12"/>
        <v>八雲台入口</v>
      </c>
      <c r="C402" s="1" t="str">
        <f t="shared" si="13"/>
        <v>やくもだいいりぐち）　　市営(北進)　　市営(南進)</v>
      </c>
    </row>
    <row r="403" spans="1:3" x14ac:dyDescent="0.45">
      <c r="A403" t="s">
        <v>1059</v>
      </c>
      <c r="B403" s="1" t="str">
        <f t="shared" si="12"/>
        <v>やそり橋</v>
      </c>
      <c r="C403" s="1" t="str">
        <f t="shared" si="13"/>
        <v>やそりばし）　　市営(北進)　　市営(南進)</v>
      </c>
    </row>
    <row r="404" spans="1:3" x14ac:dyDescent="0.45">
      <c r="A404" t="s">
        <v>1060</v>
      </c>
      <c r="B404" s="1" t="str">
        <f t="shared" si="12"/>
        <v>矢田</v>
      </c>
      <c r="C404" s="1" t="str">
        <f t="shared" si="13"/>
        <v>やだ）　　市営(東進)　　市営(西進)</v>
      </c>
    </row>
    <row r="405" spans="1:3" x14ac:dyDescent="0.45">
      <c r="A405" t="s">
        <v>1061</v>
      </c>
      <c r="B405" s="1" t="str">
        <f t="shared" si="12"/>
        <v>矢田朝酌</v>
      </c>
      <c r="C405" s="1" t="str">
        <f t="shared" si="13"/>
        <v>やだあさくみ）　　市営</v>
      </c>
    </row>
    <row r="406" spans="1:3" x14ac:dyDescent="0.45">
      <c r="A406" t="s">
        <v>1062</v>
      </c>
      <c r="B406" s="1" t="str">
        <f t="shared" si="12"/>
        <v>矢田渡し場</v>
      </c>
      <c r="C406" s="1" t="str">
        <f t="shared" si="13"/>
        <v>やだわたしば）　　市営</v>
      </c>
    </row>
    <row r="407" spans="1:3" x14ac:dyDescent="0.45">
      <c r="A407" t="s">
        <v>1063</v>
      </c>
      <c r="B407" s="1" t="str">
        <f t="shared" si="12"/>
        <v>八束支所・中村元記念館前</v>
      </c>
      <c r="C407" s="1" t="str">
        <f t="shared" si="13"/>
        <v>やつかししょ・なかむらはじめきねんかんまえ）　　市営</v>
      </c>
    </row>
    <row r="408" spans="1:3" x14ac:dyDescent="0.45">
      <c r="A408" t="s">
        <v>1065</v>
      </c>
      <c r="B408" s="1" t="str">
        <f t="shared" si="12"/>
        <v>八束体育館前</v>
      </c>
      <c r="C408" s="1" t="str">
        <f t="shared" si="13"/>
        <v>やつかたいいくかんまえ）　　市営</v>
      </c>
    </row>
    <row r="409" spans="1:3" x14ac:dyDescent="0.45">
      <c r="A409" t="s">
        <v>1064</v>
      </c>
      <c r="B409" s="1" t="str">
        <f t="shared" si="12"/>
        <v>八束町由志園入口</v>
      </c>
      <c r="C409" s="1" t="str">
        <f t="shared" si="13"/>
        <v>やつかちょうゆしえんいりぐち）　　市営</v>
      </c>
    </row>
    <row r="410" spans="1:3" x14ac:dyDescent="0.45">
      <c r="A410" t="s">
        <v>1066</v>
      </c>
      <c r="B410" s="1" t="str">
        <f t="shared" si="12"/>
        <v>矢の原</v>
      </c>
      <c r="C410" s="1" t="str">
        <f t="shared" si="13"/>
        <v>やのはら）　　市営(北進)</v>
      </c>
    </row>
    <row r="411" spans="1:3" x14ac:dyDescent="0.45">
      <c r="A411" t="s">
        <v>1067</v>
      </c>
      <c r="B411" s="1" t="str">
        <f t="shared" si="12"/>
        <v>矢の原入口</v>
      </c>
      <c r="C411" s="1" t="str">
        <f t="shared" si="13"/>
        <v>やのはらいりぐち）　　市営(北進)　　市営(南進)</v>
      </c>
    </row>
    <row r="412" spans="1:3" x14ac:dyDescent="0.45">
      <c r="A412" t="s">
        <v>1073</v>
      </c>
      <c r="B412" s="1" t="str">
        <f t="shared" si="12"/>
        <v>山奥公民館前</v>
      </c>
      <c r="C412" s="1" t="str">
        <f t="shared" si="13"/>
        <v>やまおくこうみんかんまえ）　　一畑(北進)　　一畑(南進)</v>
      </c>
    </row>
    <row r="413" spans="1:3" x14ac:dyDescent="0.45">
      <c r="A413" t="s">
        <v>1072</v>
      </c>
      <c r="B413" s="1" t="str">
        <f t="shared" si="12"/>
        <v>山崎入口</v>
      </c>
      <c r="C413" s="1" t="str">
        <f t="shared" si="13"/>
        <v>やまさきいりぐち）　　一畑(東進)　　一畑(西進)</v>
      </c>
    </row>
    <row r="414" spans="1:3" x14ac:dyDescent="0.45">
      <c r="A414" t="s">
        <v>1074</v>
      </c>
      <c r="B414" s="1" t="str">
        <f t="shared" si="12"/>
        <v>山路</v>
      </c>
      <c r="C414" s="1" t="str">
        <f t="shared" si="13"/>
        <v>やまじ）　　一畑</v>
      </c>
    </row>
    <row r="415" spans="1:3" x14ac:dyDescent="0.45">
      <c r="A415" t="s">
        <v>1069</v>
      </c>
      <c r="B415" s="1" t="str">
        <f t="shared" si="12"/>
        <v>山代住宅前</v>
      </c>
      <c r="C415" s="1" t="str">
        <f t="shared" si="13"/>
        <v>やましろじゅうたくまえ）　　一畑(北進)　　一畑(北進・内陸団地経由)</v>
      </c>
    </row>
    <row r="416" spans="1:3" x14ac:dyDescent="0.45">
      <c r="A416" t="s">
        <v>1070</v>
      </c>
      <c r="B416" s="1" t="str">
        <f t="shared" si="12"/>
        <v>山代町</v>
      </c>
      <c r="C416" s="1" t="str">
        <f t="shared" si="13"/>
        <v>やましろちょう）　　市営(北進)　　市営(南進)</v>
      </c>
    </row>
    <row r="417" spans="1:3" x14ac:dyDescent="0.45">
      <c r="A417" t="s">
        <v>1068</v>
      </c>
      <c r="B417" s="1" t="str">
        <f t="shared" si="12"/>
        <v>山代町入口</v>
      </c>
      <c r="C417" s="1" t="str">
        <f t="shared" si="13"/>
        <v>やましろちょういりぐち）　　一畑(北進)　　一畑(北進・内陸団地経由)</v>
      </c>
    </row>
    <row r="418" spans="1:3" x14ac:dyDescent="0.45">
      <c r="A418" t="s">
        <v>1077</v>
      </c>
      <c r="B418" s="1" t="str">
        <f t="shared" si="12"/>
        <v>郵便局前</v>
      </c>
      <c r="C418" s="1" t="str">
        <f t="shared" si="13"/>
        <v>ゆうびんきょくまえ）　　一畑</v>
      </c>
    </row>
    <row r="419" spans="1:3" x14ac:dyDescent="0.45">
      <c r="A419" t="s">
        <v>1075</v>
      </c>
      <c r="B419" s="1" t="str">
        <f t="shared" si="12"/>
        <v>ゆけむり大橋前</v>
      </c>
      <c r="C419" s="1" t="str">
        <f t="shared" si="13"/>
        <v>ゆけむりおおはしまえ）　　一畑</v>
      </c>
    </row>
    <row r="420" spans="1:3" x14ac:dyDescent="0.45">
      <c r="A420" t="s">
        <v>1076</v>
      </c>
      <c r="B420" s="1" t="str">
        <f t="shared" si="12"/>
        <v>湯町東</v>
      </c>
      <c r="C420" s="1" t="str">
        <f t="shared" si="13"/>
        <v>ゆまちひがし）　　一畑</v>
      </c>
    </row>
    <row r="421" spans="1:3" x14ac:dyDescent="0.45">
      <c r="A421" t="s">
        <v>1078</v>
      </c>
      <c r="B421" s="1" t="str">
        <f t="shared" si="12"/>
        <v>要害橋</v>
      </c>
      <c r="C421" s="1" t="str">
        <f t="shared" si="13"/>
        <v>ようがいばし）　　一畑</v>
      </c>
    </row>
    <row r="422" spans="1:3" x14ac:dyDescent="0.45">
      <c r="A422" t="s">
        <v>1081</v>
      </c>
      <c r="B422" s="1" t="str">
        <f t="shared" si="12"/>
        <v>養護学校乃木校舎前</v>
      </c>
      <c r="C422" s="1" t="str">
        <f t="shared" si="13"/>
        <v>ようごがっこうのぎこうしゃまえ）　　一畑(東進)　　一畑(西進)</v>
      </c>
    </row>
    <row r="423" spans="1:3" x14ac:dyDescent="0.45">
      <c r="A423" t="s">
        <v>1079</v>
      </c>
      <c r="B423" s="1" t="str">
        <f t="shared" si="12"/>
        <v>養護学校前</v>
      </c>
      <c r="C423" s="1" t="str">
        <f t="shared" si="13"/>
        <v>ようごがっこうまえ）　　市営(東進)　　市営(西進)</v>
      </c>
    </row>
    <row r="424" spans="1:3" x14ac:dyDescent="0.45">
      <c r="A424" t="s">
        <v>1080</v>
      </c>
      <c r="B424" s="1" t="str">
        <f t="shared" si="12"/>
        <v>横浜町</v>
      </c>
      <c r="C424" s="1" t="str">
        <f t="shared" si="13"/>
        <v>よこばまちょう）　　一畑(東進)　　一畑(西進)</v>
      </c>
    </row>
    <row r="425" spans="1:3" x14ac:dyDescent="0.45">
      <c r="A425" t="s">
        <v>1082</v>
      </c>
      <c r="B425" s="1" t="str">
        <f t="shared" si="12"/>
        <v>楽山入口</v>
      </c>
      <c r="C425" s="1" t="str">
        <f t="shared" si="13"/>
        <v>らくざんいりぐち）　　市営(東進)　　市営(西進)</v>
      </c>
    </row>
    <row r="426" spans="1:3" x14ac:dyDescent="0.45">
      <c r="A426" t="s">
        <v>1083</v>
      </c>
      <c r="B426" s="1" t="str">
        <f t="shared" si="12"/>
        <v>楽山公園入口</v>
      </c>
      <c r="C426" s="1" t="str">
        <f t="shared" si="13"/>
        <v>らくざんこうえんいりぐち）　　市営(東進)　　市営(西進)</v>
      </c>
    </row>
    <row r="427" spans="1:3" x14ac:dyDescent="0.45">
      <c r="A427" t="s">
        <v>1084</v>
      </c>
      <c r="B427" s="1" t="str">
        <f t="shared" si="12"/>
        <v>楽山橋</v>
      </c>
      <c r="C427" s="1" t="str">
        <f t="shared" si="13"/>
        <v>らくざんばし）　　市営(東進)　　市営(西進)</v>
      </c>
    </row>
    <row r="428" spans="1:3" x14ac:dyDescent="0.45">
      <c r="A428" t="s">
        <v>1085</v>
      </c>
      <c r="B428" s="1" t="str">
        <f t="shared" si="12"/>
        <v>和田</v>
      </c>
      <c r="C428" s="1" t="str">
        <f t="shared" si="13"/>
        <v>わだ）　　一畑(北進)　　一畑(南進)</v>
      </c>
    </row>
    <row r="429" spans="1:3" x14ac:dyDescent="0.45">
      <c r="A429" t="s">
        <v>1086</v>
      </c>
      <c r="B429" s="1" t="str">
        <f t="shared" si="12"/>
        <v>渡橋</v>
      </c>
      <c r="C429" s="1" t="str">
        <f t="shared" si="13"/>
        <v>わたりはし）　　一畑(東進)　　一畑(西進)</v>
      </c>
    </row>
    <row r="430" spans="1:3" x14ac:dyDescent="0.45">
      <c r="B430" s="1" t="e">
        <f t="shared" si="12"/>
        <v>#VALUE!</v>
      </c>
      <c r="C430" s="1" t="e">
        <f t="shared" si="13"/>
        <v>#VALUE!</v>
      </c>
    </row>
    <row r="431" spans="1:3" x14ac:dyDescent="0.45">
      <c r="B431" s="1" t="e">
        <f t="shared" si="12"/>
        <v>#VALUE!</v>
      </c>
      <c r="C431" s="1" t="e">
        <f t="shared" si="13"/>
        <v>#VALUE!</v>
      </c>
    </row>
    <row r="432" spans="1:3" x14ac:dyDescent="0.45">
      <c r="B432" s="1" t="e">
        <f t="shared" si="12"/>
        <v>#VALUE!</v>
      </c>
      <c r="C432" s="1" t="e">
        <f t="shared" si="13"/>
        <v>#VALUE!</v>
      </c>
    </row>
    <row r="433" spans="2:3" x14ac:dyDescent="0.45">
      <c r="B433" s="1" t="e">
        <f t="shared" si="12"/>
        <v>#VALUE!</v>
      </c>
      <c r="C433" s="1" t="e">
        <f t="shared" si="13"/>
        <v>#VALUE!</v>
      </c>
    </row>
    <row r="434" spans="2:3" x14ac:dyDescent="0.45">
      <c r="B434" s="1" t="e">
        <f t="shared" si="12"/>
        <v>#VALUE!</v>
      </c>
      <c r="C434" s="1" t="e">
        <f t="shared" si="13"/>
        <v>#VALUE!</v>
      </c>
    </row>
    <row r="435" spans="2:3" x14ac:dyDescent="0.45">
      <c r="B435" s="1" t="e">
        <f t="shared" si="12"/>
        <v>#VALUE!</v>
      </c>
      <c r="C435" s="1" t="e">
        <f t="shared" si="13"/>
        <v>#VALUE!</v>
      </c>
    </row>
    <row r="436" spans="2:3" x14ac:dyDescent="0.45">
      <c r="B436" s="1" t="e">
        <f t="shared" si="12"/>
        <v>#VALUE!</v>
      </c>
      <c r="C436" s="1" t="e">
        <f t="shared" si="13"/>
        <v>#VALUE!</v>
      </c>
    </row>
    <row r="437" spans="2:3" x14ac:dyDescent="0.45">
      <c r="B437" s="1" t="e">
        <f t="shared" si="12"/>
        <v>#VALUE!</v>
      </c>
      <c r="C437" s="1" t="e">
        <f t="shared" si="13"/>
        <v>#VALUE!</v>
      </c>
    </row>
    <row r="438" spans="2:3" x14ac:dyDescent="0.45">
      <c r="B438" s="1" t="e">
        <f t="shared" si="12"/>
        <v>#VALUE!</v>
      </c>
      <c r="C438" s="1" t="e">
        <f t="shared" si="13"/>
        <v>#VALUE!</v>
      </c>
    </row>
    <row r="439" spans="2:3" x14ac:dyDescent="0.45">
      <c r="B439" s="1" t="e">
        <f t="shared" si="12"/>
        <v>#VALUE!</v>
      </c>
      <c r="C439" s="1" t="e">
        <f t="shared" si="13"/>
        <v>#VALUE!</v>
      </c>
    </row>
    <row r="440" spans="2:3" x14ac:dyDescent="0.45">
      <c r="B440" s="1" t="e">
        <f t="shared" si="12"/>
        <v>#VALUE!</v>
      </c>
      <c r="C440" s="1" t="e">
        <f t="shared" si="13"/>
        <v>#VALUE!</v>
      </c>
    </row>
    <row r="441" spans="2:3" x14ac:dyDescent="0.45">
      <c r="B441" s="1" t="e">
        <f t="shared" si="12"/>
        <v>#VALUE!</v>
      </c>
      <c r="C441" s="1" t="e">
        <f t="shared" si="13"/>
        <v>#VALUE!</v>
      </c>
    </row>
    <row r="442" spans="2:3" x14ac:dyDescent="0.45">
      <c r="B442" s="1" t="e">
        <f t="shared" si="12"/>
        <v>#VALUE!</v>
      </c>
      <c r="C442" s="1" t="e">
        <f t="shared" si="13"/>
        <v>#VALUE!</v>
      </c>
    </row>
    <row r="443" spans="2:3" x14ac:dyDescent="0.45">
      <c r="B443" s="1" t="e">
        <f t="shared" si="12"/>
        <v>#VALUE!</v>
      </c>
      <c r="C443" s="1" t="e">
        <f t="shared" si="13"/>
        <v>#VALUE!</v>
      </c>
    </row>
    <row r="444" spans="2:3" x14ac:dyDescent="0.45">
      <c r="B444" s="1" t="e">
        <f t="shared" si="12"/>
        <v>#VALUE!</v>
      </c>
      <c r="C444" s="1" t="e">
        <f t="shared" si="13"/>
        <v>#VALUE!</v>
      </c>
    </row>
    <row r="445" spans="2:3" x14ac:dyDescent="0.45">
      <c r="B445" s="1" t="e">
        <f t="shared" si="12"/>
        <v>#VALUE!</v>
      </c>
      <c r="C445" s="1" t="e">
        <f t="shared" si="13"/>
        <v>#VALUE!</v>
      </c>
    </row>
    <row r="446" spans="2:3" x14ac:dyDescent="0.45">
      <c r="B446" s="1" t="e">
        <f t="shared" si="12"/>
        <v>#VALUE!</v>
      </c>
      <c r="C446" s="1" t="e">
        <f t="shared" si="13"/>
        <v>#VALUE!</v>
      </c>
    </row>
    <row r="447" spans="2:3" x14ac:dyDescent="0.45">
      <c r="B447" s="1" t="e">
        <f t="shared" si="12"/>
        <v>#VALUE!</v>
      </c>
      <c r="C447" s="1" t="e">
        <f t="shared" si="13"/>
        <v>#VALUE!</v>
      </c>
    </row>
    <row r="448" spans="2:3" x14ac:dyDescent="0.45">
      <c r="B448" s="1" t="e">
        <f t="shared" si="12"/>
        <v>#VALUE!</v>
      </c>
      <c r="C448" s="1" t="e">
        <f t="shared" si="13"/>
        <v>#VALUE!</v>
      </c>
    </row>
    <row r="449" spans="2:3" x14ac:dyDescent="0.45">
      <c r="B449" s="1" t="e">
        <f t="shared" si="12"/>
        <v>#VALUE!</v>
      </c>
      <c r="C449" s="1" t="e">
        <f t="shared" si="13"/>
        <v>#VALUE!</v>
      </c>
    </row>
    <row r="450" spans="2:3" x14ac:dyDescent="0.45">
      <c r="B450" s="1" t="e">
        <f t="shared" ref="B450:B513" si="14">LEFT(A450,FIND("（",A450)-1)</f>
        <v>#VALUE!</v>
      </c>
      <c r="C450" s="1" t="e">
        <f t="shared" ref="C450:C513" si="15">RIGHT(A450,LEN(A450)-FIND("（",A450))</f>
        <v>#VALUE!</v>
      </c>
    </row>
    <row r="451" spans="2:3" x14ac:dyDescent="0.45">
      <c r="B451" s="1" t="e">
        <f t="shared" si="14"/>
        <v>#VALUE!</v>
      </c>
      <c r="C451" s="1" t="e">
        <f t="shared" si="15"/>
        <v>#VALUE!</v>
      </c>
    </row>
    <row r="452" spans="2:3" x14ac:dyDescent="0.45">
      <c r="B452" s="1" t="e">
        <f t="shared" si="14"/>
        <v>#VALUE!</v>
      </c>
      <c r="C452" s="1" t="e">
        <f t="shared" si="15"/>
        <v>#VALUE!</v>
      </c>
    </row>
    <row r="453" spans="2:3" x14ac:dyDescent="0.45">
      <c r="B453" s="1" t="e">
        <f t="shared" si="14"/>
        <v>#VALUE!</v>
      </c>
      <c r="C453" s="1" t="e">
        <f t="shared" si="15"/>
        <v>#VALUE!</v>
      </c>
    </row>
    <row r="454" spans="2:3" x14ac:dyDescent="0.45">
      <c r="B454" s="1" t="e">
        <f t="shared" si="14"/>
        <v>#VALUE!</v>
      </c>
      <c r="C454" s="1" t="e">
        <f t="shared" si="15"/>
        <v>#VALUE!</v>
      </c>
    </row>
    <row r="455" spans="2:3" x14ac:dyDescent="0.45">
      <c r="B455" s="1" t="e">
        <f t="shared" si="14"/>
        <v>#VALUE!</v>
      </c>
      <c r="C455" s="1" t="e">
        <f t="shared" si="15"/>
        <v>#VALUE!</v>
      </c>
    </row>
    <row r="456" spans="2:3" x14ac:dyDescent="0.45">
      <c r="B456" s="1" t="e">
        <f t="shared" si="14"/>
        <v>#VALUE!</v>
      </c>
      <c r="C456" s="1" t="e">
        <f t="shared" si="15"/>
        <v>#VALUE!</v>
      </c>
    </row>
    <row r="457" spans="2:3" x14ac:dyDescent="0.45">
      <c r="B457" s="1" t="e">
        <f t="shared" si="14"/>
        <v>#VALUE!</v>
      </c>
      <c r="C457" s="1" t="e">
        <f t="shared" si="15"/>
        <v>#VALUE!</v>
      </c>
    </row>
    <row r="458" spans="2:3" x14ac:dyDescent="0.45">
      <c r="B458" s="1" t="e">
        <f t="shared" si="14"/>
        <v>#VALUE!</v>
      </c>
      <c r="C458" s="1" t="e">
        <f t="shared" si="15"/>
        <v>#VALUE!</v>
      </c>
    </row>
    <row r="459" spans="2:3" x14ac:dyDescent="0.45">
      <c r="B459" s="1" t="e">
        <f t="shared" si="14"/>
        <v>#VALUE!</v>
      </c>
      <c r="C459" s="1" t="e">
        <f t="shared" si="15"/>
        <v>#VALUE!</v>
      </c>
    </row>
    <row r="460" spans="2:3" x14ac:dyDescent="0.45">
      <c r="B460" s="1" t="e">
        <f t="shared" si="14"/>
        <v>#VALUE!</v>
      </c>
      <c r="C460" s="1" t="e">
        <f t="shared" si="15"/>
        <v>#VALUE!</v>
      </c>
    </row>
    <row r="461" spans="2:3" x14ac:dyDescent="0.45">
      <c r="B461" s="1" t="e">
        <f t="shared" si="14"/>
        <v>#VALUE!</v>
      </c>
      <c r="C461" s="1" t="e">
        <f t="shared" si="15"/>
        <v>#VALUE!</v>
      </c>
    </row>
    <row r="462" spans="2:3" x14ac:dyDescent="0.45">
      <c r="B462" s="1" t="e">
        <f t="shared" si="14"/>
        <v>#VALUE!</v>
      </c>
      <c r="C462" s="1" t="e">
        <f t="shared" si="15"/>
        <v>#VALUE!</v>
      </c>
    </row>
    <row r="463" spans="2:3" x14ac:dyDescent="0.45">
      <c r="B463" s="1" t="e">
        <f t="shared" si="14"/>
        <v>#VALUE!</v>
      </c>
      <c r="C463" s="1" t="e">
        <f t="shared" si="15"/>
        <v>#VALUE!</v>
      </c>
    </row>
    <row r="464" spans="2:3" x14ac:dyDescent="0.45">
      <c r="B464" s="1" t="e">
        <f t="shared" si="14"/>
        <v>#VALUE!</v>
      </c>
      <c r="C464" s="1" t="e">
        <f t="shared" si="15"/>
        <v>#VALUE!</v>
      </c>
    </row>
    <row r="465" spans="2:3" x14ac:dyDescent="0.45">
      <c r="B465" s="1" t="e">
        <f t="shared" si="14"/>
        <v>#VALUE!</v>
      </c>
      <c r="C465" s="1" t="e">
        <f t="shared" si="15"/>
        <v>#VALUE!</v>
      </c>
    </row>
    <row r="466" spans="2:3" x14ac:dyDescent="0.45">
      <c r="B466" s="1" t="e">
        <f t="shared" si="14"/>
        <v>#VALUE!</v>
      </c>
      <c r="C466" s="1" t="e">
        <f t="shared" si="15"/>
        <v>#VALUE!</v>
      </c>
    </row>
    <row r="467" spans="2:3" x14ac:dyDescent="0.45">
      <c r="B467" s="1" t="e">
        <f t="shared" si="14"/>
        <v>#VALUE!</v>
      </c>
      <c r="C467" s="1" t="e">
        <f t="shared" si="15"/>
        <v>#VALUE!</v>
      </c>
    </row>
    <row r="468" spans="2:3" x14ac:dyDescent="0.45">
      <c r="B468" s="1" t="e">
        <f t="shared" si="14"/>
        <v>#VALUE!</v>
      </c>
      <c r="C468" s="1" t="e">
        <f t="shared" si="15"/>
        <v>#VALUE!</v>
      </c>
    </row>
    <row r="469" spans="2:3" x14ac:dyDescent="0.45">
      <c r="B469" s="1" t="e">
        <f t="shared" si="14"/>
        <v>#VALUE!</v>
      </c>
      <c r="C469" s="1" t="e">
        <f t="shared" si="15"/>
        <v>#VALUE!</v>
      </c>
    </row>
    <row r="470" spans="2:3" x14ac:dyDescent="0.45">
      <c r="B470" s="1" t="e">
        <f t="shared" si="14"/>
        <v>#VALUE!</v>
      </c>
      <c r="C470" s="1" t="e">
        <f t="shared" si="15"/>
        <v>#VALUE!</v>
      </c>
    </row>
    <row r="471" spans="2:3" x14ac:dyDescent="0.45">
      <c r="B471" s="1" t="e">
        <f t="shared" si="14"/>
        <v>#VALUE!</v>
      </c>
      <c r="C471" s="1" t="e">
        <f t="shared" si="15"/>
        <v>#VALUE!</v>
      </c>
    </row>
    <row r="472" spans="2:3" x14ac:dyDescent="0.45">
      <c r="B472" s="1" t="e">
        <f t="shared" si="14"/>
        <v>#VALUE!</v>
      </c>
      <c r="C472" s="1" t="e">
        <f t="shared" si="15"/>
        <v>#VALUE!</v>
      </c>
    </row>
    <row r="473" spans="2:3" x14ac:dyDescent="0.45">
      <c r="B473" s="1" t="e">
        <f t="shared" si="14"/>
        <v>#VALUE!</v>
      </c>
      <c r="C473" s="1" t="e">
        <f t="shared" si="15"/>
        <v>#VALUE!</v>
      </c>
    </row>
    <row r="474" spans="2:3" x14ac:dyDescent="0.45">
      <c r="B474" s="1" t="e">
        <f t="shared" si="14"/>
        <v>#VALUE!</v>
      </c>
      <c r="C474" s="1" t="e">
        <f t="shared" si="15"/>
        <v>#VALUE!</v>
      </c>
    </row>
    <row r="475" spans="2:3" x14ac:dyDescent="0.45">
      <c r="B475" s="1" t="e">
        <f t="shared" si="14"/>
        <v>#VALUE!</v>
      </c>
      <c r="C475" s="1" t="e">
        <f t="shared" si="15"/>
        <v>#VALUE!</v>
      </c>
    </row>
    <row r="476" spans="2:3" x14ac:dyDescent="0.45">
      <c r="B476" s="1" t="e">
        <f t="shared" si="14"/>
        <v>#VALUE!</v>
      </c>
      <c r="C476" s="1" t="e">
        <f t="shared" si="15"/>
        <v>#VALUE!</v>
      </c>
    </row>
    <row r="477" spans="2:3" x14ac:dyDescent="0.45">
      <c r="B477" s="1" t="e">
        <f t="shared" si="14"/>
        <v>#VALUE!</v>
      </c>
      <c r="C477" s="1" t="e">
        <f t="shared" si="15"/>
        <v>#VALUE!</v>
      </c>
    </row>
    <row r="478" spans="2:3" x14ac:dyDescent="0.45">
      <c r="B478" s="1" t="e">
        <f t="shared" si="14"/>
        <v>#VALUE!</v>
      </c>
      <c r="C478" s="1" t="e">
        <f t="shared" si="15"/>
        <v>#VALUE!</v>
      </c>
    </row>
    <row r="479" spans="2:3" x14ac:dyDescent="0.45">
      <c r="B479" s="1" t="e">
        <f t="shared" si="14"/>
        <v>#VALUE!</v>
      </c>
      <c r="C479" s="1" t="e">
        <f t="shared" si="15"/>
        <v>#VALUE!</v>
      </c>
    </row>
    <row r="480" spans="2:3" x14ac:dyDescent="0.45">
      <c r="B480" s="1" t="e">
        <f t="shared" si="14"/>
        <v>#VALUE!</v>
      </c>
      <c r="C480" s="1" t="e">
        <f t="shared" si="15"/>
        <v>#VALUE!</v>
      </c>
    </row>
    <row r="481" spans="2:3" x14ac:dyDescent="0.45">
      <c r="B481" s="1" t="e">
        <f t="shared" si="14"/>
        <v>#VALUE!</v>
      </c>
      <c r="C481" s="1" t="e">
        <f t="shared" si="15"/>
        <v>#VALUE!</v>
      </c>
    </row>
    <row r="482" spans="2:3" x14ac:dyDescent="0.45">
      <c r="B482" s="1" t="e">
        <f t="shared" si="14"/>
        <v>#VALUE!</v>
      </c>
      <c r="C482" s="1" t="e">
        <f t="shared" si="15"/>
        <v>#VALUE!</v>
      </c>
    </row>
    <row r="483" spans="2:3" x14ac:dyDescent="0.45">
      <c r="B483" s="1" t="e">
        <f t="shared" si="14"/>
        <v>#VALUE!</v>
      </c>
      <c r="C483" s="1" t="e">
        <f t="shared" si="15"/>
        <v>#VALUE!</v>
      </c>
    </row>
    <row r="484" spans="2:3" x14ac:dyDescent="0.45">
      <c r="B484" s="1" t="e">
        <f t="shared" si="14"/>
        <v>#VALUE!</v>
      </c>
      <c r="C484" s="1" t="e">
        <f t="shared" si="15"/>
        <v>#VALUE!</v>
      </c>
    </row>
    <row r="485" spans="2:3" x14ac:dyDescent="0.45">
      <c r="B485" s="1" t="e">
        <f t="shared" si="14"/>
        <v>#VALUE!</v>
      </c>
      <c r="C485" s="1" t="e">
        <f t="shared" si="15"/>
        <v>#VALUE!</v>
      </c>
    </row>
    <row r="486" spans="2:3" x14ac:dyDescent="0.45">
      <c r="B486" s="1" t="e">
        <f t="shared" si="14"/>
        <v>#VALUE!</v>
      </c>
      <c r="C486" s="1" t="e">
        <f t="shared" si="15"/>
        <v>#VALUE!</v>
      </c>
    </row>
    <row r="487" spans="2:3" x14ac:dyDescent="0.45">
      <c r="B487" s="1" t="e">
        <f t="shared" si="14"/>
        <v>#VALUE!</v>
      </c>
      <c r="C487" s="1" t="e">
        <f t="shared" si="15"/>
        <v>#VALUE!</v>
      </c>
    </row>
    <row r="488" spans="2:3" x14ac:dyDescent="0.45">
      <c r="B488" s="1" t="e">
        <f t="shared" si="14"/>
        <v>#VALUE!</v>
      </c>
      <c r="C488" s="1" t="e">
        <f t="shared" si="15"/>
        <v>#VALUE!</v>
      </c>
    </row>
    <row r="489" spans="2:3" x14ac:dyDescent="0.45">
      <c r="B489" s="1" t="e">
        <f t="shared" si="14"/>
        <v>#VALUE!</v>
      </c>
      <c r="C489" s="1" t="e">
        <f t="shared" si="15"/>
        <v>#VALUE!</v>
      </c>
    </row>
    <row r="490" spans="2:3" x14ac:dyDescent="0.45">
      <c r="B490" s="1" t="e">
        <f t="shared" si="14"/>
        <v>#VALUE!</v>
      </c>
      <c r="C490" s="1" t="e">
        <f t="shared" si="15"/>
        <v>#VALUE!</v>
      </c>
    </row>
    <row r="491" spans="2:3" x14ac:dyDescent="0.45">
      <c r="B491" s="1" t="e">
        <f t="shared" si="14"/>
        <v>#VALUE!</v>
      </c>
      <c r="C491" s="1" t="e">
        <f t="shared" si="15"/>
        <v>#VALUE!</v>
      </c>
    </row>
    <row r="492" spans="2:3" x14ac:dyDescent="0.45">
      <c r="B492" s="1" t="e">
        <f t="shared" si="14"/>
        <v>#VALUE!</v>
      </c>
      <c r="C492" s="1" t="e">
        <f t="shared" si="15"/>
        <v>#VALUE!</v>
      </c>
    </row>
    <row r="493" spans="2:3" x14ac:dyDescent="0.45">
      <c r="B493" s="1" t="e">
        <f t="shared" si="14"/>
        <v>#VALUE!</v>
      </c>
      <c r="C493" s="1" t="e">
        <f t="shared" si="15"/>
        <v>#VALUE!</v>
      </c>
    </row>
    <row r="494" spans="2:3" x14ac:dyDescent="0.45">
      <c r="B494" s="1" t="e">
        <f t="shared" si="14"/>
        <v>#VALUE!</v>
      </c>
      <c r="C494" s="1" t="e">
        <f t="shared" si="15"/>
        <v>#VALUE!</v>
      </c>
    </row>
    <row r="495" spans="2:3" x14ac:dyDescent="0.45">
      <c r="B495" s="1" t="e">
        <f t="shared" si="14"/>
        <v>#VALUE!</v>
      </c>
      <c r="C495" s="1" t="e">
        <f t="shared" si="15"/>
        <v>#VALUE!</v>
      </c>
    </row>
    <row r="496" spans="2:3" x14ac:dyDescent="0.45">
      <c r="B496" s="1" t="e">
        <f t="shared" si="14"/>
        <v>#VALUE!</v>
      </c>
      <c r="C496" s="1" t="e">
        <f t="shared" si="15"/>
        <v>#VALUE!</v>
      </c>
    </row>
    <row r="497" spans="2:3" x14ac:dyDescent="0.45">
      <c r="B497" s="1" t="e">
        <f t="shared" si="14"/>
        <v>#VALUE!</v>
      </c>
      <c r="C497" s="1" t="e">
        <f t="shared" si="15"/>
        <v>#VALUE!</v>
      </c>
    </row>
    <row r="498" spans="2:3" x14ac:dyDescent="0.45">
      <c r="B498" s="1" t="e">
        <f t="shared" si="14"/>
        <v>#VALUE!</v>
      </c>
      <c r="C498" s="1" t="e">
        <f t="shared" si="15"/>
        <v>#VALUE!</v>
      </c>
    </row>
    <row r="499" spans="2:3" x14ac:dyDescent="0.45">
      <c r="B499" s="1" t="e">
        <f t="shared" si="14"/>
        <v>#VALUE!</v>
      </c>
      <c r="C499" s="1" t="e">
        <f t="shared" si="15"/>
        <v>#VALUE!</v>
      </c>
    </row>
    <row r="500" spans="2:3" x14ac:dyDescent="0.45">
      <c r="B500" s="1" t="e">
        <f t="shared" si="14"/>
        <v>#VALUE!</v>
      </c>
      <c r="C500" s="1" t="e">
        <f t="shared" si="15"/>
        <v>#VALUE!</v>
      </c>
    </row>
    <row r="501" spans="2:3" x14ac:dyDescent="0.45">
      <c r="B501" s="1" t="e">
        <f t="shared" si="14"/>
        <v>#VALUE!</v>
      </c>
      <c r="C501" s="1" t="e">
        <f t="shared" si="15"/>
        <v>#VALUE!</v>
      </c>
    </row>
    <row r="502" spans="2:3" x14ac:dyDescent="0.45">
      <c r="B502" s="1" t="e">
        <f t="shared" si="14"/>
        <v>#VALUE!</v>
      </c>
      <c r="C502" s="1" t="e">
        <f t="shared" si="15"/>
        <v>#VALUE!</v>
      </c>
    </row>
    <row r="503" spans="2:3" x14ac:dyDescent="0.45">
      <c r="B503" s="1" t="e">
        <f t="shared" si="14"/>
        <v>#VALUE!</v>
      </c>
      <c r="C503" s="1" t="e">
        <f t="shared" si="15"/>
        <v>#VALUE!</v>
      </c>
    </row>
    <row r="504" spans="2:3" x14ac:dyDescent="0.45">
      <c r="B504" s="1" t="e">
        <f t="shared" si="14"/>
        <v>#VALUE!</v>
      </c>
      <c r="C504" s="1" t="e">
        <f t="shared" si="15"/>
        <v>#VALUE!</v>
      </c>
    </row>
    <row r="505" spans="2:3" x14ac:dyDescent="0.45">
      <c r="B505" s="1" t="e">
        <f t="shared" si="14"/>
        <v>#VALUE!</v>
      </c>
      <c r="C505" s="1" t="e">
        <f t="shared" si="15"/>
        <v>#VALUE!</v>
      </c>
    </row>
    <row r="506" spans="2:3" x14ac:dyDescent="0.45">
      <c r="B506" s="1" t="e">
        <f t="shared" si="14"/>
        <v>#VALUE!</v>
      </c>
      <c r="C506" s="1" t="e">
        <f t="shared" si="15"/>
        <v>#VALUE!</v>
      </c>
    </row>
    <row r="507" spans="2:3" x14ac:dyDescent="0.45">
      <c r="B507" s="1" t="e">
        <f t="shared" si="14"/>
        <v>#VALUE!</v>
      </c>
      <c r="C507" s="1" t="e">
        <f t="shared" si="15"/>
        <v>#VALUE!</v>
      </c>
    </row>
    <row r="508" spans="2:3" x14ac:dyDescent="0.45">
      <c r="B508" s="1" t="e">
        <f t="shared" si="14"/>
        <v>#VALUE!</v>
      </c>
      <c r="C508" s="1" t="e">
        <f t="shared" si="15"/>
        <v>#VALUE!</v>
      </c>
    </row>
    <row r="509" spans="2:3" x14ac:dyDescent="0.45">
      <c r="B509" s="1" t="e">
        <f t="shared" si="14"/>
        <v>#VALUE!</v>
      </c>
      <c r="C509" s="1" t="e">
        <f t="shared" si="15"/>
        <v>#VALUE!</v>
      </c>
    </row>
    <row r="510" spans="2:3" x14ac:dyDescent="0.45">
      <c r="B510" s="1" t="e">
        <f t="shared" si="14"/>
        <v>#VALUE!</v>
      </c>
      <c r="C510" s="1" t="e">
        <f t="shared" si="15"/>
        <v>#VALUE!</v>
      </c>
    </row>
    <row r="511" spans="2:3" x14ac:dyDescent="0.45">
      <c r="B511" s="1" t="e">
        <f t="shared" si="14"/>
        <v>#VALUE!</v>
      </c>
      <c r="C511" s="1" t="e">
        <f t="shared" si="15"/>
        <v>#VALUE!</v>
      </c>
    </row>
    <row r="512" spans="2:3" x14ac:dyDescent="0.45">
      <c r="B512" s="1" t="e">
        <f t="shared" si="14"/>
        <v>#VALUE!</v>
      </c>
      <c r="C512" s="1" t="e">
        <f t="shared" si="15"/>
        <v>#VALUE!</v>
      </c>
    </row>
    <row r="513" spans="2:3" x14ac:dyDescent="0.45">
      <c r="B513" s="1" t="e">
        <f t="shared" si="14"/>
        <v>#VALUE!</v>
      </c>
      <c r="C513" s="1" t="e">
        <f t="shared" si="15"/>
        <v>#VALUE!</v>
      </c>
    </row>
    <row r="514" spans="2:3" x14ac:dyDescent="0.45">
      <c r="B514" s="1" t="e">
        <f t="shared" ref="B514:B577" si="16">LEFT(A514,FIND("（",A514)-1)</f>
        <v>#VALUE!</v>
      </c>
      <c r="C514" s="1" t="e">
        <f t="shared" ref="C514:C577" si="17">RIGHT(A514,LEN(A514)-FIND("（",A514))</f>
        <v>#VALUE!</v>
      </c>
    </row>
    <row r="515" spans="2:3" x14ac:dyDescent="0.45">
      <c r="B515" s="1" t="e">
        <f t="shared" si="16"/>
        <v>#VALUE!</v>
      </c>
      <c r="C515" s="1" t="e">
        <f t="shared" si="17"/>
        <v>#VALUE!</v>
      </c>
    </row>
    <row r="516" spans="2:3" x14ac:dyDescent="0.45">
      <c r="B516" s="1" t="e">
        <f t="shared" si="16"/>
        <v>#VALUE!</v>
      </c>
      <c r="C516" s="1" t="e">
        <f t="shared" si="17"/>
        <v>#VALUE!</v>
      </c>
    </row>
    <row r="517" spans="2:3" x14ac:dyDescent="0.45">
      <c r="B517" s="1" t="e">
        <f t="shared" si="16"/>
        <v>#VALUE!</v>
      </c>
      <c r="C517" s="1" t="e">
        <f t="shared" si="17"/>
        <v>#VALUE!</v>
      </c>
    </row>
    <row r="518" spans="2:3" x14ac:dyDescent="0.45">
      <c r="B518" s="1" t="e">
        <f t="shared" si="16"/>
        <v>#VALUE!</v>
      </c>
      <c r="C518" s="1" t="e">
        <f t="shared" si="17"/>
        <v>#VALUE!</v>
      </c>
    </row>
    <row r="519" spans="2:3" x14ac:dyDescent="0.45">
      <c r="B519" s="1" t="e">
        <f t="shared" si="16"/>
        <v>#VALUE!</v>
      </c>
      <c r="C519" s="1" t="e">
        <f t="shared" si="17"/>
        <v>#VALUE!</v>
      </c>
    </row>
    <row r="520" spans="2:3" x14ac:dyDescent="0.45">
      <c r="B520" s="1" t="e">
        <f t="shared" si="16"/>
        <v>#VALUE!</v>
      </c>
      <c r="C520" s="1" t="e">
        <f t="shared" si="17"/>
        <v>#VALUE!</v>
      </c>
    </row>
    <row r="521" spans="2:3" x14ac:dyDescent="0.45">
      <c r="B521" s="1" t="e">
        <f t="shared" si="16"/>
        <v>#VALUE!</v>
      </c>
      <c r="C521" s="1" t="e">
        <f t="shared" si="17"/>
        <v>#VALUE!</v>
      </c>
    </row>
    <row r="522" spans="2:3" x14ac:dyDescent="0.45">
      <c r="B522" s="1" t="e">
        <f t="shared" si="16"/>
        <v>#VALUE!</v>
      </c>
      <c r="C522" s="1" t="e">
        <f t="shared" si="17"/>
        <v>#VALUE!</v>
      </c>
    </row>
    <row r="523" spans="2:3" x14ac:dyDescent="0.45">
      <c r="B523" s="1" t="e">
        <f t="shared" si="16"/>
        <v>#VALUE!</v>
      </c>
      <c r="C523" s="1" t="e">
        <f t="shared" si="17"/>
        <v>#VALUE!</v>
      </c>
    </row>
    <row r="524" spans="2:3" x14ac:dyDescent="0.45">
      <c r="B524" s="1" t="e">
        <f t="shared" si="16"/>
        <v>#VALUE!</v>
      </c>
      <c r="C524" s="1" t="e">
        <f t="shared" si="17"/>
        <v>#VALUE!</v>
      </c>
    </row>
    <row r="525" spans="2:3" x14ac:dyDescent="0.45">
      <c r="B525" s="1" t="e">
        <f t="shared" si="16"/>
        <v>#VALUE!</v>
      </c>
      <c r="C525" s="1" t="e">
        <f t="shared" si="17"/>
        <v>#VALUE!</v>
      </c>
    </row>
    <row r="526" spans="2:3" x14ac:dyDescent="0.45">
      <c r="B526" s="1" t="e">
        <f t="shared" si="16"/>
        <v>#VALUE!</v>
      </c>
      <c r="C526" s="1" t="e">
        <f t="shared" si="17"/>
        <v>#VALUE!</v>
      </c>
    </row>
    <row r="527" spans="2:3" x14ac:dyDescent="0.45">
      <c r="B527" s="1" t="e">
        <f t="shared" si="16"/>
        <v>#VALUE!</v>
      </c>
      <c r="C527" s="1" t="e">
        <f t="shared" si="17"/>
        <v>#VALUE!</v>
      </c>
    </row>
    <row r="528" spans="2:3" x14ac:dyDescent="0.45">
      <c r="B528" s="1" t="e">
        <f t="shared" si="16"/>
        <v>#VALUE!</v>
      </c>
      <c r="C528" s="1" t="e">
        <f t="shared" si="17"/>
        <v>#VALUE!</v>
      </c>
    </row>
    <row r="529" spans="2:3" x14ac:dyDescent="0.45">
      <c r="B529" s="1" t="e">
        <f t="shared" si="16"/>
        <v>#VALUE!</v>
      </c>
      <c r="C529" s="1" t="e">
        <f t="shared" si="17"/>
        <v>#VALUE!</v>
      </c>
    </row>
    <row r="530" spans="2:3" x14ac:dyDescent="0.45">
      <c r="B530" s="1" t="e">
        <f t="shared" si="16"/>
        <v>#VALUE!</v>
      </c>
      <c r="C530" s="1" t="e">
        <f t="shared" si="17"/>
        <v>#VALUE!</v>
      </c>
    </row>
    <row r="531" spans="2:3" x14ac:dyDescent="0.45">
      <c r="B531" s="1" t="e">
        <f t="shared" si="16"/>
        <v>#VALUE!</v>
      </c>
      <c r="C531" s="1" t="e">
        <f t="shared" si="17"/>
        <v>#VALUE!</v>
      </c>
    </row>
    <row r="532" spans="2:3" x14ac:dyDescent="0.45">
      <c r="B532" s="1" t="e">
        <f t="shared" si="16"/>
        <v>#VALUE!</v>
      </c>
      <c r="C532" s="1" t="e">
        <f t="shared" si="17"/>
        <v>#VALUE!</v>
      </c>
    </row>
    <row r="533" spans="2:3" x14ac:dyDescent="0.45">
      <c r="B533" s="1" t="e">
        <f t="shared" si="16"/>
        <v>#VALUE!</v>
      </c>
      <c r="C533" s="1" t="e">
        <f t="shared" si="17"/>
        <v>#VALUE!</v>
      </c>
    </row>
    <row r="534" spans="2:3" x14ac:dyDescent="0.45">
      <c r="B534" s="1" t="e">
        <f t="shared" si="16"/>
        <v>#VALUE!</v>
      </c>
      <c r="C534" s="1" t="e">
        <f t="shared" si="17"/>
        <v>#VALUE!</v>
      </c>
    </row>
    <row r="535" spans="2:3" x14ac:dyDescent="0.45">
      <c r="B535" s="1" t="e">
        <f t="shared" si="16"/>
        <v>#VALUE!</v>
      </c>
      <c r="C535" s="1" t="e">
        <f t="shared" si="17"/>
        <v>#VALUE!</v>
      </c>
    </row>
    <row r="536" spans="2:3" x14ac:dyDescent="0.45">
      <c r="B536" s="1" t="e">
        <f t="shared" si="16"/>
        <v>#VALUE!</v>
      </c>
      <c r="C536" s="1" t="e">
        <f t="shared" si="17"/>
        <v>#VALUE!</v>
      </c>
    </row>
    <row r="537" spans="2:3" x14ac:dyDescent="0.45">
      <c r="B537" s="1" t="e">
        <f t="shared" si="16"/>
        <v>#VALUE!</v>
      </c>
      <c r="C537" s="1" t="e">
        <f t="shared" si="17"/>
        <v>#VALUE!</v>
      </c>
    </row>
    <row r="538" spans="2:3" x14ac:dyDescent="0.45">
      <c r="B538" s="1" t="e">
        <f t="shared" si="16"/>
        <v>#VALUE!</v>
      </c>
      <c r="C538" s="1" t="e">
        <f t="shared" si="17"/>
        <v>#VALUE!</v>
      </c>
    </row>
    <row r="539" spans="2:3" x14ac:dyDescent="0.45">
      <c r="B539" s="1" t="e">
        <f t="shared" si="16"/>
        <v>#VALUE!</v>
      </c>
      <c r="C539" s="1" t="e">
        <f t="shared" si="17"/>
        <v>#VALUE!</v>
      </c>
    </row>
    <row r="540" spans="2:3" x14ac:dyDescent="0.45">
      <c r="B540" s="1" t="e">
        <f t="shared" si="16"/>
        <v>#VALUE!</v>
      </c>
      <c r="C540" s="1" t="e">
        <f t="shared" si="17"/>
        <v>#VALUE!</v>
      </c>
    </row>
    <row r="541" spans="2:3" x14ac:dyDescent="0.45">
      <c r="B541" s="1" t="e">
        <f t="shared" si="16"/>
        <v>#VALUE!</v>
      </c>
      <c r="C541" s="1" t="e">
        <f t="shared" si="17"/>
        <v>#VALUE!</v>
      </c>
    </row>
    <row r="542" spans="2:3" x14ac:dyDescent="0.45">
      <c r="B542" s="1" t="e">
        <f t="shared" si="16"/>
        <v>#VALUE!</v>
      </c>
      <c r="C542" s="1" t="e">
        <f t="shared" si="17"/>
        <v>#VALUE!</v>
      </c>
    </row>
    <row r="543" spans="2:3" x14ac:dyDescent="0.45">
      <c r="B543" s="1" t="e">
        <f t="shared" si="16"/>
        <v>#VALUE!</v>
      </c>
      <c r="C543" s="1" t="e">
        <f t="shared" si="17"/>
        <v>#VALUE!</v>
      </c>
    </row>
    <row r="544" spans="2:3" x14ac:dyDescent="0.45">
      <c r="B544" s="1" t="e">
        <f t="shared" si="16"/>
        <v>#VALUE!</v>
      </c>
      <c r="C544" s="1" t="e">
        <f t="shared" si="17"/>
        <v>#VALUE!</v>
      </c>
    </row>
    <row r="545" spans="2:3" x14ac:dyDescent="0.45">
      <c r="B545" s="1" t="e">
        <f t="shared" si="16"/>
        <v>#VALUE!</v>
      </c>
      <c r="C545" s="1" t="e">
        <f t="shared" si="17"/>
        <v>#VALUE!</v>
      </c>
    </row>
    <row r="546" spans="2:3" x14ac:dyDescent="0.45">
      <c r="B546" s="1" t="e">
        <f t="shared" si="16"/>
        <v>#VALUE!</v>
      </c>
      <c r="C546" s="1" t="e">
        <f t="shared" si="17"/>
        <v>#VALUE!</v>
      </c>
    </row>
    <row r="547" spans="2:3" x14ac:dyDescent="0.45">
      <c r="B547" s="1" t="e">
        <f t="shared" si="16"/>
        <v>#VALUE!</v>
      </c>
      <c r="C547" s="1" t="e">
        <f t="shared" si="17"/>
        <v>#VALUE!</v>
      </c>
    </row>
    <row r="548" spans="2:3" x14ac:dyDescent="0.45">
      <c r="B548" s="1" t="e">
        <f t="shared" si="16"/>
        <v>#VALUE!</v>
      </c>
      <c r="C548" s="1" t="e">
        <f t="shared" si="17"/>
        <v>#VALUE!</v>
      </c>
    </row>
    <row r="549" spans="2:3" x14ac:dyDescent="0.45">
      <c r="B549" s="1" t="e">
        <f t="shared" si="16"/>
        <v>#VALUE!</v>
      </c>
      <c r="C549" s="1" t="e">
        <f t="shared" si="17"/>
        <v>#VALUE!</v>
      </c>
    </row>
    <row r="550" spans="2:3" x14ac:dyDescent="0.45">
      <c r="B550" s="1" t="e">
        <f t="shared" si="16"/>
        <v>#VALUE!</v>
      </c>
      <c r="C550" s="1" t="e">
        <f t="shared" si="17"/>
        <v>#VALUE!</v>
      </c>
    </row>
    <row r="551" spans="2:3" x14ac:dyDescent="0.45">
      <c r="B551" s="1" t="e">
        <f t="shared" si="16"/>
        <v>#VALUE!</v>
      </c>
      <c r="C551" s="1" t="e">
        <f t="shared" si="17"/>
        <v>#VALUE!</v>
      </c>
    </row>
    <row r="552" spans="2:3" x14ac:dyDescent="0.45">
      <c r="B552" s="1" t="e">
        <f t="shared" si="16"/>
        <v>#VALUE!</v>
      </c>
      <c r="C552" s="1" t="e">
        <f t="shared" si="17"/>
        <v>#VALUE!</v>
      </c>
    </row>
    <row r="553" spans="2:3" x14ac:dyDescent="0.45">
      <c r="B553" s="1" t="e">
        <f t="shared" si="16"/>
        <v>#VALUE!</v>
      </c>
      <c r="C553" s="1" t="e">
        <f t="shared" si="17"/>
        <v>#VALUE!</v>
      </c>
    </row>
    <row r="554" spans="2:3" x14ac:dyDescent="0.45">
      <c r="B554" s="1" t="e">
        <f t="shared" si="16"/>
        <v>#VALUE!</v>
      </c>
      <c r="C554" s="1" t="e">
        <f t="shared" si="17"/>
        <v>#VALUE!</v>
      </c>
    </row>
    <row r="555" spans="2:3" x14ac:dyDescent="0.45">
      <c r="B555" s="1" t="e">
        <f t="shared" si="16"/>
        <v>#VALUE!</v>
      </c>
      <c r="C555" s="1" t="e">
        <f t="shared" si="17"/>
        <v>#VALUE!</v>
      </c>
    </row>
    <row r="556" spans="2:3" x14ac:dyDescent="0.45">
      <c r="B556" s="1" t="e">
        <f t="shared" si="16"/>
        <v>#VALUE!</v>
      </c>
      <c r="C556" s="1" t="e">
        <f t="shared" si="17"/>
        <v>#VALUE!</v>
      </c>
    </row>
    <row r="557" spans="2:3" x14ac:dyDescent="0.45">
      <c r="B557" s="1" t="e">
        <f t="shared" si="16"/>
        <v>#VALUE!</v>
      </c>
      <c r="C557" s="1" t="e">
        <f t="shared" si="17"/>
        <v>#VALUE!</v>
      </c>
    </row>
    <row r="558" spans="2:3" x14ac:dyDescent="0.45">
      <c r="B558" s="1" t="e">
        <f t="shared" si="16"/>
        <v>#VALUE!</v>
      </c>
      <c r="C558" s="1" t="e">
        <f t="shared" si="17"/>
        <v>#VALUE!</v>
      </c>
    </row>
    <row r="559" spans="2:3" x14ac:dyDescent="0.45">
      <c r="B559" s="1" t="e">
        <f t="shared" si="16"/>
        <v>#VALUE!</v>
      </c>
      <c r="C559" s="1" t="e">
        <f t="shared" si="17"/>
        <v>#VALUE!</v>
      </c>
    </row>
    <row r="560" spans="2:3" x14ac:dyDescent="0.45">
      <c r="B560" s="1" t="e">
        <f t="shared" si="16"/>
        <v>#VALUE!</v>
      </c>
      <c r="C560" s="1" t="e">
        <f t="shared" si="17"/>
        <v>#VALUE!</v>
      </c>
    </row>
    <row r="561" spans="2:3" x14ac:dyDescent="0.45">
      <c r="B561" s="1" t="e">
        <f t="shared" si="16"/>
        <v>#VALUE!</v>
      </c>
      <c r="C561" s="1" t="e">
        <f t="shared" si="17"/>
        <v>#VALUE!</v>
      </c>
    </row>
    <row r="562" spans="2:3" x14ac:dyDescent="0.45">
      <c r="B562" s="1" t="e">
        <f t="shared" si="16"/>
        <v>#VALUE!</v>
      </c>
      <c r="C562" s="1" t="e">
        <f t="shared" si="17"/>
        <v>#VALUE!</v>
      </c>
    </row>
    <row r="563" spans="2:3" x14ac:dyDescent="0.45">
      <c r="B563" s="1" t="e">
        <f t="shared" si="16"/>
        <v>#VALUE!</v>
      </c>
      <c r="C563" s="1" t="e">
        <f t="shared" si="17"/>
        <v>#VALUE!</v>
      </c>
    </row>
    <row r="564" spans="2:3" x14ac:dyDescent="0.45">
      <c r="B564" s="1" t="e">
        <f t="shared" si="16"/>
        <v>#VALUE!</v>
      </c>
      <c r="C564" s="1" t="e">
        <f t="shared" si="17"/>
        <v>#VALUE!</v>
      </c>
    </row>
    <row r="565" spans="2:3" x14ac:dyDescent="0.45">
      <c r="B565" s="1" t="e">
        <f t="shared" si="16"/>
        <v>#VALUE!</v>
      </c>
      <c r="C565" s="1" t="e">
        <f t="shared" si="17"/>
        <v>#VALUE!</v>
      </c>
    </row>
    <row r="566" spans="2:3" x14ac:dyDescent="0.45">
      <c r="B566" s="1" t="e">
        <f t="shared" si="16"/>
        <v>#VALUE!</v>
      </c>
      <c r="C566" s="1" t="e">
        <f t="shared" si="17"/>
        <v>#VALUE!</v>
      </c>
    </row>
    <row r="567" spans="2:3" x14ac:dyDescent="0.45">
      <c r="B567" s="1" t="e">
        <f t="shared" si="16"/>
        <v>#VALUE!</v>
      </c>
      <c r="C567" s="1" t="e">
        <f t="shared" si="17"/>
        <v>#VALUE!</v>
      </c>
    </row>
    <row r="568" spans="2:3" x14ac:dyDescent="0.45">
      <c r="B568" s="1" t="e">
        <f t="shared" si="16"/>
        <v>#VALUE!</v>
      </c>
      <c r="C568" s="1" t="e">
        <f t="shared" si="17"/>
        <v>#VALUE!</v>
      </c>
    </row>
    <row r="569" spans="2:3" x14ac:dyDescent="0.45">
      <c r="B569" s="1" t="e">
        <f t="shared" si="16"/>
        <v>#VALUE!</v>
      </c>
      <c r="C569" s="1" t="e">
        <f t="shared" si="17"/>
        <v>#VALUE!</v>
      </c>
    </row>
    <row r="570" spans="2:3" x14ac:dyDescent="0.45">
      <c r="B570" s="1" t="e">
        <f t="shared" si="16"/>
        <v>#VALUE!</v>
      </c>
      <c r="C570" s="1" t="e">
        <f t="shared" si="17"/>
        <v>#VALUE!</v>
      </c>
    </row>
    <row r="571" spans="2:3" x14ac:dyDescent="0.45">
      <c r="B571" s="1" t="e">
        <f t="shared" si="16"/>
        <v>#VALUE!</v>
      </c>
      <c r="C571" s="1" t="e">
        <f t="shared" si="17"/>
        <v>#VALUE!</v>
      </c>
    </row>
    <row r="572" spans="2:3" x14ac:dyDescent="0.45">
      <c r="B572" s="1" t="e">
        <f t="shared" si="16"/>
        <v>#VALUE!</v>
      </c>
      <c r="C572" s="1" t="e">
        <f t="shared" si="17"/>
        <v>#VALUE!</v>
      </c>
    </row>
    <row r="573" spans="2:3" x14ac:dyDescent="0.45">
      <c r="B573" s="1" t="e">
        <f t="shared" si="16"/>
        <v>#VALUE!</v>
      </c>
      <c r="C573" s="1" t="e">
        <f t="shared" si="17"/>
        <v>#VALUE!</v>
      </c>
    </row>
    <row r="574" spans="2:3" x14ac:dyDescent="0.45">
      <c r="B574" s="1" t="e">
        <f t="shared" si="16"/>
        <v>#VALUE!</v>
      </c>
      <c r="C574" s="1" t="e">
        <f t="shared" si="17"/>
        <v>#VALUE!</v>
      </c>
    </row>
    <row r="575" spans="2:3" x14ac:dyDescent="0.45">
      <c r="B575" s="1" t="e">
        <f t="shared" si="16"/>
        <v>#VALUE!</v>
      </c>
      <c r="C575" s="1" t="e">
        <f t="shared" si="17"/>
        <v>#VALUE!</v>
      </c>
    </row>
    <row r="576" spans="2:3" x14ac:dyDescent="0.45">
      <c r="B576" s="1" t="e">
        <f t="shared" si="16"/>
        <v>#VALUE!</v>
      </c>
      <c r="C576" s="1" t="e">
        <f t="shared" si="17"/>
        <v>#VALUE!</v>
      </c>
    </row>
    <row r="577" spans="2:3" x14ac:dyDescent="0.45">
      <c r="B577" s="1" t="e">
        <f t="shared" si="16"/>
        <v>#VALUE!</v>
      </c>
      <c r="C577" s="1" t="e">
        <f t="shared" si="17"/>
        <v>#VALUE!</v>
      </c>
    </row>
    <row r="578" spans="2:3" x14ac:dyDescent="0.45">
      <c r="B578" s="1" t="e">
        <f t="shared" ref="B578:B641" si="18">LEFT(A578,FIND("（",A578)-1)</f>
        <v>#VALUE!</v>
      </c>
      <c r="C578" s="1" t="e">
        <f t="shared" ref="C578:C641" si="19">RIGHT(A578,LEN(A578)-FIND("（",A578))</f>
        <v>#VALUE!</v>
      </c>
    </row>
    <row r="579" spans="2:3" x14ac:dyDescent="0.45">
      <c r="B579" s="1" t="e">
        <f t="shared" si="18"/>
        <v>#VALUE!</v>
      </c>
      <c r="C579" s="1" t="e">
        <f t="shared" si="19"/>
        <v>#VALUE!</v>
      </c>
    </row>
    <row r="580" spans="2:3" x14ac:dyDescent="0.45">
      <c r="B580" s="1" t="e">
        <f t="shared" si="18"/>
        <v>#VALUE!</v>
      </c>
      <c r="C580" s="1" t="e">
        <f t="shared" si="19"/>
        <v>#VALUE!</v>
      </c>
    </row>
    <row r="581" spans="2:3" x14ac:dyDescent="0.45">
      <c r="B581" s="1" t="e">
        <f t="shared" si="18"/>
        <v>#VALUE!</v>
      </c>
      <c r="C581" s="1" t="e">
        <f t="shared" si="19"/>
        <v>#VALUE!</v>
      </c>
    </row>
    <row r="582" spans="2:3" x14ac:dyDescent="0.45">
      <c r="B582" s="1" t="e">
        <f t="shared" si="18"/>
        <v>#VALUE!</v>
      </c>
      <c r="C582" s="1" t="e">
        <f t="shared" si="19"/>
        <v>#VALUE!</v>
      </c>
    </row>
    <row r="583" spans="2:3" x14ac:dyDescent="0.45">
      <c r="B583" s="1" t="e">
        <f t="shared" si="18"/>
        <v>#VALUE!</v>
      </c>
      <c r="C583" s="1" t="e">
        <f t="shared" si="19"/>
        <v>#VALUE!</v>
      </c>
    </row>
    <row r="584" spans="2:3" x14ac:dyDescent="0.45">
      <c r="B584" s="1" t="e">
        <f t="shared" si="18"/>
        <v>#VALUE!</v>
      </c>
      <c r="C584" s="1" t="e">
        <f t="shared" si="19"/>
        <v>#VALUE!</v>
      </c>
    </row>
    <row r="585" spans="2:3" x14ac:dyDescent="0.45">
      <c r="B585" s="1" t="e">
        <f t="shared" si="18"/>
        <v>#VALUE!</v>
      </c>
      <c r="C585" s="1" t="e">
        <f t="shared" si="19"/>
        <v>#VALUE!</v>
      </c>
    </row>
    <row r="586" spans="2:3" x14ac:dyDescent="0.45">
      <c r="B586" s="1" t="e">
        <f t="shared" si="18"/>
        <v>#VALUE!</v>
      </c>
      <c r="C586" s="1" t="e">
        <f t="shared" si="19"/>
        <v>#VALUE!</v>
      </c>
    </row>
    <row r="587" spans="2:3" x14ac:dyDescent="0.45">
      <c r="B587" s="1" t="e">
        <f t="shared" si="18"/>
        <v>#VALUE!</v>
      </c>
      <c r="C587" s="1" t="e">
        <f t="shared" si="19"/>
        <v>#VALUE!</v>
      </c>
    </row>
    <row r="588" spans="2:3" x14ac:dyDescent="0.45">
      <c r="B588" s="1" t="e">
        <f t="shared" si="18"/>
        <v>#VALUE!</v>
      </c>
      <c r="C588" s="1" t="e">
        <f t="shared" si="19"/>
        <v>#VALUE!</v>
      </c>
    </row>
    <row r="589" spans="2:3" x14ac:dyDescent="0.45">
      <c r="B589" s="1" t="e">
        <f t="shared" si="18"/>
        <v>#VALUE!</v>
      </c>
      <c r="C589" s="1" t="e">
        <f t="shared" si="19"/>
        <v>#VALUE!</v>
      </c>
    </row>
    <row r="590" spans="2:3" x14ac:dyDescent="0.45">
      <c r="B590" s="1" t="e">
        <f t="shared" si="18"/>
        <v>#VALUE!</v>
      </c>
      <c r="C590" s="1" t="e">
        <f t="shared" si="19"/>
        <v>#VALUE!</v>
      </c>
    </row>
    <row r="591" spans="2:3" x14ac:dyDescent="0.45">
      <c r="B591" s="1" t="e">
        <f t="shared" si="18"/>
        <v>#VALUE!</v>
      </c>
      <c r="C591" s="1" t="e">
        <f t="shared" si="19"/>
        <v>#VALUE!</v>
      </c>
    </row>
    <row r="592" spans="2:3" x14ac:dyDescent="0.45">
      <c r="B592" s="1" t="e">
        <f t="shared" si="18"/>
        <v>#VALUE!</v>
      </c>
      <c r="C592" s="1" t="e">
        <f t="shared" si="19"/>
        <v>#VALUE!</v>
      </c>
    </row>
    <row r="593" spans="2:3" x14ac:dyDescent="0.45">
      <c r="B593" s="1" t="e">
        <f t="shared" si="18"/>
        <v>#VALUE!</v>
      </c>
      <c r="C593" s="1" t="e">
        <f t="shared" si="19"/>
        <v>#VALUE!</v>
      </c>
    </row>
    <row r="594" spans="2:3" x14ac:dyDescent="0.45">
      <c r="B594" s="1" t="e">
        <f t="shared" si="18"/>
        <v>#VALUE!</v>
      </c>
      <c r="C594" s="1" t="e">
        <f t="shared" si="19"/>
        <v>#VALUE!</v>
      </c>
    </row>
    <row r="595" spans="2:3" x14ac:dyDescent="0.45">
      <c r="B595" s="1" t="e">
        <f t="shared" si="18"/>
        <v>#VALUE!</v>
      </c>
      <c r="C595" s="1" t="e">
        <f t="shared" si="19"/>
        <v>#VALUE!</v>
      </c>
    </row>
    <row r="596" spans="2:3" x14ac:dyDescent="0.45">
      <c r="B596" s="1" t="e">
        <f t="shared" si="18"/>
        <v>#VALUE!</v>
      </c>
      <c r="C596" s="1" t="e">
        <f t="shared" si="19"/>
        <v>#VALUE!</v>
      </c>
    </row>
    <row r="597" spans="2:3" x14ac:dyDescent="0.45">
      <c r="B597" s="1" t="e">
        <f t="shared" si="18"/>
        <v>#VALUE!</v>
      </c>
      <c r="C597" s="1" t="e">
        <f t="shared" si="19"/>
        <v>#VALUE!</v>
      </c>
    </row>
    <row r="598" spans="2:3" x14ac:dyDescent="0.45">
      <c r="B598" s="1" t="e">
        <f t="shared" si="18"/>
        <v>#VALUE!</v>
      </c>
      <c r="C598" s="1" t="e">
        <f t="shared" si="19"/>
        <v>#VALUE!</v>
      </c>
    </row>
    <row r="599" spans="2:3" x14ac:dyDescent="0.45">
      <c r="B599" s="1" t="e">
        <f t="shared" si="18"/>
        <v>#VALUE!</v>
      </c>
      <c r="C599" s="1" t="e">
        <f t="shared" si="19"/>
        <v>#VALUE!</v>
      </c>
    </row>
    <row r="600" spans="2:3" x14ac:dyDescent="0.45">
      <c r="B600" s="1" t="e">
        <f t="shared" si="18"/>
        <v>#VALUE!</v>
      </c>
      <c r="C600" s="1" t="e">
        <f t="shared" si="19"/>
        <v>#VALUE!</v>
      </c>
    </row>
    <row r="601" spans="2:3" x14ac:dyDescent="0.45">
      <c r="B601" s="1" t="e">
        <f t="shared" si="18"/>
        <v>#VALUE!</v>
      </c>
      <c r="C601" s="1" t="e">
        <f t="shared" si="19"/>
        <v>#VALUE!</v>
      </c>
    </row>
    <row r="602" spans="2:3" x14ac:dyDescent="0.45">
      <c r="B602" s="1" t="e">
        <f t="shared" si="18"/>
        <v>#VALUE!</v>
      </c>
      <c r="C602" s="1" t="e">
        <f t="shared" si="19"/>
        <v>#VALUE!</v>
      </c>
    </row>
    <row r="603" spans="2:3" x14ac:dyDescent="0.45">
      <c r="B603" s="1" t="e">
        <f t="shared" si="18"/>
        <v>#VALUE!</v>
      </c>
      <c r="C603" s="1" t="e">
        <f t="shared" si="19"/>
        <v>#VALUE!</v>
      </c>
    </row>
    <row r="604" spans="2:3" x14ac:dyDescent="0.45">
      <c r="B604" s="1" t="e">
        <f t="shared" si="18"/>
        <v>#VALUE!</v>
      </c>
      <c r="C604" s="1" t="e">
        <f t="shared" si="19"/>
        <v>#VALUE!</v>
      </c>
    </row>
    <row r="605" spans="2:3" x14ac:dyDescent="0.45">
      <c r="B605" s="1" t="e">
        <f t="shared" si="18"/>
        <v>#VALUE!</v>
      </c>
      <c r="C605" s="1" t="e">
        <f t="shared" si="19"/>
        <v>#VALUE!</v>
      </c>
    </row>
    <row r="606" spans="2:3" x14ac:dyDescent="0.45">
      <c r="B606" s="1" t="e">
        <f t="shared" si="18"/>
        <v>#VALUE!</v>
      </c>
      <c r="C606" s="1" t="e">
        <f t="shared" si="19"/>
        <v>#VALUE!</v>
      </c>
    </row>
    <row r="607" spans="2:3" x14ac:dyDescent="0.45">
      <c r="B607" s="1" t="e">
        <f t="shared" si="18"/>
        <v>#VALUE!</v>
      </c>
      <c r="C607" s="1" t="e">
        <f t="shared" si="19"/>
        <v>#VALUE!</v>
      </c>
    </row>
    <row r="608" spans="2:3" x14ac:dyDescent="0.45">
      <c r="B608" s="1" t="e">
        <f t="shared" si="18"/>
        <v>#VALUE!</v>
      </c>
      <c r="C608" s="1" t="e">
        <f t="shared" si="19"/>
        <v>#VALUE!</v>
      </c>
    </row>
    <row r="609" spans="2:3" x14ac:dyDescent="0.45">
      <c r="B609" s="1" t="e">
        <f t="shared" si="18"/>
        <v>#VALUE!</v>
      </c>
      <c r="C609" s="1" t="e">
        <f t="shared" si="19"/>
        <v>#VALUE!</v>
      </c>
    </row>
    <row r="610" spans="2:3" x14ac:dyDescent="0.45">
      <c r="B610" s="1" t="e">
        <f t="shared" si="18"/>
        <v>#VALUE!</v>
      </c>
      <c r="C610" s="1" t="e">
        <f t="shared" si="19"/>
        <v>#VALUE!</v>
      </c>
    </row>
    <row r="611" spans="2:3" x14ac:dyDescent="0.45">
      <c r="B611" s="1" t="e">
        <f t="shared" si="18"/>
        <v>#VALUE!</v>
      </c>
      <c r="C611" s="1" t="e">
        <f t="shared" si="19"/>
        <v>#VALUE!</v>
      </c>
    </row>
    <row r="612" spans="2:3" x14ac:dyDescent="0.45">
      <c r="B612" s="1" t="e">
        <f t="shared" si="18"/>
        <v>#VALUE!</v>
      </c>
      <c r="C612" s="1" t="e">
        <f t="shared" si="19"/>
        <v>#VALUE!</v>
      </c>
    </row>
    <row r="613" spans="2:3" x14ac:dyDescent="0.45">
      <c r="B613" s="1" t="e">
        <f t="shared" si="18"/>
        <v>#VALUE!</v>
      </c>
      <c r="C613" s="1" t="e">
        <f t="shared" si="19"/>
        <v>#VALUE!</v>
      </c>
    </row>
    <row r="614" spans="2:3" x14ac:dyDescent="0.45">
      <c r="B614" s="1" t="e">
        <f t="shared" si="18"/>
        <v>#VALUE!</v>
      </c>
      <c r="C614" s="1" t="e">
        <f t="shared" si="19"/>
        <v>#VALUE!</v>
      </c>
    </row>
    <row r="615" spans="2:3" x14ac:dyDescent="0.45">
      <c r="B615" s="1" t="e">
        <f t="shared" si="18"/>
        <v>#VALUE!</v>
      </c>
      <c r="C615" s="1" t="e">
        <f t="shared" si="19"/>
        <v>#VALUE!</v>
      </c>
    </row>
    <row r="616" spans="2:3" x14ac:dyDescent="0.45">
      <c r="B616" s="1" t="e">
        <f t="shared" si="18"/>
        <v>#VALUE!</v>
      </c>
      <c r="C616" s="1" t="e">
        <f t="shared" si="19"/>
        <v>#VALUE!</v>
      </c>
    </row>
    <row r="617" spans="2:3" x14ac:dyDescent="0.45">
      <c r="B617" s="1" t="e">
        <f t="shared" si="18"/>
        <v>#VALUE!</v>
      </c>
      <c r="C617" s="1" t="e">
        <f t="shared" si="19"/>
        <v>#VALUE!</v>
      </c>
    </row>
    <row r="618" spans="2:3" x14ac:dyDescent="0.45">
      <c r="B618" s="1" t="e">
        <f t="shared" si="18"/>
        <v>#VALUE!</v>
      </c>
      <c r="C618" s="1" t="e">
        <f t="shared" si="19"/>
        <v>#VALUE!</v>
      </c>
    </row>
    <row r="619" spans="2:3" x14ac:dyDescent="0.45">
      <c r="B619" s="1" t="e">
        <f t="shared" si="18"/>
        <v>#VALUE!</v>
      </c>
      <c r="C619" s="1" t="e">
        <f t="shared" si="19"/>
        <v>#VALUE!</v>
      </c>
    </row>
    <row r="620" spans="2:3" x14ac:dyDescent="0.45">
      <c r="B620" s="1" t="e">
        <f t="shared" si="18"/>
        <v>#VALUE!</v>
      </c>
      <c r="C620" s="1" t="e">
        <f t="shared" si="19"/>
        <v>#VALUE!</v>
      </c>
    </row>
    <row r="621" spans="2:3" x14ac:dyDescent="0.45">
      <c r="B621" s="1" t="e">
        <f t="shared" si="18"/>
        <v>#VALUE!</v>
      </c>
      <c r="C621" s="1" t="e">
        <f t="shared" si="19"/>
        <v>#VALUE!</v>
      </c>
    </row>
    <row r="622" spans="2:3" x14ac:dyDescent="0.45">
      <c r="B622" s="1" t="e">
        <f t="shared" si="18"/>
        <v>#VALUE!</v>
      </c>
      <c r="C622" s="1" t="e">
        <f t="shared" si="19"/>
        <v>#VALUE!</v>
      </c>
    </row>
    <row r="623" spans="2:3" x14ac:dyDescent="0.45">
      <c r="B623" s="1" t="e">
        <f t="shared" si="18"/>
        <v>#VALUE!</v>
      </c>
      <c r="C623" s="1" t="e">
        <f t="shared" si="19"/>
        <v>#VALUE!</v>
      </c>
    </row>
    <row r="624" spans="2:3" x14ac:dyDescent="0.45">
      <c r="B624" s="1" t="e">
        <f t="shared" si="18"/>
        <v>#VALUE!</v>
      </c>
      <c r="C624" s="1" t="e">
        <f t="shared" si="19"/>
        <v>#VALUE!</v>
      </c>
    </row>
    <row r="625" spans="2:3" x14ac:dyDescent="0.45">
      <c r="B625" s="1" t="e">
        <f t="shared" si="18"/>
        <v>#VALUE!</v>
      </c>
      <c r="C625" s="1" t="e">
        <f t="shared" si="19"/>
        <v>#VALUE!</v>
      </c>
    </row>
    <row r="626" spans="2:3" x14ac:dyDescent="0.45">
      <c r="B626" s="1" t="e">
        <f t="shared" si="18"/>
        <v>#VALUE!</v>
      </c>
      <c r="C626" s="1" t="e">
        <f t="shared" si="19"/>
        <v>#VALUE!</v>
      </c>
    </row>
    <row r="627" spans="2:3" x14ac:dyDescent="0.45">
      <c r="B627" s="1" t="e">
        <f t="shared" si="18"/>
        <v>#VALUE!</v>
      </c>
      <c r="C627" s="1" t="e">
        <f t="shared" si="19"/>
        <v>#VALUE!</v>
      </c>
    </row>
    <row r="628" spans="2:3" x14ac:dyDescent="0.45">
      <c r="B628" s="1" t="e">
        <f t="shared" si="18"/>
        <v>#VALUE!</v>
      </c>
      <c r="C628" s="1" t="e">
        <f t="shared" si="19"/>
        <v>#VALUE!</v>
      </c>
    </row>
    <row r="629" spans="2:3" x14ac:dyDescent="0.45">
      <c r="B629" s="1" t="e">
        <f t="shared" si="18"/>
        <v>#VALUE!</v>
      </c>
      <c r="C629" s="1" t="e">
        <f t="shared" si="19"/>
        <v>#VALUE!</v>
      </c>
    </row>
    <row r="630" spans="2:3" x14ac:dyDescent="0.45">
      <c r="B630" s="1" t="e">
        <f t="shared" si="18"/>
        <v>#VALUE!</v>
      </c>
      <c r="C630" s="1" t="e">
        <f t="shared" si="19"/>
        <v>#VALUE!</v>
      </c>
    </row>
    <row r="631" spans="2:3" x14ac:dyDescent="0.45">
      <c r="B631" s="1" t="e">
        <f t="shared" si="18"/>
        <v>#VALUE!</v>
      </c>
      <c r="C631" s="1" t="e">
        <f t="shared" si="19"/>
        <v>#VALUE!</v>
      </c>
    </row>
    <row r="632" spans="2:3" x14ac:dyDescent="0.45">
      <c r="B632" s="1" t="e">
        <f t="shared" si="18"/>
        <v>#VALUE!</v>
      </c>
      <c r="C632" s="1" t="e">
        <f t="shared" si="19"/>
        <v>#VALUE!</v>
      </c>
    </row>
    <row r="633" spans="2:3" x14ac:dyDescent="0.45">
      <c r="B633" s="1" t="e">
        <f t="shared" si="18"/>
        <v>#VALUE!</v>
      </c>
      <c r="C633" s="1" t="e">
        <f t="shared" si="19"/>
        <v>#VALUE!</v>
      </c>
    </row>
    <row r="634" spans="2:3" x14ac:dyDescent="0.45">
      <c r="B634" s="1" t="e">
        <f t="shared" si="18"/>
        <v>#VALUE!</v>
      </c>
      <c r="C634" s="1" t="e">
        <f t="shared" si="19"/>
        <v>#VALUE!</v>
      </c>
    </row>
    <row r="635" spans="2:3" x14ac:dyDescent="0.45">
      <c r="B635" s="1" t="e">
        <f t="shared" si="18"/>
        <v>#VALUE!</v>
      </c>
      <c r="C635" s="1" t="e">
        <f t="shared" si="19"/>
        <v>#VALUE!</v>
      </c>
    </row>
    <row r="636" spans="2:3" x14ac:dyDescent="0.45">
      <c r="B636" s="1" t="e">
        <f t="shared" si="18"/>
        <v>#VALUE!</v>
      </c>
      <c r="C636" s="1" t="e">
        <f t="shared" si="19"/>
        <v>#VALUE!</v>
      </c>
    </row>
    <row r="637" spans="2:3" x14ac:dyDescent="0.45">
      <c r="B637" s="1" t="e">
        <f t="shared" si="18"/>
        <v>#VALUE!</v>
      </c>
      <c r="C637" s="1" t="e">
        <f t="shared" si="19"/>
        <v>#VALUE!</v>
      </c>
    </row>
    <row r="638" spans="2:3" x14ac:dyDescent="0.45">
      <c r="B638" s="1" t="e">
        <f t="shared" si="18"/>
        <v>#VALUE!</v>
      </c>
      <c r="C638" s="1" t="e">
        <f t="shared" si="19"/>
        <v>#VALUE!</v>
      </c>
    </row>
    <row r="639" spans="2:3" x14ac:dyDescent="0.45">
      <c r="B639" s="1" t="e">
        <f t="shared" si="18"/>
        <v>#VALUE!</v>
      </c>
      <c r="C639" s="1" t="e">
        <f t="shared" si="19"/>
        <v>#VALUE!</v>
      </c>
    </row>
    <row r="640" spans="2:3" x14ac:dyDescent="0.45">
      <c r="B640" s="1" t="e">
        <f t="shared" si="18"/>
        <v>#VALUE!</v>
      </c>
      <c r="C640" s="1" t="e">
        <f t="shared" si="19"/>
        <v>#VALUE!</v>
      </c>
    </row>
    <row r="641" spans="2:3" x14ac:dyDescent="0.45">
      <c r="B641" s="1" t="e">
        <f t="shared" si="18"/>
        <v>#VALUE!</v>
      </c>
      <c r="C641" s="1" t="e">
        <f t="shared" si="19"/>
        <v>#VALUE!</v>
      </c>
    </row>
    <row r="642" spans="2:3" x14ac:dyDescent="0.45">
      <c r="B642" s="1" t="e">
        <f t="shared" ref="B642:B705" si="20">LEFT(A642,FIND("（",A642)-1)</f>
        <v>#VALUE!</v>
      </c>
      <c r="C642" s="1" t="e">
        <f t="shared" ref="C642:C705" si="21">RIGHT(A642,LEN(A642)-FIND("（",A642))</f>
        <v>#VALUE!</v>
      </c>
    </row>
    <row r="643" spans="2:3" x14ac:dyDescent="0.45">
      <c r="B643" s="1" t="e">
        <f t="shared" si="20"/>
        <v>#VALUE!</v>
      </c>
      <c r="C643" s="1" t="e">
        <f t="shared" si="21"/>
        <v>#VALUE!</v>
      </c>
    </row>
    <row r="644" spans="2:3" x14ac:dyDescent="0.45">
      <c r="B644" s="1" t="e">
        <f t="shared" si="20"/>
        <v>#VALUE!</v>
      </c>
      <c r="C644" s="1" t="e">
        <f t="shared" si="21"/>
        <v>#VALUE!</v>
      </c>
    </row>
    <row r="645" spans="2:3" x14ac:dyDescent="0.45">
      <c r="B645" s="1" t="e">
        <f t="shared" si="20"/>
        <v>#VALUE!</v>
      </c>
      <c r="C645" s="1" t="e">
        <f t="shared" si="21"/>
        <v>#VALUE!</v>
      </c>
    </row>
    <row r="646" spans="2:3" x14ac:dyDescent="0.45">
      <c r="B646" s="1" t="e">
        <f t="shared" si="20"/>
        <v>#VALUE!</v>
      </c>
      <c r="C646" s="1" t="e">
        <f t="shared" si="21"/>
        <v>#VALUE!</v>
      </c>
    </row>
    <row r="647" spans="2:3" x14ac:dyDescent="0.45">
      <c r="B647" s="1" t="e">
        <f t="shared" si="20"/>
        <v>#VALUE!</v>
      </c>
      <c r="C647" s="1" t="e">
        <f t="shared" si="21"/>
        <v>#VALUE!</v>
      </c>
    </row>
    <row r="648" spans="2:3" x14ac:dyDescent="0.45">
      <c r="B648" s="1" t="e">
        <f t="shared" si="20"/>
        <v>#VALUE!</v>
      </c>
      <c r="C648" s="1" t="e">
        <f t="shared" si="21"/>
        <v>#VALUE!</v>
      </c>
    </row>
    <row r="649" spans="2:3" x14ac:dyDescent="0.45">
      <c r="B649" s="1" t="e">
        <f t="shared" si="20"/>
        <v>#VALUE!</v>
      </c>
      <c r="C649" s="1" t="e">
        <f t="shared" si="21"/>
        <v>#VALUE!</v>
      </c>
    </row>
    <row r="650" spans="2:3" x14ac:dyDescent="0.45">
      <c r="B650" s="1" t="e">
        <f t="shared" si="20"/>
        <v>#VALUE!</v>
      </c>
      <c r="C650" s="1" t="e">
        <f t="shared" si="21"/>
        <v>#VALUE!</v>
      </c>
    </row>
    <row r="651" spans="2:3" x14ac:dyDescent="0.45">
      <c r="B651" s="1" t="e">
        <f t="shared" si="20"/>
        <v>#VALUE!</v>
      </c>
      <c r="C651" s="1" t="e">
        <f t="shared" si="21"/>
        <v>#VALUE!</v>
      </c>
    </row>
    <row r="652" spans="2:3" x14ac:dyDescent="0.45">
      <c r="B652" s="1" t="e">
        <f t="shared" si="20"/>
        <v>#VALUE!</v>
      </c>
      <c r="C652" s="1" t="e">
        <f t="shared" si="21"/>
        <v>#VALUE!</v>
      </c>
    </row>
    <row r="653" spans="2:3" x14ac:dyDescent="0.45">
      <c r="B653" s="1" t="e">
        <f t="shared" si="20"/>
        <v>#VALUE!</v>
      </c>
      <c r="C653" s="1" t="e">
        <f t="shared" si="21"/>
        <v>#VALUE!</v>
      </c>
    </row>
    <row r="654" spans="2:3" x14ac:dyDescent="0.45">
      <c r="B654" s="1" t="e">
        <f t="shared" si="20"/>
        <v>#VALUE!</v>
      </c>
      <c r="C654" s="1" t="e">
        <f t="shared" si="21"/>
        <v>#VALUE!</v>
      </c>
    </row>
    <row r="655" spans="2:3" x14ac:dyDescent="0.45">
      <c r="B655" s="1" t="e">
        <f t="shared" si="20"/>
        <v>#VALUE!</v>
      </c>
      <c r="C655" s="1" t="e">
        <f t="shared" si="21"/>
        <v>#VALUE!</v>
      </c>
    </row>
    <row r="656" spans="2:3" x14ac:dyDescent="0.45">
      <c r="B656" s="1" t="e">
        <f t="shared" si="20"/>
        <v>#VALUE!</v>
      </c>
      <c r="C656" s="1" t="e">
        <f t="shared" si="21"/>
        <v>#VALUE!</v>
      </c>
    </row>
    <row r="657" spans="2:3" x14ac:dyDescent="0.45">
      <c r="B657" s="1" t="e">
        <f t="shared" si="20"/>
        <v>#VALUE!</v>
      </c>
      <c r="C657" s="1" t="e">
        <f t="shared" si="21"/>
        <v>#VALUE!</v>
      </c>
    </row>
    <row r="658" spans="2:3" x14ac:dyDescent="0.45">
      <c r="B658" s="1" t="e">
        <f t="shared" si="20"/>
        <v>#VALUE!</v>
      </c>
      <c r="C658" s="1" t="e">
        <f t="shared" si="21"/>
        <v>#VALUE!</v>
      </c>
    </row>
    <row r="659" spans="2:3" x14ac:dyDescent="0.45">
      <c r="B659" s="1" t="e">
        <f t="shared" si="20"/>
        <v>#VALUE!</v>
      </c>
      <c r="C659" s="1" t="e">
        <f t="shared" si="21"/>
        <v>#VALUE!</v>
      </c>
    </row>
    <row r="660" spans="2:3" x14ac:dyDescent="0.45">
      <c r="B660" s="1" t="e">
        <f t="shared" si="20"/>
        <v>#VALUE!</v>
      </c>
      <c r="C660" s="1" t="e">
        <f t="shared" si="21"/>
        <v>#VALUE!</v>
      </c>
    </row>
    <row r="661" spans="2:3" x14ac:dyDescent="0.45">
      <c r="B661" s="1" t="e">
        <f t="shared" si="20"/>
        <v>#VALUE!</v>
      </c>
      <c r="C661" s="1" t="e">
        <f t="shared" si="21"/>
        <v>#VALUE!</v>
      </c>
    </row>
    <row r="662" spans="2:3" x14ac:dyDescent="0.45">
      <c r="B662" s="1" t="e">
        <f t="shared" si="20"/>
        <v>#VALUE!</v>
      </c>
      <c r="C662" s="1" t="e">
        <f t="shared" si="21"/>
        <v>#VALUE!</v>
      </c>
    </row>
    <row r="663" spans="2:3" x14ac:dyDescent="0.45">
      <c r="B663" s="1" t="e">
        <f t="shared" si="20"/>
        <v>#VALUE!</v>
      </c>
      <c r="C663" s="1" t="e">
        <f t="shared" si="21"/>
        <v>#VALUE!</v>
      </c>
    </row>
    <row r="664" spans="2:3" x14ac:dyDescent="0.45">
      <c r="B664" s="1" t="e">
        <f t="shared" si="20"/>
        <v>#VALUE!</v>
      </c>
      <c r="C664" s="1" t="e">
        <f t="shared" si="21"/>
        <v>#VALUE!</v>
      </c>
    </row>
    <row r="665" spans="2:3" x14ac:dyDescent="0.45">
      <c r="B665" s="1" t="e">
        <f t="shared" si="20"/>
        <v>#VALUE!</v>
      </c>
      <c r="C665" s="1" t="e">
        <f t="shared" si="21"/>
        <v>#VALUE!</v>
      </c>
    </row>
    <row r="666" spans="2:3" x14ac:dyDescent="0.45">
      <c r="B666" s="1" t="e">
        <f t="shared" si="20"/>
        <v>#VALUE!</v>
      </c>
      <c r="C666" s="1" t="e">
        <f t="shared" si="21"/>
        <v>#VALUE!</v>
      </c>
    </row>
    <row r="667" spans="2:3" x14ac:dyDescent="0.45">
      <c r="B667" s="1" t="e">
        <f t="shared" si="20"/>
        <v>#VALUE!</v>
      </c>
      <c r="C667" s="1" t="e">
        <f t="shared" si="21"/>
        <v>#VALUE!</v>
      </c>
    </row>
    <row r="668" spans="2:3" x14ac:dyDescent="0.45">
      <c r="B668" s="1" t="e">
        <f t="shared" si="20"/>
        <v>#VALUE!</v>
      </c>
      <c r="C668" s="1" t="e">
        <f t="shared" si="21"/>
        <v>#VALUE!</v>
      </c>
    </row>
    <row r="669" spans="2:3" x14ac:dyDescent="0.45">
      <c r="B669" s="1" t="e">
        <f t="shared" si="20"/>
        <v>#VALUE!</v>
      </c>
      <c r="C669" s="1" t="e">
        <f t="shared" si="21"/>
        <v>#VALUE!</v>
      </c>
    </row>
    <row r="670" spans="2:3" x14ac:dyDescent="0.45">
      <c r="B670" s="1" t="e">
        <f t="shared" si="20"/>
        <v>#VALUE!</v>
      </c>
      <c r="C670" s="1" t="e">
        <f t="shared" si="21"/>
        <v>#VALUE!</v>
      </c>
    </row>
    <row r="671" spans="2:3" x14ac:dyDescent="0.45">
      <c r="B671" s="1" t="e">
        <f t="shared" si="20"/>
        <v>#VALUE!</v>
      </c>
      <c r="C671" s="1" t="e">
        <f t="shared" si="21"/>
        <v>#VALUE!</v>
      </c>
    </row>
    <row r="672" spans="2:3" x14ac:dyDescent="0.45">
      <c r="B672" s="1" t="e">
        <f t="shared" si="20"/>
        <v>#VALUE!</v>
      </c>
      <c r="C672" s="1" t="e">
        <f t="shared" si="21"/>
        <v>#VALUE!</v>
      </c>
    </row>
    <row r="673" spans="2:3" x14ac:dyDescent="0.45">
      <c r="B673" s="1" t="e">
        <f t="shared" si="20"/>
        <v>#VALUE!</v>
      </c>
      <c r="C673" s="1" t="e">
        <f t="shared" si="21"/>
        <v>#VALUE!</v>
      </c>
    </row>
    <row r="674" spans="2:3" x14ac:dyDescent="0.45">
      <c r="B674" s="1" t="e">
        <f t="shared" si="20"/>
        <v>#VALUE!</v>
      </c>
      <c r="C674" s="1" t="e">
        <f t="shared" si="21"/>
        <v>#VALUE!</v>
      </c>
    </row>
    <row r="675" spans="2:3" x14ac:dyDescent="0.45">
      <c r="B675" s="1" t="e">
        <f t="shared" si="20"/>
        <v>#VALUE!</v>
      </c>
      <c r="C675" s="1" t="e">
        <f t="shared" si="21"/>
        <v>#VALUE!</v>
      </c>
    </row>
    <row r="676" spans="2:3" x14ac:dyDescent="0.45">
      <c r="B676" s="1" t="e">
        <f t="shared" si="20"/>
        <v>#VALUE!</v>
      </c>
      <c r="C676" s="1" t="e">
        <f t="shared" si="21"/>
        <v>#VALUE!</v>
      </c>
    </row>
    <row r="677" spans="2:3" x14ac:dyDescent="0.45">
      <c r="B677" s="1" t="e">
        <f t="shared" si="20"/>
        <v>#VALUE!</v>
      </c>
      <c r="C677" s="1" t="e">
        <f t="shared" si="21"/>
        <v>#VALUE!</v>
      </c>
    </row>
    <row r="678" spans="2:3" x14ac:dyDescent="0.45">
      <c r="B678" s="1" t="e">
        <f t="shared" si="20"/>
        <v>#VALUE!</v>
      </c>
      <c r="C678" s="1" t="e">
        <f t="shared" si="21"/>
        <v>#VALUE!</v>
      </c>
    </row>
    <row r="679" spans="2:3" x14ac:dyDescent="0.45">
      <c r="B679" s="1" t="e">
        <f t="shared" si="20"/>
        <v>#VALUE!</v>
      </c>
      <c r="C679" s="1" t="e">
        <f t="shared" si="21"/>
        <v>#VALUE!</v>
      </c>
    </row>
    <row r="680" spans="2:3" x14ac:dyDescent="0.45">
      <c r="B680" s="1" t="e">
        <f t="shared" si="20"/>
        <v>#VALUE!</v>
      </c>
      <c r="C680" s="1" t="e">
        <f t="shared" si="21"/>
        <v>#VALUE!</v>
      </c>
    </row>
    <row r="681" spans="2:3" x14ac:dyDescent="0.45">
      <c r="B681" s="1" t="e">
        <f t="shared" si="20"/>
        <v>#VALUE!</v>
      </c>
      <c r="C681" s="1" t="e">
        <f t="shared" si="21"/>
        <v>#VALUE!</v>
      </c>
    </row>
    <row r="682" spans="2:3" x14ac:dyDescent="0.45">
      <c r="B682" s="1" t="e">
        <f t="shared" si="20"/>
        <v>#VALUE!</v>
      </c>
      <c r="C682" s="1" t="e">
        <f t="shared" si="21"/>
        <v>#VALUE!</v>
      </c>
    </row>
    <row r="683" spans="2:3" x14ac:dyDescent="0.45">
      <c r="B683" s="1" t="e">
        <f t="shared" si="20"/>
        <v>#VALUE!</v>
      </c>
      <c r="C683" s="1" t="e">
        <f t="shared" si="21"/>
        <v>#VALUE!</v>
      </c>
    </row>
    <row r="684" spans="2:3" x14ac:dyDescent="0.45">
      <c r="B684" s="1" t="e">
        <f t="shared" si="20"/>
        <v>#VALUE!</v>
      </c>
      <c r="C684" s="1" t="e">
        <f t="shared" si="21"/>
        <v>#VALUE!</v>
      </c>
    </row>
    <row r="685" spans="2:3" x14ac:dyDescent="0.45">
      <c r="B685" s="1" t="e">
        <f t="shared" si="20"/>
        <v>#VALUE!</v>
      </c>
      <c r="C685" s="1" t="e">
        <f t="shared" si="21"/>
        <v>#VALUE!</v>
      </c>
    </row>
    <row r="686" spans="2:3" x14ac:dyDescent="0.45">
      <c r="B686" s="1" t="e">
        <f t="shared" si="20"/>
        <v>#VALUE!</v>
      </c>
      <c r="C686" s="1" t="e">
        <f t="shared" si="21"/>
        <v>#VALUE!</v>
      </c>
    </row>
    <row r="687" spans="2:3" x14ac:dyDescent="0.45">
      <c r="B687" s="1" t="e">
        <f t="shared" si="20"/>
        <v>#VALUE!</v>
      </c>
      <c r="C687" s="1" t="e">
        <f t="shared" si="21"/>
        <v>#VALUE!</v>
      </c>
    </row>
    <row r="688" spans="2:3" x14ac:dyDescent="0.45">
      <c r="B688" s="1" t="e">
        <f t="shared" si="20"/>
        <v>#VALUE!</v>
      </c>
      <c r="C688" s="1" t="e">
        <f t="shared" si="21"/>
        <v>#VALUE!</v>
      </c>
    </row>
    <row r="689" spans="2:3" x14ac:dyDescent="0.45">
      <c r="B689" s="1" t="e">
        <f t="shared" si="20"/>
        <v>#VALUE!</v>
      </c>
      <c r="C689" s="1" t="e">
        <f t="shared" si="21"/>
        <v>#VALUE!</v>
      </c>
    </row>
    <row r="690" spans="2:3" x14ac:dyDescent="0.45">
      <c r="B690" s="1" t="e">
        <f t="shared" si="20"/>
        <v>#VALUE!</v>
      </c>
      <c r="C690" s="1" t="e">
        <f t="shared" si="21"/>
        <v>#VALUE!</v>
      </c>
    </row>
    <row r="691" spans="2:3" x14ac:dyDescent="0.45">
      <c r="B691" s="1" t="e">
        <f t="shared" si="20"/>
        <v>#VALUE!</v>
      </c>
      <c r="C691" s="1" t="e">
        <f t="shared" si="21"/>
        <v>#VALUE!</v>
      </c>
    </row>
    <row r="692" spans="2:3" x14ac:dyDescent="0.45">
      <c r="B692" s="1" t="e">
        <f t="shared" si="20"/>
        <v>#VALUE!</v>
      </c>
      <c r="C692" s="1" t="e">
        <f t="shared" si="21"/>
        <v>#VALUE!</v>
      </c>
    </row>
    <row r="693" spans="2:3" x14ac:dyDescent="0.45">
      <c r="B693" s="1" t="e">
        <f t="shared" si="20"/>
        <v>#VALUE!</v>
      </c>
      <c r="C693" s="1" t="e">
        <f t="shared" si="21"/>
        <v>#VALUE!</v>
      </c>
    </row>
    <row r="694" spans="2:3" x14ac:dyDescent="0.45">
      <c r="B694" s="1" t="e">
        <f t="shared" si="20"/>
        <v>#VALUE!</v>
      </c>
      <c r="C694" s="1" t="e">
        <f t="shared" si="21"/>
        <v>#VALUE!</v>
      </c>
    </row>
    <row r="695" spans="2:3" x14ac:dyDescent="0.45">
      <c r="B695" s="1" t="e">
        <f t="shared" si="20"/>
        <v>#VALUE!</v>
      </c>
      <c r="C695" s="1" t="e">
        <f t="shared" si="21"/>
        <v>#VALUE!</v>
      </c>
    </row>
    <row r="696" spans="2:3" x14ac:dyDescent="0.45">
      <c r="B696" s="1" t="e">
        <f t="shared" si="20"/>
        <v>#VALUE!</v>
      </c>
      <c r="C696" s="1" t="e">
        <f t="shared" si="21"/>
        <v>#VALUE!</v>
      </c>
    </row>
    <row r="697" spans="2:3" x14ac:dyDescent="0.45">
      <c r="B697" s="1" t="e">
        <f t="shared" si="20"/>
        <v>#VALUE!</v>
      </c>
      <c r="C697" s="1" t="e">
        <f t="shared" si="21"/>
        <v>#VALUE!</v>
      </c>
    </row>
    <row r="698" spans="2:3" x14ac:dyDescent="0.45">
      <c r="B698" s="1" t="e">
        <f t="shared" si="20"/>
        <v>#VALUE!</v>
      </c>
      <c r="C698" s="1" t="e">
        <f t="shared" si="21"/>
        <v>#VALUE!</v>
      </c>
    </row>
    <row r="699" spans="2:3" x14ac:dyDescent="0.45">
      <c r="B699" s="1" t="e">
        <f t="shared" si="20"/>
        <v>#VALUE!</v>
      </c>
      <c r="C699" s="1" t="e">
        <f t="shared" si="21"/>
        <v>#VALUE!</v>
      </c>
    </row>
    <row r="700" spans="2:3" x14ac:dyDescent="0.45">
      <c r="B700" s="1" t="e">
        <f t="shared" si="20"/>
        <v>#VALUE!</v>
      </c>
      <c r="C700" s="1" t="e">
        <f t="shared" si="21"/>
        <v>#VALUE!</v>
      </c>
    </row>
    <row r="701" spans="2:3" x14ac:dyDescent="0.45">
      <c r="B701" s="1" t="e">
        <f t="shared" si="20"/>
        <v>#VALUE!</v>
      </c>
      <c r="C701" s="1" t="e">
        <f t="shared" si="21"/>
        <v>#VALUE!</v>
      </c>
    </row>
    <row r="702" spans="2:3" x14ac:dyDescent="0.45">
      <c r="B702" s="1" t="e">
        <f t="shared" si="20"/>
        <v>#VALUE!</v>
      </c>
      <c r="C702" s="1" t="e">
        <f t="shared" si="21"/>
        <v>#VALUE!</v>
      </c>
    </row>
    <row r="703" spans="2:3" x14ac:dyDescent="0.45">
      <c r="B703" s="1" t="e">
        <f t="shared" si="20"/>
        <v>#VALUE!</v>
      </c>
      <c r="C703" s="1" t="e">
        <f t="shared" si="21"/>
        <v>#VALUE!</v>
      </c>
    </row>
    <row r="704" spans="2:3" x14ac:dyDescent="0.45">
      <c r="B704" s="1" t="e">
        <f t="shared" si="20"/>
        <v>#VALUE!</v>
      </c>
      <c r="C704" s="1" t="e">
        <f t="shared" si="21"/>
        <v>#VALUE!</v>
      </c>
    </row>
    <row r="705" spans="2:3" x14ac:dyDescent="0.45">
      <c r="B705" s="1" t="e">
        <f t="shared" si="20"/>
        <v>#VALUE!</v>
      </c>
      <c r="C705" s="1" t="e">
        <f t="shared" si="21"/>
        <v>#VALUE!</v>
      </c>
    </row>
    <row r="706" spans="2:3" x14ac:dyDescent="0.45">
      <c r="B706" s="1" t="e">
        <f t="shared" ref="B706:B769" si="22">LEFT(A706,FIND("（",A706)-1)</f>
        <v>#VALUE!</v>
      </c>
      <c r="C706" s="1" t="e">
        <f t="shared" ref="C706:C769" si="23">RIGHT(A706,LEN(A706)-FIND("（",A706))</f>
        <v>#VALUE!</v>
      </c>
    </row>
    <row r="707" spans="2:3" x14ac:dyDescent="0.45">
      <c r="B707" s="1" t="e">
        <f t="shared" si="22"/>
        <v>#VALUE!</v>
      </c>
      <c r="C707" s="1" t="e">
        <f t="shared" si="23"/>
        <v>#VALUE!</v>
      </c>
    </row>
    <row r="708" spans="2:3" x14ac:dyDescent="0.45">
      <c r="B708" s="1" t="e">
        <f t="shared" si="22"/>
        <v>#VALUE!</v>
      </c>
      <c r="C708" s="1" t="e">
        <f t="shared" si="23"/>
        <v>#VALUE!</v>
      </c>
    </row>
    <row r="709" spans="2:3" x14ac:dyDescent="0.45">
      <c r="B709" s="1" t="e">
        <f t="shared" si="22"/>
        <v>#VALUE!</v>
      </c>
      <c r="C709" s="1" t="e">
        <f t="shared" si="23"/>
        <v>#VALUE!</v>
      </c>
    </row>
    <row r="710" spans="2:3" x14ac:dyDescent="0.45">
      <c r="B710" s="1" t="e">
        <f t="shared" si="22"/>
        <v>#VALUE!</v>
      </c>
      <c r="C710" s="1" t="e">
        <f t="shared" si="23"/>
        <v>#VALUE!</v>
      </c>
    </row>
    <row r="711" spans="2:3" x14ac:dyDescent="0.45">
      <c r="B711" s="1" t="e">
        <f t="shared" si="22"/>
        <v>#VALUE!</v>
      </c>
      <c r="C711" s="1" t="e">
        <f t="shared" si="23"/>
        <v>#VALUE!</v>
      </c>
    </row>
    <row r="712" spans="2:3" x14ac:dyDescent="0.45">
      <c r="B712" s="1" t="e">
        <f t="shared" si="22"/>
        <v>#VALUE!</v>
      </c>
      <c r="C712" s="1" t="e">
        <f t="shared" si="23"/>
        <v>#VALUE!</v>
      </c>
    </row>
    <row r="713" spans="2:3" x14ac:dyDescent="0.45">
      <c r="B713" s="1" t="e">
        <f t="shared" si="22"/>
        <v>#VALUE!</v>
      </c>
      <c r="C713" s="1" t="e">
        <f t="shared" si="23"/>
        <v>#VALUE!</v>
      </c>
    </row>
    <row r="714" spans="2:3" x14ac:dyDescent="0.45">
      <c r="B714" s="1" t="e">
        <f t="shared" si="22"/>
        <v>#VALUE!</v>
      </c>
      <c r="C714" s="1" t="e">
        <f t="shared" si="23"/>
        <v>#VALUE!</v>
      </c>
    </row>
    <row r="715" spans="2:3" x14ac:dyDescent="0.45">
      <c r="B715" s="1" t="e">
        <f t="shared" si="22"/>
        <v>#VALUE!</v>
      </c>
      <c r="C715" s="1" t="e">
        <f t="shared" si="23"/>
        <v>#VALUE!</v>
      </c>
    </row>
    <row r="716" spans="2:3" x14ac:dyDescent="0.45">
      <c r="B716" s="1" t="e">
        <f t="shared" si="22"/>
        <v>#VALUE!</v>
      </c>
      <c r="C716" s="1" t="e">
        <f t="shared" si="23"/>
        <v>#VALUE!</v>
      </c>
    </row>
    <row r="717" spans="2:3" x14ac:dyDescent="0.45">
      <c r="B717" s="1" t="e">
        <f t="shared" si="22"/>
        <v>#VALUE!</v>
      </c>
      <c r="C717" s="1" t="e">
        <f t="shared" si="23"/>
        <v>#VALUE!</v>
      </c>
    </row>
    <row r="718" spans="2:3" x14ac:dyDescent="0.45">
      <c r="B718" s="1" t="e">
        <f t="shared" si="22"/>
        <v>#VALUE!</v>
      </c>
      <c r="C718" s="1" t="e">
        <f t="shared" si="23"/>
        <v>#VALUE!</v>
      </c>
    </row>
    <row r="719" spans="2:3" x14ac:dyDescent="0.45">
      <c r="B719" s="1" t="e">
        <f t="shared" si="22"/>
        <v>#VALUE!</v>
      </c>
      <c r="C719" s="1" t="e">
        <f t="shared" si="23"/>
        <v>#VALUE!</v>
      </c>
    </row>
    <row r="720" spans="2:3" x14ac:dyDescent="0.45">
      <c r="B720" s="1" t="e">
        <f t="shared" si="22"/>
        <v>#VALUE!</v>
      </c>
      <c r="C720" s="1" t="e">
        <f t="shared" si="23"/>
        <v>#VALUE!</v>
      </c>
    </row>
    <row r="721" spans="2:3" x14ac:dyDescent="0.45">
      <c r="B721" s="1" t="e">
        <f t="shared" si="22"/>
        <v>#VALUE!</v>
      </c>
      <c r="C721" s="1" t="e">
        <f t="shared" si="23"/>
        <v>#VALUE!</v>
      </c>
    </row>
    <row r="722" spans="2:3" x14ac:dyDescent="0.45">
      <c r="B722" s="1" t="e">
        <f t="shared" si="22"/>
        <v>#VALUE!</v>
      </c>
      <c r="C722" s="1" t="e">
        <f t="shared" si="23"/>
        <v>#VALUE!</v>
      </c>
    </row>
    <row r="723" spans="2:3" x14ac:dyDescent="0.45">
      <c r="B723" s="1" t="e">
        <f t="shared" si="22"/>
        <v>#VALUE!</v>
      </c>
      <c r="C723" s="1" t="e">
        <f t="shared" si="23"/>
        <v>#VALUE!</v>
      </c>
    </row>
    <row r="724" spans="2:3" x14ac:dyDescent="0.45">
      <c r="B724" s="1" t="e">
        <f t="shared" si="22"/>
        <v>#VALUE!</v>
      </c>
      <c r="C724" s="1" t="e">
        <f t="shared" si="23"/>
        <v>#VALUE!</v>
      </c>
    </row>
    <row r="725" spans="2:3" x14ac:dyDescent="0.45">
      <c r="B725" s="1" t="e">
        <f t="shared" si="22"/>
        <v>#VALUE!</v>
      </c>
      <c r="C725" s="1" t="e">
        <f t="shared" si="23"/>
        <v>#VALUE!</v>
      </c>
    </row>
    <row r="726" spans="2:3" x14ac:dyDescent="0.45">
      <c r="B726" s="1" t="e">
        <f t="shared" si="22"/>
        <v>#VALUE!</v>
      </c>
      <c r="C726" s="1" t="e">
        <f t="shared" si="23"/>
        <v>#VALUE!</v>
      </c>
    </row>
    <row r="727" spans="2:3" x14ac:dyDescent="0.45">
      <c r="B727" s="1" t="e">
        <f t="shared" si="22"/>
        <v>#VALUE!</v>
      </c>
      <c r="C727" s="1" t="e">
        <f t="shared" si="23"/>
        <v>#VALUE!</v>
      </c>
    </row>
    <row r="728" spans="2:3" x14ac:dyDescent="0.45">
      <c r="B728" s="1" t="e">
        <f t="shared" si="22"/>
        <v>#VALUE!</v>
      </c>
      <c r="C728" s="1" t="e">
        <f t="shared" si="23"/>
        <v>#VALUE!</v>
      </c>
    </row>
    <row r="729" spans="2:3" x14ac:dyDescent="0.45">
      <c r="B729" s="1" t="e">
        <f t="shared" si="22"/>
        <v>#VALUE!</v>
      </c>
      <c r="C729" s="1" t="e">
        <f t="shared" si="23"/>
        <v>#VALUE!</v>
      </c>
    </row>
    <row r="730" spans="2:3" x14ac:dyDescent="0.45">
      <c r="B730" s="1" t="e">
        <f t="shared" si="22"/>
        <v>#VALUE!</v>
      </c>
      <c r="C730" s="1" t="e">
        <f t="shared" si="23"/>
        <v>#VALUE!</v>
      </c>
    </row>
    <row r="731" spans="2:3" x14ac:dyDescent="0.45">
      <c r="B731" s="1" t="e">
        <f t="shared" si="22"/>
        <v>#VALUE!</v>
      </c>
      <c r="C731" s="1" t="e">
        <f t="shared" si="23"/>
        <v>#VALUE!</v>
      </c>
    </row>
    <row r="732" spans="2:3" x14ac:dyDescent="0.45">
      <c r="B732" s="1" t="e">
        <f t="shared" si="22"/>
        <v>#VALUE!</v>
      </c>
      <c r="C732" s="1" t="e">
        <f t="shared" si="23"/>
        <v>#VALUE!</v>
      </c>
    </row>
    <row r="733" spans="2:3" x14ac:dyDescent="0.45">
      <c r="B733" s="1" t="e">
        <f t="shared" si="22"/>
        <v>#VALUE!</v>
      </c>
      <c r="C733" s="1" t="e">
        <f t="shared" si="23"/>
        <v>#VALUE!</v>
      </c>
    </row>
    <row r="734" spans="2:3" x14ac:dyDescent="0.45">
      <c r="B734" s="1" t="e">
        <f t="shared" si="22"/>
        <v>#VALUE!</v>
      </c>
      <c r="C734" s="1" t="e">
        <f t="shared" si="23"/>
        <v>#VALUE!</v>
      </c>
    </row>
    <row r="735" spans="2:3" x14ac:dyDescent="0.45">
      <c r="B735" s="1" t="e">
        <f t="shared" si="22"/>
        <v>#VALUE!</v>
      </c>
      <c r="C735" s="1" t="e">
        <f t="shared" si="23"/>
        <v>#VALUE!</v>
      </c>
    </row>
    <row r="736" spans="2:3" x14ac:dyDescent="0.45">
      <c r="B736" s="1" t="e">
        <f t="shared" si="22"/>
        <v>#VALUE!</v>
      </c>
      <c r="C736" s="1" t="e">
        <f t="shared" si="23"/>
        <v>#VALUE!</v>
      </c>
    </row>
    <row r="737" spans="2:3" x14ac:dyDescent="0.45">
      <c r="B737" s="1" t="e">
        <f t="shared" si="22"/>
        <v>#VALUE!</v>
      </c>
      <c r="C737" s="1" t="e">
        <f t="shared" si="23"/>
        <v>#VALUE!</v>
      </c>
    </row>
    <row r="738" spans="2:3" x14ac:dyDescent="0.45">
      <c r="B738" s="1" t="e">
        <f t="shared" si="22"/>
        <v>#VALUE!</v>
      </c>
      <c r="C738" s="1" t="e">
        <f t="shared" si="23"/>
        <v>#VALUE!</v>
      </c>
    </row>
    <row r="739" spans="2:3" x14ac:dyDescent="0.45">
      <c r="B739" s="1" t="e">
        <f t="shared" si="22"/>
        <v>#VALUE!</v>
      </c>
      <c r="C739" s="1" t="e">
        <f t="shared" si="23"/>
        <v>#VALUE!</v>
      </c>
    </row>
    <row r="740" spans="2:3" x14ac:dyDescent="0.45">
      <c r="B740" s="1" t="e">
        <f t="shared" si="22"/>
        <v>#VALUE!</v>
      </c>
      <c r="C740" s="1" t="e">
        <f t="shared" si="23"/>
        <v>#VALUE!</v>
      </c>
    </row>
    <row r="741" spans="2:3" x14ac:dyDescent="0.45">
      <c r="B741" s="1" t="e">
        <f t="shared" si="22"/>
        <v>#VALUE!</v>
      </c>
      <c r="C741" s="1" t="e">
        <f t="shared" si="23"/>
        <v>#VALUE!</v>
      </c>
    </row>
    <row r="742" spans="2:3" x14ac:dyDescent="0.45">
      <c r="B742" s="1" t="e">
        <f t="shared" si="22"/>
        <v>#VALUE!</v>
      </c>
      <c r="C742" s="1" t="e">
        <f t="shared" si="23"/>
        <v>#VALUE!</v>
      </c>
    </row>
    <row r="743" spans="2:3" x14ac:dyDescent="0.45">
      <c r="B743" s="1" t="e">
        <f t="shared" si="22"/>
        <v>#VALUE!</v>
      </c>
      <c r="C743" s="1" t="e">
        <f t="shared" si="23"/>
        <v>#VALUE!</v>
      </c>
    </row>
    <row r="744" spans="2:3" x14ac:dyDescent="0.45">
      <c r="B744" s="1" t="e">
        <f t="shared" si="22"/>
        <v>#VALUE!</v>
      </c>
      <c r="C744" s="1" t="e">
        <f t="shared" si="23"/>
        <v>#VALUE!</v>
      </c>
    </row>
    <row r="745" spans="2:3" x14ac:dyDescent="0.45">
      <c r="B745" s="1" t="e">
        <f t="shared" si="22"/>
        <v>#VALUE!</v>
      </c>
      <c r="C745" s="1" t="e">
        <f t="shared" si="23"/>
        <v>#VALUE!</v>
      </c>
    </row>
    <row r="746" spans="2:3" x14ac:dyDescent="0.45">
      <c r="B746" s="1" t="e">
        <f t="shared" si="22"/>
        <v>#VALUE!</v>
      </c>
      <c r="C746" s="1" t="e">
        <f t="shared" si="23"/>
        <v>#VALUE!</v>
      </c>
    </row>
    <row r="747" spans="2:3" x14ac:dyDescent="0.45">
      <c r="B747" s="1" t="e">
        <f t="shared" si="22"/>
        <v>#VALUE!</v>
      </c>
      <c r="C747" s="1" t="e">
        <f t="shared" si="23"/>
        <v>#VALUE!</v>
      </c>
    </row>
    <row r="748" spans="2:3" x14ac:dyDescent="0.45">
      <c r="B748" s="1" t="e">
        <f t="shared" si="22"/>
        <v>#VALUE!</v>
      </c>
      <c r="C748" s="1" t="e">
        <f t="shared" si="23"/>
        <v>#VALUE!</v>
      </c>
    </row>
    <row r="749" spans="2:3" x14ac:dyDescent="0.45">
      <c r="B749" s="1" t="e">
        <f t="shared" si="22"/>
        <v>#VALUE!</v>
      </c>
      <c r="C749" s="1" t="e">
        <f t="shared" si="23"/>
        <v>#VALUE!</v>
      </c>
    </row>
    <row r="750" spans="2:3" x14ac:dyDescent="0.45">
      <c r="B750" s="1" t="e">
        <f t="shared" si="22"/>
        <v>#VALUE!</v>
      </c>
      <c r="C750" s="1" t="e">
        <f t="shared" si="23"/>
        <v>#VALUE!</v>
      </c>
    </row>
    <row r="751" spans="2:3" x14ac:dyDescent="0.45">
      <c r="B751" s="1" t="e">
        <f t="shared" si="22"/>
        <v>#VALUE!</v>
      </c>
      <c r="C751" s="1" t="e">
        <f t="shared" si="23"/>
        <v>#VALUE!</v>
      </c>
    </row>
    <row r="752" spans="2:3" x14ac:dyDescent="0.45">
      <c r="B752" s="1" t="e">
        <f t="shared" si="22"/>
        <v>#VALUE!</v>
      </c>
      <c r="C752" s="1" t="e">
        <f t="shared" si="23"/>
        <v>#VALUE!</v>
      </c>
    </row>
    <row r="753" spans="2:3" x14ac:dyDescent="0.45">
      <c r="B753" s="1" t="e">
        <f t="shared" si="22"/>
        <v>#VALUE!</v>
      </c>
      <c r="C753" s="1" t="e">
        <f t="shared" si="23"/>
        <v>#VALUE!</v>
      </c>
    </row>
    <row r="754" spans="2:3" x14ac:dyDescent="0.45">
      <c r="B754" s="1" t="e">
        <f t="shared" si="22"/>
        <v>#VALUE!</v>
      </c>
      <c r="C754" s="1" t="e">
        <f t="shared" si="23"/>
        <v>#VALUE!</v>
      </c>
    </row>
    <row r="755" spans="2:3" x14ac:dyDescent="0.45">
      <c r="B755" s="1" t="e">
        <f t="shared" si="22"/>
        <v>#VALUE!</v>
      </c>
      <c r="C755" s="1" t="e">
        <f t="shared" si="23"/>
        <v>#VALUE!</v>
      </c>
    </row>
    <row r="756" spans="2:3" x14ac:dyDescent="0.45">
      <c r="B756" s="1" t="e">
        <f t="shared" si="22"/>
        <v>#VALUE!</v>
      </c>
      <c r="C756" s="1" t="e">
        <f t="shared" si="23"/>
        <v>#VALUE!</v>
      </c>
    </row>
    <row r="757" spans="2:3" x14ac:dyDescent="0.45">
      <c r="B757" s="1" t="e">
        <f t="shared" si="22"/>
        <v>#VALUE!</v>
      </c>
      <c r="C757" s="1" t="e">
        <f t="shared" si="23"/>
        <v>#VALUE!</v>
      </c>
    </row>
    <row r="758" spans="2:3" x14ac:dyDescent="0.45">
      <c r="B758" s="1" t="e">
        <f t="shared" si="22"/>
        <v>#VALUE!</v>
      </c>
      <c r="C758" s="1" t="e">
        <f t="shared" si="23"/>
        <v>#VALUE!</v>
      </c>
    </row>
    <row r="759" spans="2:3" x14ac:dyDescent="0.45">
      <c r="B759" s="1" t="e">
        <f t="shared" si="22"/>
        <v>#VALUE!</v>
      </c>
      <c r="C759" s="1" t="e">
        <f t="shared" si="23"/>
        <v>#VALUE!</v>
      </c>
    </row>
    <row r="760" spans="2:3" x14ac:dyDescent="0.45">
      <c r="B760" s="1" t="e">
        <f t="shared" si="22"/>
        <v>#VALUE!</v>
      </c>
      <c r="C760" s="1" t="e">
        <f t="shared" si="23"/>
        <v>#VALUE!</v>
      </c>
    </row>
    <row r="761" spans="2:3" x14ac:dyDescent="0.45">
      <c r="B761" s="1" t="e">
        <f t="shared" si="22"/>
        <v>#VALUE!</v>
      </c>
      <c r="C761" s="1" t="e">
        <f t="shared" si="23"/>
        <v>#VALUE!</v>
      </c>
    </row>
    <row r="762" spans="2:3" x14ac:dyDescent="0.45">
      <c r="B762" s="1" t="e">
        <f t="shared" si="22"/>
        <v>#VALUE!</v>
      </c>
      <c r="C762" s="1" t="e">
        <f t="shared" si="23"/>
        <v>#VALUE!</v>
      </c>
    </row>
    <row r="763" spans="2:3" x14ac:dyDescent="0.45">
      <c r="B763" s="1" t="e">
        <f t="shared" si="22"/>
        <v>#VALUE!</v>
      </c>
      <c r="C763" s="1" t="e">
        <f t="shared" si="23"/>
        <v>#VALUE!</v>
      </c>
    </row>
    <row r="764" spans="2:3" x14ac:dyDescent="0.45">
      <c r="B764" s="1" t="e">
        <f t="shared" si="22"/>
        <v>#VALUE!</v>
      </c>
      <c r="C764" s="1" t="e">
        <f t="shared" si="23"/>
        <v>#VALUE!</v>
      </c>
    </row>
    <row r="765" spans="2:3" x14ac:dyDescent="0.45">
      <c r="B765" s="1" t="e">
        <f t="shared" si="22"/>
        <v>#VALUE!</v>
      </c>
      <c r="C765" s="1" t="e">
        <f t="shared" si="23"/>
        <v>#VALUE!</v>
      </c>
    </row>
    <row r="766" spans="2:3" x14ac:dyDescent="0.45">
      <c r="B766" s="1" t="e">
        <f t="shared" si="22"/>
        <v>#VALUE!</v>
      </c>
      <c r="C766" s="1" t="e">
        <f t="shared" si="23"/>
        <v>#VALUE!</v>
      </c>
    </row>
    <row r="767" spans="2:3" x14ac:dyDescent="0.45">
      <c r="B767" s="1" t="e">
        <f t="shared" si="22"/>
        <v>#VALUE!</v>
      </c>
      <c r="C767" s="1" t="e">
        <f t="shared" si="23"/>
        <v>#VALUE!</v>
      </c>
    </row>
    <row r="768" spans="2:3" x14ac:dyDescent="0.45">
      <c r="B768" s="1" t="e">
        <f t="shared" si="22"/>
        <v>#VALUE!</v>
      </c>
      <c r="C768" s="1" t="e">
        <f t="shared" si="23"/>
        <v>#VALUE!</v>
      </c>
    </row>
    <row r="769" spans="2:3" x14ac:dyDescent="0.45">
      <c r="B769" s="1" t="e">
        <f t="shared" si="22"/>
        <v>#VALUE!</v>
      </c>
      <c r="C769" s="1" t="e">
        <f t="shared" si="23"/>
        <v>#VALUE!</v>
      </c>
    </row>
    <row r="770" spans="2:3" x14ac:dyDescent="0.45">
      <c r="B770" s="1" t="e">
        <f t="shared" ref="B770:B833" si="24">LEFT(A770,FIND("（",A770)-1)</f>
        <v>#VALUE!</v>
      </c>
      <c r="C770" s="1" t="e">
        <f t="shared" ref="C770:C833" si="25">RIGHT(A770,LEN(A770)-FIND("（",A770))</f>
        <v>#VALUE!</v>
      </c>
    </row>
    <row r="771" spans="2:3" x14ac:dyDescent="0.45">
      <c r="B771" s="1" t="e">
        <f t="shared" si="24"/>
        <v>#VALUE!</v>
      </c>
      <c r="C771" s="1" t="e">
        <f t="shared" si="25"/>
        <v>#VALUE!</v>
      </c>
    </row>
    <row r="772" spans="2:3" x14ac:dyDescent="0.45">
      <c r="B772" s="1" t="e">
        <f t="shared" si="24"/>
        <v>#VALUE!</v>
      </c>
      <c r="C772" s="1" t="e">
        <f t="shared" si="25"/>
        <v>#VALUE!</v>
      </c>
    </row>
    <row r="773" spans="2:3" x14ac:dyDescent="0.45">
      <c r="B773" s="1" t="e">
        <f t="shared" si="24"/>
        <v>#VALUE!</v>
      </c>
      <c r="C773" s="1" t="e">
        <f t="shared" si="25"/>
        <v>#VALUE!</v>
      </c>
    </row>
    <row r="774" spans="2:3" x14ac:dyDescent="0.45">
      <c r="B774" s="1" t="e">
        <f t="shared" si="24"/>
        <v>#VALUE!</v>
      </c>
      <c r="C774" s="1" t="e">
        <f t="shared" si="25"/>
        <v>#VALUE!</v>
      </c>
    </row>
    <row r="775" spans="2:3" x14ac:dyDescent="0.45">
      <c r="B775" s="1" t="e">
        <f t="shared" si="24"/>
        <v>#VALUE!</v>
      </c>
      <c r="C775" s="1" t="e">
        <f t="shared" si="25"/>
        <v>#VALUE!</v>
      </c>
    </row>
    <row r="776" spans="2:3" x14ac:dyDescent="0.45">
      <c r="B776" s="1" t="e">
        <f t="shared" si="24"/>
        <v>#VALUE!</v>
      </c>
      <c r="C776" s="1" t="e">
        <f t="shared" si="25"/>
        <v>#VALUE!</v>
      </c>
    </row>
    <row r="777" spans="2:3" x14ac:dyDescent="0.45">
      <c r="B777" s="1" t="e">
        <f t="shared" si="24"/>
        <v>#VALUE!</v>
      </c>
      <c r="C777" s="1" t="e">
        <f t="shared" si="25"/>
        <v>#VALUE!</v>
      </c>
    </row>
    <row r="778" spans="2:3" x14ac:dyDescent="0.45">
      <c r="B778" s="1" t="e">
        <f t="shared" si="24"/>
        <v>#VALUE!</v>
      </c>
      <c r="C778" s="1" t="e">
        <f t="shared" si="25"/>
        <v>#VALUE!</v>
      </c>
    </row>
    <row r="779" spans="2:3" x14ac:dyDescent="0.45">
      <c r="B779" s="1" t="e">
        <f t="shared" si="24"/>
        <v>#VALUE!</v>
      </c>
      <c r="C779" s="1" t="e">
        <f t="shared" si="25"/>
        <v>#VALUE!</v>
      </c>
    </row>
    <row r="780" spans="2:3" x14ac:dyDescent="0.45">
      <c r="B780" s="1" t="e">
        <f t="shared" si="24"/>
        <v>#VALUE!</v>
      </c>
      <c r="C780" s="1" t="e">
        <f t="shared" si="25"/>
        <v>#VALUE!</v>
      </c>
    </row>
    <row r="781" spans="2:3" x14ac:dyDescent="0.45">
      <c r="B781" s="1" t="e">
        <f t="shared" si="24"/>
        <v>#VALUE!</v>
      </c>
      <c r="C781" s="1" t="e">
        <f t="shared" si="25"/>
        <v>#VALUE!</v>
      </c>
    </row>
    <row r="782" spans="2:3" x14ac:dyDescent="0.45">
      <c r="B782" s="1" t="e">
        <f t="shared" si="24"/>
        <v>#VALUE!</v>
      </c>
      <c r="C782" s="1" t="e">
        <f t="shared" si="25"/>
        <v>#VALUE!</v>
      </c>
    </row>
    <row r="783" spans="2:3" x14ac:dyDescent="0.45">
      <c r="B783" s="1" t="e">
        <f t="shared" si="24"/>
        <v>#VALUE!</v>
      </c>
      <c r="C783" s="1" t="e">
        <f t="shared" si="25"/>
        <v>#VALUE!</v>
      </c>
    </row>
    <row r="784" spans="2:3" x14ac:dyDescent="0.45">
      <c r="B784" s="1" t="e">
        <f t="shared" si="24"/>
        <v>#VALUE!</v>
      </c>
      <c r="C784" s="1" t="e">
        <f t="shared" si="25"/>
        <v>#VALUE!</v>
      </c>
    </row>
    <row r="785" spans="2:3" x14ac:dyDescent="0.45">
      <c r="B785" s="1" t="e">
        <f t="shared" si="24"/>
        <v>#VALUE!</v>
      </c>
      <c r="C785" s="1" t="e">
        <f t="shared" si="25"/>
        <v>#VALUE!</v>
      </c>
    </row>
    <row r="786" spans="2:3" x14ac:dyDescent="0.45">
      <c r="B786" s="1" t="e">
        <f t="shared" si="24"/>
        <v>#VALUE!</v>
      </c>
      <c r="C786" s="1" t="e">
        <f t="shared" si="25"/>
        <v>#VALUE!</v>
      </c>
    </row>
    <row r="787" spans="2:3" x14ac:dyDescent="0.45">
      <c r="B787" s="1" t="e">
        <f t="shared" si="24"/>
        <v>#VALUE!</v>
      </c>
      <c r="C787" s="1" t="e">
        <f t="shared" si="25"/>
        <v>#VALUE!</v>
      </c>
    </row>
    <row r="788" spans="2:3" x14ac:dyDescent="0.45">
      <c r="B788" s="1" t="e">
        <f t="shared" si="24"/>
        <v>#VALUE!</v>
      </c>
      <c r="C788" s="1" t="e">
        <f t="shared" si="25"/>
        <v>#VALUE!</v>
      </c>
    </row>
    <row r="789" spans="2:3" x14ac:dyDescent="0.45">
      <c r="B789" s="1" t="e">
        <f t="shared" si="24"/>
        <v>#VALUE!</v>
      </c>
      <c r="C789" s="1" t="e">
        <f t="shared" si="25"/>
        <v>#VALUE!</v>
      </c>
    </row>
    <row r="790" spans="2:3" x14ac:dyDescent="0.45">
      <c r="B790" s="1" t="e">
        <f t="shared" si="24"/>
        <v>#VALUE!</v>
      </c>
      <c r="C790" s="1" t="e">
        <f t="shared" si="25"/>
        <v>#VALUE!</v>
      </c>
    </row>
    <row r="791" spans="2:3" x14ac:dyDescent="0.45">
      <c r="B791" s="1" t="e">
        <f t="shared" si="24"/>
        <v>#VALUE!</v>
      </c>
      <c r="C791" s="1" t="e">
        <f t="shared" si="25"/>
        <v>#VALUE!</v>
      </c>
    </row>
    <row r="792" spans="2:3" x14ac:dyDescent="0.45">
      <c r="B792" s="1" t="e">
        <f t="shared" si="24"/>
        <v>#VALUE!</v>
      </c>
      <c r="C792" s="1" t="e">
        <f t="shared" si="25"/>
        <v>#VALUE!</v>
      </c>
    </row>
    <row r="793" spans="2:3" x14ac:dyDescent="0.45">
      <c r="B793" s="1" t="e">
        <f t="shared" si="24"/>
        <v>#VALUE!</v>
      </c>
      <c r="C793" s="1" t="e">
        <f t="shared" si="25"/>
        <v>#VALUE!</v>
      </c>
    </row>
    <row r="794" spans="2:3" x14ac:dyDescent="0.45">
      <c r="B794" s="1" t="e">
        <f t="shared" si="24"/>
        <v>#VALUE!</v>
      </c>
      <c r="C794" s="1" t="e">
        <f t="shared" si="25"/>
        <v>#VALUE!</v>
      </c>
    </row>
    <row r="795" spans="2:3" x14ac:dyDescent="0.45">
      <c r="B795" s="1" t="e">
        <f t="shared" si="24"/>
        <v>#VALUE!</v>
      </c>
      <c r="C795" s="1" t="e">
        <f t="shared" si="25"/>
        <v>#VALUE!</v>
      </c>
    </row>
    <row r="796" spans="2:3" x14ac:dyDescent="0.45">
      <c r="B796" s="1" t="e">
        <f t="shared" si="24"/>
        <v>#VALUE!</v>
      </c>
      <c r="C796" s="1" t="e">
        <f t="shared" si="25"/>
        <v>#VALUE!</v>
      </c>
    </row>
    <row r="797" spans="2:3" x14ac:dyDescent="0.45">
      <c r="B797" s="1" t="e">
        <f t="shared" si="24"/>
        <v>#VALUE!</v>
      </c>
      <c r="C797" s="1" t="e">
        <f t="shared" si="25"/>
        <v>#VALUE!</v>
      </c>
    </row>
    <row r="798" spans="2:3" x14ac:dyDescent="0.45">
      <c r="B798" s="1" t="e">
        <f t="shared" si="24"/>
        <v>#VALUE!</v>
      </c>
      <c r="C798" s="1" t="e">
        <f t="shared" si="25"/>
        <v>#VALUE!</v>
      </c>
    </row>
    <row r="799" spans="2:3" x14ac:dyDescent="0.45">
      <c r="B799" s="1" t="e">
        <f t="shared" si="24"/>
        <v>#VALUE!</v>
      </c>
      <c r="C799" s="1" t="e">
        <f t="shared" si="25"/>
        <v>#VALUE!</v>
      </c>
    </row>
    <row r="800" spans="2:3" x14ac:dyDescent="0.45">
      <c r="B800" s="1" t="e">
        <f t="shared" si="24"/>
        <v>#VALUE!</v>
      </c>
      <c r="C800" s="1" t="e">
        <f t="shared" si="25"/>
        <v>#VALUE!</v>
      </c>
    </row>
    <row r="801" spans="2:3" x14ac:dyDescent="0.45">
      <c r="B801" s="1" t="e">
        <f t="shared" si="24"/>
        <v>#VALUE!</v>
      </c>
      <c r="C801" s="1" t="e">
        <f t="shared" si="25"/>
        <v>#VALUE!</v>
      </c>
    </row>
    <row r="802" spans="2:3" x14ac:dyDescent="0.45">
      <c r="B802" s="1" t="e">
        <f t="shared" si="24"/>
        <v>#VALUE!</v>
      </c>
      <c r="C802" s="1" t="e">
        <f t="shared" si="25"/>
        <v>#VALUE!</v>
      </c>
    </row>
    <row r="803" spans="2:3" x14ac:dyDescent="0.45">
      <c r="B803" s="1" t="e">
        <f t="shared" si="24"/>
        <v>#VALUE!</v>
      </c>
      <c r="C803" s="1" t="e">
        <f t="shared" si="25"/>
        <v>#VALUE!</v>
      </c>
    </row>
    <row r="804" spans="2:3" x14ac:dyDescent="0.45">
      <c r="B804" s="1" t="e">
        <f t="shared" si="24"/>
        <v>#VALUE!</v>
      </c>
      <c r="C804" s="1" t="e">
        <f t="shared" si="25"/>
        <v>#VALUE!</v>
      </c>
    </row>
    <row r="805" spans="2:3" x14ac:dyDescent="0.45">
      <c r="B805" s="1" t="e">
        <f t="shared" si="24"/>
        <v>#VALUE!</v>
      </c>
      <c r="C805" s="1" t="e">
        <f t="shared" si="25"/>
        <v>#VALUE!</v>
      </c>
    </row>
    <row r="806" spans="2:3" x14ac:dyDescent="0.45">
      <c r="B806" s="1" t="e">
        <f t="shared" si="24"/>
        <v>#VALUE!</v>
      </c>
      <c r="C806" s="1" t="e">
        <f t="shared" si="25"/>
        <v>#VALUE!</v>
      </c>
    </row>
    <row r="807" spans="2:3" x14ac:dyDescent="0.45">
      <c r="B807" s="1" t="e">
        <f t="shared" si="24"/>
        <v>#VALUE!</v>
      </c>
      <c r="C807" s="1" t="e">
        <f t="shared" si="25"/>
        <v>#VALUE!</v>
      </c>
    </row>
    <row r="808" spans="2:3" x14ac:dyDescent="0.45">
      <c r="B808" s="1" t="e">
        <f t="shared" si="24"/>
        <v>#VALUE!</v>
      </c>
      <c r="C808" s="1" t="e">
        <f t="shared" si="25"/>
        <v>#VALUE!</v>
      </c>
    </row>
    <row r="809" spans="2:3" x14ac:dyDescent="0.45">
      <c r="B809" s="1" t="e">
        <f t="shared" si="24"/>
        <v>#VALUE!</v>
      </c>
      <c r="C809" s="1" t="e">
        <f t="shared" si="25"/>
        <v>#VALUE!</v>
      </c>
    </row>
    <row r="810" spans="2:3" x14ac:dyDescent="0.45">
      <c r="B810" s="1" t="e">
        <f t="shared" si="24"/>
        <v>#VALUE!</v>
      </c>
      <c r="C810" s="1" t="e">
        <f t="shared" si="25"/>
        <v>#VALUE!</v>
      </c>
    </row>
    <row r="811" spans="2:3" x14ac:dyDescent="0.45">
      <c r="B811" s="1" t="e">
        <f t="shared" si="24"/>
        <v>#VALUE!</v>
      </c>
      <c r="C811" s="1" t="e">
        <f t="shared" si="25"/>
        <v>#VALUE!</v>
      </c>
    </row>
    <row r="812" spans="2:3" x14ac:dyDescent="0.45">
      <c r="B812" s="1" t="e">
        <f t="shared" si="24"/>
        <v>#VALUE!</v>
      </c>
      <c r="C812" s="1" t="e">
        <f t="shared" si="25"/>
        <v>#VALUE!</v>
      </c>
    </row>
    <row r="813" spans="2:3" x14ac:dyDescent="0.45">
      <c r="B813" s="1" t="e">
        <f t="shared" si="24"/>
        <v>#VALUE!</v>
      </c>
      <c r="C813" s="1" t="e">
        <f t="shared" si="25"/>
        <v>#VALUE!</v>
      </c>
    </row>
    <row r="814" spans="2:3" x14ac:dyDescent="0.45">
      <c r="B814" s="1" t="e">
        <f t="shared" si="24"/>
        <v>#VALUE!</v>
      </c>
      <c r="C814" s="1" t="e">
        <f t="shared" si="25"/>
        <v>#VALUE!</v>
      </c>
    </row>
    <row r="815" spans="2:3" x14ac:dyDescent="0.45">
      <c r="B815" s="1" t="e">
        <f t="shared" si="24"/>
        <v>#VALUE!</v>
      </c>
      <c r="C815" s="1" t="e">
        <f t="shared" si="25"/>
        <v>#VALUE!</v>
      </c>
    </row>
    <row r="816" spans="2:3" x14ac:dyDescent="0.45">
      <c r="B816" s="1" t="e">
        <f t="shared" si="24"/>
        <v>#VALUE!</v>
      </c>
      <c r="C816" s="1" t="e">
        <f t="shared" si="25"/>
        <v>#VALUE!</v>
      </c>
    </row>
    <row r="817" spans="2:3" x14ac:dyDescent="0.45">
      <c r="B817" s="1" t="e">
        <f t="shared" si="24"/>
        <v>#VALUE!</v>
      </c>
      <c r="C817" s="1" t="e">
        <f t="shared" si="25"/>
        <v>#VALUE!</v>
      </c>
    </row>
    <row r="818" spans="2:3" x14ac:dyDescent="0.45">
      <c r="B818" s="1" t="e">
        <f t="shared" si="24"/>
        <v>#VALUE!</v>
      </c>
      <c r="C818" s="1" t="e">
        <f t="shared" si="25"/>
        <v>#VALUE!</v>
      </c>
    </row>
    <row r="819" spans="2:3" x14ac:dyDescent="0.45">
      <c r="B819" s="1" t="e">
        <f t="shared" si="24"/>
        <v>#VALUE!</v>
      </c>
      <c r="C819" s="1" t="e">
        <f t="shared" si="25"/>
        <v>#VALUE!</v>
      </c>
    </row>
    <row r="820" spans="2:3" x14ac:dyDescent="0.45">
      <c r="B820" s="1" t="e">
        <f t="shared" si="24"/>
        <v>#VALUE!</v>
      </c>
      <c r="C820" s="1" t="e">
        <f t="shared" si="25"/>
        <v>#VALUE!</v>
      </c>
    </row>
    <row r="821" spans="2:3" x14ac:dyDescent="0.45">
      <c r="B821" s="1" t="e">
        <f t="shared" si="24"/>
        <v>#VALUE!</v>
      </c>
      <c r="C821" s="1" t="e">
        <f t="shared" si="25"/>
        <v>#VALUE!</v>
      </c>
    </row>
    <row r="822" spans="2:3" x14ac:dyDescent="0.45">
      <c r="B822" s="1" t="e">
        <f t="shared" si="24"/>
        <v>#VALUE!</v>
      </c>
      <c r="C822" s="1" t="e">
        <f t="shared" si="25"/>
        <v>#VALUE!</v>
      </c>
    </row>
    <row r="823" spans="2:3" x14ac:dyDescent="0.45">
      <c r="B823" s="1" t="e">
        <f t="shared" si="24"/>
        <v>#VALUE!</v>
      </c>
      <c r="C823" s="1" t="e">
        <f t="shared" si="25"/>
        <v>#VALUE!</v>
      </c>
    </row>
    <row r="824" spans="2:3" x14ac:dyDescent="0.45">
      <c r="B824" s="1" t="e">
        <f t="shared" si="24"/>
        <v>#VALUE!</v>
      </c>
      <c r="C824" s="1" t="e">
        <f t="shared" si="25"/>
        <v>#VALUE!</v>
      </c>
    </row>
    <row r="825" spans="2:3" x14ac:dyDescent="0.45">
      <c r="B825" s="1" t="e">
        <f t="shared" si="24"/>
        <v>#VALUE!</v>
      </c>
      <c r="C825" s="1" t="e">
        <f t="shared" si="25"/>
        <v>#VALUE!</v>
      </c>
    </row>
    <row r="826" spans="2:3" x14ac:dyDescent="0.45">
      <c r="B826" s="1" t="e">
        <f t="shared" si="24"/>
        <v>#VALUE!</v>
      </c>
      <c r="C826" s="1" t="e">
        <f t="shared" si="25"/>
        <v>#VALUE!</v>
      </c>
    </row>
    <row r="827" spans="2:3" x14ac:dyDescent="0.45">
      <c r="B827" s="1" t="e">
        <f t="shared" si="24"/>
        <v>#VALUE!</v>
      </c>
      <c r="C827" s="1" t="e">
        <f t="shared" si="25"/>
        <v>#VALUE!</v>
      </c>
    </row>
    <row r="828" spans="2:3" x14ac:dyDescent="0.45">
      <c r="B828" s="1" t="e">
        <f t="shared" si="24"/>
        <v>#VALUE!</v>
      </c>
      <c r="C828" s="1" t="e">
        <f t="shared" si="25"/>
        <v>#VALUE!</v>
      </c>
    </row>
    <row r="829" spans="2:3" x14ac:dyDescent="0.45">
      <c r="B829" s="1" t="e">
        <f t="shared" si="24"/>
        <v>#VALUE!</v>
      </c>
      <c r="C829" s="1" t="e">
        <f t="shared" si="25"/>
        <v>#VALUE!</v>
      </c>
    </row>
    <row r="830" spans="2:3" x14ac:dyDescent="0.45">
      <c r="B830" s="1" t="e">
        <f t="shared" si="24"/>
        <v>#VALUE!</v>
      </c>
      <c r="C830" s="1" t="e">
        <f t="shared" si="25"/>
        <v>#VALUE!</v>
      </c>
    </row>
    <row r="831" spans="2:3" x14ac:dyDescent="0.45">
      <c r="B831" s="1" t="e">
        <f t="shared" si="24"/>
        <v>#VALUE!</v>
      </c>
      <c r="C831" s="1" t="e">
        <f t="shared" si="25"/>
        <v>#VALUE!</v>
      </c>
    </row>
    <row r="832" spans="2:3" x14ac:dyDescent="0.45">
      <c r="B832" s="1" t="e">
        <f t="shared" si="24"/>
        <v>#VALUE!</v>
      </c>
      <c r="C832" s="1" t="e">
        <f t="shared" si="25"/>
        <v>#VALUE!</v>
      </c>
    </row>
    <row r="833" spans="2:3" x14ac:dyDescent="0.45">
      <c r="B833" s="1" t="e">
        <f t="shared" si="24"/>
        <v>#VALUE!</v>
      </c>
      <c r="C833" s="1" t="e">
        <f t="shared" si="25"/>
        <v>#VALUE!</v>
      </c>
    </row>
    <row r="834" spans="2:3" x14ac:dyDescent="0.45">
      <c r="B834" s="1" t="e">
        <f t="shared" ref="B834:B897" si="26">LEFT(A834,FIND("（",A834)-1)</f>
        <v>#VALUE!</v>
      </c>
      <c r="C834" s="1" t="e">
        <f t="shared" ref="C834:C897" si="27">RIGHT(A834,LEN(A834)-FIND("（",A834))</f>
        <v>#VALUE!</v>
      </c>
    </row>
    <row r="835" spans="2:3" x14ac:dyDescent="0.45">
      <c r="B835" s="1" t="e">
        <f t="shared" si="26"/>
        <v>#VALUE!</v>
      </c>
      <c r="C835" s="1" t="e">
        <f t="shared" si="27"/>
        <v>#VALUE!</v>
      </c>
    </row>
    <row r="836" spans="2:3" x14ac:dyDescent="0.45">
      <c r="B836" s="1" t="e">
        <f t="shared" si="26"/>
        <v>#VALUE!</v>
      </c>
      <c r="C836" s="1" t="e">
        <f t="shared" si="27"/>
        <v>#VALUE!</v>
      </c>
    </row>
    <row r="837" spans="2:3" x14ac:dyDescent="0.45">
      <c r="B837" s="1" t="e">
        <f t="shared" si="26"/>
        <v>#VALUE!</v>
      </c>
      <c r="C837" s="1" t="e">
        <f t="shared" si="27"/>
        <v>#VALUE!</v>
      </c>
    </row>
    <row r="838" spans="2:3" x14ac:dyDescent="0.45">
      <c r="B838" s="1" t="e">
        <f t="shared" si="26"/>
        <v>#VALUE!</v>
      </c>
      <c r="C838" s="1" t="e">
        <f t="shared" si="27"/>
        <v>#VALUE!</v>
      </c>
    </row>
    <row r="839" spans="2:3" x14ac:dyDescent="0.45">
      <c r="B839" s="1" t="e">
        <f t="shared" si="26"/>
        <v>#VALUE!</v>
      </c>
      <c r="C839" s="1" t="e">
        <f t="shared" si="27"/>
        <v>#VALUE!</v>
      </c>
    </row>
    <row r="840" spans="2:3" x14ac:dyDescent="0.45">
      <c r="B840" s="1" t="e">
        <f t="shared" si="26"/>
        <v>#VALUE!</v>
      </c>
      <c r="C840" s="1" t="e">
        <f t="shared" si="27"/>
        <v>#VALUE!</v>
      </c>
    </row>
    <row r="841" spans="2:3" x14ac:dyDescent="0.45">
      <c r="B841" s="1" t="e">
        <f t="shared" si="26"/>
        <v>#VALUE!</v>
      </c>
      <c r="C841" s="1" t="e">
        <f t="shared" si="27"/>
        <v>#VALUE!</v>
      </c>
    </row>
    <row r="842" spans="2:3" x14ac:dyDescent="0.45">
      <c r="B842" s="1" t="e">
        <f t="shared" si="26"/>
        <v>#VALUE!</v>
      </c>
      <c r="C842" s="1" t="e">
        <f t="shared" si="27"/>
        <v>#VALUE!</v>
      </c>
    </row>
    <row r="843" spans="2:3" x14ac:dyDescent="0.45">
      <c r="B843" s="1" t="e">
        <f t="shared" si="26"/>
        <v>#VALUE!</v>
      </c>
      <c r="C843" s="1" t="e">
        <f t="shared" si="27"/>
        <v>#VALUE!</v>
      </c>
    </row>
    <row r="844" spans="2:3" x14ac:dyDescent="0.45">
      <c r="B844" s="1" t="e">
        <f t="shared" si="26"/>
        <v>#VALUE!</v>
      </c>
      <c r="C844" s="1" t="e">
        <f t="shared" si="27"/>
        <v>#VALUE!</v>
      </c>
    </row>
    <row r="845" spans="2:3" x14ac:dyDescent="0.45">
      <c r="B845" s="1" t="e">
        <f t="shared" si="26"/>
        <v>#VALUE!</v>
      </c>
      <c r="C845" s="1" t="e">
        <f t="shared" si="27"/>
        <v>#VALUE!</v>
      </c>
    </row>
    <row r="846" spans="2:3" x14ac:dyDescent="0.45">
      <c r="B846" s="1" t="e">
        <f t="shared" si="26"/>
        <v>#VALUE!</v>
      </c>
      <c r="C846" s="1" t="e">
        <f t="shared" si="27"/>
        <v>#VALUE!</v>
      </c>
    </row>
    <row r="847" spans="2:3" x14ac:dyDescent="0.45">
      <c r="B847" s="1" t="e">
        <f t="shared" si="26"/>
        <v>#VALUE!</v>
      </c>
      <c r="C847" s="1" t="e">
        <f t="shared" si="27"/>
        <v>#VALUE!</v>
      </c>
    </row>
    <row r="848" spans="2:3" x14ac:dyDescent="0.45">
      <c r="B848" s="1" t="e">
        <f t="shared" si="26"/>
        <v>#VALUE!</v>
      </c>
      <c r="C848" s="1" t="e">
        <f t="shared" si="27"/>
        <v>#VALUE!</v>
      </c>
    </row>
    <row r="849" spans="2:3" x14ac:dyDescent="0.45">
      <c r="B849" s="1" t="e">
        <f t="shared" si="26"/>
        <v>#VALUE!</v>
      </c>
      <c r="C849" s="1" t="e">
        <f t="shared" si="27"/>
        <v>#VALUE!</v>
      </c>
    </row>
    <row r="850" spans="2:3" x14ac:dyDescent="0.45">
      <c r="B850" s="1" t="e">
        <f t="shared" si="26"/>
        <v>#VALUE!</v>
      </c>
      <c r="C850" s="1" t="e">
        <f t="shared" si="27"/>
        <v>#VALUE!</v>
      </c>
    </row>
    <row r="851" spans="2:3" x14ac:dyDescent="0.45">
      <c r="B851" s="1" t="e">
        <f t="shared" si="26"/>
        <v>#VALUE!</v>
      </c>
      <c r="C851" s="1" t="e">
        <f t="shared" si="27"/>
        <v>#VALUE!</v>
      </c>
    </row>
    <row r="852" spans="2:3" x14ac:dyDescent="0.45">
      <c r="B852" s="1" t="e">
        <f t="shared" si="26"/>
        <v>#VALUE!</v>
      </c>
      <c r="C852" s="1" t="e">
        <f t="shared" si="27"/>
        <v>#VALUE!</v>
      </c>
    </row>
    <row r="853" spans="2:3" x14ac:dyDescent="0.45">
      <c r="B853" s="1" t="e">
        <f t="shared" si="26"/>
        <v>#VALUE!</v>
      </c>
      <c r="C853" s="1" t="e">
        <f t="shared" si="27"/>
        <v>#VALUE!</v>
      </c>
    </row>
    <row r="854" spans="2:3" x14ac:dyDescent="0.45">
      <c r="B854" s="1" t="e">
        <f t="shared" si="26"/>
        <v>#VALUE!</v>
      </c>
      <c r="C854" s="1" t="e">
        <f t="shared" si="27"/>
        <v>#VALUE!</v>
      </c>
    </row>
    <row r="855" spans="2:3" x14ac:dyDescent="0.45">
      <c r="B855" s="1" t="e">
        <f t="shared" si="26"/>
        <v>#VALUE!</v>
      </c>
      <c r="C855" s="1" t="e">
        <f t="shared" si="27"/>
        <v>#VALUE!</v>
      </c>
    </row>
    <row r="856" spans="2:3" x14ac:dyDescent="0.45">
      <c r="B856" s="1" t="e">
        <f t="shared" si="26"/>
        <v>#VALUE!</v>
      </c>
      <c r="C856" s="1" t="e">
        <f t="shared" si="27"/>
        <v>#VALUE!</v>
      </c>
    </row>
    <row r="857" spans="2:3" x14ac:dyDescent="0.45">
      <c r="B857" s="1" t="e">
        <f t="shared" si="26"/>
        <v>#VALUE!</v>
      </c>
      <c r="C857" s="1" t="e">
        <f t="shared" si="27"/>
        <v>#VALUE!</v>
      </c>
    </row>
    <row r="858" spans="2:3" x14ac:dyDescent="0.45">
      <c r="B858" s="1" t="e">
        <f t="shared" si="26"/>
        <v>#VALUE!</v>
      </c>
      <c r="C858" s="1" t="e">
        <f t="shared" si="27"/>
        <v>#VALUE!</v>
      </c>
    </row>
    <row r="859" spans="2:3" x14ac:dyDescent="0.45">
      <c r="B859" s="1" t="e">
        <f t="shared" si="26"/>
        <v>#VALUE!</v>
      </c>
      <c r="C859" s="1" t="e">
        <f t="shared" si="27"/>
        <v>#VALUE!</v>
      </c>
    </row>
    <row r="860" spans="2:3" x14ac:dyDescent="0.45">
      <c r="B860" s="1" t="e">
        <f t="shared" si="26"/>
        <v>#VALUE!</v>
      </c>
      <c r="C860" s="1" t="e">
        <f t="shared" si="27"/>
        <v>#VALUE!</v>
      </c>
    </row>
    <row r="861" spans="2:3" x14ac:dyDescent="0.45">
      <c r="B861" s="1" t="e">
        <f t="shared" si="26"/>
        <v>#VALUE!</v>
      </c>
      <c r="C861" s="1" t="e">
        <f t="shared" si="27"/>
        <v>#VALUE!</v>
      </c>
    </row>
    <row r="862" spans="2:3" x14ac:dyDescent="0.45">
      <c r="B862" s="1" t="e">
        <f t="shared" si="26"/>
        <v>#VALUE!</v>
      </c>
      <c r="C862" s="1" t="e">
        <f t="shared" si="27"/>
        <v>#VALUE!</v>
      </c>
    </row>
    <row r="863" spans="2:3" x14ac:dyDescent="0.45">
      <c r="B863" s="1" t="e">
        <f t="shared" si="26"/>
        <v>#VALUE!</v>
      </c>
      <c r="C863" s="1" t="e">
        <f t="shared" si="27"/>
        <v>#VALUE!</v>
      </c>
    </row>
    <row r="864" spans="2:3" x14ac:dyDescent="0.45">
      <c r="B864" s="1" t="e">
        <f t="shared" si="26"/>
        <v>#VALUE!</v>
      </c>
      <c r="C864" s="1" t="e">
        <f t="shared" si="27"/>
        <v>#VALUE!</v>
      </c>
    </row>
    <row r="865" spans="2:3" x14ac:dyDescent="0.45">
      <c r="B865" s="1" t="e">
        <f t="shared" si="26"/>
        <v>#VALUE!</v>
      </c>
      <c r="C865" s="1" t="e">
        <f t="shared" si="27"/>
        <v>#VALUE!</v>
      </c>
    </row>
    <row r="866" spans="2:3" x14ac:dyDescent="0.45">
      <c r="B866" s="1" t="e">
        <f t="shared" si="26"/>
        <v>#VALUE!</v>
      </c>
      <c r="C866" s="1" t="e">
        <f t="shared" si="27"/>
        <v>#VALUE!</v>
      </c>
    </row>
    <row r="867" spans="2:3" x14ac:dyDescent="0.45">
      <c r="B867" s="1" t="e">
        <f t="shared" si="26"/>
        <v>#VALUE!</v>
      </c>
      <c r="C867" s="1" t="e">
        <f t="shared" si="27"/>
        <v>#VALUE!</v>
      </c>
    </row>
    <row r="868" spans="2:3" x14ac:dyDescent="0.45">
      <c r="B868" s="1" t="e">
        <f t="shared" si="26"/>
        <v>#VALUE!</v>
      </c>
      <c r="C868" s="1" t="e">
        <f t="shared" si="27"/>
        <v>#VALUE!</v>
      </c>
    </row>
    <row r="869" spans="2:3" x14ac:dyDescent="0.45">
      <c r="B869" s="1" t="e">
        <f t="shared" si="26"/>
        <v>#VALUE!</v>
      </c>
      <c r="C869" s="1" t="e">
        <f t="shared" si="27"/>
        <v>#VALUE!</v>
      </c>
    </row>
    <row r="870" spans="2:3" x14ac:dyDescent="0.45">
      <c r="B870" s="1" t="e">
        <f t="shared" si="26"/>
        <v>#VALUE!</v>
      </c>
      <c r="C870" s="1" t="e">
        <f t="shared" si="27"/>
        <v>#VALUE!</v>
      </c>
    </row>
    <row r="871" spans="2:3" x14ac:dyDescent="0.45">
      <c r="B871" s="1" t="e">
        <f t="shared" si="26"/>
        <v>#VALUE!</v>
      </c>
      <c r="C871" s="1" t="e">
        <f t="shared" si="27"/>
        <v>#VALUE!</v>
      </c>
    </row>
    <row r="872" spans="2:3" x14ac:dyDescent="0.45">
      <c r="B872" s="1" t="e">
        <f t="shared" si="26"/>
        <v>#VALUE!</v>
      </c>
      <c r="C872" s="1" t="e">
        <f t="shared" si="27"/>
        <v>#VALUE!</v>
      </c>
    </row>
    <row r="873" spans="2:3" x14ac:dyDescent="0.45">
      <c r="B873" s="1" t="e">
        <f t="shared" si="26"/>
        <v>#VALUE!</v>
      </c>
      <c r="C873" s="1" t="e">
        <f t="shared" si="27"/>
        <v>#VALUE!</v>
      </c>
    </row>
    <row r="874" spans="2:3" x14ac:dyDescent="0.45">
      <c r="B874" s="1" t="e">
        <f t="shared" si="26"/>
        <v>#VALUE!</v>
      </c>
      <c r="C874" s="1" t="e">
        <f t="shared" si="27"/>
        <v>#VALUE!</v>
      </c>
    </row>
    <row r="875" spans="2:3" x14ac:dyDescent="0.45">
      <c r="B875" s="1" t="e">
        <f t="shared" si="26"/>
        <v>#VALUE!</v>
      </c>
      <c r="C875" s="1" t="e">
        <f t="shared" si="27"/>
        <v>#VALUE!</v>
      </c>
    </row>
    <row r="876" spans="2:3" x14ac:dyDescent="0.45">
      <c r="B876" s="1" t="e">
        <f t="shared" si="26"/>
        <v>#VALUE!</v>
      </c>
      <c r="C876" s="1" t="e">
        <f t="shared" si="27"/>
        <v>#VALUE!</v>
      </c>
    </row>
    <row r="877" spans="2:3" x14ac:dyDescent="0.45">
      <c r="B877" s="1" t="e">
        <f t="shared" si="26"/>
        <v>#VALUE!</v>
      </c>
      <c r="C877" s="1" t="e">
        <f t="shared" si="27"/>
        <v>#VALUE!</v>
      </c>
    </row>
    <row r="878" spans="2:3" x14ac:dyDescent="0.45">
      <c r="B878" s="1" t="e">
        <f t="shared" si="26"/>
        <v>#VALUE!</v>
      </c>
      <c r="C878" s="1" t="e">
        <f t="shared" si="27"/>
        <v>#VALUE!</v>
      </c>
    </row>
    <row r="879" spans="2:3" x14ac:dyDescent="0.45">
      <c r="B879" s="1" t="e">
        <f t="shared" si="26"/>
        <v>#VALUE!</v>
      </c>
      <c r="C879" s="1" t="e">
        <f t="shared" si="27"/>
        <v>#VALUE!</v>
      </c>
    </row>
    <row r="880" spans="2:3" x14ac:dyDescent="0.45">
      <c r="B880" s="1" t="e">
        <f t="shared" si="26"/>
        <v>#VALUE!</v>
      </c>
      <c r="C880" s="1" t="e">
        <f t="shared" si="27"/>
        <v>#VALUE!</v>
      </c>
    </row>
    <row r="881" spans="2:3" x14ac:dyDescent="0.45">
      <c r="B881" s="1" t="e">
        <f t="shared" si="26"/>
        <v>#VALUE!</v>
      </c>
      <c r="C881" s="1" t="e">
        <f t="shared" si="27"/>
        <v>#VALUE!</v>
      </c>
    </row>
    <row r="882" spans="2:3" x14ac:dyDescent="0.45">
      <c r="B882" s="1" t="e">
        <f t="shared" si="26"/>
        <v>#VALUE!</v>
      </c>
      <c r="C882" s="1" t="e">
        <f t="shared" si="27"/>
        <v>#VALUE!</v>
      </c>
    </row>
    <row r="883" spans="2:3" x14ac:dyDescent="0.45">
      <c r="B883" s="1" t="e">
        <f t="shared" si="26"/>
        <v>#VALUE!</v>
      </c>
      <c r="C883" s="1" t="e">
        <f t="shared" si="27"/>
        <v>#VALUE!</v>
      </c>
    </row>
    <row r="884" spans="2:3" x14ac:dyDescent="0.45">
      <c r="B884" s="1" t="e">
        <f t="shared" si="26"/>
        <v>#VALUE!</v>
      </c>
      <c r="C884" s="1" t="e">
        <f t="shared" si="27"/>
        <v>#VALUE!</v>
      </c>
    </row>
    <row r="885" spans="2:3" x14ac:dyDescent="0.45">
      <c r="B885" s="1" t="e">
        <f t="shared" si="26"/>
        <v>#VALUE!</v>
      </c>
      <c r="C885" s="1" t="e">
        <f t="shared" si="27"/>
        <v>#VALUE!</v>
      </c>
    </row>
    <row r="886" spans="2:3" x14ac:dyDescent="0.45">
      <c r="B886" s="1" t="e">
        <f t="shared" si="26"/>
        <v>#VALUE!</v>
      </c>
      <c r="C886" s="1" t="e">
        <f t="shared" si="27"/>
        <v>#VALUE!</v>
      </c>
    </row>
    <row r="887" spans="2:3" x14ac:dyDescent="0.45">
      <c r="B887" s="1" t="e">
        <f t="shared" si="26"/>
        <v>#VALUE!</v>
      </c>
      <c r="C887" s="1" t="e">
        <f t="shared" si="27"/>
        <v>#VALUE!</v>
      </c>
    </row>
    <row r="888" spans="2:3" x14ac:dyDescent="0.45">
      <c r="B888" s="1" t="e">
        <f t="shared" si="26"/>
        <v>#VALUE!</v>
      </c>
      <c r="C888" s="1" t="e">
        <f t="shared" si="27"/>
        <v>#VALUE!</v>
      </c>
    </row>
    <row r="889" spans="2:3" x14ac:dyDescent="0.45">
      <c r="B889" s="1" t="e">
        <f t="shared" si="26"/>
        <v>#VALUE!</v>
      </c>
      <c r="C889" s="1" t="e">
        <f t="shared" si="27"/>
        <v>#VALUE!</v>
      </c>
    </row>
    <row r="890" spans="2:3" x14ac:dyDescent="0.45">
      <c r="B890" s="1" t="e">
        <f t="shared" si="26"/>
        <v>#VALUE!</v>
      </c>
      <c r="C890" s="1" t="e">
        <f t="shared" si="27"/>
        <v>#VALUE!</v>
      </c>
    </row>
    <row r="891" spans="2:3" x14ac:dyDescent="0.45">
      <c r="B891" s="1" t="e">
        <f t="shared" si="26"/>
        <v>#VALUE!</v>
      </c>
      <c r="C891" s="1" t="e">
        <f t="shared" si="27"/>
        <v>#VALUE!</v>
      </c>
    </row>
    <row r="892" spans="2:3" x14ac:dyDescent="0.45">
      <c r="B892" s="1" t="e">
        <f t="shared" si="26"/>
        <v>#VALUE!</v>
      </c>
      <c r="C892" s="1" t="e">
        <f t="shared" si="27"/>
        <v>#VALUE!</v>
      </c>
    </row>
    <row r="893" spans="2:3" x14ac:dyDescent="0.45">
      <c r="B893" s="1" t="e">
        <f t="shared" si="26"/>
        <v>#VALUE!</v>
      </c>
      <c r="C893" s="1" t="e">
        <f t="shared" si="27"/>
        <v>#VALUE!</v>
      </c>
    </row>
    <row r="894" spans="2:3" x14ac:dyDescent="0.45">
      <c r="B894" s="1" t="e">
        <f t="shared" si="26"/>
        <v>#VALUE!</v>
      </c>
      <c r="C894" s="1" t="e">
        <f t="shared" si="27"/>
        <v>#VALUE!</v>
      </c>
    </row>
    <row r="895" spans="2:3" x14ac:dyDescent="0.45">
      <c r="B895" s="1" t="e">
        <f t="shared" si="26"/>
        <v>#VALUE!</v>
      </c>
      <c r="C895" s="1" t="e">
        <f t="shared" si="27"/>
        <v>#VALUE!</v>
      </c>
    </row>
    <row r="896" spans="2:3" x14ac:dyDescent="0.45">
      <c r="B896" s="1" t="e">
        <f t="shared" si="26"/>
        <v>#VALUE!</v>
      </c>
      <c r="C896" s="1" t="e">
        <f t="shared" si="27"/>
        <v>#VALUE!</v>
      </c>
    </row>
    <row r="897" spans="2:3" x14ac:dyDescent="0.45">
      <c r="B897" s="1" t="e">
        <f t="shared" si="26"/>
        <v>#VALUE!</v>
      </c>
      <c r="C897" s="1" t="e">
        <f t="shared" si="27"/>
        <v>#VALUE!</v>
      </c>
    </row>
    <row r="898" spans="2:3" x14ac:dyDescent="0.45">
      <c r="B898" s="1" t="e">
        <f t="shared" ref="B898:B961" si="28">LEFT(A898,FIND("（",A898)-1)</f>
        <v>#VALUE!</v>
      </c>
      <c r="C898" s="1" t="e">
        <f t="shared" ref="C898:C961" si="29">RIGHT(A898,LEN(A898)-FIND("（",A898))</f>
        <v>#VALUE!</v>
      </c>
    </row>
    <row r="899" spans="2:3" x14ac:dyDescent="0.45">
      <c r="B899" s="1" t="e">
        <f t="shared" si="28"/>
        <v>#VALUE!</v>
      </c>
      <c r="C899" s="1" t="e">
        <f t="shared" si="29"/>
        <v>#VALUE!</v>
      </c>
    </row>
    <row r="900" spans="2:3" x14ac:dyDescent="0.45">
      <c r="B900" s="1" t="e">
        <f t="shared" si="28"/>
        <v>#VALUE!</v>
      </c>
      <c r="C900" s="1" t="e">
        <f t="shared" si="29"/>
        <v>#VALUE!</v>
      </c>
    </row>
    <row r="901" spans="2:3" x14ac:dyDescent="0.45">
      <c r="B901" s="1" t="e">
        <f t="shared" si="28"/>
        <v>#VALUE!</v>
      </c>
      <c r="C901" s="1" t="e">
        <f t="shared" si="29"/>
        <v>#VALUE!</v>
      </c>
    </row>
    <row r="902" spans="2:3" x14ac:dyDescent="0.45">
      <c r="B902" s="1" t="e">
        <f t="shared" si="28"/>
        <v>#VALUE!</v>
      </c>
      <c r="C902" s="1" t="e">
        <f t="shared" si="29"/>
        <v>#VALUE!</v>
      </c>
    </row>
    <row r="903" spans="2:3" x14ac:dyDescent="0.45">
      <c r="B903" s="1" t="e">
        <f t="shared" si="28"/>
        <v>#VALUE!</v>
      </c>
      <c r="C903" s="1" t="e">
        <f t="shared" si="29"/>
        <v>#VALUE!</v>
      </c>
    </row>
    <row r="904" spans="2:3" x14ac:dyDescent="0.45">
      <c r="B904" s="1" t="e">
        <f t="shared" si="28"/>
        <v>#VALUE!</v>
      </c>
      <c r="C904" s="1" t="e">
        <f t="shared" si="29"/>
        <v>#VALUE!</v>
      </c>
    </row>
    <row r="905" spans="2:3" x14ac:dyDescent="0.45">
      <c r="B905" s="1" t="e">
        <f t="shared" si="28"/>
        <v>#VALUE!</v>
      </c>
      <c r="C905" s="1" t="e">
        <f t="shared" si="29"/>
        <v>#VALUE!</v>
      </c>
    </row>
    <row r="906" spans="2:3" x14ac:dyDescent="0.45">
      <c r="B906" s="1" t="e">
        <f t="shared" si="28"/>
        <v>#VALUE!</v>
      </c>
      <c r="C906" s="1" t="e">
        <f t="shared" si="29"/>
        <v>#VALUE!</v>
      </c>
    </row>
    <row r="907" spans="2:3" x14ac:dyDescent="0.45">
      <c r="B907" s="1" t="e">
        <f t="shared" si="28"/>
        <v>#VALUE!</v>
      </c>
      <c r="C907" s="1" t="e">
        <f t="shared" si="29"/>
        <v>#VALUE!</v>
      </c>
    </row>
    <row r="908" spans="2:3" x14ac:dyDescent="0.45">
      <c r="B908" s="1" t="e">
        <f t="shared" si="28"/>
        <v>#VALUE!</v>
      </c>
      <c r="C908" s="1" t="e">
        <f t="shared" si="29"/>
        <v>#VALUE!</v>
      </c>
    </row>
    <row r="909" spans="2:3" x14ac:dyDescent="0.45">
      <c r="B909" s="1" t="e">
        <f t="shared" si="28"/>
        <v>#VALUE!</v>
      </c>
      <c r="C909" s="1" t="e">
        <f t="shared" si="29"/>
        <v>#VALUE!</v>
      </c>
    </row>
    <row r="910" spans="2:3" x14ac:dyDescent="0.45">
      <c r="B910" s="1" t="e">
        <f t="shared" si="28"/>
        <v>#VALUE!</v>
      </c>
      <c r="C910" s="1" t="e">
        <f t="shared" si="29"/>
        <v>#VALUE!</v>
      </c>
    </row>
    <row r="911" spans="2:3" x14ac:dyDescent="0.45">
      <c r="B911" s="1" t="e">
        <f t="shared" si="28"/>
        <v>#VALUE!</v>
      </c>
      <c r="C911" s="1" t="e">
        <f t="shared" si="29"/>
        <v>#VALUE!</v>
      </c>
    </row>
    <row r="912" spans="2:3" x14ac:dyDescent="0.45">
      <c r="B912" s="1" t="e">
        <f t="shared" si="28"/>
        <v>#VALUE!</v>
      </c>
      <c r="C912" s="1" t="e">
        <f t="shared" si="29"/>
        <v>#VALUE!</v>
      </c>
    </row>
    <row r="913" spans="2:3" x14ac:dyDescent="0.45">
      <c r="B913" s="1" t="e">
        <f t="shared" si="28"/>
        <v>#VALUE!</v>
      </c>
      <c r="C913" s="1" t="e">
        <f t="shared" si="29"/>
        <v>#VALUE!</v>
      </c>
    </row>
    <row r="914" spans="2:3" x14ac:dyDescent="0.45">
      <c r="B914" s="1" t="e">
        <f t="shared" si="28"/>
        <v>#VALUE!</v>
      </c>
      <c r="C914" s="1" t="e">
        <f t="shared" si="29"/>
        <v>#VALUE!</v>
      </c>
    </row>
    <row r="915" spans="2:3" x14ac:dyDescent="0.45">
      <c r="B915" s="1" t="e">
        <f t="shared" si="28"/>
        <v>#VALUE!</v>
      </c>
      <c r="C915" s="1" t="e">
        <f t="shared" si="29"/>
        <v>#VALUE!</v>
      </c>
    </row>
    <row r="916" spans="2:3" x14ac:dyDescent="0.45">
      <c r="B916" s="1" t="e">
        <f t="shared" si="28"/>
        <v>#VALUE!</v>
      </c>
      <c r="C916" s="1" t="e">
        <f t="shared" si="29"/>
        <v>#VALUE!</v>
      </c>
    </row>
    <row r="917" spans="2:3" x14ac:dyDescent="0.45">
      <c r="B917" s="1" t="e">
        <f t="shared" si="28"/>
        <v>#VALUE!</v>
      </c>
      <c r="C917" s="1" t="e">
        <f t="shared" si="29"/>
        <v>#VALUE!</v>
      </c>
    </row>
    <row r="918" spans="2:3" x14ac:dyDescent="0.45">
      <c r="B918" s="1" t="e">
        <f t="shared" si="28"/>
        <v>#VALUE!</v>
      </c>
      <c r="C918" s="1" t="e">
        <f t="shared" si="29"/>
        <v>#VALUE!</v>
      </c>
    </row>
    <row r="919" spans="2:3" x14ac:dyDescent="0.45">
      <c r="B919" s="1" t="e">
        <f t="shared" si="28"/>
        <v>#VALUE!</v>
      </c>
      <c r="C919" s="1" t="e">
        <f t="shared" si="29"/>
        <v>#VALUE!</v>
      </c>
    </row>
    <row r="920" spans="2:3" x14ac:dyDescent="0.45">
      <c r="B920" s="1" t="e">
        <f t="shared" si="28"/>
        <v>#VALUE!</v>
      </c>
      <c r="C920" s="1" t="e">
        <f t="shared" si="29"/>
        <v>#VALUE!</v>
      </c>
    </row>
    <row r="921" spans="2:3" x14ac:dyDescent="0.45">
      <c r="B921" s="1" t="e">
        <f t="shared" si="28"/>
        <v>#VALUE!</v>
      </c>
      <c r="C921" s="1" t="e">
        <f t="shared" si="29"/>
        <v>#VALUE!</v>
      </c>
    </row>
    <row r="922" spans="2:3" x14ac:dyDescent="0.45">
      <c r="B922" s="1" t="e">
        <f t="shared" si="28"/>
        <v>#VALUE!</v>
      </c>
      <c r="C922" s="1" t="e">
        <f t="shared" si="29"/>
        <v>#VALUE!</v>
      </c>
    </row>
    <row r="923" spans="2:3" x14ac:dyDescent="0.45">
      <c r="B923" s="1" t="e">
        <f t="shared" si="28"/>
        <v>#VALUE!</v>
      </c>
      <c r="C923" s="1" t="e">
        <f t="shared" si="29"/>
        <v>#VALUE!</v>
      </c>
    </row>
    <row r="924" spans="2:3" x14ac:dyDescent="0.45">
      <c r="B924" s="1" t="e">
        <f t="shared" si="28"/>
        <v>#VALUE!</v>
      </c>
      <c r="C924" s="1" t="e">
        <f t="shared" si="29"/>
        <v>#VALUE!</v>
      </c>
    </row>
    <row r="925" spans="2:3" x14ac:dyDescent="0.45">
      <c r="B925" s="1" t="e">
        <f t="shared" si="28"/>
        <v>#VALUE!</v>
      </c>
      <c r="C925" s="1" t="e">
        <f t="shared" si="29"/>
        <v>#VALUE!</v>
      </c>
    </row>
    <row r="926" spans="2:3" x14ac:dyDescent="0.45">
      <c r="B926" s="1" t="e">
        <f t="shared" si="28"/>
        <v>#VALUE!</v>
      </c>
      <c r="C926" s="1" t="e">
        <f t="shared" si="29"/>
        <v>#VALUE!</v>
      </c>
    </row>
    <row r="927" spans="2:3" x14ac:dyDescent="0.45">
      <c r="B927" s="1" t="e">
        <f t="shared" si="28"/>
        <v>#VALUE!</v>
      </c>
      <c r="C927" s="1" t="e">
        <f t="shared" si="29"/>
        <v>#VALUE!</v>
      </c>
    </row>
    <row r="928" spans="2:3" x14ac:dyDescent="0.45">
      <c r="B928" s="1" t="e">
        <f t="shared" si="28"/>
        <v>#VALUE!</v>
      </c>
      <c r="C928" s="1" t="e">
        <f t="shared" si="29"/>
        <v>#VALUE!</v>
      </c>
    </row>
    <row r="929" spans="2:3" x14ac:dyDescent="0.45">
      <c r="B929" s="1" t="e">
        <f t="shared" si="28"/>
        <v>#VALUE!</v>
      </c>
      <c r="C929" s="1" t="e">
        <f t="shared" si="29"/>
        <v>#VALUE!</v>
      </c>
    </row>
    <row r="930" spans="2:3" x14ac:dyDescent="0.45">
      <c r="B930" s="1" t="e">
        <f t="shared" si="28"/>
        <v>#VALUE!</v>
      </c>
      <c r="C930" s="1" t="e">
        <f t="shared" si="29"/>
        <v>#VALUE!</v>
      </c>
    </row>
    <row r="931" spans="2:3" x14ac:dyDescent="0.45">
      <c r="B931" s="1" t="e">
        <f t="shared" si="28"/>
        <v>#VALUE!</v>
      </c>
      <c r="C931" s="1" t="e">
        <f t="shared" si="29"/>
        <v>#VALUE!</v>
      </c>
    </row>
    <row r="932" spans="2:3" x14ac:dyDescent="0.45">
      <c r="B932" s="1" t="e">
        <f t="shared" si="28"/>
        <v>#VALUE!</v>
      </c>
      <c r="C932" s="1" t="e">
        <f t="shared" si="29"/>
        <v>#VALUE!</v>
      </c>
    </row>
    <row r="933" spans="2:3" x14ac:dyDescent="0.45">
      <c r="B933" s="1" t="e">
        <f t="shared" si="28"/>
        <v>#VALUE!</v>
      </c>
      <c r="C933" s="1" t="e">
        <f t="shared" si="29"/>
        <v>#VALUE!</v>
      </c>
    </row>
    <row r="934" spans="2:3" x14ac:dyDescent="0.45">
      <c r="B934" s="1" t="e">
        <f t="shared" si="28"/>
        <v>#VALUE!</v>
      </c>
      <c r="C934" s="1" t="e">
        <f t="shared" si="29"/>
        <v>#VALUE!</v>
      </c>
    </row>
    <row r="935" spans="2:3" x14ac:dyDescent="0.45">
      <c r="B935" s="1" t="e">
        <f t="shared" si="28"/>
        <v>#VALUE!</v>
      </c>
      <c r="C935" s="1" t="e">
        <f t="shared" si="29"/>
        <v>#VALUE!</v>
      </c>
    </row>
    <row r="936" spans="2:3" x14ac:dyDescent="0.45">
      <c r="B936" s="1" t="e">
        <f t="shared" si="28"/>
        <v>#VALUE!</v>
      </c>
      <c r="C936" s="1" t="e">
        <f t="shared" si="29"/>
        <v>#VALUE!</v>
      </c>
    </row>
    <row r="937" spans="2:3" x14ac:dyDescent="0.45">
      <c r="B937" s="1" t="e">
        <f t="shared" si="28"/>
        <v>#VALUE!</v>
      </c>
      <c r="C937" s="1" t="e">
        <f t="shared" si="29"/>
        <v>#VALUE!</v>
      </c>
    </row>
    <row r="938" spans="2:3" x14ac:dyDescent="0.45">
      <c r="B938" s="1" t="e">
        <f t="shared" si="28"/>
        <v>#VALUE!</v>
      </c>
      <c r="C938" s="1" t="e">
        <f t="shared" si="29"/>
        <v>#VALUE!</v>
      </c>
    </row>
    <row r="939" spans="2:3" x14ac:dyDescent="0.45">
      <c r="B939" s="1" t="e">
        <f t="shared" si="28"/>
        <v>#VALUE!</v>
      </c>
      <c r="C939" s="1" t="e">
        <f t="shared" si="29"/>
        <v>#VALUE!</v>
      </c>
    </row>
    <row r="940" spans="2:3" x14ac:dyDescent="0.45">
      <c r="B940" s="1" t="e">
        <f t="shared" si="28"/>
        <v>#VALUE!</v>
      </c>
      <c r="C940" s="1" t="e">
        <f t="shared" si="29"/>
        <v>#VALUE!</v>
      </c>
    </row>
    <row r="941" spans="2:3" x14ac:dyDescent="0.45">
      <c r="B941" s="1" t="e">
        <f t="shared" si="28"/>
        <v>#VALUE!</v>
      </c>
      <c r="C941" s="1" t="e">
        <f t="shared" si="29"/>
        <v>#VALUE!</v>
      </c>
    </row>
    <row r="942" spans="2:3" x14ac:dyDescent="0.45">
      <c r="B942" s="1" t="e">
        <f t="shared" si="28"/>
        <v>#VALUE!</v>
      </c>
      <c r="C942" s="1" t="e">
        <f t="shared" si="29"/>
        <v>#VALUE!</v>
      </c>
    </row>
    <row r="943" spans="2:3" x14ac:dyDescent="0.45">
      <c r="B943" s="1" t="e">
        <f t="shared" si="28"/>
        <v>#VALUE!</v>
      </c>
      <c r="C943" s="1" t="e">
        <f t="shared" si="29"/>
        <v>#VALUE!</v>
      </c>
    </row>
    <row r="944" spans="2:3" x14ac:dyDescent="0.45">
      <c r="B944" s="1" t="e">
        <f t="shared" si="28"/>
        <v>#VALUE!</v>
      </c>
      <c r="C944" s="1" t="e">
        <f t="shared" si="29"/>
        <v>#VALUE!</v>
      </c>
    </row>
    <row r="945" spans="2:3" x14ac:dyDescent="0.45">
      <c r="B945" s="1" t="e">
        <f t="shared" si="28"/>
        <v>#VALUE!</v>
      </c>
      <c r="C945" s="1" t="e">
        <f t="shared" si="29"/>
        <v>#VALUE!</v>
      </c>
    </row>
    <row r="946" spans="2:3" x14ac:dyDescent="0.45">
      <c r="B946" s="1" t="e">
        <f t="shared" si="28"/>
        <v>#VALUE!</v>
      </c>
      <c r="C946" s="1" t="e">
        <f t="shared" si="29"/>
        <v>#VALUE!</v>
      </c>
    </row>
    <row r="947" spans="2:3" x14ac:dyDescent="0.45">
      <c r="B947" s="1" t="e">
        <f t="shared" si="28"/>
        <v>#VALUE!</v>
      </c>
      <c r="C947" s="1" t="e">
        <f t="shared" si="29"/>
        <v>#VALUE!</v>
      </c>
    </row>
    <row r="948" spans="2:3" x14ac:dyDescent="0.45">
      <c r="B948" s="1" t="e">
        <f t="shared" si="28"/>
        <v>#VALUE!</v>
      </c>
      <c r="C948" s="1" t="e">
        <f t="shared" si="29"/>
        <v>#VALUE!</v>
      </c>
    </row>
    <row r="949" spans="2:3" x14ac:dyDescent="0.45">
      <c r="B949" s="1" t="e">
        <f t="shared" si="28"/>
        <v>#VALUE!</v>
      </c>
      <c r="C949" s="1" t="e">
        <f t="shared" si="29"/>
        <v>#VALUE!</v>
      </c>
    </row>
    <row r="950" spans="2:3" x14ac:dyDescent="0.45">
      <c r="B950" s="1" t="e">
        <f t="shared" si="28"/>
        <v>#VALUE!</v>
      </c>
      <c r="C950" s="1" t="e">
        <f t="shared" si="29"/>
        <v>#VALUE!</v>
      </c>
    </row>
    <row r="951" spans="2:3" x14ac:dyDescent="0.45">
      <c r="B951" s="1" t="e">
        <f t="shared" si="28"/>
        <v>#VALUE!</v>
      </c>
      <c r="C951" s="1" t="e">
        <f t="shared" si="29"/>
        <v>#VALUE!</v>
      </c>
    </row>
    <row r="952" spans="2:3" x14ac:dyDescent="0.45">
      <c r="B952" s="1" t="e">
        <f t="shared" si="28"/>
        <v>#VALUE!</v>
      </c>
      <c r="C952" s="1" t="e">
        <f t="shared" si="29"/>
        <v>#VALUE!</v>
      </c>
    </row>
    <row r="953" spans="2:3" x14ac:dyDescent="0.45">
      <c r="B953" s="1" t="e">
        <f t="shared" si="28"/>
        <v>#VALUE!</v>
      </c>
      <c r="C953" s="1" t="e">
        <f t="shared" si="29"/>
        <v>#VALUE!</v>
      </c>
    </row>
    <row r="954" spans="2:3" x14ac:dyDescent="0.45">
      <c r="B954" s="1" t="e">
        <f t="shared" si="28"/>
        <v>#VALUE!</v>
      </c>
      <c r="C954" s="1" t="e">
        <f t="shared" si="29"/>
        <v>#VALUE!</v>
      </c>
    </row>
    <row r="955" spans="2:3" x14ac:dyDescent="0.45">
      <c r="B955" s="1" t="e">
        <f t="shared" si="28"/>
        <v>#VALUE!</v>
      </c>
      <c r="C955" s="1" t="e">
        <f t="shared" si="29"/>
        <v>#VALUE!</v>
      </c>
    </row>
    <row r="956" spans="2:3" x14ac:dyDescent="0.45">
      <c r="B956" s="1" t="e">
        <f t="shared" si="28"/>
        <v>#VALUE!</v>
      </c>
      <c r="C956" s="1" t="e">
        <f t="shared" si="29"/>
        <v>#VALUE!</v>
      </c>
    </row>
    <row r="957" spans="2:3" x14ac:dyDescent="0.45">
      <c r="B957" s="1" t="e">
        <f t="shared" si="28"/>
        <v>#VALUE!</v>
      </c>
      <c r="C957" s="1" t="e">
        <f t="shared" si="29"/>
        <v>#VALUE!</v>
      </c>
    </row>
    <row r="958" spans="2:3" x14ac:dyDescent="0.45">
      <c r="B958" s="1" t="e">
        <f t="shared" si="28"/>
        <v>#VALUE!</v>
      </c>
      <c r="C958" s="1" t="e">
        <f t="shared" si="29"/>
        <v>#VALUE!</v>
      </c>
    </row>
    <row r="959" spans="2:3" x14ac:dyDescent="0.45">
      <c r="B959" s="1" t="e">
        <f t="shared" si="28"/>
        <v>#VALUE!</v>
      </c>
      <c r="C959" s="1" t="e">
        <f t="shared" si="29"/>
        <v>#VALUE!</v>
      </c>
    </row>
    <row r="960" spans="2:3" x14ac:dyDescent="0.45">
      <c r="B960" s="1" t="e">
        <f t="shared" si="28"/>
        <v>#VALUE!</v>
      </c>
      <c r="C960" s="1" t="e">
        <f t="shared" si="29"/>
        <v>#VALUE!</v>
      </c>
    </row>
    <row r="961" spans="2:3" x14ac:dyDescent="0.45">
      <c r="B961" s="1" t="e">
        <f t="shared" si="28"/>
        <v>#VALUE!</v>
      </c>
      <c r="C961" s="1" t="e">
        <f t="shared" si="29"/>
        <v>#VALUE!</v>
      </c>
    </row>
    <row r="962" spans="2:3" x14ac:dyDescent="0.45">
      <c r="B962" s="1" t="e">
        <f t="shared" ref="B962:B1025" si="30">LEFT(A962,FIND("（",A962)-1)</f>
        <v>#VALUE!</v>
      </c>
      <c r="C962" s="1" t="e">
        <f t="shared" ref="C962:C1025" si="31">RIGHT(A962,LEN(A962)-FIND("（",A962))</f>
        <v>#VALUE!</v>
      </c>
    </row>
    <row r="963" spans="2:3" x14ac:dyDescent="0.45">
      <c r="B963" s="1" t="e">
        <f t="shared" si="30"/>
        <v>#VALUE!</v>
      </c>
      <c r="C963" s="1" t="e">
        <f t="shared" si="31"/>
        <v>#VALUE!</v>
      </c>
    </row>
    <row r="964" spans="2:3" x14ac:dyDescent="0.45">
      <c r="B964" s="1" t="e">
        <f t="shared" si="30"/>
        <v>#VALUE!</v>
      </c>
      <c r="C964" s="1" t="e">
        <f t="shared" si="31"/>
        <v>#VALUE!</v>
      </c>
    </row>
    <row r="965" spans="2:3" x14ac:dyDescent="0.45">
      <c r="B965" s="1" t="e">
        <f t="shared" si="30"/>
        <v>#VALUE!</v>
      </c>
      <c r="C965" s="1" t="e">
        <f t="shared" si="31"/>
        <v>#VALUE!</v>
      </c>
    </row>
    <row r="966" spans="2:3" x14ac:dyDescent="0.45">
      <c r="B966" s="1" t="e">
        <f t="shared" si="30"/>
        <v>#VALUE!</v>
      </c>
      <c r="C966" s="1" t="e">
        <f t="shared" si="31"/>
        <v>#VALUE!</v>
      </c>
    </row>
    <row r="967" spans="2:3" x14ac:dyDescent="0.45">
      <c r="B967" s="1" t="e">
        <f t="shared" si="30"/>
        <v>#VALUE!</v>
      </c>
      <c r="C967" s="1" t="e">
        <f t="shared" si="31"/>
        <v>#VALUE!</v>
      </c>
    </row>
    <row r="968" spans="2:3" x14ac:dyDescent="0.45">
      <c r="B968" s="1" t="e">
        <f t="shared" si="30"/>
        <v>#VALUE!</v>
      </c>
      <c r="C968" s="1" t="e">
        <f t="shared" si="31"/>
        <v>#VALUE!</v>
      </c>
    </row>
    <row r="969" spans="2:3" x14ac:dyDescent="0.45">
      <c r="B969" s="1" t="e">
        <f t="shared" si="30"/>
        <v>#VALUE!</v>
      </c>
      <c r="C969" s="1" t="e">
        <f t="shared" si="31"/>
        <v>#VALUE!</v>
      </c>
    </row>
    <row r="970" spans="2:3" x14ac:dyDescent="0.45">
      <c r="B970" s="1" t="e">
        <f t="shared" si="30"/>
        <v>#VALUE!</v>
      </c>
      <c r="C970" s="1" t="e">
        <f t="shared" si="31"/>
        <v>#VALUE!</v>
      </c>
    </row>
    <row r="971" spans="2:3" x14ac:dyDescent="0.45">
      <c r="B971" s="1" t="e">
        <f t="shared" si="30"/>
        <v>#VALUE!</v>
      </c>
      <c r="C971" s="1" t="e">
        <f t="shared" si="31"/>
        <v>#VALUE!</v>
      </c>
    </row>
    <row r="972" spans="2:3" x14ac:dyDescent="0.45">
      <c r="B972" s="1" t="e">
        <f t="shared" si="30"/>
        <v>#VALUE!</v>
      </c>
      <c r="C972" s="1" t="e">
        <f t="shared" si="31"/>
        <v>#VALUE!</v>
      </c>
    </row>
    <row r="973" spans="2:3" x14ac:dyDescent="0.45">
      <c r="B973" s="1" t="e">
        <f t="shared" si="30"/>
        <v>#VALUE!</v>
      </c>
      <c r="C973" s="1" t="e">
        <f t="shared" si="31"/>
        <v>#VALUE!</v>
      </c>
    </row>
    <row r="974" spans="2:3" x14ac:dyDescent="0.45">
      <c r="B974" s="1" t="e">
        <f t="shared" si="30"/>
        <v>#VALUE!</v>
      </c>
      <c r="C974" s="1" t="e">
        <f t="shared" si="31"/>
        <v>#VALUE!</v>
      </c>
    </row>
    <row r="975" spans="2:3" x14ac:dyDescent="0.45">
      <c r="B975" s="1" t="e">
        <f t="shared" si="30"/>
        <v>#VALUE!</v>
      </c>
      <c r="C975" s="1" t="e">
        <f t="shared" si="31"/>
        <v>#VALUE!</v>
      </c>
    </row>
    <row r="976" spans="2:3" x14ac:dyDescent="0.45">
      <c r="B976" s="1" t="e">
        <f t="shared" si="30"/>
        <v>#VALUE!</v>
      </c>
      <c r="C976" s="1" t="e">
        <f t="shared" si="31"/>
        <v>#VALUE!</v>
      </c>
    </row>
    <row r="977" spans="2:3" x14ac:dyDescent="0.45">
      <c r="B977" s="1" t="e">
        <f t="shared" si="30"/>
        <v>#VALUE!</v>
      </c>
      <c r="C977" s="1" t="e">
        <f t="shared" si="31"/>
        <v>#VALUE!</v>
      </c>
    </row>
    <row r="978" spans="2:3" x14ac:dyDescent="0.45">
      <c r="B978" s="1" t="e">
        <f t="shared" si="30"/>
        <v>#VALUE!</v>
      </c>
      <c r="C978" s="1" t="e">
        <f t="shared" si="31"/>
        <v>#VALUE!</v>
      </c>
    </row>
    <row r="979" spans="2:3" x14ac:dyDescent="0.45">
      <c r="B979" s="1" t="e">
        <f t="shared" si="30"/>
        <v>#VALUE!</v>
      </c>
      <c r="C979" s="1" t="e">
        <f t="shared" si="31"/>
        <v>#VALUE!</v>
      </c>
    </row>
    <row r="980" spans="2:3" x14ac:dyDescent="0.45">
      <c r="B980" s="1" t="e">
        <f t="shared" si="30"/>
        <v>#VALUE!</v>
      </c>
      <c r="C980" s="1" t="e">
        <f t="shared" si="31"/>
        <v>#VALUE!</v>
      </c>
    </row>
    <row r="981" spans="2:3" x14ac:dyDescent="0.45">
      <c r="B981" s="1" t="e">
        <f t="shared" si="30"/>
        <v>#VALUE!</v>
      </c>
      <c r="C981" s="1" t="e">
        <f t="shared" si="31"/>
        <v>#VALUE!</v>
      </c>
    </row>
    <row r="982" spans="2:3" x14ac:dyDescent="0.45">
      <c r="B982" s="1" t="e">
        <f t="shared" si="30"/>
        <v>#VALUE!</v>
      </c>
      <c r="C982" s="1" t="e">
        <f t="shared" si="31"/>
        <v>#VALUE!</v>
      </c>
    </row>
    <row r="983" spans="2:3" x14ac:dyDescent="0.45">
      <c r="B983" s="1" t="e">
        <f t="shared" si="30"/>
        <v>#VALUE!</v>
      </c>
      <c r="C983" s="1" t="e">
        <f t="shared" si="31"/>
        <v>#VALUE!</v>
      </c>
    </row>
    <row r="984" spans="2:3" x14ac:dyDescent="0.45">
      <c r="B984" s="1" t="e">
        <f t="shared" si="30"/>
        <v>#VALUE!</v>
      </c>
      <c r="C984" s="1" t="e">
        <f t="shared" si="31"/>
        <v>#VALUE!</v>
      </c>
    </row>
    <row r="985" spans="2:3" x14ac:dyDescent="0.45">
      <c r="B985" s="1" t="e">
        <f t="shared" si="30"/>
        <v>#VALUE!</v>
      </c>
      <c r="C985" s="1" t="e">
        <f t="shared" si="31"/>
        <v>#VALUE!</v>
      </c>
    </row>
    <row r="986" spans="2:3" x14ac:dyDescent="0.45">
      <c r="B986" s="1" t="e">
        <f t="shared" si="30"/>
        <v>#VALUE!</v>
      </c>
      <c r="C986" s="1" t="e">
        <f t="shared" si="31"/>
        <v>#VALUE!</v>
      </c>
    </row>
    <row r="987" spans="2:3" x14ac:dyDescent="0.45">
      <c r="B987" s="1" t="e">
        <f t="shared" si="30"/>
        <v>#VALUE!</v>
      </c>
      <c r="C987" s="1" t="e">
        <f t="shared" si="31"/>
        <v>#VALUE!</v>
      </c>
    </row>
    <row r="988" spans="2:3" x14ac:dyDescent="0.45">
      <c r="B988" s="1" t="e">
        <f t="shared" si="30"/>
        <v>#VALUE!</v>
      </c>
      <c r="C988" s="1" t="e">
        <f t="shared" si="31"/>
        <v>#VALUE!</v>
      </c>
    </row>
    <row r="989" spans="2:3" x14ac:dyDescent="0.45">
      <c r="B989" s="1" t="e">
        <f t="shared" si="30"/>
        <v>#VALUE!</v>
      </c>
      <c r="C989" s="1" t="e">
        <f t="shared" si="31"/>
        <v>#VALUE!</v>
      </c>
    </row>
    <row r="990" spans="2:3" x14ac:dyDescent="0.45">
      <c r="B990" s="1" t="e">
        <f t="shared" si="30"/>
        <v>#VALUE!</v>
      </c>
      <c r="C990" s="1" t="e">
        <f t="shared" si="31"/>
        <v>#VALUE!</v>
      </c>
    </row>
    <row r="991" spans="2:3" x14ac:dyDescent="0.45">
      <c r="B991" s="1" t="e">
        <f t="shared" si="30"/>
        <v>#VALUE!</v>
      </c>
      <c r="C991" s="1" t="e">
        <f t="shared" si="31"/>
        <v>#VALUE!</v>
      </c>
    </row>
    <row r="992" spans="2:3" x14ac:dyDescent="0.45">
      <c r="B992" s="1" t="e">
        <f t="shared" si="30"/>
        <v>#VALUE!</v>
      </c>
      <c r="C992" s="1" t="e">
        <f t="shared" si="31"/>
        <v>#VALUE!</v>
      </c>
    </row>
    <row r="993" spans="2:3" x14ac:dyDescent="0.45">
      <c r="B993" s="1" t="e">
        <f t="shared" si="30"/>
        <v>#VALUE!</v>
      </c>
      <c r="C993" s="1" t="e">
        <f t="shared" si="31"/>
        <v>#VALUE!</v>
      </c>
    </row>
    <row r="994" spans="2:3" x14ac:dyDescent="0.45">
      <c r="B994" s="1" t="e">
        <f t="shared" si="30"/>
        <v>#VALUE!</v>
      </c>
      <c r="C994" s="1" t="e">
        <f t="shared" si="31"/>
        <v>#VALUE!</v>
      </c>
    </row>
    <row r="995" spans="2:3" x14ac:dyDescent="0.45">
      <c r="B995" s="1" t="e">
        <f t="shared" si="30"/>
        <v>#VALUE!</v>
      </c>
      <c r="C995" s="1" t="e">
        <f t="shared" si="31"/>
        <v>#VALUE!</v>
      </c>
    </row>
    <row r="996" spans="2:3" x14ac:dyDescent="0.45">
      <c r="B996" s="1" t="e">
        <f t="shared" si="30"/>
        <v>#VALUE!</v>
      </c>
      <c r="C996" s="1" t="e">
        <f t="shared" si="31"/>
        <v>#VALUE!</v>
      </c>
    </row>
    <row r="997" spans="2:3" x14ac:dyDescent="0.45">
      <c r="B997" s="1" t="e">
        <f t="shared" si="30"/>
        <v>#VALUE!</v>
      </c>
      <c r="C997" s="1" t="e">
        <f t="shared" si="31"/>
        <v>#VALUE!</v>
      </c>
    </row>
    <row r="998" spans="2:3" x14ac:dyDescent="0.45">
      <c r="B998" s="1" t="e">
        <f t="shared" si="30"/>
        <v>#VALUE!</v>
      </c>
      <c r="C998" s="1" t="e">
        <f t="shared" si="31"/>
        <v>#VALUE!</v>
      </c>
    </row>
    <row r="999" spans="2:3" x14ac:dyDescent="0.45">
      <c r="B999" s="1" t="e">
        <f t="shared" si="30"/>
        <v>#VALUE!</v>
      </c>
      <c r="C999" s="1" t="e">
        <f t="shared" si="31"/>
        <v>#VALUE!</v>
      </c>
    </row>
    <row r="1000" spans="2:3" x14ac:dyDescent="0.45">
      <c r="B1000" s="1" t="e">
        <f t="shared" si="30"/>
        <v>#VALUE!</v>
      </c>
      <c r="C1000" s="1" t="e">
        <f t="shared" si="31"/>
        <v>#VALUE!</v>
      </c>
    </row>
    <row r="1001" spans="2:3" x14ac:dyDescent="0.45">
      <c r="B1001" s="1" t="e">
        <f t="shared" si="30"/>
        <v>#VALUE!</v>
      </c>
      <c r="C1001" s="1" t="e">
        <f t="shared" si="31"/>
        <v>#VALUE!</v>
      </c>
    </row>
    <row r="1002" spans="2:3" x14ac:dyDescent="0.45">
      <c r="B1002" s="1" t="e">
        <f t="shared" si="30"/>
        <v>#VALUE!</v>
      </c>
      <c r="C1002" s="1" t="e">
        <f t="shared" si="31"/>
        <v>#VALUE!</v>
      </c>
    </row>
    <row r="1003" spans="2:3" x14ac:dyDescent="0.45">
      <c r="B1003" s="1" t="e">
        <f t="shared" si="30"/>
        <v>#VALUE!</v>
      </c>
      <c r="C1003" s="1" t="e">
        <f t="shared" si="31"/>
        <v>#VALUE!</v>
      </c>
    </row>
    <row r="1004" spans="2:3" x14ac:dyDescent="0.45">
      <c r="B1004" s="1" t="e">
        <f t="shared" si="30"/>
        <v>#VALUE!</v>
      </c>
      <c r="C1004" s="1" t="e">
        <f t="shared" si="31"/>
        <v>#VALUE!</v>
      </c>
    </row>
    <row r="1005" spans="2:3" x14ac:dyDescent="0.45">
      <c r="B1005" s="1" t="e">
        <f t="shared" si="30"/>
        <v>#VALUE!</v>
      </c>
      <c r="C1005" s="1" t="e">
        <f t="shared" si="31"/>
        <v>#VALUE!</v>
      </c>
    </row>
    <row r="1006" spans="2:3" x14ac:dyDescent="0.45">
      <c r="B1006" s="1" t="e">
        <f t="shared" si="30"/>
        <v>#VALUE!</v>
      </c>
      <c r="C1006" s="1" t="e">
        <f t="shared" si="31"/>
        <v>#VALUE!</v>
      </c>
    </row>
    <row r="1007" spans="2:3" x14ac:dyDescent="0.45">
      <c r="B1007" s="1" t="e">
        <f t="shared" si="30"/>
        <v>#VALUE!</v>
      </c>
      <c r="C1007" s="1" t="e">
        <f t="shared" si="31"/>
        <v>#VALUE!</v>
      </c>
    </row>
    <row r="1008" spans="2:3" x14ac:dyDescent="0.45">
      <c r="B1008" s="1" t="e">
        <f t="shared" si="30"/>
        <v>#VALUE!</v>
      </c>
      <c r="C1008" s="1" t="e">
        <f t="shared" si="31"/>
        <v>#VALUE!</v>
      </c>
    </row>
    <row r="1009" spans="2:3" x14ac:dyDescent="0.45">
      <c r="B1009" s="1" t="e">
        <f t="shared" si="30"/>
        <v>#VALUE!</v>
      </c>
      <c r="C1009" s="1" t="e">
        <f t="shared" si="31"/>
        <v>#VALUE!</v>
      </c>
    </row>
    <row r="1010" spans="2:3" x14ac:dyDescent="0.45">
      <c r="B1010" s="1" t="e">
        <f t="shared" si="30"/>
        <v>#VALUE!</v>
      </c>
      <c r="C1010" s="1" t="e">
        <f t="shared" si="31"/>
        <v>#VALUE!</v>
      </c>
    </row>
    <row r="1011" spans="2:3" x14ac:dyDescent="0.45">
      <c r="B1011" s="1" t="e">
        <f t="shared" si="30"/>
        <v>#VALUE!</v>
      </c>
      <c r="C1011" s="1" t="e">
        <f t="shared" si="31"/>
        <v>#VALUE!</v>
      </c>
    </row>
    <row r="1012" spans="2:3" x14ac:dyDescent="0.45">
      <c r="B1012" s="1" t="e">
        <f t="shared" si="30"/>
        <v>#VALUE!</v>
      </c>
      <c r="C1012" s="1" t="e">
        <f t="shared" si="31"/>
        <v>#VALUE!</v>
      </c>
    </row>
    <row r="1013" spans="2:3" x14ac:dyDescent="0.45">
      <c r="B1013" s="1" t="e">
        <f t="shared" si="30"/>
        <v>#VALUE!</v>
      </c>
      <c r="C1013" s="1" t="e">
        <f t="shared" si="31"/>
        <v>#VALUE!</v>
      </c>
    </row>
    <row r="1014" spans="2:3" x14ac:dyDescent="0.45">
      <c r="B1014" s="1" t="e">
        <f t="shared" si="30"/>
        <v>#VALUE!</v>
      </c>
      <c r="C1014" s="1" t="e">
        <f t="shared" si="31"/>
        <v>#VALUE!</v>
      </c>
    </row>
    <row r="1015" spans="2:3" x14ac:dyDescent="0.45">
      <c r="B1015" s="1" t="e">
        <f t="shared" si="30"/>
        <v>#VALUE!</v>
      </c>
      <c r="C1015" s="1" t="e">
        <f t="shared" si="31"/>
        <v>#VALUE!</v>
      </c>
    </row>
    <row r="1016" spans="2:3" x14ac:dyDescent="0.45">
      <c r="B1016" s="1" t="e">
        <f t="shared" si="30"/>
        <v>#VALUE!</v>
      </c>
      <c r="C1016" s="1" t="e">
        <f t="shared" si="31"/>
        <v>#VALUE!</v>
      </c>
    </row>
    <row r="1017" spans="2:3" x14ac:dyDescent="0.45">
      <c r="B1017" s="1" t="e">
        <f t="shared" si="30"/>
        <v>#VALUE!</v>
      </c>
      <c r="C1017" s="1" t="e">
        <f t="shared" si="31"/>
        <v>#VALUE!</v>
      </c>
    </row>
    <row r="1018" spans="2:3" x14ac:dyDescent="0.45">
      <c r="B1018" s="1" t="e">
        <f t="shared" si="30"/>
        <v>#VALUE!</v>
      </c>
      <c r="C1018" s="1" t="e">
        <f t="shared" si="31"/>
        <v>#VALUE!</v>
      </c>
    </row>
    <row r="1019" spans="2:3" x14ac:dyDescent="0.45">
      <c r="B1019" s="1" t="e">
        <f t="shared" si="30"/>
        <v>#VALUE!</v>
      </c>
      <c r="C1019" s="1" t="e">
        <f t="shared" si="31"/>
        <v>#VALUE!</v>
      </c>
    </row>
    <row r="1020" spans="2:3" x14ac:dyDescent="0.45">
      <c r="B1020" s="1" t="e">
        <f t="shared" si="30"/>
        <v>#VALUE!</v>
      </c>
      <c r="C1020" s="1" t="e">
        <f t="shared" si="31"/>
        <v>#VALUE!</v>
      </c>
    </row>
    <row r="1021" spans="2:3" x14ac:dyDescent="0.45">
      <c r="B1021" s="1" t="e">
        <f t="shared" si="30"/>
        <v>#VALUE!</v>
      </c>
      <c r="C1021" s="1" t="e">
        <f t="shared" si="31"/>
        <v>#VALUE!</v>
      </c>
    </row>
    <row r="1022" spans="2:3" x14ac:dyDescent="0.45">
      <c r="B1022" s="1" t="e">
        <f t="shared" si="30"/>
        <v>#VALUE!</v>
      </c>
      <c r="C1022" s="1" t="e">
        <f t="shared" si="31"/>
        <v>#VALUE!</v>
      </c>
    </row>
    <row r="1023" spans="2:3" x14ac:dyDescent="0.45">
      <c r="B1023" s="1" t="e">
        <f t="shared" si="30"/>
        <v>#VALUE!</v>
      </c>
      <c r="C1023" s="1" t="e">
        <f t="shared" si="31"/>
        <v>#VALUE!</v>
      </c>
    </row>
    <row r="1024" spans="2:3" x14ac:dyDescent="0.45">
      <c r="B1024" s="1" t="e">
        <f t="shared" si="30"/>
        <v>#VALUE!</v>
      </c>
      <c r="C1024" s="1" t="e">
        <f t="shared" si="31"/>
        <v>#VALUE!</v>
      </c>
    </row>
    <row r="1025" spans="2:3" x14ac:dyDescent="0.45">
      <c r="B1025" s="1" t="e">
        <f t="shared" si="30"/>
        <v>#VALUE!</v>
      </c>
      <c r="C1025" s="1" t="e">
        <f t="shared" si="31"/>
        <v>#VALUE!</v>
      </c>
    </row>
    <row r="1026" spans="2:3" x14ac:dyDescent="0.45">
      <c r="B1026" s="1" t="e">
        <f t="shared" ref="B1026:B1089" si="32">LEFT(A1026,FIND("（",A1026)-1)</f>
        <v>#VALUE!</v>
      </c>
      <c r="C1026" s="1" t="e">
        <f t="shared" ref="C1026:C1089" si="33">RIGHT(A1026,LEN(A1026)-FIND("（",A1026))</f>
        <v>#VALUE!</v>
      </c>
    </row>
    <row r="1027" spans="2:3" x14ac:dyDescent="0.45">
      <c r="B1027" s="1" t="e">
        <f t="shared" si="32"/>
        <v>#VALUE!</v>
      </c>
      <c r="C1027" s="1" t="e">
        <f t="shared" si="33"/>
        <v>#VALUE!</v>
      </c>
    </row>
    <row r="1028" spans="2:3" x14ac:dyDescent="0.45">
      <c r="B1028" s="1" t="e">
        <f t="shared" si="32"/>
        <v>#VALUE!</v>
      </c>
      <c r="C1028" s="1" t="e">
        <f t="shared" si="33"/>
        <v>#VALUE!</v>
      </c>
    </row>
    <row r="1029" spans="2:3" x14ac:dyDescent="0.45">
      <c r="B1029" s="1" t="e">
        <f t="shared" si="32"/>
        <v>#VALUE!</v>
      </c>
      <c r="C1029" s="1" t="e">
        <f t="shared" si="33"/>
        <v>#VALUE!</v>
      </c>
    </row>
    <row r="1030" spans="2:3" x14ac:dyDescent="0.45">
      <c r="B1030" s="1" t="e">
        <f t="shared" si="32"/>
        <v>#VALUE!</v>
      </c>
      <c r="C1030" s="1" t="e">
        <f t="shared" si="33"/>
        <v>#VALUE!</v>
      </c>
    </row>
    <row r="1031" spans="2:3" x14ac:dyDescent="0.45">
      <c r="B1031" s="1" t="e">
        <f t="shared" si="32"/>
        <v>#VALUE!</v>
      </c>
      <c r="C1031" s="1" t="e">
        <f t="shared" si="33"/>
        <v>#VALUE!</v>
      </c>
    </row>
    <row r="1032" spans="2:3" x14ac:dyDescent="0.45">
      <c r="B1032" s="1" t="e">
        <f t="shared" si="32"/>
        <v>#VALUE!</v>
      </c>
      <c r="C1032" s="1" t="e">
        <f t="shared" si="33"/>
        <v>#VALUE!</v>
      </c>
    </row>
    <row r="1033" spans="2:3" x14ac:dyDescent="0.45">
      <c r="B1033" s="1" t="e">
        <f t="shared" si="32"/>
        <v>#VALUE!</v>
      </c>
      <c r="C1033" s="1" t="e">
        <f t="shared" si="33"/>
        <v>#VALUE!</v>
      </c>
    </row>
    <row r="1034" spans="2:3" x14ac:dyDescent="0.45">
      <c r="B1034" s="1" t="e">
        <f t="shared" si="32"/>
        <v>#VALUE!</v>
      </c>
      <c r="C1034" s="1" t="e">
        <f t="shared" si="33"/>
        <v>#VALUE!</v>
      </c>
    </row>
    <row r="1035" spans="2:3" x14ac:dyDescent="0.45">
      <c r="B1035" s="1" t="e">
        <f t="shared" si="32"/>
        <v>#VALUE!</v>
      </c>
      <c r="C1035" s="1" t="e">
        <f t="shared" si="33"/>
        <v>#VALUE!</v>
      </c>
    </row>
    <row r="1036" spans="2:3" x14ac:dyDescent="0.45">
      <c r="B1036" s="1" t="e">
        <f t="shared" si="32"/>
        <v>#VALUE!</v>
      </c>
      <c r="C1036" s="1" t="e">
        <f t="shared" si="33"/>
        <v>#VALUE!</v>
      </c>
    </row>
    <row r="1037" spans="2:3" x14ac:dyDescent="0.45">
      <c r="B1037" s="1" t="e">
        <f t="shared" si="32"/>
        <v>#VALUE!</v>
      </c>
      <c r="C1037" s="1" t="e">
        <f t="shared" si="33"/>
        <v>#VALUE!</v>
      </c>
    </row>
    <row r="1038" spans="2:3" x14ac:dyDescent="0.45">
      <c r="B1038" s="1" t="e">
        <f t="shared" si="32"/>
        <v>#VALUE!</v>
      </c>
      <c r="C1038" s="1" t="e">
        <f t="shared" si="33"/>
        <v>#VALUE!</v>
      </c>
    </row>
    <row r="1039" spans="2:3" x14ac:dyDescent="0.45">
      <c r="B1039" s="1" t="e">
        <f t="shared" si="32"/>
        <v>#VALUE!</v>
      </c>
      <c r="C1039" s="1" t="e">
        <f t="shared" si="33"/>
        <v>#VALUE!</v>
      </c>
    </row>
    <row r="1040" spans="2:3" x14ac:dyDescent="0.45">
      <c r="B1040" s="1" t="e">
        <f t="shared" si="32"/>
        <v>#VALUE!</v>
      </c>
      <c r="C1040" s="1" t="e">
        <f t="shared" si="33"/>
        <v>#VALUE!</v>
      </c>
    </row>
    <row r="1041" spans="2:3" x14ac:dyDescent="0.45">
      <c r="B1041" s="1" t="e">
        <f t="shared" si="32"/>
        <v>#VALUE!</v>
      </c>
      <c r="C1041" s="1" t="e">
        <f t="shared" si="33"/>
        <v>#VALUE!</v>
      </c>
    </row>
    <row r="1042" spans="2:3" x14ac:dyDescent="0.45">
      <c r="B1042" s="1" t="e">
        <f t="shared" si="32"/>
        <v>#VALUE!</v>
      </c>
      <c r="C1042" s="1" t="e">
        <f t="shared" si="33"/>
        <v>#VALUE!</v>
      </c>
    </row>
    <row r="1043" spans="2:3" x14ac:dyDescent="0.45">
      <c r="B1043" s="1" t="e">
        <f t="shared" si="32"/>
        <v>#VALUE!</v>
      </c>
      <c r="C1043" s="1" t="e">
        <f t="shared" si="33"/>
        <v>#VALUE!</v>
      </c>
    </row>
    <row r="1044" spans="2:3" x14ac:dyDescent="0.45">
      <c r="B1044" s="1" t="e">
        <f t="shared" si="32"/>
        <v>#VALUE!</v>
      </c>
      <c r="C1044" s="1" t="e">
        <f t="shared" si="33"/>
        <v>#VALUE!</v>
      </c>
    </row>
    <row r="1045" spans="2:3" x14ac:dyDescent="0.45">
      <c r="B1045" s="1" t="e">
        <f t="shared" si="32"/>
        <v>#VALUE!</v>
      </c>
      <c r="C1045" s="1" t="e">
        <f t="shared" si="33"/>
        <v>#VALUE!</v>
      </c>
    </row>
    <row r="1046" spans="2:3" x14ac:dyDescent="0.45">
      <c r="B1046" s="1" t="e">
        <f t="shared" si="32"/>
        <v>#VALUE!</v>
      </c>
      <c r="C1046" s="1" t="e">
        <f t="shared" si="33"/>
        <v>#VALUE!</v>
      </c>
    </row>
    <row r="1047" spans="2:3" x14ac:dyDescent="0.45">
      <c r="B1047" s="1" t="e">
        <f t="shared" si="32"/>
        <v>#VALUE!</v>
      </c>
      <c r="C1047" s="1" t="e">
        <f t="shared" si="33"/>
        <v>#VALUE!</v>
      </c>
    </row>
    <row r="1048" spans="2:3" x14ac:dyDescent="0.45">
      <c r="B1048" s="1" t="e">
        <f t="shared" si="32"/>
        <v>#VALUE!</v>
      </c>
      <c r="C1048" s="1" t="e">
        <f t="shared" si="33"/>
        <v>#VALUE!</v>
      </c>
    </row>
    <row r="1049" spans="2:3" x14ac:dyDescent="0.45">
      <c r="B1049" s="1" t="e">
        <f t="shared" si="32"/>
        <v>#VALUE!</v>
      </c>
      <c r="C1049" s="1" t="e">
        <f t="shared" si="33"/>
        <v>#VALUE!</v>
      </c>
    </row>
    <row r="1050" spans="2:3" x14ac:dyDescent="0.45">
      <c r="B1050" s="1" t="e">
        <f t="shared" si="32"/>
        <v>#VALUE!</v>
      </c>
      <c r="C1050" s="1" t="e">
        <f t="shared" si="33"/>
        <v>#VALUE!</v>
      </c>
    </row>
    <row r="1051" spans="2:3" x14ac:dyDescent="0.45">
      <c r="B1051" s="1" t="e">
        <f t="shared" si="32"/>
        <v>#VALUE!</v>
      </c>
      <c r="C1051" s="1" t="e">
        <f t="shared" si="33"/>
        <v>#VALUE!</v>
      </c>
    </row>
    <row r="1052" spans="2:3" x14ac:dyDescent="0.45">
      <c r="B1052" s="1" t="e">
        <f t="shared" si="32"/>
        <v>#VALUE!</v>
      </c>
      <c r="C1052" s="1" t="e">
        <f t="shared" si="33"/>
        <v>#VALUE!</v>
      </c>
    </row>
    <row r="1053" spans="2:3" x14ac:dyDescent="0.45">
      <c r="B1053" s="1" t="e">
        <f t="shared" si="32"/>
        <v>#VALUE!</v>
      </c>
      <c r="C1053" s="1" t="e">
        <f t="shared" si="33"/>
        <v>#VALUE!</v>
      </c>
    </row>
    <row r="1054" spans="2:3" x14ac:dyDescent="0.45">
      <c r="B1054" s="1" t="e">
        <f t="shared" si="32"/>
        <v>#VALUE!</v>
      </c>
      <c r="C1054" s="1" t="e">
        <f t="shared" si="33"/>
        <v>#VALUE!</v>
      </c>
    </row>
    <row r="1055" spans="2:3" x14ac:dyDescent="0.45">
      <c r="B1055" s="1" t="e">
        <f t="shared" si="32"/>
        <v>#VALUE!</v>
      </c>
      <c r="C1055" s="1" t="e">
        <f t="shared" si="33"/>
        <v>#VALUE!</v>
      </c>
    </row>
    <row r="1056" spans="2:3" x14ac:dyDescent="0.45">
      <c r="B1056" s="1" t="e">
        <f t="shared" si="32"/>
        <v>#VALUE!</v>
      </c>
      <c r="C1056" s="1" t="e">
        <f t="shared" si="33"/>
        <v>#VALUE!</v>
      </c>
    </row>
    <row r="1057" spans="2:3" x14ac:dyDescent="0.45">
      <c r="B1057" s="1" t="e">
        <f t="shared" si="32"/>
        <v>#VALUE!</v>
      </c>
      <c r="C1057" s="1" t="e">
        <f t="shared" si="33"/>
        <v>#VALUE!</v>
      </c>
    </row>
    <row r="1058" spans="2:3" x14ac:dyDescent="0.45">
      <c r="B1058" s="1" t="e">
        <f t="shared" si="32"/>
        <v>#VALUE!</v>
      </c>
      <c r="C1058" s="1" t="e">
        <f t="shared" si="33"/>
        <v>#VALUE!</v>
      </c>
    </row>
    <row r="1059" spans="2:3" x14ac:dyDescent="0.45">
      <c r="B1059" s="1" t="e">
        <f t="shared" si="32"/>
        <v>#VALUE!</v>
      </c>
      <c r="C1059" s="1" t="e">
        <f t="shared" si="33"/>
        <v>#VALUE!</v>
      </c>
    </row>
    <row r="1060" spans="2:3" x14ac:dyDescent="0.45">
      <c r="B1060" s="1" t="e">
        <f t="shared" si="32"/>
        <v>#VALUE!</v>
      </c>
      <c r="C1060" s="1" t="e">
        <f t="shared" si="33"/>
        <v>#VALUE!</v>
      </c>
    </row>
    <row r="1061" spans="2:3" x14ac:dyDescent="0.45">
      <c r="B1061" s="1" t="e">
        <f t="shared" si="32"/>
        <v>#VALUE!</v>
      </c>
      <c r="C1061" s="1" t="e">
        <f t="shared" si="33"/>
        <v>#VALUE!</v>
      </c>
    </row>
    <row r="1062" spans="2:3" x14ac:dyDescent="0.45">
      <c r="B1062" s="1" t="e">
        <f t="shared" si="32"/>
        <v>#VALUE!</v>
      </c>
      <c r="C1062" s="1" t="e">
        <f t="shared" si="33"/>
        <v>#VALUE!</v>
      </c>
    </row>
    <row r="1063" spans="2:3" x14ac:dyDescent="0.45">
      <c r="B1063" s="1" t="e">
        <f t="shared" si="32"/>
        <v>#VALUE!</v>
      </c>
      <c r="C1063" s="1" t="e">
        <f t="shared" si="33"/>
        <v>#VALUE!</v>
      </c>
    </row>
    <row r="1064" spans="2:3" x14ac:dyDescent="0.45">
      <c r="B1064" s="1" t="e">
        <f t="shared" si="32"/>
        <v>#VALUE!</v>
      </c>
      <c r="C1064" s="1" t="e">
        <f t="shared" si="33"/>
        <v>#VALUE!</v>
      </c>
    </row>
    <row r="1065" spans="2:3" x14ac:dyDescent="0.45">
      <c r="B1065" s="1" t="e">
        <f t="shared" si="32"/>
        <v>#VALUE!</v>
      </c>
      <c r="C1065" s="1" t="e">
        <f t="shared" si="33"/>
        <v>#VALUE!</v>
      </c>
    </row>
    <row r="1066" spans="2:3" x14ac:dyDescent="0.45">
      <c r="B1066" s="1" t="e">
        <f t="shared" si="32"/>
        <v>#VALUE!</v>
      </c>
      <c r="C1066" s="1" t="e">
        <f t="shared" si="33"/>
        <v>#VALUE!</v>
      </c>
    </row>
    <row r="1067" spans="2:3" x14ac:dyDescent="0.45">
      <c r="B1067" s="1" t="e">
        <f t="shared" si="32"/>
        <v>#VALUE!</v>
      </c>
      <c r="C1067" s="1" t="e">
        <f t="shared" si="33"/>
        <v>#VALUE!</v>
      </c>
    </row>
    <row r="1068" spans="2:3" x14ac:dyDescent="0.45">
      <c r="B1068" s="1" t="e">
        <f t="shared" si="32"/>
        <v>#VALUE!</v>
      </c>
      <c r="C1068" s="1" t="e">
        <f t="shared" si="33"/>
        <v>#VALUE!</v>
      </c>
    </row>
    <row r="1069" spans="2:3" x14ac:dyDescent="0.45">
      <c r="B1069" s="1" t="e">
        <f t="shared" si="32"/>
        <v>#VALUE!</v>
      </c>
      <c r="C1069" s="1" t="e">
        <f t="shared" si="33"/>
        <v>#VALUE!</v>
      </c>
    </row>
    <row r="1070" spans="2:3" x14ac:dyDescent="0.45">
      <c r="B1070" s="1" t="e">
        <f t="shared" si="32"/>
        <v>#VALUE!</v>
      </c>
      <c r="C1070" s="1" t="e">
        <f t="shared" si="33"/>
        <v>#VALUE!</v>
      </c>
    </row>
    <row r="1071" spans="2:3" x14ac:dyDescent="0.45">
      <c r="B1071" s="1" t="e">
        <f t="shared" si="32"/>
        <v>#VALUE!</v>
      </c>
      <c r="C1071" s="1" t="e">
        <f t="shared" si="33"/>
        <v>#VALUE!</v>
      </c>
    </row>
    <row r="1072" spans="2:3" x14ac:dyDescent="0.45">
      <c r="B1072" s="1" t="e">
        <f t="shared" si="32"/>
        <v>#VALUE!</v>
      </c>
      <c r="C1072" s="1" t="e">
        <f t="shared" si="33"/>
        <v>#VALUE!</v>
      </c>
    </row>
    <row r="1073" spans="2:3" x14ac:dyDescent="0.45">
      <c r="B1073" s="1" t="e">
        <f t="shared" si="32"/>
        <v>#VALUE!</v>
      </c>
      <c r="C1073" s="1" t="e">
        <f t="shared" si="33"/>
        <v>#VALUE!</v>
      </c>
    </row>
    <row r="1074" spans="2:3" x14ac:dyDescent="0.45">
      <c r="B1074" s="1" t="e">
        <f t="shared" si="32"/>
        <v>#VALUE!</v>
      </c>
      <c r="C1074" s="1" t="e">
        <f t="shared" si="33"/>
        <v>#VALUE!</v>
      </c>
    </row>
    <row r="1075" spans="2:3" x14ac:dyDescent="0.45">
      <c r="B1075" s="1" t="e">
        <f t="shared" si="32"/>
        <v>#VALUE!</v>
      </c>
      <c r="C1075" s="1" t="e">
        <f t="shared" si="33"/>
        <v>#VALUE!</v>
      </c>
    </row>
    <row r="1076" spans="2:3" x14ac:dyDescent="0.45">
      <c r="B1076" s="1" t="e">
        <f t="shared" si="32"/>
        <v>#VALUE!</v>
      </c>
      <c r="C1076" s="1" t="e">
        <f t="shared" si="33"/>
        <v>#VALUE!</v>
      </c>
    </row>
    <row r="1077" spans="2:3" x14ac:dyDescent="0.45">
      <c r="B1077" s="1" t="e">
        <f t="shared" si="32"/>
        <v>#VALUE!</v>
      </c>
      <c r="C1077" s="1" t="e">
        <f t="shared" si="33"/>
        <v>#VALUE!</v>
      </c>
    </row>
    <row r="1078" spans="2:3" x14ac:dyDescent="0.45">
      <c r="B1078" s="1" t="e">
        <f t="shared" si="32"/>
        <v>#VALUE!</v>
      </c>
      <c r="C1078" s="1" t="e">
        <f t="shared" si="33"/>
        <v>#VALUE!</v>
      </c>
    </row>
    <row r="1079" spans="2:3" x14ac:dyDescent="0.45">
      <c r="B1079" s="1" t="e">
        <f t="shared" si="32"/>
        <v>#VALUE!</v>
      </c>
      <c r="C1079" s="1" t="e">
        <f t="shared" si="33"/>
        <v>#VALUE!</v>
      </c>
    </row>
    <row r="1080" spans="2:3" x14ac:dyDescent="0.45">
      <c r="B1080" s="1" t="e">
        <f t="shared" si="32"/>
        <v>#VALUE!</v>
      </c>
      <c r="C1080" s="1" t="e">
        <f t="shared" si="33"/>
        <v>#VALUE!</v>
      </c>
    </row>
    <row r="1081" spans="2:3" x14ac:dyDescent="0.45">
      <c r="B1081" s="1" t="e">
        <f t="shared" si="32"/>
        <v>#VALUE!</v>
      </c>
      <c r="C1081" s="1" t="e">
        <f t="shared" si="33"/>
        <v>#VALUE!</v>
      </c>
    </row>
    <row r="1082" spans="2:3" x14ac:dyDescent="0.45">
      <c r="B1082" s="1" t="e">
        <f t="shared" si="32"/>
        <v>#VALUE!</v>
      </c>
      <c r="C1082" s="1" t="e">
        <f t="shared" si="33"/>
        <v>#VALUE!</v>
      </c>
    </row>
    <row r="1083" spans="2:3" x14ac:dyDescent="0.45">
      <c r="B1083" s="1" t="e">
        <f t="shared" si="32"/>
        <v>#VALUE!</v>
      </c>
      <c r="C1083" s="1" t="e">
        <f t="shared" si="33"/>
        <v>#VALUE!</v>
      </c>
    </row>
    <row r="1084" spans="2:3" x14ac:dyDescent="0.45">
      <c r="B1084" s="1" t="e">
        <f t="shared" si="32"/>
        <v>#VALUE!</v>
      </c>
      <c r="C1084" s="1" t="e">
        <f t="shared" si="33"/>
        <v>#VALUE!</v>
      </c>
    </row>
    <row r="1085" spans="2:3" x14ac:dyDescent="0.45">
      <c r="B1085" s="1" t="e">
        <f t="shared" si="32"/>
        <v>#VALUE!</v>
      </c>
      <c r="C1085" s="1" t="e">
        <f t="shared" si="33"/>
        <v>#VALUE!</v>
      </c>
    </row>
    <row r="1086" spans="2:3" x14ac:dyDescent="0.45">
      <c r="B1086" s="1" t="e">
        <f t="shared" si="32"/>
        <v>#VALUE!</v>
      </c>
      <c r="C1086" s="1" t="e">
        <f t="shared" si="33"/>
        <v>#VALUE!</v>
      </c>
    </row>
    <row r="1087" spans="2:3" x14ac:dyDescent="0.45">
      <c r="B1087" s="1" t="e">
        <f t="shared" si="32"/>
        <v>#VALUE!</v>
      </c>
      <c r="C1087" s="1" t="e">
        <f t="shared" si="33"/>
        <v>#VALUE!</v>
      </c>
    </row>
    <row r="1088" spans="2:3" x14ac:dyDescent="0.45">
      <c r="B1088" s="1" t="e">
        <f t="shared" si="32"/>
        <v>#VALUE!</v>
      </c>
      <c r="C1088" s="1" t="e">
        <f t="shared" si="33"/>
        <v>#VALUE!</v>
      </c>
    </row>
    <row r="1089" spans="2:3" x14ac:dyDescent="0.45">
      <c r="B1089" s="1" t="e">
        <f t="shared" si="32"/>
        <v>#VALUE!</v>
      </c>
      <c r="C1089" s="1" t="e">
        <f t="shared" si="33"/>
        <v>#VALUE!</v>
      </c>
    </row>
    <row r="1090" spans="2:3" x14ac:dyDescent="0.45">
      <c r="B1090" s="1" t="e">
        <f t="shared" ref="B1090:B1153" si="34">LEFT(A1090,FIND("（",A1090)-1)</f>
        <v>#VALUE!</v>
      </c>
      <c r="C1090" s="1" t="e">
        <f t="shared" ref="C1090:C1153" si="35">RIGHT(A1090,LEN(A1090)-FIND("（",A1090))</f>
        <v>#VALUE!</v>
      </c>
    </row>
    <row r="1091" spans="2:3" x14ac:dyDescent="0.45">
      <c r="B1091" s="1" t="e">
        <f t="shared" si="34"/>
        <v>#VALUE!</v>
      </c>
      <c r="C1091" s="1" t="e">
        <f t="shared" si="35"/>
        <v>#VALUE!</v>
      </c>
    </row>
    <row r="1092" spans="2:3" x14ac:dyDescent="0.45">
      <c r="B1092" s="1" t="e">
        <f t="shared" si="34"/>
        <v>#VALUE!</v>
      </c>
      <c r="C1092" s="1" t="e">
        <f t="shared" si="35"/>
        <v>#VALUE!</v>
      </c>
    </row>
    <row r="1093" spans="2:3" x14ac:dyDescent="0.45">
      <c r="B1093" s="1" t="e">
        <f t="shared" si="34"/>
        <v>#VALUE!</v>
      </c>
      <c r="C1093" s="1" t="e">
        <f t="shared" si="35"/>
        <v>#VALUE!</v>
      </c>
    </row>
    <row r="1094" spans="2:3" x14ac:dyDescent="0.45">
      <c r="B1094" s="1" t="e">
        <f t="shared" si="34"/>
        <v>#VALUE!</v>
      </c>
      <c r="C1094" s="1" t="e">
        <f t="shared" si="35"/>
        <v>#VALUE!</v>
      </c>
    </row>
    <row r="1095" spans="2:3" x14ac:dyDescent="0.45">
      <c r="B1095" s="1" t="e">
        <f t="shared" si="34"/>
        <v>#VALUE!</v>
      </c>
      <c r="C1095" s="1" t="e">
        <f t="shared" si="35"/>
        <v>#VALUE!</v>
      </c>
    </row>
    <row r="1096" spans="2:3" x14ac:dyDescent="0.45">
      <c r="B1096" s="1" t="e">
        <f t="shared" si="34"/>
        <v>#VALUE!</v>
      </c>
      <c r="C1096" s="1" t="e">
        <f t="shared" si="35"/>
        <v>#VALUE!</v>
      </c>
    </row>
    <row r="1097" spans="2:3" x14ac:dyDescent="0.45">
      <c r="B1097" s="1" t="e">
        <f t="shared" si="34"/>
        <v>#VALUE!</v>
      </c>
      <c r="C1097" s="1" t="e">
        <f t="shared" si="35"/>
        <v>#VALUE!</v>
      </c>
    </row>
    <row r="1098" spans="2:3" x14ac:dyDescent="0.45">
      <c r="B1098" s="1" t="e">
        <f t="shared" si="34"/>
        <v>#VALUE!</v>
      </c>
      <c r="C1098" s="1" t="e">
        <f t="shared" si="35"/>
        <v>#VALUE!</v>
      </c>
    </row>
    <row r="1099" spans="2:3" x14ac:dyDescent="0.45">
      <c r="B1099" s="1" t="e">
        <f t="shared" si="34"/>
        <v>#VALUE!</v>
      </c>
      <c r="C1099" s="1" t="e">
        <f t="shared" si="35"/>
        <v>#VALUE!</v>
      </c>
    </row>
    <row r="1100" spans="2:3" x14ac:dyDescent="0.45">
      <c r="B1100" s="1" t="e">
        <f t="shared" si="34"/>
        <v>#VALUE!</v>
      </c>
      <c r="C1100" s="1" t="e">
        <f t="shared" si="35"/>
        <v>#VALUE!</v>
      </c>
    </row>
    <row r="1101" spans="2:3" x14ac:dyDescent="0.45">
      <c r="B1101" s="1" t="e">
        <f t="shared" si="34"/>
        <v>#VALUE!</v>
      </c>
      <c r="C1101" s="1" t="e">
        <f t="shared" si="35"/>
        <v>#VALUE!</v>
      </c>
    </row>
    <row r="1102" spans="2:3" x14ac:dyDescent="0.45">
      <c r="B1102" s="1" t="e">
        <f t="shared" si="34"/>
        <v>#VALUE!</v>
      </c>
      <c r="C1102" s="1" t="e">
        <f t="shared" si="35"/>
        <v>#VALUE!</v>
      </c>
    </row>
    <row r="1103" spans="2:3" x14ac:dyDescent="0.45">
      <c r="B1103" s="1" t="e">
        <f t="shared" si="34"/>
        <v>#VALUE!</v>
      </c>
      <c r="C1103" s="1" t="e">
        <f t="shared" si="35"/>
        <v>#VALUE!</v>
      </c>
    </row>
    <row r="1104" spans="2:3" x14ac:dyDescent="0.45">
      <c r="B1104" s="1" t="e">
        <f t="shared" si="34"/>
        <v>#VALUE!</v>
      </c>
      <c r="C1104" s="1" t="e">
        <f t="shared" si="35"/>
        <v>#VALUE!</v>
      </c>
    </row>
    <row r="1105" spans="2:3" x14ac:dyDescent="0.45">
      <c r="B1105" s="1" t="e">
        <f t="shared" si="34"/>
        <v>#VALUE!</v>
      </c>
      <c r="C1105" s="1" t="e">
        <f t="shared" si="35"/>
        <v>#VALUE!</v>
      </c>
    </row>
    <row r="1106" spans="2:3" x14ac:dyDescent="0.45">
      <c r="B1106" s="1" t="e">
        <f t="shared" si="34"/>
        <v>#VALUE!</v>
      </c>
      <c r="C1106" s="1" t="e">
        <f t="shared" si="35"/>
        <v>#VALUE!</v>
      </c>
    </row>
    <row r="1107" spans="2:3" x14ac:dyDescent="0.45">
      <c r="B1107" s="1" t="e">
        <f t="shared" si="34"/>
        <v>#VALUE!</v>
      </c>
      <c r="C1107" s="1" t="e">
        <f t="shared" si="35"/>
        <v>#VALUE!</v>
      </c>
    </row>
    <row r="1108" spans="2:3" x14ac:dyDescent="0.45">
      <c r="B1108" s="1" t="e">
        <f t="shared" si="34"/>
        <v>#VALUE!</v>
      </c>
      <c r="C1108" s="1" t="e">
        <f t="shared" si="35"/>
        <v>#VALUE!</v>
      </c>
    </row>
    <row r="1109" spans="2:3" x14ac:dyDescent="0.45">
      <c r="B1109" s="1" t="e">
        <f t="shared" si="34"/>
        <v>#VALUE!</v>
      </c>
      <c r="C1109" s="1" t="e">
        <f t="shared" si="35"/>
        <v>#VALUE!</v>
      </c>
    </row>
    <row r="1110" spans="2:3" x14ac:dyDescent="0.45">
      <c r="B1110" s="1" t="e">
        <f t="shared" si="34"/>
        <v>#VALUE!</v>
      </c>
      <c r="C1110" s="1" t="e">
        <f t="shared" si="35"/>
        <v>#VALUE!</v>
      </c>
    </row>
    <row r="1111" spans="2:3" x14ac:dyDescent="0.45">
      <c r="B1111" s="1" t="e">
        <f t="shared" si="34"/>
        <v>#VALUE!</v>
      </c>
      <c r="C1111" s="1" t="e">
        <f t="shared" si="35"/>
        <v>#VALUE!</v>
      </c>
    </row>
    <row r="1112" spans="2:3" x14ac:dyDescent="0.45">
      <c r="B1112" s="1" t="e">
        <f t="shared" si="34"/>
        <v>#VALUE!</v>
      </c>
      <c r="C1112" s="1" t="e">
        <f t="shared" si="35"/>
        <v>#VALUE!</v>
      </c>
    </row>
    <row r="1113" spans="2:3" x14ac:dyDescent="0.45">
      <c r="B1113" s="1" t="e">
        <f t="shared" si="34"/>
        <v>#VALUE!</v>
      </c>
      <c r="C1113" s="1" t="e">
        <f t="shared" si="35"/>
        <v>#VALUE!</v>
      </c>
    </row>
    <row r="1114" spans="2:3" x14ac:dyDescent="0.45">
      <c r="B1114" s="1" t="e">
        <f t="shared" si="34"/>
        <v>#VALUE!</v>
      </c>
      <c r="C1114" s="1" t="e">
        <f t="shared" si="35"/>
        <v>#VALUE!</v>
      </c>
    </row>
    <row r="1115" spans="2:3" x14ac:dyDescent="0.45">
      <c r="B1115" s="1" t="e">
        <f t="shared" si="34"/>
        <v>#VALUE!</v>
      </c>
      <c r="C1115" s="1" t="e">
        <f t="shared" si="35"/>
        <v>#VALUE!</v>
      </c>
    </row>
    <row r="1116" spans="2:3" x14ac:dyDescent="0.45">
      <c r="B1116" s="1" t="e">
        <f t="shared" si="34"/>
        <v>#VALUE!</v>
      </c>
      <c r="C1116" s="1" t="e">
        <f t="shared" si="35"/>
        <v>#VALUE!</v>
      </c>
    </row>
    <row r="1117" spans="2:3" x14ac:dyDescent="0.45">
      <c r="B1117" s="1" t="e">
        <f t="shared" si="34"/>
        <v>#VALUE!</v>
      </c>
      <c r="C1117" s="1" t="e">
        <f t="shared" si="35"/>
        <v>#VALUE!</v>
      </c>
    </row>
    <row r="1118" spans="2:3" x14ac:dyDescent="0.45">
      <c r="B1118" s="1" t="e">
        <f t="shared" si="34"/>
        <v>#VALUE!</v>
      </c>
      <c r="C1118" s="1" t="e">
        <f t="shared" si="35"/>
        <v>#VALUE!</v>
      </c>
    </row>
    <row r="1119" spans="2:3" x14ac:dyDescent="0.45">
      <c r="B1119" s="1" t="e">
        <f t="shared" si="34"/>
        <v>#VALUE!</v>
      </c>
      <c r="C1119" s="1" t="e">
        <f t="shared" si="35"/>
        <v>#VALUE!</v>
      </c>
    </row>
    <row r="1120" spans="2:3" x14ac:dyDescent="0.45">
      <c r="B1120" s="1" t="e">
        <f t="shared" si="34"/>
        <v>#VALUE!</v>
      </c>
      <c r="C1120" s="1" t="e">
        <f t="shared" si="35"/>
        <v>#VALUE!</v>
      </c>
    </row>
    <row r="1121" spans="2:3" x14ac:dyDescent="0.45">
      <c r="B1121" s="1" t="e">
        <f t="shared" si="34"/>
        <v>#VALUE!</v>
      </c>
      <c r="C1121" s="1" t="e">
        <f t="shared" si="35"/>
        <v>#VALUE!</v>
      </c>
    </row>
    <row r="1122" spans="2:3" x14ac:dyDescent="0.45">
      <c r="B1122" s="1" t="e">
        <f t="shared" si="34"/>
        <v>#VALUE!</v>
      </c>
      <c r="C1122" s="1" t="e">
        <f t="shared" si="35"/>
        <v>#VALUE!</v>
      </c>
    </row>
    <row r="1123" spans="2:3" x14ac:dyDescent="0.45">
      <c r="B1123" s="1" t="e">
        <f t="shared" si="34"/>
        <v>#VALUE!</v>
      </c>
      <c r="C1123" s="1" t="e">
        <f t="shared" si="35"/>
        <v>#VALUE!</v>
      </c>
    </row>
    <row r="1124" spans="2:3" x14ac:dyDescent="0.45">
      <c r="B1124" s="1" t="e">
        <f t="shared" si="34"/>
        <v>#VALUE!</v>
      </c>
      <c r="C1124" s="1" t="e">
        <f t="shared" si="35"/>
        <v>#VALUE!</v>
      </c>
    </row>
    <row r="1125" spans="2:3" x14ac:dyDescent="0.45">
      <c r="B1125" s="1" t="e">
        <f t="shared" si="34"/>
        <v>#VALUE!</v>
      </c>
      <c r="C1125" s="1" t="e">
        <f t="shared" si="35"/>
        <v>#VALUE!</v>
      </c>
    </row>
    <row r="1126" spans="2:3" x14ac:dyDescent="0.45">
      <c r="B1126" s="1" t="e">
        <f t="shared" si="34"/>
        <v>#VALUE!</v>
      </c>
      <c r="C1126" s="1" t="e">
        <f t="shared" si="35"/>
        <v>#VALUE!</v>
      </c>
    </row>
    <row r="1127" spans="2:3" x14ac:dyDescent="0.45">
      <c r="B1127" s="1" t="e">
        <f t="shared" si="34"/>
        <v>#VALUE!</v>
      </c>
      <c r="C1127" s="1" t="e">
        <f t="shared" si="35"/>
        <v>#VALUE!</v>
      </c>
    </row>
    <row r="1128" spans="2:3" x14ac:dyDescent="0.45">
      <c r="B1128" s="1" t="e">
        <f t="shared" si="34"/>
        <v>#VALUE!</v>
      </c>
      <c r="C1128" s="1" t="e">
        <f t="shared" si="35"/>
        <v>#VALUE!</v>
      </c>
    </row>
    <row r="1129" spans="2:3" x14ac:dyDescent="0.45">
      <c r="B1129" s="1" t="e">
        <f t="shared" si="34"/>
        <v>#VALUE!</v>
      </c>
      <c r="C1129" s="1" t="e">
        <f t="shared" si="35"/>
        <v>#VALUE!</v>
      </c>
    </row>
    <row r="1130" spans="2:3" x14ac:dyDescent="0.45">
      <c r="B1130" s="1" t="e">
        <f t="shared" si="34"/>
        <v>#VALUE!</v>
      </c>
      <c r="C1130" s="1" t="e">
        <f t="shared" si="35"/>
        <v>#VALUE!</v>
      </c>
    </row>
    <row r="1131" spans="2:3" x14ac:dyDescent="0.45">
      <c r="B1131" s="1" t="e">
        <f t="shared" si="34"/>
        <v>#VALUE!</v>
      </c>
      <c r="C1131" s="1" t="e">
        <f t="shared" si="35"/>
        <v>#VALUE!</v>
      </c>
    </row>
    <row r="1132" spans="2:3" x14ac:dyDescent="0.45">
      <c r="B1132" s="1" t="e">
        <f t="shared" si="34"/>
        <v>#VALUE!</v>
      </c>
      <c r="C1132" s="1" t="e">
        <f t="shared" si="35"/>
        <v>#VALUE!</v>
      </c>
    </row>
    <row r="1133" spans="2:3" x14ac:dyDescent="0.45">
      <c r="B1133" s="1" t="e">
        <f t="shared" si="34"/>
        <v>#VALUE!</v>
      </c>
      <c r="C1133" s="1" t="e">
        <f t="shared" si="35"/>
        <v>#VALUE!</v>
      </c>
    </row>
    <row r="1134" spans="2:3" x14ac:dyDescent="0.45">
      <c r="B1134" s="1" t="e">
        <f t="shared" si="34"/>
        <v>#VALUE!</v>
      </c>
      <c r="C1134" s="1" t="e">
        <f t="shared" si="35"/>
        <v>#VALUE!</v>
      </c>
    </row>
    <row r="1135" spans="2:3" x14ac:dyDescent="0.45">
      <c r="B1135" s="1" t="e">
        <f t="shared" si="34"/>
        <v>#VALUE!</v>
      </c>
      <c r="C1135" s="1" t="e">
        <f t="shared" si="35"/>
        <v>#VALUE!</v>
      </c>
    </row>
    <row r="1136" spans="2:3" x14ac:dyDescent="0.45">
      <c r="B1136" s="1" t="e">
        <f t="shared" si="34"/>
        <v>#VALUE!</v>
      </c>
      <c r="C1136" s="1" t="e">
        <f t="shared" si="35"/>
        <v>#VALUE!</v>
      </c>
    </row>
    <row r="1137" spans="2:3" x14ac:dyDescent="0.45">
      <c r="B1137" s="1" t="e">
        <f t="shared" si="34"/>
        <v>#VALUE!</v>
      </c>
      <c r="C1137" s="1" t="e">
        <f t="shared" si="35"/>
        <v>#VALUE!</v>
      </c>
    </row>
    <row r="1138" spans="2:3" x14ac:dyDescent="0.45">
      <c r="B1138" s="1" t="e">
        <f t="shared" si="34"/>
        <v>#VALUE!</v>
      </c>
      <c r="C1138" s="1" t="e">
        <f t="shared" si="35"/>
        <v>#VALUE!</v>
      </c>
    </row>
    <row r="1139" spans="2:3" x14ac:dyDescent="0.45">
      <c r="B1139" s="1" t="e">
        <f t="shared" si="34"/>
        <v>#VALUE!</v>
      </c>
      <c r="C1139" s="1" t="e">
        <f t="shared" si="35"/>
        <v>#VALUE!</v>
      </c>
    </row>
    <row r="1140" spans="2:3" x14ac:dyDescent="0.45">
      <c r="B1140" s="1" t="e">
        <f t="shared" si="34"/>
        <v>#VALUE!</v>
      </c>
      <c r="C1140" s="1" t="e">
        <f t="shared" si="35"/>
        <v>#VALUE!</v>
      </c>
    </row>
    <row r="1141" spans="2:3" x14ac:dyDescent="0.45">
      <c r="B1141" s="1" t="e">
        <f t="shared" si="34"/>
        <v>#VALUE!</v>
      </c>
      <c r="C1141" s="1" t="e">
        <f t="shared" si="35"/>
        <v>#VALUE!</v>
      </c>
    </row>
    <row r="1142" spans="2:3" x14ac:dyDescent="0.45">
      <c r="B1142" s="1" t="e">
        <f t="shared" si="34"/>
        <v>#VALUE!</v>
      </c>
      <c r="C1142" s="1" t="e">
        <f t="shared" si="35"/>
        <v>#VALUE!</v>
      </c>
    </row>
    <row r="1143" spans="2:3" x14ac:dyDescent="0.45">
      <c r="B1143" s="1" t="e">
        <f t="shared" si="34"/>
        <v>#VALUE!</v>
      </c>
      <c r="C1143" s="1" t="e">
        <f t="shared" si="35"/>
        <v>#VALUE!</v>
      </c>
    </row>
    <row r="1144" spans="2:3" x14ac:dyDescent="0.45">
      <c r="B1144" s="1" t="e">
        <f t="shared" si="34"/>
        <v>#VALUE!</v>
      </c>
      <c r="C1144" s="1" t="e">
        <f t="shared" si="35"/>
        <v>#VALUE!</v>
      </c>
    </row>
    <row r="1145" spans="2:3" x14ac:dyDescent="0.45">
      <c r="B1145" s="1" t="e">
        <f t="shared" si="34"/>
        <v>#VALUE!</v>
      </c>
      <c r="C1145" s="1" t="e">
        <f t="shared" si="35"/>
        <v>#VALUE!</v>
      </c>
    </row>
    <row r="1146" spans="2:3" x14ac:dyDescent="0.45">
      <c r="B1146" s="1" t="e">
        <f t="shared" si="34"/>
        <v>#VALUE!</v>
      </c>
      <c r="C1146" s="1" t="e">
        <f t="shared" si="35"/>
        <v>#VALUE!</v>
      </c>
    </row>
    <row r="1147" spans="2:3" x14ac:dyDescent="0.45">
      <c r="B1147" s="1" t="e">
        <f t="shared" si="34"/>
        <v>#VALUE!</v>
      </c>
      <c r="C1147" s="1" t="e">
        <f t="shared" si="35"/>
        <v>#VALUE!</v>
      </c>
    </row>
    <row r="1148" spans="2:3" x14ac:dyDescent="0.45">
      <c r="B1148" s="1" t="e">
        <f t="shared" si="34"/>
        <v>#VALUE!</v>
      </c>
      <c r="C1148" s="1" t="e">
        <f t="shared" si="35"/>
        <v>#VALUE!</v>
      </c>
    </row>
    <row r="1149" spans="2:3" x14ac:dyDescent="0.45">
      <c r="B1149" s="1" t="e">
        <f t="shared" si="34"/>
        <v>#VALUE!</v>
      </c>
      <c r="C1149" s="1" t="e">
        <f t="shared" si="35"/>
        <v>#VALUE!</v>
      </c>
    </row>
    <row r="1150" spans="2:3" x14ac:dyDescent="0.45">
      <c r="B1150" s="1" t="e">
        <f t="shared" si="34"/>
        <v>#VALUE!</v>
      </c>
      <c r="C1150" s="1" t="e">
        <f t="shared" si="35"/>
        <v>#VALUE!</v>
      </c>
    </row>
    <row r="1151" spans="2:3" x14ac:dyDescent="0.45">
      <c r="B1151" s="1" t="e">
        <f t="shared" si="34"/>
        <v>#VALUE!</v>
      </c>
      <c r="C1151" s="1" t="e">
        <f t="shared" si="35"/>
        <v>#VALUE!</v>
      </c>
    </row>
    <row r="1152" spans="2:3" x14ac:dyDescent="0.45">
      <c r="B1152" s="1" t="e">
        <f t="shared" si="34"/>
        <v>#VALUE!</v>
      </c>
      <c r="C1152" s="1" t="e">
        <f t="shared" si="35"/>
        <v>#VALUE!</v>
      </c>
    </row>
    <row r="1153" spans="2:3" x14ac:dyDescent="0.45">
      <c r="B1153" s="1" t="e">
        <f t="shared" si="34"/>
        <v>#VALUE!</v>
      </c>
      <c r="C1153" s="1" t="e">
        <f t="shared" si="35"/>
        <v>#VALUE!</v>
      </c>
    </row>
    <row r="1154" spans="2:3" x14ac:dyDescent="0.45">
      <c r="B1154" s="1" t="e">
        <f t="shared" ref="B1154:B1217" si="36">LEFT(A1154,FIND("（",A1154)-1)</f>
        <v>#VALUE!</v>
      </c>
      <c r="C1154" s="1" t="e">
        <f t="shared" ref="C1154:C1217" si="37">RIGHT(A1154,LEN(A1154)-FIND("（",A1154))</f>
        <v>#VALUE!</v>
      </c>
    </row>
    <row r="1155" spans="2:3" x14ac:dyDescent="0.45">
      <c r="B1155" s="1" t="e">
        <f t="shared" si="36"/>
        <v>#VALUE!</v>
      </c>
      <c r="C1155" s="1" t="e">
        <f t="shared" si="37"/>
        <v>#VALUE!</v>
      </c>
    </row>
    <row r="1156" spans="2:3" x14ac:dyDescent="0.45">
      <c r="B1156" s="1" t="e">
        <f t="shared" si="36"/>
        <v>#VALUE!</v>
      </c>
      <c r="C1156" s="1" t="e">
        <f t="shared" si="37"/>
        <v>#VALUE!</v>
      </c>
    </row>
    <row r="1157" spans="2:3" x14ac:dyDescent="0.45">
      <c r="B1157" s="1" t="e">
        <f t="shared" si="36"/>
        <v>#VALUE!</v>
      </c>
      <c r="C1157" s="1" t="e">
        <f t="shared" si="37"/>
        <v>#VALUE!</v>
      </c>
    </row>
    <row r="1158" spans="2:3" x14ac:dyDescent="0.45">
      <c r="B1158" s="1" t="e">
        <f t="shared" si="36"/>
        <v>#VALUE!</v>
      </c>
      <c r="C1158" s="1" t="e">
        <f t="shared" si="37"/>
        <v>#VALUE!</v>
      </c>
    </row>
    <row r="1159" spans="2:3" x14ac:dyDescent="0.45">
      <c r="B1159" s="1" t="e">
        <f t="shared" si="36"/>
        <v>#VALUE!</v>
      </c>
      <c r="C1159" s="1" t="e">
        <f t="shared" si="37"/>
        <v>#VALUE!</v>
      </c>
    </row>
    <row r="1160" spans="2:3" x14ac:dyDescent="0.45">
      <c r="B1160" s="1" t="e">
        <f t="shared" si="36"/>
        <v>#VALUE!</v>
      </c>
      <c r="C1160" s="1" t="e">
        <f t="shared" si="37"/>
        <v>#VALUE!</v>
      </c>
    </row>
    <row r="1161" spans="2:3" x14ac:dyDescent="0.45">
      <c r="B1161" s="1" t="e">
        <f t="shared" si="36"/>
        <v>#VALUE!</v>
      </c>
      <c r="C1161" s="1" t="e">
        <f t="shared" si="37"/>
        <v>#VALUE!</v>
      </c>
    </row>
    <row r="1162" spans="2:3" x14ac:dyDescent="0.45">
      <c r="B1162" s="1" t="e">
        <f t="shared" si="36"/>
        <v>#VALUE!</v>
      </c>
      <c r="C1162" s="1" t="e">
        <f t="shared" si="37"/>
        <v>#VALUE!</v>
      </c>
    </row>
    <row r="1163" spans="2:3" x14ac:dyDescent="0.45">
      <c r="B1163" s="1" t="e">
        <f t="shared" si="36"/>
        <v>#VALUE!</v>
      </c>
      <c r="C1163" s="1" t="e">
        <f t="shared" si="37"/>
        <v>#VALUE!</v>
      </c>
    </row>
    <row r="1164" spans="2:3" x14ac:dyDescent="0.45">
      <c r="B1164" s="1" t="e">
        <f t="shared" si="36"/>
        <v>#VALUE!</v>
      </c>
      <c r="C1164" s="1" t="e">
        <f t="shared" si="37"/>
        <v>#VALUE!</v>
      </c>
    </row>
    <row r="1165" spans="2:3" x14ac:dyDescent="0.45">
      <c r="B1165" s="1" t="e">
        <f t="shared" si="36"/>
        <v>#VALUE!</v>
      </c>
      <c r="C1165" s="1" t="e">
        <f t="shared" si="37"/>
        <v>#VALUE!</v>
      </c>
    </row>
    <row r="1166" spans="2:3" x14ac:dyDescent="0.45">
      <c r="B1166" s="1" t="e">
        <f t="shared" si="36"/>
        <v>#VALUE!</v>
      </c>
      <c r="C1166" s="1" t="e">
        <f t="shared" si="37"/>
        <v>#VALUE!</v>
      </c>
    </row>
    <row r="1167" spans="2:3" x14ac:dyDescent="0.45">
      <c r="B1167" s="1" t="e">
        <f t="shared" si="36"/>
        <v>#VALUE!</v>
      </c>
      <c r="C1167" s="1" t="e">
        <f t="shared" si="37"/>
        <v>#VALUE!</v>
      </c>
    </row>
    <row r="1168" spans="2:3" x14ac:dyDescent="0.45">
      <c r="B1168" s="1" t="e">
        <f t="shared" si="36"/>
        <v>#VALUE!</v>
      </c>
      <c r="C1168" s="1" t="e">
        <f t="shared" si="37"/>
        <v>#VALUE!</v>
      </c>
    </row>
    <row r="1169" spans="2:3" x14ac:dyDescent="0.45">
      <c r="B1169" s="1" t="e">
        <f t="shared" si="36"/>
        <v>#VALUE!</v>
      </c>
      <c r="C1169" s="1" t="e">
        <f t="shared" si="37"/>
        <v>#VALUE!</v>
      </c>
    </row>
    <row r="1170" spans="2:3" x14ac:dyDescent="0.45">
      <c r="B1170" s="1" t="e">
        <f t="shared" si="36"/>
        <v>#VALUE!</v>
      </c>
      <c r="C1170" s="1" t="e">
        <f t="shared" si="37"/>
        <v>#VALUE!</v>
      </c>
    </row>
    <row r="1171" spans="2:3" x14ac:dyDescent="0.45">
      <c r="B1171" s="1" t="e">
        <f t="shared" si="36"/>
        <v>#VALUE!</v>
      </c>
      <c r="C1171" s="1" t="e">
        <f t="shared" si="37"/>
        <v>#VALUE!</v>
      </c>
    </row>
    <row r="1172" spans="2:3" x14ac:dyDescent="0.45">
      <c r="B1172" s="1" t="e">
        <f t="shared" si="36"/>
        <v>#VALUE!</v>
      </c>
      <c r="C1172" s="1" t="e">
        <f t="shared" si="37"/>
        <v>#VALUE!</v>
      </c>
    </row>
    <row r="1173" spans="2:3" x14ac:dyDescent="0.45">
      <c r="B1173" s="1" t="e">
        <f t="shared" si="36"/>
        <v>#VALUE!</v>
      </c>
      <c r="C1173" s="1" t="e">
        <f t="shared" si="37"/>
        <v>#VALUE!</v>
      </c>
    </row>
    <row r="1174" spans="2:3" x14ac:dyDescent="0.45">
      <c r="B1174" s="1" t="e">
        <f t="shared" si="36"/>
        <v>#VALUE!</v>
      </c>
      <c r="C1174" s="1" t="e">
        <f t="shared" si="37"/>
        <v>#VALUE!</v>
      </c>
    </row>
    <row r="1175" spans="2:3" x14ac:dyDescent="0.45">
      <c r="B1175" s="1" t="e">
        <f t="shared" si="36"/>
        <v>#VALUE!</v>
      </c>
      <c r="C1175" s="1" t="e">
        <f t="shared" si="37"/>
        <v>#VALUE!</v>
      </c>
    </row>
    <row r="1176" spans="2:3" x14ac:dyDescent="0.45">
      <c r="B1176" s="1" t="e">
        <f t="shared" si="36"/>
        <v>#VALUE!</v>
      </c>
      <c r="C1176" s="1" t="e">
        <f t="shared" si="37"/>
        <v>#VALUE!</v>
      </c>
    </row>
    <row r="1177" spans="2:3" x14ac:dyDescent="0.45">
      <c r="B1177" s="1" t="e">
        <f t="shared" si="36"/>
        <v>#VALUE!</v>
      </c>
      <c r="C1177" s="1" t="e">
        <f t="shared" si="37"/>
        <v>#VALUE!</v>
      </c>
    </row>
    <row r="1178" spans="2:3" x14ac:dyDescent="0.45">
      <c r="B1178" s="1" t="e">
        <f t="shared" si="36"/>
        <v>#VALUE!</v>
      </c>
      <c r="C1178" s="1" t="e">
        <f t="shared" si="37"/>
        <v>#VALUE!</v>
      </c>
    </row>
    <row r="1179" spans="2:3" x14ac:dyDescent="0.45">
      <c r="B1179" s="1" t="e">
        <f t="shared" si="36"/>
        <v>#VALUE!</v>
      </c>
      <c r="C1179" s="1" t="e">
        <f t="shared" si="37"/>
        <v>#VALUE!</v>
      </c>
    </row>
    <row r="1180" spans="2:3" x14ac:dyDescent="0.45">
      <c r="B1180" s="1" t="e">
        <f t="shared" si="36"/>
        <v>#VALUE!</v>
      </c>
      <c r="C1180" s="1" t="e">
        <f t="shared" si="37"/>
        <v>#VALUE!</v>
      </c>
    </row>
    <row r="1181" spans="2:3" x14ac:dyDescent="0.45">
      <c r="B1181" s="1" t="e">
        <f t="shared" si="36"/>
        <v>#VALUE!</v>
      </c>
      <c r="C1181" s="1" t="e">
        <f t="shared" si="37"/>
        <v>#VALUE!</v>
      </c>
    </row>
    <row r="1182" spans="2:3" x14ac:dyDescent="0.45">
      <c r="B1182" s="1" t="e">
        <f t="shared" si="36"/>
        <v>#VALUE!</v>
      </c>
      <c r="C1182" s="1" t="e">
        <f t="shared" si="37"/>
        <v>#VALUE!</v>
      </c>
    </row>
    <row r="1183" spans="2:3" x14ac:dyDescent="0.45">
      <c r="B1183" s="1" t="e">
        <f t="shared" si="36"/>
        <v>#VALUE!</v>
      </c>
      <c r="C1183" s="1" t="e">
        <f t="shared" si="37"/>
        <v>#VALUE!</v>
      </c>
    </row>
    <row r="1184" spans="2:3" x14ac:dyDescent="0.45">
      <c r="B1184" s="1" t="e">
        <f t="shared" si="36"/>
        <v>#VALUE!</v>
      </c>
      <c r="C1184" s="1" t="e">
        <f t="shared" si="37"/>
        <v>#VALUE!</v>
      </c>
    </row>
    <row r="1185" spans="2:3" x14ac:dyDescent="0.45">
      <c r="B1185" s="1" t="e">
        <f t="shared" si="36"/>
        <v>#VALUE!</v>
      </c>
      <c r="C1185" s="1" t="e">
        <f t="shared" si="37"/>
        <v>#VALUE!</v>
      </c>
    </row>
    <row r="1186" spans="2:3" x14ac:dyDescent="0.45">
      <c r="B1186" s="1" t="e">
        <f t="shared" si="36"/>
        <v>#VALUE!</v>
      </c>
      <c r="C1186" s="1" t="e">
        <f t="shared" si="37"/>
        <v>#VALUE!</v>
      </c>
    </row>
    <row r="1187" spans="2:3" x14ac:dyDescent="0.45">
      <c r="B1187" s="1" t="e">
        <f t="shared" si="36"/>
        <v>#VALUE!</v>
      </c>
      <c r="C1187" s="1" t="e">
        <f t="shared" si="37"/>
        <v>#VALUE!</v>
      </c>
    </row>
    <row r="1188" spans="2:3" x14ac:dyDescent="0.45">
      <c r="B1188" s="1" t="e">
        <f t="shared" si="36"/>
        <v>#VALUE!</v>
      </c>
      <c r="C1188" s="1" t="e">
        <f t="shared" si="37"/>
        <v>#VALUE!</v>
      </c>
    </row>
    <row r="1189" spans="2:3" x14ac:dyDescent="0.45">
      <c r="B1189" s="1" t="e">
        <f t="shared" si="36"/>
        <v>#VALUE!</v>
      </c>
      <c r="C1189" s="1" t="e">
        <f t="shared" si="37"/>
        <v>#VALUE!</v>
      </c>
    </row>
    <row r="1190" spans="2:3" x14ac:dyDescent="0.45">
      <c r="B1190" s="1" t="e">
        <f t="shared" si="36"/>
        <v>#VALUE!</v>
      </c>
      <c r="C1190" s="1" t="e">
        <f t="shared" si="37"/>
        <v>#VALUE!</v>
      </c>
    </row>
    <row r="1191" spans="2:3" x14ac:dyDescent="0.45">
      <c r="B1191" s="1" t="e">
        <f t="shared" si="36"/>
        <v>#VALUE!</v>
      </c>
      <c r="C1191" s="1" t="e">
        <f t="shared" si="37"/>
        <v>#VALUE!</v>
      </c>
    </row>
    <row r="1192" spans="2:3" x14ac:dyDescent="0.45">
      <c r="B1192" s="1" t="e">
        <f t="shared" si="36"/>
        <v>#VALUE!</v>
      </c>
      <c r="C1192" s="1" t="e">
        <f t="shared" si="37"/>
        <v>#VALUE!</v>
      </c>
    </row>
    <row r="1193" spans="2:3" x14ac:dyDescent="0.45">
      <c r="B1193" s="1" t="e">
        <f t="shared" si="36"/>
        <v>#VALUE!</v>
      </c>
      <c r="C1193" s="1" t="e">
        <f t="shared" si="37"/>
        <v>#VALUE!</v>
      </c>
    </row>
    <row r="1194" spans="2:3" x14ac:dyDescent="0.45">
      <c r="B1194" s="1" t="e">
        <f t="shared" si="36"/>
        <v>#VALUE!</v>
      </c>
      <c r="C1194" s="1" t="e">
        <f t="shared" si="37"/>
        <v>#VALUE!</v>
      </c>
    </row>
    <row r="1195" spans="2:3" x14ac:dyDescent="0.45">
      <c r="B1195" s="1" t="e">
        <f t="shared" si="36"/>
        <v>#VALUE!</v>
      </c>
      <c r="C1195" s="1" t="e">
        <f t="shared" si="37"/>
        <v>#VALUE!</v>
      </c>
    </row>
    <row r="1196" spans="2:3" x14ac:dyDescent="0.45">
      <c r="B1196" s="1" t="e">
        <f t="shared" si="36"/>
        <v>#VALUE!</v>
      </c>
      <c r="C1196" s="1" t="e">
        <f t="shared" si="37"/>
        <v>#VALUE!</v>
      </c>
    </row>
    <row r="1197" spans="2:3" x14ac:dyDescent="0.45">
      <c r="B1197" s="1" t="e">
        <f t="shared" si="36"/>
        <v>#VALUE!</v>
      </c>
      <c r="C1197" s="1" t="e">
        <f t="shared" si="37"/>
        <v>#VALUE!</v>
      </c>
    </row>
    <row r="1198" spans="2:3" x14ac:dyDescent="0.45">
      <c r="B1198" s="1" t="e">
        <f t="shared" si="36"/>
        <v>#VALUE!</v>
      </c>
      <c r="C1198" s="1" t="e">
        <f t="shared" si="37"/>
        <v>#VALUE!</v>
      </c>
    </row>
    <row r="1199" spans="2:3" x14ac:dyDescent="0.45">
      <c r="B1199" s="1" t="e">
        <f t="shared" si="36"/>
        <v>#VALUE!</v>
      </c>
      <c r="C1199" s="1" t="e">
        <f t="shared" si="37"/>
        <v>#VALUE!</v>
      </c>
    </row>
    <row r="1200" spans="2:3" x14ac:dyDescent="0.45">
      <c r="B1200" s="1" t="e">
        <f t="shared" si="36"/>
        <v>#VALUE!</v>
      </c>
      <c r="C1200" s="1" t="e">
        <f t="shared" si="37"/>
        <v>#VALUE!</v>
      </c>
    </row>
    <row r="1201" spans="2:3" x14ac:dyDescent="0.45">
      <c r="B1201" s="1" t="e">
        <f t="shared" si="36"/>
        <v>#VALUE!</v>
      </c>
      <c r="C1201" s="1" t="e">
        <f t="shared" si="37"/>
        <v>#VALUE!</v>
      </c>
    </row>
    <row r="1202" spans="2:3" x14ac:dyDescent="0.45">
      <c r="B1202" s="1" t="e">
        <f t="shared" si="36"/>
        <v>#VALUE!</v>
      </c>
      <c r="C1202" s="1" t="e">
        <f t="shared" si="37"/>
        <v>#VALUE!</v>
      </c>
    </row>
    <row r="1203" spans="2:3" x14ac:dyDescent="0.45">
      <c r="B1203" s="1" t="e">
        <f t="shared" si="36"/>
        <v>#VALUE!</v>
      </c>
      <c r="C1203" s="1" t="e">
        <f t="shared" si="37"/>
        <v>#VALUE!</v>
      </c>
    </row>
    <row r="1204" spans="2:3" x14ac:dyDescent="0.45">
      <c r="B1204" s="1" t="e">
        <f t="shared" si="36"/>
        <v>#VALUE!</v>
      </c>
      <c r="C1204" s="1" t="e">
        <f t="shared" si="37"/>
        <v>#VALUE!</v>
      </c>
    </row>
    <row r="1205" spans="2:3" x14ac:dyDescent="0.45">
      <c r="B1205" s="1" t="e">
        <f t="shared" si="36"/>
        <v>#VALUE!</v>
      </c>
      <c r="C1205" s="1" t="e">
        <f t="shared" si="37"/>
        <v>#VALUE!</v>
      </c>
    </row>
    <row r="1206" spans="2:3" x14ac:dyDescent="0.45">
      <c r="B1206" s="1" t="e">
        <f t="shared" si="36"/>
        <v>#VALUE!</v>
      </c>
      <c r="C1206" s="1" t="e">
        <f t="shared" si="37"/>
        <v>#VALUE!</v>
      </c>
    </row>
    <row r="1207" spans="2:3" x14ac:dyDescent="0.45">
      <c r="B1207" s="1" t="e">
        <f t="shared" si="36"/>
        <v>#VALUE!</v>
      </c>
      <c r="C1207" s="1" t="e">
        <f t="shared" si="37"/>
        <v>#VALUE!</v>
      </c>
    </row>
    <row r="1208" spans="2:3" x14ac:dyDescent="0.45">
      <c r="B1208" s="1" t="e">
        <f t="shared" si="36"/>
        <v>#VALUE!</v>
      </c>
      <c r="C1208" s="1" t="e">
        <f t="shared" si="37"/>
        <v>#VALUE!</v>
      </c>
    </row>
    <row r="1209" spans="2:3" x14ac:dyDescent="0.45">
      <c r="B1209" s="1" t="e">
        <f t="shared" si="36"/>
        <v>#VALUE!</v>
      </c>
      <c r="C1209" s="1" t="e">
        <f t="shared" si="37"/>
        <v>#VALUE!</v>
      </c>
    </row>
    <row r="1210" spans="2:3" x14ac:dyDescent="0.45">
      <c r="B1210" s="1" t="e">
        <f t="shared" si="36"/>
        <v>#VALUE!</v>
      </c>
      <c r="C1210" s="1" t="e">
        <f t="shared" si="37"/>
        <v>#VALUE!</v>
      </c>
    </row>
    <row r="1211" spans="2:3" x14ac:dyDescent="0.45">
      <c r="B1211" s="1" t="e">
        <f t="shared" si="36"/>
        <v>#VALUE!</v>
      </c>
      <c r="C1211" s="1" t="e">
        <f t="shared" si="37"/>
        <v>#VALUE!</v>
      </c>
    </row>
    <row r="1212" spans="2:3" x14ac:dyDescent="0.45">
      <c r="B1212" s="1" t="e">
        <f t="shared" si="36"/>
        <v>#VALUE!</v>
      </c>
      <c r="C1212" s="1" t="e">
        <f t="shared" si="37"/>
        <v>#VALUE!</v>
      </c>
    </row>
    <row r="1213" spans="2:3" x14ac:dyDescent="0.45">
      <c r="B1213" s="1" t="e">
        <f t="shared" si="36"/>
        <v>#VALUE!</v>
      </c>
      <c r="C1213" s="1" t="e">
        <f t="shared" si="37"/>
        <v>#VALUE!</v>
      </c>
    </row>
    <row r="1214" spans="2:3" x14ac:dyDescent="0.45">
      <c r="B1214" s="1" t="e">
        <f t="shared" si="36"/>
        <v>#VALUE!</v>
      </c>
      <c r="C1214" s="1" t="e">
        <f t="shared" si="37"/>
        <v>#VALUE!</v>
      </c>
    </row>
    <row r="1215" spans="2:3" x14ac:dyDescent="0.45">
      <c r="B1215" s="1" t="e">
        <f t="shared" si="36"/>
        <v>#VALUE!</v>
      </c>
      <c r="C1215" s="1" t="e">
        <f t="shared" si="37"/>
        <v>#VALUE!</v>
      </c>
    </row>
    <row r="1216" spans="2:3" x14ac:dyDescent="0.45">
      <c r="B1216" s="1" t="e">
        <f t="shared" si="36"/>
        <v>#VALUE!</v>
      </c>
      <c r="C1216" s="1" t="e">
        <f t="shared" si="37"/>
        <v>#VALUE!</v>
      </c>
    </row>
    <row r="1217" spans="2:3" x14ac:dyDescent="0.45">
      <c r="B1217" s="1" t="e">
        <f t="shared" si="36"/>
        <v>#VALUE!</v>
      </c>
      <c r="C1217" s="1" t="e">
        <f t="shared" si="37"/>
        <v>#VALUE!</v>
      </c>
    </row>
    <row r="1218" spans="2:3" x14ac:dyDescent="0.45">
      <c r="B1218" s="1" t="e">
        <f t="shared" ref="B1218:B1281" si="38">LEFT(A1218,FIND("（",A1218)-1)</f>
        <v>#VALUE!</v>
      </c>
      <c r="C1218" s="1" t="e">
        <f t="shared" ref="C1218:C1281" si="39">RIGHT(A1218,LEN(A1218)-FIND("（",A1218))</f>
        <v>#VALUE!</v>
      </c>
    </row>
    <row r="1219" spans="2:3" x14ac:dyDescent="0.45">
      <c r="B1219" s="1" t="e">
        <f t="shared" si="38"/>
        <v>#VALUE!</v>
      </c>
      <c r="C1219" s="1" t="e">
        <f t="shared" si="39"/>
        <v>#VALUE!</v>
      </c>
    </row>
    <row r="1220" spans="2:3" x14ac:dyDescent="0.45">
      <c r="B1220" s="1" t="e">
        <f t="shared" si="38"/>
        <v>#VALUE!</v>
      </c>
      <c r="C1220" s="1" t="e">
        <f t="shared" si="39"/>
        <v>#VALUE!</v>
      </c>
    </row>
    <row r="1221" spans="2:3" x14ac:dyDescent="0.45">
      <c r="B1221" s="1" t="e">
        <f t="shared" si="38"/>
        <v>#VALUE!</v>
      </c>
      <c r="C1221" s="1" t="e">
        <f t="shared" si="39"/>
        <v>#VALUE!</v>
      </c>
    </row>
    <row r="1222" spans="2:3" x14ac:dyDescent="0.45">
      <c r="B1222" s="1" t="e">
        <f t="shared" si="38"/>
        <v>#VALUE!</v>
      </c>
      <c r="C1222" s="1" t="e">
        <f t="shared" si="39"/>
        <v>#VALUE!</v>
      </c>
    </row>
    <row r="1223" spans="2:3" x14ac:dyDescent="0.45">
      <c r="B1223" s="1" t="e">
        <f t="shared" si="38"/>
        <v>#VALUE!</v>
      </c>
      <c r="C1223" s="1" t="e">
        <f t="shared" si="39"/>
        <v>#VALUE!</v>
      </c>
    </row>
    <row r="1224" spans="2:3" x14ac:dyDescent="0.45">
      <c r="B1224" s="1" t="e">
        <f t="shared" si="38"/>
        <v>#VALUE!</v>
      </c>
      <c r="C1224" s="1" t="e">
        <f t="shared" si="39"/>
        <v>#VALUE!</v>
      </c>
    </row>
    <row r="1225" spans="2:3" x14ac:dyDescent="0.45">
      <c r="B1225" s="1" t="e">
        <f t="shared" si="38"/>
        <v>#VALUE!</v>
      </c>
      <c r="C1225" s="1" t="e">
        <f t="shared" si="39"/>
        <v>#VALUE!</v>
      </c>
    </row>
    <row r="1226" spans="2:3" x14ac:dyDescent="0.45">
      <c r="B1226" s="1" t="e">
        <f t="shared" si="38"/>
        <v>#VALUE!</v>
      </c>
      <c r="C1226" s="1" t="e">
        <f t="shared" si="39"/>
        <v>#VALUE!</v>
      </c>
    </row>
    <row r="1227" spans="2:3" x14ac:dyDescent="0.45">
      <c r="B1227" s="1" t="e">
        <f t="shared" si="38"/>
        <v>#VALUE!</v>
      </c>
      <c r="C1227" s="1" t="e">
        <f t="shared" si="39"/>
        <v>#VALUE!</v>
      </c>
    </row>
    <row r="1228" spans="2:3" x14ac:dyDescent="0.45">
      <c r="B1228" s="1" t="e">
        <f t="shared" si="38"/>
        <v>#VALUE!</v>
      </c>
      <c r="C1228" s="1" t="e">
        <f t="shared" si="39"/>
        <v>#VALUE!</v>
      </c>
    </row>
    <row r="1229" spans="2:3" x14ac:dyDescent="0.45">
      <c r="B1229" s="1" t="e">
        <f t="shared" si="38"/>
        <v>#VALUE!</v>
      </c>
      <c r="C1229" s="1" t="e">
        <f t="shared" si="39"/>
        <v>#VALUE!</v>
      </c>
    </row>
    <row r="1230" spans="2:3" x14ac:dyDescent="0.45">
      <c r="B1230" s="1" t="e">
        <f t="shared" si="38"/>
        <v>#VALUE!</v>
      </c>
      <c r="C1230" s="1" t="e">
        <f t="shared" si="39"/>
        <v>#VALUE!</v>
      </c>
    </row>
    <row r="1231" spans="2:3" x14ac:dyDescent="0.45">
      <c r="B1231" s="1" t="e">
        <f t="shared" si="38"/>
        <v>#VALUE!</v>
      </c>
      <c r="C1231" s="1" t="e">
        <f t="shared" si="39"/>
        <v>#VALUE!</v>
      </c>
    </row>
    <row r="1232" spans="2:3" x14ac:dyDescent="0.45">
      <c r="B1232" s="1" t="e">
        <f t="shared" si="38"/>
        <v>#VALUE!</v>
      </c>
      <c r="C1232" s="1" t="e">
        <f t="shared" si="39"/>
        <v>#VALUE!</v>
      </c>
    </row>
    <row r="1233" spans="2:3" x14ac:dyDescent="0.45">
      <c r="B1233" s="1" t="e">
        <f t="shared" si="38"/>
        <v>#VALUE!</v>
      </c>
      <c r="C1233" s="1" t="e">
        <f t="shared" si="39"/>
        <v>#VALUE!</v>
      </c>
    </row>
    <row r="1234" spans="2:3" x14ac:dyDescent="0.45">
      <c r="B1234" s="1" t="e">
        <f t="shared" si="38"/>
        <v>#VALUE!</v>
      </c>
      <c r="C1234" s="1" t="e">
        <f t="shared" si="39"/>
        <v>#VALUE!</v>
      </c>
    </row>
    <row r="1235" spans="2:3" x14ac:dyDescent="0.45">
      <c r="B1235" s="1" t="e">
        <f t="shared" si="38"/>
        <v>#VALUE!</v>
      </c>
      <c r="C1235" s="1" t="e">
        <f t="shared" si="39"/>
        <v>#VALUE!</v>
      </c>
    </row>
    <row r="1236" spans="2:3" x14ac:dyDescent="0.45">
      <c r="B1236" s="1" t="e">
        <f t="shared" si="38"/>
        <v>#VALUE!</v>
      </c>
      <c r="C1236" s="1" t="e">
        <f t="shared" si="39"/>
        <v>#VALUE!</v>
      </c>
    </row>
    <row r="1237" spans="2:3" x14ac:dyDescent="0.45">
      <c r="B1237" s="1" t="e">
        <f t="shared" si="38"/>
        <v>#VALUE!</v>
      </c>
      <c r="C1237" s="1" t="e">
        <f t="shared" si="39"/>
        <v>#VALUE!</v>
      </c>
    </row>
    <row r="1238" spans="2:3" x14ac:dyDescent="0.45">
      <c r="B1238" s="1" t="e">
        <f t="shared" si="38"/>
        <v>#VALUE!</v>
      </c>
      <c r="C1238" s="1" t="e">
        <f t="shared" si="39"/>
        <v>#VALUE!</v>
      </c>
    </row>
    <row r="1239" spans="2:3" x14ac:dyDescent="0.45">
      <c r="B1239" s="1" t="e">
        <f t="shared" si="38"/>
        <v>#VALUE!</v>
      </c>
      <c r="C1239" s="1" t="e">
        <f t="shared" si="39"/>
        <v>#VALUE!</v>
      </c>
    </row>
    <row r="1240" spans="2:3" x14ac:dyDescent="0.45">
      <c r="B1240" s="1" t="e">
        <f t="shared" si="38"/>
        <v>#VALUE!</v>
      </c>
      <c r="C1240" s="1" t="e">
        <f t="shared" si="39"/>
        <v>#VALUE!</v>
      </c>
    </row>
    <row r="1241" spans="2:3" x14ac:dyDescent="0.45">
      <c r="B1241" s="1" t="e">
        <f t="shared" si="38"/>
        <v>#VALUE!</v>
      </c>
      <c r="C1241" s="1" t="e">
        <f t="shared" si="39"/>
        <v>#VALUE!</v>
      </c>
    </row>
    <row r="1242" spans="2:3" x14ac:dyDescent="0.45">
      <c r="B1242" s="1" t="e">
        <f t="shared" si="38"/>
        <v>#VALUE!</v>
      </c>
      <c r="C1242" s="1" t="e">
        <f t="shared" si="39"/>
        <v>#VALUE!</v>
      </c>
    </row>
    <row r="1243" spans="2:3" x14ac:dyDescent="0.45">
      <c r="B1243" s="1" t="e">
        <f t="shared" si="38"/>
        <v>#VALUE!</v>
      </c>
      <c r="C1243" s="1" t="e">
        <f t="shared" si="39"/>
        <v>#VALUE!</v>
      </c>
    </row>
    <row r="1244" spans="2:3" x14ac:dyDescent="0.45">
      <c r="B1244" s="1" t="e">
        <f t="shared" si="38"/>
        <v>#VALUE!</v>
      </c>
      <c r="C1244" s="1" t="e">
        <f t="shared" si="39"/>
        <v>#VALUE!</v>
      </c>
    </row>
    <row r="1245" spans="2:3" x14ac:dyDescent="0.45">
      <c r="B1245" s="1" t="e">
        <f t="shared" si="38"/>
        <v>#VALUE!</v>
      </c>
      <c r="C1245" s="1" t="e">
        <f t="shared" si="39"/>
        <v>#VALUE!</v>
      </c>
    </row>
    <row r="1246" spans="2:3" x14ac:dyDescent="0.45">
      <c r="B1246" s="1" t="e">
        <f t="shared" si="38"/>
        <v>#VALUE!</v>
      </c>
      <c r="C1246" s="1" t="e">
        <f t="shared" si="39"/>
        <v>#VALUE!</v>
      </c>
    </row>
    <row r="1247" spans="2:3" x14ac:dyDescent="0.45">
      <c r="B1247" s="1" t="e">
        <f t="shared" si="38"/>
        <v>#VALUE!</v>
      </c>
      <c r="C1247" s="1" t="e">
        <f t="shared" si="39"/>
        <v>#VALUE!</v>
      </c>
    </row>
    <row r="1248" spans="2:3" x14ac:dyDescent="0.45">
      <c r="B1248" s="1" t="e">
        <f t="shared" si="38"/>
        <v>#VALUE!</v>
      </c>
      <c r="C1248" s="1" t="e">
        <f t="shared" si="39"/>
        <v>#VALUE!</v>
      </c>
    </row>
    <row r="1249" spans="2:3" x14ac:dyDescent="0.45">
      <c r="B1249" s="1" t="e">
        <f t="shared" si="38"/>
        <v>#VALUE!</v>
      </c>
      <c r="C1249" s="1" t="e">
        <f t="shared" si="39"/>
        <v>#VALUE!</v>
      </c>
    </row>
    <row r="1250" spans="2:3" x14ac:dyDescent="0.45">
      <c r="B1250" s="1" t="e">
        <f t="shared" si="38"/>
        <v>#VALUE!</v>
      </c>
      <c r="C1250" s="1" t="e">
        <f t="shared" si="39"/>
        <v>#VALUE!</v>
      </c>
    </row>
    <row r="1251" spans="2:3" x14ac:dyDescent="0.45">
      <c r="B1251" s="1" t="e">
        <f t="shared" si="38"/>
        <v>#VALUE!</v>
      </c>
      <c r="C1251" s="1" t="e">
        <f t="shared" si="39"/>
        <v>#VALUE!</v>
      </c>
    </row>
    <row r="1252" spans="2:3" x14ac:dyDescent="0.45">
      <c r="B1252" s="1" t="e">
        <f t="shared" si="38"/>
        <v>#VALUE!</v>
      </c>
      <c r="C1252" s="1" t="e">
        <f t="shared" si="39"/>
        <v>#VALUE!</v>
      </c>
    </row>
    <row r="1253" spans="2:3" x14ac:dyDescent="0.45">
      <c r="B1253" s="1" t="e">
        <f t="shared" si="38"/>
        <v>#VALUE!</v>
      </c>
      <c r="C1253" s="1" t="e">
        <f t="shared" si="39"/>
        <v>#VALUE!</v>
      </c>
    </row>
    <row r="1254" spans="2:3" x14ac:dyDescent="0.45">
      <c r="B1254" s="1" t="e">
        <f t="shared" si="38"/>
        <v>#VALUE!</v>
      </c>
      <c r="C1254" s="1" t="e">
        <f t="shared" si="39"/>
        <v>#VALUE!</v>
      </c>
    </row>
    <row r="1255" spans="2:3" x14ac:dyDescent="0.45">
      <c r="B1255" s="1" t="e">
        <f t="shared" si="38"/>
        <v>#VALUE!</v>
      </c>
      <c r="C1255" s="1" t="e">
        <f t="shared" si="39"/>
        <v>#VALUE!</v>
      </c>
    </row>
    <row r="1256" spans="2:3" x14ac:dyDescent="0.45">
      <c r="B1256" s="1" t="e">
        <f t="shared" si="38"/>
        <v>#VALUE!</v>
      </c>
      <c r="C1256" s="1" t="e">
        <f t="shared" si="39"/>
        <v>#VALUE!</v>
      </c>
    </row>
    <row r="1257" spans="2:3" x14ac:dyDescent="0.45">
      <c r="B1257" s="1" t="e">
        <f t="shared" si="38"/>
        <v>#VALUE!</v>
      </c>
      <c r="C1257" s="1" t="e">
        <f t="shared" si="39"/>
        <v>#VALUE!</v>
      </c>
    </row>
    <row r="1258" spans="2:3" x14ac:dyDescent="0.45">
      <c r="B1258" s="1" t="e">
        <f t="shared" si="38"/>
        <v>#VALUE!</v>
      </c>
      <c r="C1258" s="1" t="e">
        <f t="shared" si="39"/>
        <v>#VALUE!</v>
      </c>
    </row>
    <row r="1259" spans="2:3" x14ac:dyDescent="0.45">
      <c r="B1259" s="1" t="e">
        <f t="shared" si="38"/>
        <v>#VALUE!</v>
      </c>
      <c r="C1259" s="1" t="e">
        <f t="shared" si="39"/>
        <v>#VALUE!</v>
      </c>
    </row>
    <row r="1260" spans="2:3" x14ac:dyDescent="0.45">
      <c r="B1260" s="1" t="e">
        <f t="shared" si="38"/>
        <v>#VALUE!</v>
      </c>
      <c r="C1260" s="1" t="e">
        <f t="shared" si="39"/>
        <v>#VALUE!</v>
      </c>
    </row>
    <row r="1261" spans="2:3" x14ac:dyDescent="0.45">
      <c r="B1261" s="1" t="e">
        <f t="shared" si="38"/>
        <v>#VALUE!</v>
      </c>
      <c r="C1261" s="1" t="e">
        <f t="shared" si="39"/>
        <v>#VALUE!</v>
      </c>
    </row>
    <row r="1262" spans="2:3" x14ac:dyDescent="0.45">
      <c r="B1262" s="1" t="e">
        <f t="shared" si="38"/>
        <v>#VALUE!</v>
      </c>
      <c r="C1262" s="1" t="e">
        <f t="shared" si="39"/>
        <v>#VALUE!</v>
      </c>
    </row>
    <row r="1263" spans="2:3" x14ac:dyDescent="0.45">
      <c r="B1263" s="1" t="e">
        <f t="shared" si="38"/>
        <v>#VALUE!</v>
      </c>
      <c r="C1263" s="1" t="e">
        <f t="shared" si="39"/>
        <v>#VALUE!</v>
      </c>
    </row>
    <row r="1264" spans="2:3" x14ac:dyDescent="0.45">
      <c r="B1264" s="1" t="e">
        <f t="shared" si="38"/>
        <v>#VALUE!</v>
      </c>
      <c r="C1264" s="1" t="e">
        <f t="shared" si="39"/>
        <v>#VALUE!</v>
      </c>
    </row>
    <row r="1265" spans="2:3" x14ac:dyDescent="0.45">
      <c r="B1265" s="1" t="e">
        <f t="shared" si="38"/>
        <v>#VALUE!</v>
      </c>
      <c r="C1265" s="1" t="e">
        <f t="shared" si="39"/>
        <v>#VALUE!</v>
      </c>
    </row>
    <row r="1266" spans="2:3" x14ac:dyDescent="0.45">
      <c r="B1266" s="1" t="e">
        <f t="shared" si="38"/>
        <v>#VALUE!</v>
      </c>
      <c r="C1266" s="1" t="e">
        <f t="shared" si="39"/>
        <v>#VALUE!</v>
      </c>
    </row>
    <row r="1267" spans="2:3" x14ac:dyDescent="0.45">
      <c r="B1267" s="1" t="e">
        <f t="shared" si="38"/>
        <v>#VALUE!</v>
      </c>
      <c r="C1267" s="1" t="e">
        <f t="shared" si="39"/>
        <v>#VALUE!</v>
      </c>
    </row>
    <row r="1268" spans="2:3" x14ac:dyDescent="0.45">
      <c r="B1268" s="1" t="e">
        <f t="shared" si="38"/>
        <v>#VALUE!</v>
      </c>
      <c r="C1268" s="1" t="e">
        <f t="shared" si="39"/>
        <v>#VALUE!</v>
      </c>
    </row>
    <row r="1269" spans="2:3" x14ac:dyDescent="0.45">
      <c r="B1269" s="1" t="e">
        <f t="shared" si="38"/>
        <v>#VALUE!</v>
      </c>
      <c r="C1269" s="1" t="e">
        <f t="shared" si="39"/>
        <v>#VALUE!</v>
      </c>
    </row>
    <row r="1270" spans="2:3" x14ac:dyDescent="0.45">
      <c r="B1270" s="1" t="e">
        <f t="shared" si="38"/>
        <v>#VALUE!</v>
      </c>
      <c r="C1270" s="1" t="e">
        <f t="shared" si="39"/>
        <v>#VALUE!</v>
      </c>
    </row>
    <row r="1271" spans="2:3" x14ac:dyDescent="0.45">
      <c r="B1271" s="1" t="e">
        <f t="shared" si="38"/>
        <v>#VALUE!</v>
      </c>
      <c r="C1271" s="1" t="e">
        <f t="shared" si="39"/>
        <v>#VALUE!</v>
      </c>
    </row>
    <row r="1272" spans="2:3" x14ac:dyDescent="0.45">
      <c r="B1272" s="1" t="e">
        <f t="shared" si="38"/>
        <v>#VALUE!</v>
      </c>
      <c r="C1272" s="1" t="e">
        <f t="shared" si="39"/>
        <v>#VALUE!</v>
      </c>
    </row>
    <row r="1273" spans="2:3" x14ac:dyDescent="0.45">
      <c r="B1273" s="1" t="e">
        <f t="shared" si="38"/>
        <v>#VALUE!</v>
      </c>
      <c r="C1273" s="1" t="e">
        <f t="shared" si="39"/>
        <v>#VALUE!</v>
      </c>
    </row>
    <row r="1274" spans="2:3" x14ac:dyDescent="0.45">
      <c r="B1274" s="1" t="e">
        <f t="shared" si="38"/>
        <v>#VALUE!</v>
      </c>
      <c r="C1274" s="1" t="e">
        <f t="shared" si="39"/>
        <v>#VALUE!</v>
      </c>
    </row>
    <row r="1275" spans="2:3" x14ac:dyDescent="0.45">
      <c r="B1275" s="1" t="e">
        <f t="shared" si="38"/>
        <v>#VALUE!</v>
      </c>
      <c r="C1275" s="1" t="e">
        <f t="shared" si="39"/>
        <v>#VALUE!</v>
      </c>
    </row>
    <row r="1276" spans="2:3" x14ac:dyDescent="0.45">
      <c r="B1276" s="1" t="e">
        <f t="shared" si="38"/>
        <v>#VALUE!</v>
      </c>
      <c r="C1276" s="1" t="e">
        <f t="shared" si="39"/>
        <v>#VALUE!</v>
      </c>
    </row>
    <row r="1277" spans="2:3" x14ac:dyDescent="0.45">
      <c r="B1277" s="1" t="e">
        <f t="shared" si="38"/>
        <v>#VALUE!</v>
      </c>
      <c r="C1277" s="1" t="e">
        <f t="shared" si="39"/>
        <v>#VALUE!</v>
      </c>
    </row>
    <row r="1278" spans="2:3" x14ac:dyDescent="0.45">
      <c r="B1278" s="1" t="e">
        <f t="shared" si="38"/>
        <v>#VALUE!</v>
      </c>
      <c r="C1278" s="1" t="e">
        <f t="shared" si="39"/>
        <v>#VALUE!</v>
      </c>
    </row>
    <row r="1279" spans="2:3" x14ac:dyDescent="0.45">
      <c r="B1279" s="1" t="e">
        <f t="shared" si="38"/>
        <v>#VALUE!</v>
      </c>
      <c r="C1279" s="1" t="e">
        <f t="shared" si="39"/>
        <v>#VALUE!</v>
      </c>
    </row>
    <row r="1280" spans="2:3" x14ac:dyDescent="0.45">
      <c r="B1280" s="1" t="e">
        <f t="shared" si="38"/>
        <v>#VALUE!</v>
      </c>
      <c r="C1280" s="1" t="e">
        <f t="shared" si="39"/>
        <v>#VALUE!</v>
      </c>
    </row>
    <row r="1281" spans="2:3" x14ac:dyDescent="0.45">
      <c r="B1281" s="1" t="e">
        <f t="shared" si="38"/>
        <v>#VALUE!</v>
      </c>
      <c r="C1281" s="1" t="e">
        <f t="shared" si="39"/>
        <v>#VALUE!</v>
      </c>
    </row>
    <row r="1282" spans="2:3" x14ac:dyDescent="0.45">
      <c r="B1282" s="1" t="e">
        <f t="shared" ref="B1282:B1345" si="40">LEFT(A1282,FIND("（",A1282)-1)</f>
        <v>#VALUE!</v>
      </c>
      <c r="C1282" s="1" t="e">
        <f t="shared" ref="C1282:C1345" si="41">RIGHT(A1282,LEN(A1282)-FIND("（",A1282))</f>
        <v>#VALUE!</v>
      </c>
    </row>
    <row r="1283" spans="2:3" x14ac:dyDescent="0.45">
      <c r="B1283" s="1" t="e">
        <f t="shared" si="40"/>
        <v>#VALUE!</v>
      </c>
      <c r="C1283" s="1" t="e">
        <f t="shared" si="41"/>
        <v>#VALUE!</v>
      </c>
    </row>
    <row r="1284" spans="2:3" x14ac:dyDescent="0.45">
      <c r="B1284" s="1" t="e">
        <f t="shared" si="40"/>
        <v>#VALUE!</v>
      </c>
      <c r="C1284" s="1" t="e">
        <f t="shared" si="41"/>
        <v>#VALUE!</v>
      </c>
    </row>
    <row r="1285" spans="2:3" x14ac:dyDescent="0.45">
      <c r="B1285" s="1" t="e">
        <f t="shared" si="40"/>
        <v>#VALUE!</v>
      </c>
      <c r="C1285" s="1" t="e">
        <f t="shared" si="41"/>
        <v>#VALUE!</v>
      </c>
    </row>
    <row r="1286" spans="2:3" x14ac:dyDescent="0.45">
      <c r="B1286" s="1" t="e">
        <f t="shared" si="40"/>
        <v>#VALUE!</v>
      </c>
      <c r="C1286" s="1" t="e">
        <f t="shared" si="41"/>
        <v>#VALUE!</v>
      </c>
    </row>
    <row r="1287" spans="2:3" x14ac:dyDescent="0.45">
      <c r="B1287" s="1" t="e">
        <f t="shared" si="40"/>
        <v>#VALUE!</v>
      </c>
      <c r="C1287" s="1" t="e">
        <f t="shared" si="41"/>
        <v>#VALUE!</v>
      </c>
    </row>
    <row r="1288" spans="2:3" x14ac:dyDescent="0.45">
      <c r="B1288" s="1" t="e">
        <f t="shared" si="40"/>
        <v>#VALUE!</v>
      </c>
      <c r="C1288" s="1" t="e">
        <f t="shared" si="41"/>
        <v>#VALUE!</v>
      </c>
    </row>
    <row r="1289" spans="2:3" x14ac:dyDescent="0.45">
      <c r="B1289" s="1" t="e">
        <f t="shared" si="40"/>
        <v>#VALUE!</v>
      </c>
      <c r="C1289" s="1" t="e">
        <f t="shared" si="41"/>
        <v>#VALUE!</v>
      </c>
    </row>
    <row r="1290" spans="2:3" x14ac:dyDescent="0.45">
      <c r="B1290" s="1" t="e">
        <f t="shared" si="40"/>
        <v>#VALUE!</v>
      </c>
      <c r="C1290" s="1" t="e">
        <f t="shared" si="41"/>
        <v>#VALUE!</v>
      </c>
    </row>
    <row r="1291" spans="2:3" x14ac:dyDescent="0.45">
      <c r="B1291" s="1" t="e">
        <f t="shared" si="40"/>
        <v>#VALUE!</v>
      </c>
      <c r="C1291" s="1" t="e">
        <f t="shared" si="41"/>
        <v>#VALUE!</v>
      </c>
    </row>
    <row r="1292" spans="2:3" x14ac:dyDescent="0.45">
      <c r="B1292" s="1" t="e">
        <f t="shared" si="40"/>
        <v>#VALUE!</v>
      </c>
      <c r="C1292" s="1" t="e">
        <f t="shared" si="41"/>
        <v>#VALUE!</v>
      </c>
    </row>
    <row r="1293" spans="2:3" x14ac:dyDescent="0.45">
      <c r="B1293" s="1" t="e">
        <f t="shared" si="40"/>
        <v>#VALUE!</v>
      </c>
      <c r="C1293" s="1" t="e">
        <f t="shared" si="41"/>
        <v>#VALUE!</v>
      </c>
    </row>
    <row r="1294" spans="2:3" x14ac:dyDescent="0.45">
      <c r="B1294" s="1" t="e">
        <f t="shared" si="40"/>
        <v>#VALUE!</v>
      </c>
      <c r="C1294" s="1" t="e">
        <f t="shared" si="41"/>
        <v>#VALUE!</v>
      </c>
    </row>
    <row r="1295" spans="2:3" x14ac:dyDescent="0.45">
      <c r="B1295" s="1" t="e">
        <f t="shared" si="40"/>
        <v>#VALUE!</v>
      </c>
      <c r="C1295" s="1" t="e">
        <f t="shared" si="41"/>
        <v>#VALUE!</v>
      </c>
    </row>
    <row r="1296" spans="2:3" x14ac:dyDescent="0.45">
      <c r="B1296" s="1" t="e">
        <f t="shared" si="40"/>
        <v>#VALUE!</v>
      </c>
      <c r="C1296" s="1" t="e">
        <f t="shared" si="41"/>
        <v>#VALUE!</v>
      </c>
    </row>
    <row r="1297" spans="2:3" x14ac:dyDescent="0.45">
      <c r="B1297" s="1" t="e">
        <f t="shared" si="40"/>
        <v>#VALUE!</v>
      </c>
      <c r="C1297" s="1" t="e">
        <f t="shared" si="41"/>
        <v>#VALUE!</v>
      </c>
    </row>
    <row r="1298" spans="2:3" x14ac:dyDescent="0.45">
      <c r="B1298" s="1" t="e">
        <f t="shared" si="40"/>
        <v>#VALUE!</v>
      </c>
      <c r="C1298" s="1" t="e">
        <f t="shared" si="41"/>
        <v>#VALUE!</v>
      </c>
    </row>
    <row r="1299" spans="2:3" x14ac:dyDescent="0.45">
      <c r="B1299" s="1" t="e">
        <f t="shared" si="40"/>
        <v>#VALUE!</v>
      </c>
      <c r="C1299" s="1" t="e">
        <f t="shared" si="41"/>
        <v>#VALUE!</v>
      </c>
    </row>
    <row r="1300" spans="2:3" x14ac:dyDescent="0.45">
      <c r="B1300" s="1" t="e">
        <f t="shared" si="40"/>
        <v>#VALUE!</v>
      </c>
      <c r="C1300" s="1" t="e">
        <f t="shared" si="41"/>
        <v>#VALUE!</v>
      </c>
    </row>
    <row r="1301" spans="2:3" x14ac:dyDescent="0.45">
      <c r="B1301" s="1" t="e">
        <f t="shared" si="40"/>
        <v>#VALUE!</v>
      </c>
      <c r="C1301" s="1" t="e">
        <f t="shared" si="41"/>
        <v>#VALUE!</v>
      </c>
    </row>
    <row r="1302" spans="2:3" x14ac:dyDescent="0.45">
      <c r="B1302" s="1" t="e">
        <f t="shared" si="40"/>
        <v>#VALUE!</v>
      </c>
      <c r="C1302" s="1" t="e">
        <f t="shared" si="41"/>
        <v>#VALUE!</v>
      </c>
    </row>
    <row r="1303" spans="2:3" x14ac:dyDescent="0.45">
      <c r="B1303" s="1" t="e">
        <f t="shared" si="40"/>
        <v>#VALUE!</v>
      </c>
      <c r="C1303" s="1" t="e">
        <f t="shared" si="41"/>
        <v>#VALUE!</v>
      </c>
    </row>
    <row r="1304" spans="2:3" x14ac:dyDescent="0.45">
      <c r="B1304" s="1" t="e">
        <f t="shared" si="40"/>
        <v>#VALUE!</v>
      </c>
      <c r="C1304" s="1" t="e">
        <f t="shared" si="41"/>
        <v>#VALUE!</v>
      </c>
    </row>
    <row r="1305" spans="2:3" x14ac:dyDescent="0.45">
      <c r="B1305" s="1" t="e">
        <f t="shared" si="40"/>
        <v>#VALUE!</v>
      </c>
      <c r="C1305" s="1" t="e">
        <f t="shared" si="41"/>
        <v>#VALUE!</v>
      </c>
    </row>
    <row r="1306" spans="2:3" x14ac:dyDescent="0.45">
      <c r="B1306" s="1" t="e">
        <f t="shared" si="40"/>
        <v>#VALUE!</v>
      </c>
      <c r="C1306" s="1" t="e">
        <f t="shared" si="41"/>
        <v>#VALUE!</v>
      </c>
    </row>
    <row r="1307" spans="2:3" x14ac:dyDescent="0.45">
      <c r="B1307" s="1" t="e">
        <f t="shared" si="40"/>
        <v>#VALUE!</v>
      </c>
      <c r="C1307" s="1" t="e">
        <f t="shared" si="41"/>
        <v>#VALUE!</v>
      </c>
    </row>
    <row r="1308" spans="2:3" x14ac:dyDescent="0.45">
      <c r="B1308" s="1" t="e">
        <f t="shared" si="40"/>
        <v>#VALUE!</v>
      </c>
      <c r="C1308" s="1" t="e">
        <f t="shared" si="41"/>
        <v>#VALUE!</v>
      </c>
    </row>
    <row r="1309" spans="2:3" x14ac:dyDescent="0.45">
      <c r="B1309" s="1" t="e">
        <f t="shared" si="40"/>
        <v>#VALUE!</v>
      </c>
      <c r="C1309" s="1" t="e">
        <f t="shared" si="41"/>
        <v>#VALUE!</v>
      </c>
    </row>
    <row r="1310" spans="2:3" x14ac:dyDescent="0.45">
      <c r="B1310" s="1" t="e">
        <f t="shared" si="40"/>
        <v>#VALUE!</v>
      </c>
      <c r="C1310" s="1" t="e">
        <f t="shared" si="41"/>
        <v>#VALUE!</v>
      </c>
    </row>
    <row r="1311" spans="2:3" x14ac:dyDescent="0.45">
      <c r="B1311" s="1" t="e">
        <f t="shared" si="40"/>
        <v>#VALUE!</v>
      </c>
      <c r="C1311" s="1" t="e">
        <f t="shared" si="41"/>
        <v>#VALUE!</v>
      </c>
    </row>
    <row r="1312" spans="2:3" x14ac:dyDescent="0.45">
      <c r="B1312" s="1" t="e">
        <f t="shared" si="40"/>
        <v>#VALUE!</v>
      </c>
      <c r="C1312" s="1" t="e">
        <f t="shared" si="41"/>
        <v>#VALUE!</v>
      </c>
    </row>
    <row r="1313" spans="2:3" x14ac:dyDescent="0.45">
      <c r="B1313" s="1" t="e">
        <f t="shared" si="40"/>
        <v>#VALUE!</v>
      </c>
      <c r="C1313" s="1" t="e">
        <f t="shared" si="41"/>
        <v>#VALUE!</v>
      </c>
    </row>
    <row r="1314" spans="2:3" x14ac:dyDescent="0.45">
      <c r="B1314" s="1" t="e">
        <f t="shared" si="40"/>
        <v>#VALUE!</v>
      </c>
      <c r="C1314" s="1" t="e">
        <f t="shared" si="41"/>
        <v>#VALUE!</v>
      </c>
    </row>
    <row r="1315" spans="2:3" x14ac:dyDescent="0.45">
      <c r="B1315" s="1" t="e">
        <f t="shared" si="40"/>
        <v>#VALUE!</v>
      </c>
      <c r="C1315" s="1" t="e">
        <f t="shared" si="41"/>
        <v>#VALUE!</v>
      </c>
    </row>
    <row r="1316" spans="2:3" x14ac:dyDescent="0.45">
      <c r="B1316" s="1" t="e">
        <f t="shared" si="40"/>
        <v>#VALUE!</v>
      </c>
      <c r="C1316" s="1" t="e">
        <f t="shared" si="41"/>
        <v>#VALUE!</v>
      </c>
    </row>
    <row r="1317" spans="2:3" x14ac:dyDescent="0.45">
      <c r="B1317" s="1" t="e">
        <f t="shared" si="40"/>
        <v>#VALUE!</v>
      </c>
      <c r="C1317" s="1" t="e">
        <f t="shared" si="41"/>
        <v>#VALUE!</v>
      </c>
    </row>
    <row r="1318" spans="2:3" x14ac:dyDescent="0.45">
      <c r="B1318" s="1" t="e">
        <f t="shared" si="40"/>
        <v>#VALUE!</v>
      </c>
      <c r="C1318" s="1" t="e">
        <f t="shared" si="41"/>
        <v>#VALUE!</v>
      </c>
    </row>
    <row r="1319" spans="2:3" x14ac:dyDescent="0.45">
      <c r="B1319" s="1" t="e">
        <f t="shared" si="40"/>
        <v>#VALUE!</v>
      </c>
      <c r="C1319" s="1" t="e">
        <f t="shared" si="41"/>
        <v>#VALUE!</v>
      </c>
    </row>
    <row r="1320" spans="2:3" x14ac:dyDescent="0.45">
      <c r="B1320" s="1" t="e">
        <f t="shared" si="40"/>
        <v>#VALUE!</v>
      </c>
      <c r="C1320" s="1" t="e">
        <f t="shared" si="41"/>
        <v>#VALUE!</v>
      </c>
    </row>
    <row r="1321" spans="2:3" x14ac:dyDescent="0.45">
      <c r="B1321" s="1" t="e">
        <f t="shared" si="40"/>
        <v>#VALUE!</v>
      </c>
      <c r="C1321" s="1" t="e">
        <f t="shared" si="41"/>
        <v>#VALUE!</v>
      </c>
    </row>
    <row r="1322" spans="2:3" x14ac:dyDescent="0.45">
      <c r="B1322" s="1" t="e">
        <f t="shared" si="40"/>
        <v>#VALUE!</v>
      </c>
      <c r="C1322" s="1" t="e">
        <f t="shared" si="41"/>
        <v>#VALUE!</v>
      </c>
    </row>
    <row r="1323" spans="2:3" x14ac:dyDescent="0.45">
      <c r="B1323" s="1" t="e">
        <f t="shared" si="40"/>
        <v>#VALUE!</v>
      </c>
      <c r="C1323" s="1" t="e">
        <f t="shared" si="41"/>
        <v>#VALUE!</v>
      </c>
    </row>
    <row r="1324" spans="2:3" x14ac:dyDescent="0.45">
      <c r="B1324" s="1" t="e">
        <f t="shared" si="40"/>
        <v>#VALUE!</v>
      </c>
      <c r="C1324" s="1" t="e">
        <f t="shared" si="41"/>
        <v>#VALUE!</v>
      </c>
    </row>
    <row r="1325" spans="2:3" x14ac:dyDescent="0.45">
      <c r="B1325" s="1" t="e">
        <f t="shared" si="40"/>
        <v>#VALUE!</v>
      </c>
      <c r="C1325" s="1" t="e">
        <f t="shared" si="41"/>
        <v>#VALUE!</v>
      </c>
    </row>
    <row r="1326" spans="2:3" x14ac:dyDescent="0.45">
      <c r="B1326" s="1" t="e">
        <f t="shared" si="40"/>
        <v>#VALUE!</v>
      </c>
      <c r="C1326" s="1" t="e">
        <f t="shared" si="41"/>
        <v>#VALUE!</v>
      </c>
    </row>
    <row r="1327" spans="2:3" x14ac:dyDescent="0.45">
      <c r="B1327" s="1" t="e">
        <f t="shared" si="40"/>
        <v>#VALUE!</v>
      </c>
      <c r="C1327" s="1" t="e">
        <f t="shared" si="41"/>
        <v>#VALUE!</v>
      </c>
    </row>
    <row r="1328" spans="2:3" x14ac:dyDescent="0.45">
      <c r="B1328" s="1" t="e">
        <f t="shared" si="40"/>
        <v>#VALUE!</v>
      </c>
      <c r="C1328" s="1" t="e">
        <f t="shared" si="41"/>
        <v>#VALUE!</v>
      </c>
    </row>
    <row r="1329" spans="2:3" x14ac:dyDescent="0.45">
      <c r="B1329" s="1" t="e">
        <f t="shared" si="40"/>
        <v>#VALUE!</v>
      </c>
      <c r="C1329" s="1" t="e">
        <f t="shared" si="41"/>
        <v>#VALUE!</v>
      </c>
    </row>
    <row r="1330" spans="2:3" x14ac:dyDescent="0.45">
      <c r="B1330" s="1" t="e">
        <f t="shared" si="40"/>
        <v>#VALUE!</v>
      </c>
      <c r="C1330" s="1" t="e">
        <f t="shared" si="41"/>
        <v>#VALUE!</v>
      </c>
    </row>
    <row r="1331" spans="2:3" x14ac:dyDescent="0.45">
      <c r="B1331" s="1" t="e">
        <f t="shared" si="40"/>
        <v>#VALUE!</v>
      </c>
      <c r="C1331" s="1" t="e">
        <f t="shared" si="41"/>
        <v>#VALUE!</v>
      </c>
    </row>
    <row r="1332" spans="2:3" x14ac:dyDescent="0.45">
      <c r="B1332" s="1" t="e">
        <f t="shared" si="40"/>
        <v>#VALUE!</v>
      </c>
      <c r="C1332" s="1" t="e">
        <f t="shared" si="41"/>
        <v>#VALUE!</v>
      </c>
    </row>
    <row r="1333" spans="2:3" x14ac:dyDescent="0.45">
      <c r="B1333" s="1" t="e">
        <f t="shared" si="40"/>
        <v>#VALUE!</v>
      </c>
      <c r="C1333" s="1" t="e">
        <f t="shared" si="41"/>
        <v>#VALUE!</v>
      </c>
    </row>
    <row r="1334" spans="2:3" x14ac:dyDescent="0.45">
      <c r="B1334" s="1" t="e">
        <f t="shared" si="40"/>
        <v>#VALUE!</v>
      </c>
      <c r="C1334" s="1" t="e">
        <f t="shared" si="41"/>
        <v>#VALUE!</v>
      </c>
    </row>
    <row r="1335" spans="2:3" x14ac:dyDescent="0.45">
      <c r="B1335" s="1" t="e">
        <f t="shared" si="40"/>
        <v>#VALUE!</v>
      </c>
      <c r="C1335" s="1" t="e">
        <f t="shared" si="41"/>
        <v>#VALUE!</v>
      </c>
    </row>
    <row r="1336" spans="2:3" x14ac:dyDescent="0.45">
      <c r="B1336" s="1" t="e">
        <f t="shared" si="40"/>
        <v>#VALUE!</v>
      </c>
      <c r="C1336" s="1" t="e">
        <f t="shared" si="41"/>
        <v>#VALUE!</v>
      </c>
    </row>
    <row r="1337" spans="2:3" x14ac:dyDescent="0.45">
      <c r="B1337" s="1" t="e">
        <f t="shared" si="40"/>
        <v>#VALUE!</v>
      </c>
      <c r="C1337" s="1" t="e">
        <f t="shared" si="41"/>
        <v>#VALUE!</v>
      </c>
    </row>
    <row r="1338" spans="2:3" x14ac:dyDescent="0.45">
      <c r="B1338" s="1" t="e">
        <f t="shared" si="40"/>
        <v>#VALUE!</v>
      </c>
      <c r="C1338" s="1" t="e">
        <f t="shared" si="41"/>
        <v>#VALUE!</v>
      </c>
    </row>
    <row r="1339" spans="2:3" x14ac:dyDescent="0.45">
      <c r="B1339" s="1" t="e">
        <f t="shared" si="40"/>
        <v>#VALUE!</v>
      </c>
      <c r="C1339" s="1" t="e">
        <f t="shared" si="41"/>
        <v>#VALUE!</v>
      </c>
    </row>
    <row r="1340" spans="2:3" x14ac:dyDescent="0.45">
      <c r="B1340" s="1" t="e">
        <f t="shared" si="40"/>
        <v>#VALUE!</v>
      </c>
      <c r="C1340" s="1" t="e">
        <f t="shared" si="41"/>
        <v>#VALUE!</v>
      </c>
    </row>
    <row r="1341" spans="2:3" x14ac:dyDescent="0.45">
      <c r="B1341" s="1" t="e">
        <f t="shared" si="40"/>
        <v>#VALUE!</v>
      </c>
      <c r="C1341" s="1" t="e">
        <f t="shared" si="41"/>
        <v>#VALUE!</v>
      </c>
    </row>
    <row r="1342" spans="2:3" x14ac:dyDescent="0.45">
      <c r="B1342" s="1" t="e">
        <f t="shared" si="40"/>
        <v>#VALUE!</v>
      </c>
      <c r="C1342" s="1" t="e">
        <f t="shared" si="41"/>
        <v>#VALUE!</v>
      </c>
    </row>
    <row r="1343" spans="2:3" x14ac:dyDescent="0.45">
      <c r="B1343" s="1" t="e">
        <f t="shared" si="40"/>
        <v>#VALUE!</v>
      </c>
      <c r="C1343" s="1" t="e">
        <f t="shared" si="41"/>
        <v>#VALUE!</v>
      </c>
    </row>
    <row r="1344" spans="2:3" x14ac:dyDescent="0.45">
      <c r="B1344" s="1" t="e">
        <f t="shared" si="40"/>
        <v>#VALUE!</v>
      </c>
      <c r="C1344" s="1" t="e">
        <f t="shared" si="41"/>
        <v>#VALUE!</v>
      </c>
    </row>
    <row r="1345" spans="2:3" x14ac:dyDescent="0.45">
      <c r="B1345" s="1" t="e">
        <f t="shared" si="40"/>
        <v>#VALUE!</v>
      </c>
      <c r="C1345" s="1" t="e">
        <f t="shared" si="41"/>
        <v>#VALUE!</v>
      </c>
    </row>
    <row r="1346" spans="2:3" x14ac:dyDescent="0.45">
      <c r="B1346" s="1" t="e">
        <f t="shared" ref="B1346:B1409" si="42">LEFT(A1346,FIND("（",A1346)-1)</f>
        <v>#VALUE!</v>
      </c>
      <c r="C1346" s="1" t="e">
        <f t="shared" ref="C1346:C1409" si="43">RIGHT(A1346,LEN(A1346)-FIND("（",A1346))</f>
        <v>#VALUE!</v>
      </c>
    </row>
    <row r="1347" spans="2:3" x14ac:dyDescent="0.45">
      <c r="B1347" s="1" t="e">
        <f t="shared" si="42"/>
        <v>#VALUE!</v>
      </c>
      <c r="C1347" s="1" t="e">
        <f t="shared" si="43"/>
        <v>#VALUE!</v>
      </c>
    </row>
    <row r="1348" spans="2:3" x14ac:dyDescent="0.45">
      <c r="B1348" s="1" t="e">
        <f t="shared" si="42"/>
        <v>#VALUE!</v>
      </c>
      <c r="C1348" s="1" t="e">
        <f t="shared" si="43"/>
        <v>#VALUE!</v>
      </c>
    </row>
    <row r="1349" spans="2:3" x14ac:dyDescent="0.45">
      <c r="B1349" s="1" t="e">
        <f t="shared" si="42"/>
        <v>#VALUE!</v>
      </c>
      <c r="C1349" s="1" t="e">
        <f t="shared" si="43"/>
        <v>#VALUE!</v>
      </c>
    </row>
    <row r="1350" spans="2:3" x14ac:dyDescent="0.45">
      <c r="B1350" s="1" t="e">
        <f t="shared" si="42"/>
        <v>#VALUE!</v>
      </c>
      <c r="C1350" s="1" t="e">
        <f t="shared" si="43"/>
        <v>#VALUE!</v>
      </c>
    </row>
    <row r="1351" spans="2:3" x14ac:dyDescent="0.45">
      <c r="B1351" s="1" t="e">
        <f t="shared" si="42"/>
        <v>#VALUE!</v>
      </c>
      <c r="C1351" s="1" t="e">
        <f t="shared" si="43"/>
        <v>#VALUE!</v>
      </c>
    </row>
    <row r="1352" spans="2:3" x14ac:dyDescent="0.45">
      <c r="B1352" s="1" t="e">
        <f t="shared" si="42"/>
        <v>#VALUE!</v>
      </c>
      <c r="C1352" s="1" t="e">
        <f t="shared" si="43"/>
        <v>#VALUE!</v>
      </c>
    </row>
    <row r="1353" spans="2:3" x14ac:dyDescent="0.45">
      <c r="B1353" s="1" t="e">
        <f t="shared" si="42"/>
        <v>#VALUE!</v>
      </c>
      <c r="C1353" s="1" t="e">
        <f t="shared" si="43"/>
        <v>#VALUE!</v>
      </c>
    </row>
    <row r="1354" spans="2:3" x14ac:dyDescent="0.45">
      <c r="B1354" s="1" t="e">
        <f t="shared" si="42"/>
        <v>#VALUE!</v>
      </c>
      <c r="C1354" s="1" t="e">
        <f t="shared" si="43"/>
        <v>#VALUE!</v>
      </c>
    </row>
    <row r="1355" spans="2:3" x14ac:dyDescent="0.45">
      <c r="B1355" s="1" t="e">
        <f t="shared" si="42"/>
        <v>#VALUE!</v>
      </c>
      <c r="C1355" s="1" t="e">
        <f t="shared" si="43"/>
        <v>#VALUE!</v>
      </c>
    </row>
    <row r="1356" spans="2:3" x14ac:dyDescent="0.45">
      <c r="B1356" s="1" t="e">
        <f t="shared" si="42"/>
        <v>#VALUE!</v>
      </c>
      <c r="C1356" s="1" t="e">
        <f t="shared" si="43"/>
        <v>#VALUE!</v>
      </c>
    </row>
    <row r="1357" spans="2:3" x14ac:dyDescent="0.45">
      <c r="B1357" s="1" t="e">
        <f t="shared" si="42"/>
        <v>#VALUE!</v>
      </c>
      <c r="C1357" s="1" t="e">
        <f t="shared" si="43"/>
        <v>#VALUE!</v>
      </c>
    </row>
    <row r="1358" spans="2:3" x14ac:dyDescent="0.45">
      <c r="B1358" s="1" t="e">
        <f t="shared" si="42"/>
        <v>#VALUE!</v>
      </c>
      <c r="C1358" s="1" t="e">
        <f t="shared" si="43"/>
        <v>#VALUE!</v>
      </c>
    </row>
    <row r="1359" spans="2:3" x14ac:dyDescent="0.45">
      <c r="B1359" s="1" t="e">
        <f t="shared" si="42"/>
        <v>#VALUE!</v>
      </c>
      <c r="C1359" s="1" t="e">
        <f t="shared" si="43"/>
        <v>#VALUE!</v>
      </c>
    </row>
    <row r="1360" spans="2:3" x14ac:dyDescent="0.45">
      <c r="B1360" s="1" t="e">
        <f t="shared" si="42"/>
        <v>#VALUE!</v>
      </c>
      <c r="C1360" s="1" t="e">
        <f t="shared" si="43"/>
        <v>#VALUE!</v>
      </c>
    </row>
    <row r="1361" spans="2:3" x14ac:dyDescent="0.45">
      <c r="B1361" s="1" t="e">
        <f t="shared" si="42"/>
        <v>#VALUE!</v>
      </c>
      <c r="C1361" s="1" t="e">
        <f t="shared" si="43"/>
        <v>#VALUE!</v>
      </c>
    </row>
    <row r="1362" spans="2:3" x14ac:dyDescent="0.45">
      <c r="B1362" s="1" t="e">
        <f t="shared" si="42"/>
        <v>#VALUE!</v>
      </c>
      <c r="C1362" s="1" t="e">
        <f t="shared" si="43"/>
        <v>#VALUE!</v>
      </c>
    </row>
    <row r="1363" spans="2:3" x14ac:dyDescent="0.45">
      <c r="B1363" s="1" t="e">
        <f t="shared" si="42"/>
        <v>#VALUE!</v>
      </c>
      <c r="C1363" s="1" t="e">
        <f t="shared" si="43"/>
        <v>#VALUE!</v>
      </c>
    </row>
    <row r="1364" spans="2:3" x14ac:dyDescent="0.45">
      <c r="B1364" s="1" t="e">
        <f t="shared" si="42"/>
        <v>#VALUE!</v>
      </c>
      <c r="C1364" s="1" t="e">
        <f t="shared" si="43"/>
        <v>#VALUE!</v>
      </c>
    </row>
    <row r="1365" spans="2:3" x14ac:dyDescent="0.45">
      <c r="B1365" s="1" t="e">
        <f t="shared" si="42"/>
        <v>#VALUE!</v>
      </c>
      <c r="C1365" s="1" t="e">
        <f t="shared" si="43"/>
        <v>#VALUE!</v>
      </c>
    </row>
    <row r="1366" spans="2:3" x14ac:dyDescent="0.45">
      <c r="B1366" s="1" t="e">
        <f t="shared" si="42"/>
        <v>#VALUE!</v>
      </c>
      <c r="C1366" s="1" t="e">
        <f t="shared" si="43"/>
        <v>#VALUE!</v>
      </c>
    </row>
    <row r="1367" spans="2:3" x14ac:dyDescent="0.45">
      <c r="B1367" s="1" t="e">
        <f t="shared" si="42"/>
        <v>#VALUE!</v>
      </c>
      <c r="C1367" s="1" t="e">
        <f t="shared" si="43"/>
        <v>#VALUE!</v>
      </c>
    </row>
    <row r="1368" spans="2:3" x14ac:dyDescent="0.45">
      <c r="B1368" s="1" t="e">
        <f t="shared" si="42"/>
        <v>#VALUE!</v>
      </c>
      <c r="C1368" s="1" t="e">
        <f t="shared" si="43"/>
        <v>#VALUE!</v>
      </c>
    </row>
    <row r="1369" spans="2:3" x14ac:dyDescent="0.45">
      <c r="B1369" s="1" t="e">
        <f t="shared" si="42"/>
        <v>#VALUE!</v>
      </c>
      <c r="C1369" s="1" t="e">
        <f t="shared" si="43"/>
        <v>#VALUE!</v>
      </c>
    </row>
    <row r="1370" spans="2:3" x14ac:dyDescent="0.45">
      <c r="B1370" s="1" t="e">
        <f t="shared" si="42"/>
        <v>#VALUE!</v>
      </c>
      <c r="C1370" s="1" t="e">
        <f t="shared" si="43"/>
        <v>#VALUE!</v>
      </c>
    </row>
    <row r="1371" spans="2:3" x14ac:dyDescent="0.45">
      <c r="B1371" s="1" t="e">
        <f t="shared" si="42"/>
        <v>#VALUE!</v>
      </c>
      <c r="C1371" s="1" t="e">
        <f t="shared" si="43"/>
        <v>#VALUE!</v>
      </c>
    </row>
    <row r="1372" spans="2:3" x14ac:dyDescent="0.45">
      <c r="B1372" s="1" t="e">
        <f t="shared" si="42"/>
        <v>#VALUE!</v>
      </c>
      <c r="C1372" s="1" t="e">
        <f t="shared" si="43"/>
        <v>#VALUE!</v>
      </c>
    </row>
    <row r="1373" spans="2:3" x14ac:dyDescent="0.45">
      <c r="B1373" s="1" t="e">
        <f t="shared" si="42"/>
        <v>#VALUE!</v>
      </c>
      <c r="C1373" s="1" t="e">
        <f t="shared" si="43"/>
        <v>#VALUE!</v>
      </c>
    </row>
    <row r="1374" spans="2:3" x14ac:dyDescent="0.45">
      <c r="B1374" s="1" t="e">
        <f t="shared" si="42"/>
        <v>#VALUE!</v>
      </c>
      <c r="C1374" s="1" t="e">
        <f t="shared" si="43"/>
        <v>#VALUE!</v>
      </c>
    </row>
    <row r="1375" spans="2:3" x14ac:dyDescent="0.45">
      <c r="B1375" s="1" t="e">
        <f t="shared" si="42"/>
        <v>#VALUE!</v>
      </c>
      <c r="C1375" s="1" t="e">
        <f t="shared" si="43"/>
        <v>#VALUE!</v>
      </c>
    </row>
    <row r="1376" spans="2:3" x14ac:dyDescent="0.45">
      <c r="B1376" s="1" t="e">
        <f t="shared" si="42"/>
        <v>#VALUE!</v>
      </c>
      <c r="C1376" s="1" t="e">
        <f t="shared" si="43"/>
        <v>#VALUE!</v>
      </c>
    </row>
    <row r="1377" spans="2:3" x14ac:dyDescent="0.45">
      <c r="B1377" s="1" t="e">
        <f t="shared" si="42"/>
        <v>#VALUE!</v>
      </c>
      <c r="C1377" s="1" t="e">
        <f t="shared" si="43"/>
        <v>#VALUE!</v>
      </c>
    </row>
    <row r="1378" spans="2:3" x14ac:dyDescent="0.45">
      <c r="B1378" s="1" t="e">
        <f t="shared" si="42"/>
        <v>#VALUE!</v>
      </c>
      <c r="C1378" s="1" t="e">
        <f t="shared" si="43"/>
        <v>#VALUE!</v>
      </c>
    </row>
    <row r="1379" spans="2:3" x14ac:dyDescent="0.45">
      <c r="B1379" s="1" t="e">
        <f t="shared" si="42"/>
        <v>#VALUE!</v>
      </c>
      <c r="C1379" s="1" t="e">
        <f t="shared" si="43"/>
        <v>#VALUE!</v>
      </c>
    </row>
    <row r="1380" spans="2:3" x14ac:dyDescent="0.45">
      <c r="B1380" s="1" t="e">
        <f t="shared" si="42"/>
        <v>#VALUE!</v>
      </c>
      <c r="C1380" s="1" t="e">
        <f t="shared" si="43"/>
        <v>#VALUE!</v>
      </c>
    </row>
    <row r="1381" spans="2:3" x14ac:dyDescent="0.45">
      <c r="B1381" s="1" t="e">
        <f t="shared" si="42"/>
        <v>#VALUE!</v>
      </c>
      <c r="C1381" s="1" t="e">
        <f t="shared" si="43"/>
        <v>#VALUE!</v>
      </c>
    </row>
    <row r="1382" spans="2:3" x14ac:dyDescent="0.45">
      <c r="B1382" s="1" t="e">
        <f t="shared" si="42"/>
        <v>#VALUE!</v>
      </c>
      <c r="C1382" s="1" t="e">
        <f t="shared" si="43"/>
        <v>#VALUE!</v>
      </c>
    </row>
    <row r="1383" spans="2:3" x14ac:dyDescent="0.45">
      <c r="B1383" s="1" t="e">
        <f t="shared" si="42"/>
        <v>#VALUE!</v>
      </c>
      <c r="C1383" s="1" t="e">
        <f t="shared" si="43"/>
        <v>#VALUE!</v>
      </c>
    </row>
    <row r="1384" spans="2:3" x14ac:dyDescent="0.45">
      <c r="B1384" s="1" t="e">
        <f t="shared" si="42"/>
        <v>#VALUE!</v>
      </c>
      <c r="C1384" s="1" t="e">
        <f t="shared" si="43"/>
        <v>#VALUE!</v>
      </c>
    </row>
    <row r="1385" spans="2:3" x14ac:dyDescent="0.45">
      <c r="B1385" s="1" t="e">
        <f t="shared" si="42"/>
        <v>#VALUE!</v>
      </c>
      <c r="C1385" s="1" t="e">
        <f t="shared" si="43"/>
        <v>#VALUE!</v>
      </c>
    </row>
    <row r="1386" spans="2:3" x14ac:dyDescent="0.45">
      <c r="B1386" s="1" t="e">
        <f t="shared" si="42"/>
        <v>#VALUE!</v>
      </c>
      <c r="C1386" s="1" t="e">
        <f t="shared" si="43"/>
        <v>#VALUE!</v>
      </c>
    </row>
    <row r="1387" spans="2:3" x14ac:dyDescent="0.45">
      <c r="B1387" s="1" t="e">
        <f t="shared" si="42"/>
        <v>#VALUE!</v>
      </c>
      <c r="C1387" s="1" t="e">
        <f t="shared" si="43"/>
        <v>#VALUE!</v>
      </c>
    </row>
    <row r="1388" spans="2:3" x14ac:dyDescent="0.45">
      <c r="B1388" s="1" t="e">
        <f t="shared" si="42"/>
        <v>#VALUE!</v>
      </c>
      <c r="C1388" s="1" t="e">
        <f t="shared" si="43"/>
        <v>#VALUE!</v>
      </c>
    </row>
    <row r="1389" spans="2:3" x14ac:dyDescent="0.45">
      <c r="B1389" s="1" t="e">
        <f t="shared" si="42"/>
        <v>#VALUE!</v>
      </c>
      <c r="C1389" s="1" t="e">
        <f t="shared" si="43"/>
        <v>#VALUE!</v>
      </c>
    </row>
    <row r="1390" spans="2:3" x14ac:dyDescent="0.45">
      <c r="B1390" s="1" t="e">
        <f t="shared" si="42"/>
        <v>#VALUE!</v>
      </c>
      <c r="C1390" s="1" t="e">
        <f t="shared" si="43"/>
        <v>#VALUE!</v>
      </c>
    </row>
    <row r="1391" spans="2:3" x14ac:dyDescent="0.45">
      <c r="B1391" s="1" t="e">
        <f t="shared" si="42"/>
        <v>#VALUE!</v>
      </c>
      <c r="C1391" s="1" t="e">
        <f t="shared" si="43"/>
        <v>#VALUE!</v>
      </c>
    </row>
    <row r="1392" spans="2:3" x14ac:dyDescent="0.45">
      <c r="B1392" s="1" t="e">
        <f t="shared" si="42"/>
        <v>#VALUE!</v>
      </c>
      <c r="C1392" s="1" t="e">
        <f t="shared" si="43"/>
        <v>#VALUE!</v>
      </c>
    </row>
    <row r="1393" spans="2:3" x14ac:dyDescent="0.45">
      <c r="B1393" s="1" t="e">
        <f t="shared" si="42"/>
        <v>#VALUE!</v>
      </c>
      <c r="C1393" s="1" t="e">
        <f t="shared" si="43"/>
        <v>#VALUE!</v>
      </c>
    </row>
    <row r="1394" spans="2:3" x14ac:dyDescent="0.45">
      <c r="B1394" s="1" t="e">
        <f t="shared" si="42"/>
        <v>#VALUE!</v>
      </c>
      <c r="C1394" s="1" t="e">
        <f t="shared" si="43"/>
        <v>#VALUE!</v>
      </c>
    </row>
    <row r="1395" spans="2:3" x14ac:dyDescent="0.45">
      <c r="B1395" s="1" t="e">
        <f t="shared" si="42"/>
        <v>#VALUE!</v>
      </c>
      <c r="C1395" s="1" t="e">
        <f t="shared" si="43"/>
        <v>#VALUE!</v>
      </c>
    </row>
    <row r="1396" spans="2:3" x14ac:dyDescent="0.45">
      <c r="B1396" s="1" t="e">
        <f t="shared" si="42"/>
        <v>#VALUE!</v>
      </c>
      <c r="C1396" s="1" t="e">
        <f t="shared" si="43"/>
        <v>#VALUE!</v>
      </c>
    </row>
    <row r="1397" spans="2:3" x14ac:dyDescent="0.45">
      <c r="B1397" s="1" t="e">
        <f t="shared" si="42"/>
        <v>#VALUE!</v>
      </c>
      <c r="C1397" s="1" t="e">
        <f t="shared" si="43"/>
        <v>#VALUE!</v>
      </c>
    </row>
    <row r="1398" spans="2:3" x14ac:dyDescent="0.45">
      <c r="B1398" s="1" t="e">
        <f t="shared" si="42"/>
        <v>#VALUE!</v>
      </c>
      <c r="C1398" s="1" t="e">
        <f t="shared" si="43"/>
        <v>#VALUE!</v>
      </c>
    </row>
    <row r="1399" spans="2:3" x14ac:dyDescent="0.45">
      <c r="B1399" s="1" t="e">
        <f t="shared" si="42"/>
        <v>#VALUE!</v>
      </c>
      <c r="C1399" s="1" t="e">
        <f t="shared" si="43"/>
        <v>#VALUE!</v>
      </c>
    </row>
    <row r="1400" spans="2:3" x14ac:dyDescent="0.45">
      <c r="B1400" s="1" t="e">
        <f t="shared" si="42"/>
        <v>#VALUE!</v>
      </c>
      <c r="C1400" s="1" t="e">
        <f t="shared" si="43"/>
        <v>#VALUE!</v>
      </c>
    </row>
    <row r="1401" spans="2:3" x14ac:dyDescent="0.45">
      <c r="B1401" s="1" t="e">
        <f t="shared" si="42"/>
        <v>#VALUE!</v>
      </c>
      <c r="C1401" s="1" t="e">
        <f t="shared" si="43"/>
        <v>#VALUE!</v>
      </c>
    </row>
    <row r="1402" spans="2:3" x14ac:dyDescent="0.45">
      <c r="B1402" s="1" t="e">
        <f t="shared" si="42"/>
        <v>#VALUE!</v>
      </c>
      <c r="C1402" s="1" t="e">
        <f t="shared" si="43"/>
        <v>#VALUE!</v>
      </c>
    </row>
    <row r="1403" spans="2:3" x14ac:dyDescent="0.45">
      <c r="B1403" s="1" t="e">
        <f t="shared" si="42"/>
        <v>#VALUE!</v>
      </c>
      <c r="C1403" s="1" t="e">
        <f t="shared" si="43"/>
        <v>#VALUE!</v>
      </c>
    </row>
    <row r="1404" spans="2:3" x14ac:dyDescent="0.45">
      <c r="B1404" s="1" t="e">
        <f t="shared" si="42"/>
        <v>#VALUE!</v>
      </c>
      <c r="C1404" s="1" t="e">
        <f t="shared" si="43"/>
        <v>#VALUE!</v>
      </c>
    </row>
    <row r="1405" spans="2:3" x14ac:dyDescent="0.45">
      <c r="B1405" s="1" t="e">
        <f t="shared" si="42"/>
        <v>#VALUE!</v>
      </c>
      <c r="C1405" s="1" t="e">
        <f t="shared" si="43"/>
        <v>#VALUE!</v>
      </c>
    </row>
    <row r="1406" spans="2:3" x14ac:dyDescent="0.45">
      <c r="B1406" s="1" t="e">
        <f t="shared" si="42"/>
        <v>#VALUE!</v>
      </c>
      <c r="C1406" s="1" t="e">
        <f t="shared" si="43"/>
        <v>#VALUE!</v>
      </c>
    </row>
    <row r="1407" spans="2:3" x14ac:dyDescent="0.45">
      <c r="B1407" s="1" t="e">
        <f t="shared" si="42"/>
        <v>#VALUE!</v>
      </c>
      <c r="C1407" s="1" t="e">
        <f t="shared" si="43"/>
        <v>#VALUE!</v>
      </c>
    </row>
    <row r="1408" spans="2:3" x14ac:dyDescent="0.45">
      <c r="B1408" s="1" t="e">
        <f t="shared" si="42"/>
        <v>#VALUE!</v>
      </c>
      <c r="C1408" s="1" t="e">
        <f t="shared" si="43"/>
        <v>#VALUE!</v>
      </c>
    </row>
    <row r="1409" spans="2:3" x14ac:dyDescent="0.45">
      <c r="B1409" s="1" t="e">
        <f t="shared" si="42"/>
        <v>#VALUE!</v>
      </c>
      <c r="C1409" s="1" t="e">
        <f t="shared" si="43"/>
        <v>#VALUE!</v>
      </c>
    </row>
    <row r="1410" spans="2:3" x14ac:dyDescent="0.45">
      <c r="B1410" s="1" t="e">
        <f t="shared" ref="B1410:B1473" si="44">LEFT(A1410,FIND("（",A1410)-1)</f>
        <v>#VALUE!</v>
      </c>
      <c r="C1410" s="1" t="e">
        <f t="shared" ref="C1410:C1473" si="45">RIGHT(A1410,LEN(A1410)-FIND("（",A1410))</f>
        <v>#VALUE!</v>
      </c>
    </row>
    <row r="1411" spans="2:3" x14ac:dyDescent="0.45">
      <c r="B1411" s="1" t="e">
        <f t="shared" si="44"/>
        <v>#VALUE!</v>
      </c>
      <c r="C1411" s="1" t="e">
        <f t="shared" si="45"/>
        <v>#VALUE!</v>
      </c>
    </row>
    <row r="1412" spans="2:3" x14ac:dyDescent="0.45">
      <c r="B1412" s="1" t="e">
        <f t="shared" si="44"/>
        <v>#VALUE!</v>
      </c>
      <c r="C1412" s="1" t="e">
        <f t="shared" si="45"/>
        <v>#VALUE!</v>
      </c>
    </row>
    <row r="1413" spans="2:3" x14ac:dyDescent="0.45">
      <c r="B1413" s="1" t="e">
        <f t="shared" si="44"/>
        <v>#VALUE!</v>
      </c>
      <c r="C1413" s="1" t="e">
        <f t="shared" si="45"/>
        <v>#VALUE!</v>
      </c>
    </row>
    <row r="1414" spans="2:3" x14ac:dyDescent="0.45">
      <c r="B1414" s="1" t="e">
        <f t="shared" si="44"/>
        <v>#VALUE!</v>
      </c>
      <c r="C1414" s="1" t="e">
        <f t="shared" si="45"/>
        <v>#VALUE!</v>
      </c>
    </row>
    <row r="1415" spans="2:3" x14ac:dyDescent="0.45">
      <c r="B1415" s="1" t="e">
        <f t="shared" si="44"/>
        <v>#VALUE!</v>
      </c>
      <c r="C1415" s="1" t="e">
        <f t="shared" si="45"/>
        <v>#VALUE!</v>
      </c>
    </row>
    <row r="1416" spans="2:3" x14ac:dyDescent="0.45">
      <c r="B1416" s="1" t="e">
        <f t="shared" si="44"/>
        <v>#VALUE!</v>
      </c>
      <c r="C1416" s="1" t="e">
        <f t="shared" si="45"/>
        <v>#VALUE!</v>
      </c>
    </row>
    <row r="1417" spans="2:3" x14ac:dyDescent="0.45">
      <c r="B1417" s="1" t="e">
        <f t="shared" si="44"/>
        <v>#VALUE!</v>
      </c>
      <c r="C1417" s="1" t="e">
        <f t="shared" si="45"/>
        <v>#VALUE!</v>
      </c>
    </row>
    <row r="1418" spans="2:3" x14ac:dyDescent="0.45">
      <c r="B1418" s="1" t="e">
        <f t="shared" si="44"/>
        <v>#VALUE!</v>
      </c>
      <c r="C1418" s="1" t="e">
        <f t="shared" si="45"/>
        <v>#VALUE!</v>
      </c>
    </row>
    <row r="1419" spans="2:3" x14ac:dyDescent="0.45">
      <c r="B1419" s="1" t="e">
        <f t="shared" si="44"/>
        <v>#VALUE!</v>
      </c>
      <c r="C1419" s="1" t="e">
        <f t="shared" si="45"/>
        <v>#VALUE!</v>
      </c>
    </row>
    <row r="1420" spans="2:3" x14ac:dyDescent="0.45">
      <c r="B1420" s="1" t="e">
        <f t="shared" si="44"/>
        <v>#VALUE!</v>
      </c>
      <c r="C1420" s="1" t="e">
        <f t="shared" si="45"/>
        <v>#VALUE!</v>
      </c>
    </row>
    <row r="1421" spans="2:3" x14ac:dyDescent="0.45">
      <c r="B1421" s="1" t="e">
        <f t="shared" si="44"/>
        <v>#VALUE!</v>
      </c>
      <c r="C1421" s="1" t="e">
        <f t="shared" si="45"/>
        <v>#VALUE!</v>
      </c>
    </row>
    <row r="1422" spans="2:3" x14ac:dyDescent="0.45">
      <c r="B1422" s="1" t="e">
        <f t="shared" si="44"/>
        <v>#VALUE!</v>
      </c>
      <c r="C1422" s="1" t="e">
        <f t="shared" si="45"/>
        <v>#VALUE!</v>
      </c>
    </row>
    <row r="1423" spans="2:3" x14ac:dyDescent="0.45">
      <c r="B1423" s="1" t="e">
        <f t="shared" si="44"/>
        <v>#VALUE!</v>
      </c>
      <c r="C1423" s="1" t="e">
        <f t="shared" si="45"/>
        <v>#VALUE!</v>
      </c>
    </row>
    <row r="1424" spans="2:3" x14ac:dyDescent="0.45">
      <c r="B1424" s="1" t="e">
        <f t="shared" si="44"/>
        <v>#VALUE!</v>
      </c>
      <c r="C1424" s="1" t="e">
        <f t="shared" si="45"/>
        <v>#VALUE!</v>
      </c>
    </row>
    <row r="1425" spans="2:3" x14ac:dyDescent="0.45">
      <c r="B1425" s="1" t="e">
        <f t="shared" si="44"/>
        <v>#VALUE!</v>
      </c>
      <c r="C1425" s="1" t="e">
        <f t="shared" si="45"/>
        <v>#VALUE!</v>
      </c>
    </row>
    <row r="1426" spans="2:3" x14ac:dyDescent="0.45">
      <c r="B1426" s="1" t="e">
        <f t="shared" si="44"/>
        <v>#VALUE!</v>
      </c>
      <c r="C1426" s="1" t="e">
        <f t="shared" si="45"/>
        <v>#VALUE!</v>
      </c>
    </row>
    <row r="1427" spans="2:3" x14ac:dyDescent="0.45">
      <c r="B1427" s="1" t="e">
        <f t="shared" si="44"/>
        <v>#VALUE!</v>
      </c>
      <c r="C1427" s="1" t="e">
        <f t="shared" si="45"/>
        <v>#VALUE!</v>
      </c>
    </row>
    <row r="1428" spans="2:3" x14ac:dyDescent="0.45">
      <c r="B1428" s="1" t="e">
        <f t="shared" si="44"/>
        <v>#VALUE!</v>
      </c>
      <c r="C1428" s="1" t="e">
        <f t="shared" si="45"/>
        <v>#VALUE!</v>
      </c>
    </row>
    <row r="1429" spans="2:3" x14ac:dyDescent="0.45">
      <c r="B1429" s="1" t="e">
        <f t="shared" si="44"/>
        <v>#VALUE!</v>
      </c>
      <c r="C1429" s="1" t="e">
        <f t="shared" si="45"/>
        <v>#VALUE!</v>
      </c>
    </row>
    <row r="1430" spans="2:3" x14ac:dyDescent="0.45">
      <c r="B1430" s="1" t="e">
        <f t="shared" si="44"/>
        <v>#VALUE!</v>
      </c>
      <c r="C1430" s="1" t="e">
        <f t="shared" si="45"/>
        <v>#VALUE!</v>
      </c>
    </row>
    <row r="1431" spans="2:3" x14ac:dyDescent="0.45">
      <c r="B1431" s="1" t="e">
        <f t="shared" si="44"/>
        <v>#VALUE!</v>
      </c>
      <c r="C1431" s="1" t="e">
        <f t="shared" si="45"/>
        <v>#VALUE!</v>
      </c>
    </row>
    <row r="1432" spans="2:3" x14ac:dyDescent="0.45">
      <c r="B1432" s="1" t="e">
        <f t="shared" si="44"/>
        <v>#VALUE!</v>
      </c>
      <c r="C1432" s="1" t="e">
        <f t="shared" si="45"/>
        <v>#VALUE!</v>
      </c>
    </row>
    <row r="1433" spans="2:3" x14ac:dyDescent="0.45">
      <c r="B1433" s="1" t="e">
        <f t="shared" si="44"/>
        <v>#VALUE!</v>
      </c>
      <c r="C1433" s="1" t="e">
        <f t="shared" si="45"/>
        <v>#VALUE!</v>
      </c>
    </row>
    <row r="1434" spans="2:3" x14ac:dyDescent="0.45">
      <c r="B1434" s="1" t="e">
        <f t="shared" si="44"/>
        <v>#VALUE!</v>
      </c>
      <c r="C1434" s="1" t="e">
        <f t="shared" si="45"/>
        <v>#VALUE!</v>
      </c>
    </row>
    <row r="1435" spans="2:3" x14ac:dyDescent="0.45">
      <c r="B1435" s="1" t="e">
        <f t="shared" si="44"/>
        <v>#VALUE!</v>
      </c>
      <c r="C1435" s="1" t="e">
        <f t="shared" si="45"/>
        <v>#VALUE!</v>
      </c>
    </row>
    <row r="1436" spans="2:3" x14ac:dyDescent="0.45">
      <c r="B1436" s="1" t="e">
        <f t="shared" si="44"/>
        <v>#VALUE!</v>
      </c>
      <c r="C1436" s="1" t="e">
        <f t="shared" si="45"/>
        <v>#VALUE!</v>
      </c>
    </row>
    <row r="1437" spans="2:3" x14ac:dyDescent="0.45">
      <c r="B1437" s="1" t="e">
        <f t="shared" si="44"/>
        <v>#VALUE!</v>
      </c>
      <c r="C1437" s="1" t="e">
        <f t="shared" si="45"/>
        <v>#VALUE!</v>
      </c>
    </row>
    <row r="1438" spans="2:3" x14ac:dyDescent="0.45">
      <c r="B1438" s="1" t="e">
        <f t="shared" si="44"/>
        <v>#VALUE!</v>
      </c>
      <c r="C1438" s="1" t="e">
        <f t="shared" si="45"/>
        <v>#VALUE!</v>
      </c>
    </row>
    <row r="1439" spans="2:3" x14ac:dyDescent="0.45">
      <c r="B1439" s="1" t="e">
        <f t="shared" si="44"/>
        <v>#VALUE!</v>
      </c>
      <c r="C1439" s="1" t="e">
        <f t="shared" si="45"/>
        <v>#VALUE!</v>
      </c>
    </row>
    <row r="1440" spans="2:3" x14ac:dyDescent="0.45">
      <c r="B1440" s="1" t="e">
        <f t="shared" si="44"/>
        <v>#VALUE!</v>
      </c>
      <c r="C1440" s="1" t="e">
        <f t="shared" si="45"/>
        <v>#VALUE!</v>
      </c>
    </row>
    <row r="1441" spans="2:3" x14ac:dyDescent="0.45">
      <c r="B1441" s="1" t="e">
        <f t="shared" si="44"/>
        <v>#VALUE!</v>
      </c>
      <c r="C1441" s="1" t="e">
        <f t="shared" si="45"/>
        <v>#VALUE!</v>
      </c>
    </row>
    <row r="1442" spans="2:3" x14ac:dyDescent="0.45">
      <c r="B1442" s="1" t="e">
        <f t="shared" si="44"/>
        <v>#VALUE!</v>
      </c>
      <c r="C1442" s="1" t="e">
        <f t="shared" si="45"/>
        <v>#VALUE!</v>
      </c>
    </row>
    <row r="1443" spans="2:3" x14ac:dyDescent="0.45">
      <c r="B1443" s="1" t="e">
        <f t="shared" si="44"/>
        <v>#VALUE!</v>
      </c>
      <c r="C1443" s="1" t="e">
        <f t="shared" si="45"/>
        <v>#VALUE!</v>
      </c>
    </row>
    <row r="1444" spans="2:3" x14ac:dyDescent="0.45">
      <c r="B1444" s="1" t="e">
        <f t="shared" si="44"/>
        <v>#VALUE!</v>
      </c>
      <c r="C1444" s="1" t="e">
        <f t="shared" si="45"/>
        <v>#VALUE!</v>
      </c>
    </row>
    <row r="1445" spans="2:3" x14ac:dyDescent="0.45">
      <c r="B1445" s="1" t="e">
        <f t="shared" si="44"/>
        <v>#VALUE!</v>
      </c>
      <c r="C1445" s="1" t="e">
        <f t="shared" si="45"/>
        <v>#VALUE!</v>
      </c>
    </row>
    <row r="1446" spans="2:3" x14ac:dyDescent="0.45">
      <c r="B1446" s="1" t="e">
        <f t="shared" si="44"/>
        <v>#VALUE!</v>
      </c>
      <c r="C1446" s="1" t="e">
        <f t="shared" si="45"/>
        <v>#VALUE!</v>
      </c>
    </row>
    <row r="1447" spans="2:3" x14ac:dyDescent="0.45">
      <c r="B1447" s="1" t="e">
        <f t="shared" si="44"/>
        <v>#VALUE!</v>
      </c>
      <c r="C1447" s="1" t="e">
        <f t="shared" si="45"/>
        <v>#VALUE!</v>
      </c>
    </row>
    <row r="1448" spans="2:3" x14ac:dyDescent="0.45">
      <c r="B1448" s="1" t="e">
        <f t="shared" si="44"/>
        <v>#VALUE!</v>
      </c>
      <c r="C1448" s="1" t="e">
        <f t="shared" si="45"/>
        <v>#VALUE!</v>
      </c>
    </row>
    <row r="1449" spans="2:3" x14ac:dyDescent="0.45">
      <c r="B1449" s="1" t="e">
        <f t="shared" si="44"/>
        <v>#VALUE!</v>
      </c>
      <c r="C1449" s="1" t="e">
        <f t="shared" si="45"/>
        <v>#VALUE!</v>
      </c>
    </row>
    <row r="1450" spans="2:3" x14ac:dyDescent="0.45">
      <c r="B1450" s="1" t="e">
        <f t="shared" si="44"/>
        <v>#VALUE!</v>
      </c>
      <c r="C1450" s="1" t="e">
        <f t="shared" si="45"/>
        <v>#VALUE!</v>
      </c>
    </row>
    <row r="1451" spans="2:3" x14ac:dyDescent="0.45">
      <c r="B1451" s="1" t="e">
        <f t="shared" si="44"/>
        <v>#VALUE!</v>
      </c>
      <c r="C1451" s="1" t="e">
        <f t="shared" si="45"/>
        <v>#VALUE!</v>
      </c>
    </row>
    <row r="1452" spans="2:3" x14ac:dyDescent="0.45">
      <c r="B1452" s="1" t="e">
        <f t="shared" si="44"/>
        <v>#VALUE!</v>
      </c>
      <c r="C1452" s="1" t="e">
        <f t="shared" si="45"/>
        <v>#VALUE!</v>
      </c>
    </row>
    <row r="1453" spans="2:3" x14ac:dyDescent="0.45">
      <c r="B1453" s="1" t="e">
        <f t="shared" si="44"/>
        <v>#VALUE!</v>
      </c>
      <c r="C1453" s="1" t="e">
        <f t="shared" si="45"/>
        <v>#VALUE!</v>
      </c>
    </row>
    <row r="1454" spans="2:3" x14ac:dyDescent="0.45">
      <c r="B1454" s="1" t="e">
        <f t="shared" si="44"/>
        <v>#VALUE!</v>
      </c>
      <c r="C1454" s="1" t="e">
        <f t="shared" si="45"/>
        <v>#VALUE!</v>
      </c>
    </row>
    <row r="1455" spans="2:3" x14ac:dyDescent="0.45">
      <c r="B1455" s="1" t="e">
        <f t="shared" si="44"/>
        <v>#VALUE!</v>
      </c>
      <c r="C1455" s="1" t="e">
        <f t="shared" si="45"/>
        <v>#VALUE!</v>
      </c>
    </row>
    <row r="1456" spans="2:3" x14ac:dyDescent="0.45">
      <c r="B1456" s="1" t="e">
        <f t="shared" si="44"/>
        <v>#VALUE!</v>
      </c>
      <c r="C1456" s="1" t="e">
        <f t="shared" si="45"/>
        <v>#VALUE!</v>
      </c>
    </row>
    <row r="1457" spans="2:3" x14ac:dyDescent="0.45">
      <c r="B1457" s="1" t="e">
        <f t="shared" si="44"/>
        <v>#VALUE!</v>
      </c>
      <c r="C1457" s="1" t="e">
        <f t="shared" si="45"/>
        <v>#VALUE!</v>
      </c>
    </row>
    <row r="1458" spans="2:3" x14ac:dyDescent="0.45">
      <c r="B1458" s="1" t="e">
        <f t="shared" si="44"/>
        <v>#VALUE!</v>
      </c>
      <c r="C1458" s="1" t="e">
        <f t="shared" si="45"/>
        <v>#VALUE!</v>
      </c>
    </row>
    <row r="1459" spans="2:3" x14ac:dyDescent="0.45">
      <c r="B1459" s="1" t="e">
        <f t="shared" si="44"/>
        <v>#VALUE!</v>
      </c>
      <c r="C1459" s="1" t="e">
        <f t="shared" si="45"/>
        <v>#VALUE!</v>
      </c>
    </row>
    <row r="1460" spans="2:3" x14ac:dyDescent="0.45">
      <c r="B1460" s="1" t="e">
        <f t="shared" si="44"/>
        <v>#VALUE!</v>
      </c>
      <c r="C1460" s="1" t="e">
        <f t="shared" si="45"/>
        <v>#VALUE!</v>
      </c>
    </row>
    <row r="1461" spans="2:3" x14ac:dyDescent="0.45">
      <c r="B1461" s="1" t="e">
        <f t="shared" si="44"/>
        <v>#VALUE!</v>
      </c>
      <c r="C1461" s="1" t="e">
        <f t="shared" si="45"/>
        <v>#VALUE!</v>
      </c>
    </row>
    <row r="1462" spans="2:3" x14ac:dyDescent="0.45">
      <c r="B1462" s="1" t="e">
        <f t="shared" si="44"/>
        <v>#VALUE!</v>
      </c>
      <c r="C1462" s="1" t="e">
        <f t="shared" si="45"/>
        <v>#VALUE!</v>
      </c>
    </row>
    <row r="1463" spans="2:3" x14ac:dyDescent="0.45">
      <c r="B1463" s="1" t="e">
        <f t="shared" si="44"/>
        <v>#VALUE!</v>
      </c>
      <c r="C1463" s="1" t="e">
        <f t="shared" si="45"/>
        <v>#VALUE!</v>
      </c>
    </row>
    <row r="1464" spans="2:3" x14ac:dyDescent="0.45">
      <c r="B1464" s="1" t="e">
        <f t="shared" si="44"/>
        <v>#VALUE!</v>
      </c>
      <c r="C1464" s="1" t="e">
        <f t="shared" si="45"/>
        <v>#VALUE!</v>
      </c>
    </row>
    <row r="1465" spans="2:3" x14ac:dyDescent="0.45">
      <c r="B1465" s="1" t="e">
        <f t="shared" si="44"/>
        <v>#VALUE!</v>
      </c>
      <c r="C1465" s="1" t="e">
        <f t="shared" si="45"/>
        <v>#VALUE!</v>
      </c>
    </row>
    <row r="1466" spans="2:3" x14ac:dyDescent="0.45">
      <c r="B1466" s="1" t="e">
        <f t="shared" si="44"/>
        <v>#VALUE!</v>
      </c>
      <c r="C1466" s="1" t="e">
        <f t="shared" si="45"/>
        <v>#VALUE!</v>
      </c>
    </row>
    <row r="1467" spans="2:3" x14ac:dyDescent="0.45">
      <c r="B1467" s="1" t="e">
        <f t="shared" si="44"/>
        <v>#VALUE!</v>
      </c>
      <c r="C1467" s="1" t="e">
        <f t="shared" si="45"/>
        <v>#VALUE!</v>
      </c>
    </row>
    <row r="1468" spans="2:3" x14ac:dyDescent="0.45">
      <c r="B1468" s="1" t="e">
        <f t="shared" si="44"/>
        <v>#VALUE!</v>
      </c>
      <c r="C1468" s="1" t="e">
        <f t="shared" si="45"/>
        <v>#VALUE!</v>
      </c>
    </row>
    <row r="1469" spans="2:3" x14ac:dyDescent="0.45">
      <c r="B1469" s="1" t="e">
        <f t="shared" si="44"/>
        <v>#VALUE!</v>
      </c>
      <c r="C1469" s="1" t="e">
        <f t="shared" si="45"/>
        <v>#VALUE!</v>
      </c>
    </row>
    <row r="1470" spans="2:3" x14ac:dyDescent="0.45">
      <c r="B1470" s="1" t="e">
        <f t="shared" si="44"/>
        <v>#VALUE!</v>
      </c>
      <c r="C1470" s="1" t="e">
        <f t="shared" si="45"/>
        <v>#VALUE!</v>
      </c>
    </row>
    <row r="1471" spans="2:3" x14ac:dyDescent="0.45">
      <c r="B1471" s="1" t="e">
        <f t="shared" si="44"/>
        <v>#VALUE!</v>
      </c>
      <c r="C1471" s="1" t="e">
        <f t="shared" si="45"/>
        <v>#VALUE!</v>
      </c>
    </row>
    <row r="1472" spans="2:3" x14ac:dyDescent="0.45">
      <c r="B1472" s="1" t="e">
        <f t="shared" si="44"/>
        <v>#VALUE!</v>
      </c>
      <c r="C1472" s="1" t="e">
        <f t="shared" si="45"/>
        <v>#VALUE!</v>
      </c>
    </row>
    <row r="1473" spans="2:3" x14ac:dyDescent="0.45">
      <c r="B1473" s="1" t="e">
        <f t="shared" si="44"/>
        <v>#VALUE!</v>
      </c>
      <c r="C1473" s="1" t="e">
        <f t="shared" si="45"/>
        <v>#VALUE!</v>
      </c>
    </row>
    <row r="1474" spans="2:3" x14ac:dyDescent="0.45">
      <c r="B1474" s="1" t="e">
        <f t="shared" ref="B1474:B1509" si="46">LEFT(A1474,FIND("（",A1474)-1)</f>
        <v>#VALUE!</v>
      </c>
      <c r="C1474" s="1" t="e">
        <f t="shared" ref="C1474:C1509" si="47">RIGHT(A1474,LEN(A1474)-FIND("（",A1474))</f>
        <v>#VALUE!</v>
      </c>
    </row>
    <row r="1475" spans="2:3" x14ac:dyDescent="0.45">
      <c r="B1475" s="1" t="e">
        <f t="shared" si="46"/>
        <v>#VALUE!</v>
      </c>
      <c r="C1475" s="1" t="e">
        <f t="shared" si="47"/>
        <v>#VALUE!</v>
      </c>
    </row>
    <row r="1476" spans="2:3" x14ac:dyDescent="0.45">
      <c r="B1476" s="1" t="e">
        <f t="shared" si="46"/>
        <v>#VALUE!</v>
      </c>
      <c r="C1476" s="1" t="e">
        <f t="shared" si="47"/>
        <v>#VALUE!</v>
      </c>
    </row>
    <row r="1477" spans="2:3" x14ac:dyDescent="0.45">
      <c r="B1477" s="1" t="e">
        <f t="shared" si="46"/>
        <v>#VALUE!</v>
      </c>
      <c r="C1477" s="1" t="e">
        <f t="shared" si="47"/>
        <v>#VALUE!</v>
      </c>
    </row>
    <row r="1478" spans="2:3" x14ac:dyDescent="0.45">
      <c r="B1478" s="1" t="e">
        <f t="shared" si="46"/>
        <v>#VALUE!</v>
      </c>
      <c r="C1478" s="1" t="e">
        <f t="shared" si="47"/>
        <v>#VALUE!</v>
      </c>
    </row>
    <row r="1479" spans="2:3" x14ac:dyDescent="0.45">
      <c r="B1479" s="1" t="e">
        <f t="shared" si="46"/>
        <v>#VALUE!</v>
      </c>
      <c r="C1479" s="1" t="e">
        <f t="shared" si="47"/>
        <v>#VALUE!</v>
      </c>
    </row>
    <row r="1480" spans="2:3" x14ac:dyDescent="0.45">
      <c r="B1480" s="1" t="e">
        <f t="shared" si="46"/>
        <v>#VALUE!</v>
      </c>
      <c r="C1480" s="1" t="e">
        <f t="shared" si="47"/>
        <v>#VALUE!</v>
      </c>
    </row>
    <row r="1481" spans="2:3" x14ac:dyDescent="0.45">
      <c r="B1481" s="1" t="e">
        <f t="shared" si="46"/>
        <v>#VALUE!</v>
      </c>
      <c r="C1481" s="1" t="e">
        <f t="shared" si="47"/>
        <v>#VALUE!</v>
      </c>
    </row>
    <row r="1482" spans="2:3" x14ac:dyDescent="0.45">
      <c r="B1482" s="1" t="e">
        <f t="shared" si="46"/>
        <v>#VALUE!</v>
      </c>
      <c r="C1482" s="1" t="e">
        <f t="shared" si="47"/>
        <v>#VALUE!</v>
      </c>
    </row>
    <row r="1483" spans="2:3" x14ac:dyDescent="0.45">
      <c r="B1483" s="1" t="e">
        <f t="shared" si="46"/>
        <v>#VALUE!</v>
      </c>
      <c r="C1483" s="1" t="e">
        <f t="shared" si="47"/>
        <v>#VALUE!</v>
      </c>
    </row>
    <row r="1484" spans="2:3" x14ac:dyDescent="0.45">
      <c r="B1484" s="1" t="e">
        <f t="shared" si="46"/>
        <v>#VALUE!</v>
      </c>
      <c r="C1484" s="1" t="e">
        <f t="shared" si="47"/>
        <v>#VALUE!</v>
      </c>
    </row>
    <row r="1485" spans="2:3" x14ac:dyDescent="0.45">
      <c r="B1485" s="1" t="e">
        <f t="shared" si="46"/>
        <v>#VALUE!</v>
      </c>
      <c r="C1485" s="1" t="e">
        <f t="shared" si="47"/>
        <v>#VALUE!</v>
      </c>
    </row>
    <row r="1486" spans="2:3" x14ac:dyDescent="0.45">
      <c r="B1486" s="1" t="e">
        <f t="shared" si="46"/>
        <v>#VALUE!</v>
      </c>
      <c r="C1486" s="1" t="e">
        <f t="shared" si="47"/>
        <v>#VALUE!</v>
      </c>
    </row>
    <row r="1487" spans="2:3" x14ac:dyDescent="0.45">
      <c r="B1487" s="1" t="e">
        <f t="shared" si="46"/>
        <v>#VALUE!</v>
      </c>
      <c r="C1487" s="1" t="e">
        <f t="shared" si="47"/>
        <v>#VALUE!</v>
      </c>
    </row>
    <row r="1488" spans="2:3" x14ac:dyDescent="0.45">
      <c r="B1488" s="1" t="e">
        <f t="shared" si="46"/>
        <v>#VALUE!</v>
      </c>
      <c r="C1488" s="1" t="e">
        <f t="shared" si="47"/>
        <v>#VALUE!</v>
      </c>
    </row>
    <row r="1489" spans="2:3" x14ac:dyDescent="0.45">
      <c r="B1489" s="1" t="e">
        <f t="shared" si="46"/>
        <v>#VALUE!</v>
      </c>
      <c r="C1489" s="1" t="e">
        <f t="shared" si="47"/>
        <v>#VALUE!</v>
      </c>
    </row>
    <row r="1490" spans="2:3" x14ac:dyDescent="0.45">
      <c r="B1490" s="1" t="e">
        <f t="shared" si="46"/>
        <v>#VALUE!</v>
      </c>
      <c r="C1490" s="1" t="e">
        <f t="shared" si="47"/>
        <v>#VALUE!</v>
      </c>
    </row>
    <row r="1491" spans="2:3" x14ac:dyDescent="0.45">
      <c r="B1491" s="1" t="e">
        <f t="shared" si="46"/>
        <v>#VALUE!</v>
      </c>
      <c r="C1491" s="1" t="e">
        <f t="shared" si="47"/>
        <v>#VALUE!</v>
      </c>
    </row>
    <row r="1492" spans="2:3" x14ac:dyDescent="0.45">
      <c r="B1492" s="1" t="e">
        <f t="shared" si="46"/>
        <v>#VALUE!</v>
      </c>
      <c r="C1492" s="1" t="e">
        <f t="shared" si="47"/>
        <v>#VALUE!</v>
      </c>
    </row>
    <row r="1493" spans="2:3" x14ac:dyDescent="0.45">
      <c r="B1493" s="1" t="e">
        <f t="shared" si="46"/>
        <v>#VALUE!</v>
      </c>
      <c r="C1493" s="1" t="e">
        <f t="shared" si="47"/>
        <v>#VALUE!</v>
      </c>
    </row>
    <row r="1494" spans="2:3" x14ac:dyDescent="0.45">
      <c r="B1494" s="1" t="e">
        <f t="shared" si="46"/>
        <v>#VALUE!</v>
      </c>
      <c r="C1494" s="1" t="e">
        <f t="shared" si="47"/>
        <v>#VALUE!</v>
      </c>
    </row>
    <row r="1495" spans="2:3" x14ac:dyDescent="0.45">
      <c r="B1495" s="1" t="e">
        <f t="shared" si="46"/>
        <v>#VALUE!</v>
      </c>
      <c r="C1495" s="1" t="e">
        <f t="shared" si="47"/>
        <v>#VALUE!</v>
      </c>
    </row>
    <row r="1496" spans="2:3" x14ac:dyDescent="0.45">
      <c r="B1496" s="1" t="e">
        <f t="shared" si="46"/>
        <v>#VALUE!</v>
      </c>
      <c r="C1496" s="1" t="e">
        <f t="shared" si="47"/>
        <v>#VALUE!</v>
      </c>
    </row>
    <row r="1497" spans="2:3" x14ac:dyDescent="0.45">
      <c r="B1497" s="1" t="e">
        <f t="shared" si="46"/>
        <v>#VALUE!</v>
      </c>
      <c r="C1497" s="1" t="e">
        <f t="shared" si="47"/>
        <v>#VALUE!</v>
      </c>
    </row>
    <row r="1498" spans="2:3" x14ac:dyDescent="0.45">
      <c r="B1498" s="1" t="e">
        <f t="shared" si="46"/>
        <v>#VALUE!</v>
      </c>
      <c r="C1498" s="1" t="e">
        <f t="shared" si="47"/>
        <v>#VALUE!</v>
      </c>
    </row>
    <row r="1499" spans="2:3" x14ac:dyDescent="0.45">
      <c r="B1499" s="1" t="e">
        <f t="shared" si="46"/>
        <v>#VALUE!</v>
      </c>
      <c r="C1499" s="1" t="e">
        <f t="shared" si="47"/>
        <v>#VALUE!</v>
      </c>
    </row>
    <row r="1500" spans="2:3" x14ac:dyDescent="0.45">
      <c r="B1500" s="1" t="e">
        <f t="shared" si="46"/>
        <v>#VALUE!</v>
      </c>
      <c r="C1500" s="1" t="e">
        <f t="shared" si="47"/>
        <v>#VALUE!</v>
      </c>
    </row>
    <row r="1501" spans="2:3" x14ac:dyDescent="0.45">
      <c r="B1501" s="1" t="e">
        <f t="shared" si="46"/>
        <v>#VALUE!</v>
      </c>
      <c r="C1501" s="1" t="e">
        <f t="shared" si="47"/>
        <v>#VALUE!</v>
      </c>
    </row>
    <row r="1502" spans="2:3" x14ac:dyDescent="0.45">
      <c r="B1502" s="1" t="e">
        <f t="shared" si="46"/>
        <v>#VALUE!</v>
      </c>
      <c r="C1502" s="1" t="e">
        <f t="shared" si="47"/>
        <v>#VALUE!</v>
      </c>
    </row>
    <row r="1503" spans="2:3" x14ac:dyDescent="0.45">
      <c r="B1503" s="1" t="e">
        <f t="shared" si="46"/>
        <v>#VALUE!</v>
      </c>
      <c r="C1503" s="1" t="e">
        <f t="shared" si="47"/>
        <v>#VALUE!</v>
      </c>
    </row>
    <row r="1504" spans="2:3" x14ac:dyDescent="0.45">
      <c r="B1504" s="1" t="e">
        <f t="shared" si="46"/>
        <v>#VALUE!</v>
      </c>
      <c r="C1504" s="1" t="e">
        <f t="shared" si="47"/>
        <v>#VALUE!</v>
      </c>
    </row>
    <row r="1505" spans="2:3" x14ac:dyDescent="0.45">
      <c r="B1505" s="1" t="e">
        <f t="shared" si="46"/>
        <v>#VALUE!</v>
      </c>
      <c r="C1505" s="1" t="e">
        <f t="shared" si="47"/>
        <v>#VALUE!</v>
      </c>
    </row>
    <row r="1506" spans="2:3" x14ac:dyDescent="0.45">
      <c r="B1506" s="1" t="e">
        <f t="shared" si="46"/>
        <v>#VALUE!</v>
      </c>
      <c r="C1506" s="1" t="e">
        <f t="shared" si="47"/>
        <v>#VALUE!</v>
      </c>
    </row>
    <row r="1507" spans="2:3" x14ac:dyDescent="0.45">
      <c r="B1507" s="1" t="e">
        <f t="shared" si="46"/>
        <v>#VALUE!</v>
      </c>
      <c r="C1507" s="1" t="e">
        <f t="shared" si="47"/>
        <v>#VALUE!</v>
      </c>
    </row>
    <row r="1508" spans="2:3" x14ac:dyDescent="0.45">
      <c r="B1508" s="1" t="e">
        <f t="shared" si="46"/>
        <v>#VALUE!</v>
      </c>
      <c r="C1508" s="1" t="e">
        <f t="shared" si="47"/>
        <v>#VALUE!</v>
      </c>
    </row>
    <row r="1509" spans="2:3" x14ac:dyDescent="0.45">
      <c r="B1509" s="1" t="e">
        <f t="shared" si="46"/>
        <v>#VALUE!</v>
      </c>
      <c r="C1509" s="1" t="e">
        <f t="shared" si="47"/>
        <v>#VALUE!</v>
      </c>
    </row>
  </sheetData>
  <phoneticPr fontId="1"/>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E6F40-144C-43E8-A52A-C64377D4B226}">
  <dimension ref="A1:C632"/>
  <sheetViews>
    <sheetView topLeftCell="A83" zoomScale="86" workbookViewId="0">
      <selection activeCell="C185" sqref="B2:C185"/>
    </sheetView>
  </sheetViews>
  <sheetFormatPr defaultRowHeight="18" x14ac:dyDescent="0.45"/>
  <cols>
    <col min="1" max="1" width="84.69921875" bestFit="1" customWidth="1"/>
  </cols>
  <sheetData>
    <row r="1" spans="1:3" x14ac:dyDescent="0.45">
      <c r="A1" t="s">
        <v>524</v>
      </c>
      <c r="B1" s="1" t="s">
        <v>525</v>
      </c>
      <c r="C1" s="1" t="s">
        <v>526</v>
      </c>
    </row>
    <row r="2" spans="1:3" x14ac:dyDescent="0.45">
      <c r="A2" t="s">
        <v>603</v>
      </c>
      <c r="B2" s="1" t="str">
        <f t="shared" ref="B2:B65" si="0">LEFT(A2,FIND("バス停",A2)-1)</f>
        <v>阿須伎神社入口</v>
      </c>
      <c r="C2" s="1" t="str">
        <f t="shared" ref="C2:C65" si="1">RIGHT(A2,LEN(A2)-FIND("バス停",A2)-2)</f>
        <v>あずきじんじゃいりぐち</v>
      </c>
    </row>
    <row r="3" spans="1:3" x14ac:dyDescent="0.45">
      <c r="A3" t="s">
        <v>554</v>
      </c>
      <c r="B3" s="1" t="str">
        <f t="shared" si="0"/>
        <v>後山</v>
      </c>
      <c r="C3" s="1" t="str">
        <f t="shared" si="1"/>
        <v>あとやま</v>
      </c>
    </row>
    <row r="4" spans="1:3" x14ac:dyDescent="0.45">
      <c r="A4" t="s">
        <v>588</v>
      </c>
      <c r="B4" s="1" t="str">
        <f t="shared" si="0"/>
        <v>荒茅入口</v>
      </c>
      <c r="C4" s="1" t="str">
        <f t="shared" si="1"/>
        <v>あらかやいりぐち</v>
      </c>
    </row>
    <row r="5" spans="1:3" x14ac:dyDescent="0.45">
      <c r="A5" t="s">
        <v>588</v>
      </c>
      <c r="B5" s="1" t="str">
        <f t="shared" si="0"/>
        <v>荒茅入口</v>
      </c>
      <c r="C5" s="1" t="str">
        <f t="shared" si="1"/>
        <v>あらかやいりぐち</v>
      </c>
    </row>
    <row r="6" spans="1:3" x14ac:dyDescent="0.45">
      <c r="A6" t="s">
        <v>591</v>
      </c>
      <c r="B6" s="1" t="str">
        <f t="shared" si="0"/>
        <v>荒木小学校前</v>
      </c>
      <c r="C6" s="1" t="str">
        <f t="shared" si="1"/>
        <v>あらきしょうがっこうまえ</v>
      </c>
    </row>
    <row r="7" spans="1:3" x14ac:dyDescent="0.45">
      <c r="A7" t="s">
        <v>639</v>
      </c>
      <c r="B7" s="1" t="str">
        <f t="shared" si="0"/>
        <v>有原入口</v>
      </c>
      <c r="C7" s="1" t="str">
        <f t="shared" si="1"/>
        <v>ありはらいりぐち</v>
      </c>
    </row>
    <row r="8" spans="1:3" x14ac:dyDescent="0.45">
      <c r="A8" t="s">
        <v>599</v>
      </c>
      <c r="B8" s="1" t="str">
        <f t="shared" si="0"/>
        <v>イオンモール出雲前</v>
      </c>
      <c r="C8" s="1" t="str">
        <f t="shared" si="1"/>
        <v>いおんもーるいずもまえ</v>
      </c>
    </row>
    <row r="9" spans="1:3" x14ac:dyDescent="0.45">
      <c r="A9" t="s">
        <v>676</v>
      </c>
      <c r="B9" s="1" t="str">
        <f t="shared" si="0"/>
        <v>出雲工業高校前</v>
      </c>
      <c r="C9" s="1" t="str">
        <f t="shared" si="1"/>
        <v>いずもこうぎょうこうこうまえ</v>
      </c>
    </row>
    <row r="10" spans="1:3" x14ac:dyDescent="0.45">
      <c r="A10" t="s">
        <v>574</v>
      </c>
      <c r="B10" s="1" t="str">
        <f t="shared" si="0"/>
        <v>出雲市役所前</v>
      </c>
      <c r="C10" s="1" t="str">
        <f t="shared" si="1"/>
        <v>いずもしやくしょまえ</v>
      </c>
    </row>
    <row r="11" spans="1:3" x14ac:dyDescent="0.45">
      <c r="A11" t="s">
        <v>574</v>
      </c>
      <c r="B11" s="1" t="str">
        <f t="shared" si="0"/>
        <v>出雲市役所前</v>
      </c>
      <c r="C11" s="1" t="str">
        <f t="shared" si="1"/>
        <v>いずもしやくしょまえ</v>
      </c>
    </row>
    <row r="12" spans="1:3" x14ac:dyDescent="0.45">
      <c r="A12" t="s">
        <v>574</v>
      </c>
      <c r="B12" s="1" t="str">
        <f t="shared" si="0"/>
        <v>出雲市役所前</v>
      </c>
      <c r="C12" s="1" t="str">
        <f t="shared" si="1"/>
        <v>いずもしやくしょまえ</v>
      </c>
    </row>
    <row r="13" spans="1:3" x14ac:dyDescent="0.45">
      <c r="A13" t="s">
        <v>653</v>
      </c>
      <c r="B13" s="1" t="str">
        <f t="shared" si="0"/>
        <v>出雲須佐</v>
      </c>
      <c r="C13" s="1" t="str">
        <f t="shared" si="1"/>
        <v>いずもすさ</v>
      </c>
    </row>
    <row r="14" spans="1:3" x14ac:dyDescent="0.45">
      <c r="A14" t="s">
        <v>596</v>
      </c>
      <c r="B14" s="1" t="str">
        <f t="shared" si="0"/>
        <v>出雲大社バスターミナル</v>
      </c>
      <c r="C14" s="1" t="str">
        <f t="shared" si="1"/>
        <v>いずもたいしゃばすたーみなる</v>
      </c>
    </row>
    <row r="15" spans="1:3" x14ac:dyDescent="0.45">
      <c r="A15" t="s">
        <v>596</v>
      </c>
      <c r="B15" s="1" t="str">
        <f t="shared" si="0"/>
        <v>出雲大社バスターミナル</v>
      </c>
      <c r="C15" s="1" t="str">
        <f t="shared" si="1"/>
        <v>いずもたいしゃばすたーみなる</v>
      </c>
    </row>
    <row r="16" spans="1:3" x14ac:dyDescent="0.45">
      <c r="A16" t="s">
        <v>596</v>
      </c>
      <c r="B16" s="1" t="str">
        <f t="shared" si="0"/>
        <v>出雲大社バスターミナル</v>
      </c>
      <c r="C16" s="1" t="str">
        <f t="shared" si="1"/>
        <v>いずもたいしゃばすたーみなる</v>
      </c>
    </row>
    <row r="17" spans="1:3" x14ac:dyDescent="0.45">
      <c r="A17" t="s">
        <v>608</v>
      </c>
      <c r="B17" s="1" t="str">
        <f t="shared" si="0"/>
        <v>出雲ドーム西</v>
      </c>
      <c r="C17" s="1" t="str">
        <f t="shared" si="1"/>
        <v>いずもどーむにし</v>
      </c>
    </row>
    <row r="18" spans="1:3" x14ac:dyDescent="0.45">
      <c r="A18" t="s">
        <v>547</v>
      </c>
      <c r="B18" s="1" t="str">
        <f t="shared" si="0"/>
        <v>出雲二見</v>
      </c>
      <c r="C18" s="1" t="str">
        <f t="shared" si="1"/>
        <v>いずもふたみ</v>
      </c>
    </row>
    <row r="19" spans="1:3" x14ac:dyDescent="0.45">
      <c r="A19" t="s">
        <v>625</v>
      </c>
      <c r="B19" s="1" t="str">
        <f t="shared" si="0"/>
        <v>板津上口</v>
      </c>
      <c r="C19" s="1" t="str">
        <f t="shared" si="1"/>
        <v>いたづかみぐち</v>
      </c>
    </row>
    <row r="20" spans="1:3" x14ac:dyDescent="0.45">
      <c r="A20" t="s">
        <v>642</v>
      </c>
      <c r="B20" s="1" t="str">
        <f t="shared" si="0"/>
        <v>井出分</v>
      </c>
      <c r="C20" s="1" t="str">
        <f t="shared" si="1"/>
        <v>いでわけ</v>
      </c>
    </row>
    <row r="21" spans="1:3" x14ac:dyDescent="0.45">
      <c r="A21" t="s">
        <v>560</v>
      </c>
      <c r="B21" s="1" t="str">
        <f t="shared" si="0"/>
        <v>稲佐の浜</v>
      </c>
      <c r="C21" s="1" t="str">
        <f t="shared" si="1"/>
        <v>いなさのはま</v>
      </c>
    </row>
    <row r="22" spans="1:3" x14ac:dyDescent="0.45">
      <c r="A22" t="s">
        <v>598</v>
      </c>
      <c r="B22" s="1" t="str">
        <f t="shared" si="0"/>
        <v>稲佐の浜入口</v>
      </c>
      <c r="C22" s="1" t="str">
        <f t="shared" si="1"/>
        <v>いなさのはまいりぐち</v>
      </c>
    </row>
    <row r="23" spans="1:3" x14ac:dyDescent="0.45">
      <c r="A23" t="s">
        <v>605</v>
      </c>
      <c r="B23" s="1" t="str">
        <f t="shared" si="0"/>
        <v>上野医院前</v>
      </c>
      <c r="C23" s="1" t="str">
        <f t="shared" si="1"/>
        <v>うえのいいんまえ</v>
      </c>
    </row>
    <row r="24" spans="1:3" x14ac:dyDescent="0.45">
      <c r="A24" t="s">
        <v>558</v>
      </c>
      <c r="B24" s="1" t="str">
        <f t="shared" si="0"/>
        <v>宇竜</v>
      </c>
      <c r="C24" s="1" t="str">
        <f t="shared" si="1"/>
        <v>うりゅう</v>
      </c>
    </row>
    <row r="25" spans="1:3" x14ac:dyDescent="0.45">
      <c r="A25" t="s">
        <v>557</v>
      </c>
      <c r="B25" s="1" t="str">
        <f t="shared" si="0"/>
        <v>宇竜入口</v>
      </c>
      <c r="C25" s="1" t="str">
        <f t="shared" si="1"/>
        <v>うりゅういりぐち</v>
      </c>
    </row>
    <row r="26" spans="1:3" x14ac:dyDescent="0.45">
      <c r="A26" t="s">
        <v>555</v>
      </c>
      <c r="B26" s="1" t="str">
        <f t="shared" si="0"/>
        <v>宇竜分れ</v>
      </c>
      <c r="C26" s="1" t="str">
        <f t="shared" si="1"/>
        <v>うりゅうわかれ</v>
      </c>
    </row>
    <row r="27" spans="1:3" x14ac:dyDescent="0.45">
      <c r="A27" t="s">
        <v>668</v>
      </c>
      <c r="B27" s="1" t="str">
        <f t="shared" si="0"/>
        <v>宇和佐</v>
      </c>
      <c r="C27" s="1" t="str">
        <f t="shared" si="1"/>
        <v>うわさ</v>
      </c>
    </row>
    <row r="28" spans="1:3" x14ac:dyDescent="0.45">
      <c r="A28" t="s">
        <v>586</v>
      </c>
      <c r="B28" s="1" t="str">
        <f t="shared" si="0"/>
        <v>駅通り四つ角</v>
      </c>
      <c r="C28" s="1" t="str">
        <f t="shared" si="1"/>
        <v>えきどおりよつかど</v>
      </c>
    </row>
    <row r="29" spans="1:3" x14ac:dyDescent="0.45">
      <c r="A29" t="s">
        <v>586</v>
      </c>
      <c r="B29" s="1" t="str">
        <f t="shared" si="0"/>
        <v>駅通り四つ角</v>
      </c>
      <c r="C29" s="1" t="str">
        <f t="shared" si="1"/>
        <v>えきどおりよつかど</v>
      </c>
    </row>
    <row r="30" spans="1:3" x14ac:dyDescent="0.45">
      <c r="A30" t="s">
        <v>586</v>
      </c>
      <c r="B30" s="1" t="str">
        <f t="shared" si="0"/>
        <v>駅通り四つ角</v>
      </c>
      <c r="C30" s="1" t="str">
        <f t="shared" si="1"/>
        <v>えきどおりよつかど</v>
      </c>
    </row>
    <row r="31" spans="1:3" x14ac:dyDescent="0.45">
      <c r="A31" t="s">
        <v>648</v>
      </c>
      <c r="B31" s="1" t="str">
        <f t="shared" si="0"/>
        <v>大島</v>
      </c>
      <c r="C31" s="1" t="str">
        <f t="shared" si="1"/>
        <v>おおしま</v>
      </c>
    </row>
    <row r="32" spans="1:3" x14ac:dyDescent="0.45">
      <c r="A32" t="s">
        <v>647</v>
      </c>
      <c r="B32" s="1" t="str">
        <f t="shared" si="0"/>
        <v>大島上</v>
      </c>
      <c r="C32" s="1" t="str">
        <f t="shared" si="1"/>
        <v>おおしまかみ</v>
      </c>
    </row>
    <row r="33" spans="1:3" x14ac:dyDescent="0.45">
      <c r="A33" t="s">
        <v>667</v>
      </c>
      <c r="B33" s="1" t="str">
        <f t="shared" si="0"/>
        <v>小川尻</v>
      </c>
      <c r="C33" s="1" t="str">
        <f t="shared" si="1"/>
        <v>おがわじり</v>
      </c>
    </row>
    <row r="34" spans="1:3" x14ac:dyDescent="0.45">
      <c r="A34" t="s">
        <v>635</v>
      </c>
      <c r="B34" s="1" t="str">
        <f t="shared" si="0"/>
        <v>JR小田駅</v>
      </c>
      <c r="C34" s="1" t="str">
        <f t="shared" si="1"/>
        <v>おだえき</v>
      </c>
    </row>
    <row r="35" spans="1:3" x14ac:dyDescent="0.45">
      <c r="A35" t="s">
        <v>634</v>
      </c>
      <c r="B35" s="1" t="str">
        <f t="shared" si="0"/>
        <v>小田駅前</v>
      </c>
      <c r="C35" s="1" t="str">
        <f t="shared" si="1"/>
        <v>おだえきまえ?</v>
      </c>
    </row>
    <row r="36" spans="1:3" x14ac:dyDescent="0.45">
      <c r="A36" t="s">
        <v>662</v>
      </c>
      <c r="B36" s="1" t="str">
        <f t="shared" si="0"/>
        <v>乙立</v>
      </c>
      <c r="C36" s="1" t="str">
        <f t="shared" si="1"/>
        <v>おったち</v>
      </c>
    </row>
    <row r="37" spans="1:3" x14ac:dyDescent="0.45">
      <c r="A37" t="s">
        <v>617</v>
      </c>
      <c r="B37" s="1" t="str">
        <f t="shared" si="0"/>
        <v>小山団地前</v>
      </c>
      <c r="C37" s="1" t="str">
        <f t="shared" si="1"/>
        <v>おやまだんちまえ</v>
      </c>
    </row>
    <row r="38" spans="1:3" x14ac:dyDescent="0.45">
      <c r="A38" t="s">
        <v>616</v>
      </c>
      <c r="B38" s="1" t="str">
        <f t="shared" si="0"/>
        <v>小山町</v>
      </c>
      <c r="C38" s="1" t="str">
        <f t="shared" si="1"/>
        <v>おやまちょう</v>
      </c>
    </row>
    <row r="39" spans="1:3" x14ac:dyDescent="0.45">
      <c r="A39" t="s">
        <v>618</v>
      </c>
      <c r="B39" s="1" t="str">
        <f t="shared" si="0"/>
        <v>小山保育園前</v>
      </c>
      <c r="C39" s="1" t="str">
        <f t="shared" si="1"/>
        <v>おやまほいくえんまえ</v>
      </c>
    </row>
    <row r="40" spans="1:3" x14ac:dyDescent="0.45">
      <c r="A40" t="s">
        <v>583</v>
      </c>
      <c r="B40" s="1" t="str">
        <f t="shared" si="0"/>
        <v>海上南</v>
      </c>
      <c r="C40" s="1" t="str">
        <f t="shared" si="1"/>
        <v>かいじょうみなみ</v>
      </c>
    </row>
    <row r="41" spans="1:3" x14ac:dyDescent="0.45">
      <c r="A41" t="s">
        <v>583</v>
      </c>
      <c r="B41" s="1" t="str">
        <f t="shared" si="0"/>
        <v>海上南</v>
      </c>
      <c r="C41" s="1" t="str">
        <f t="shared" si="1"/>
        <v>かいじょうみなみ</v>
      </c>
    </row>
    <row r="42" spans="1:3" x14ac:dyDescent="0.45">
      <c r="A42" t="s">
        <v>583</v>
      </c>
      <c r="B42" s="1" t="str">
        <f t="shared" si="0"/>
        <v>海上南</v>
      </c>
      <c r="C42" s="1" t="str">
        <f t="shared" si="1"/>
        <v>かいじょうみなみ</v>
      </c>
    </row>
    <row r="43" spans="1:3" x14ac:dyDescent="0.45">
      <c r="A43" t="s">
        <v>575</v>
      </c>
      <c r="B43" s="1" t="str">
        <f t="shared" si="0"/>
        <v>鑑町</v>
      </c>
      <c r="C43" s="1" t="str">
        <f t="shared" si="1"/>
        <v>かがみまち</v>
      </c>
    </row>
    <row r="44" spans="1:3" x14ac:dyDescent="0.45">
      <c r="A44" t="s">
        <v>575</v>
      </c>
      <c r="B44" s="1" t="str">
        <f t="shared" si="0"/>
        <v>鑑町</v>
      </c>
      <c r="C44" s="1" t="str">
        <f t="shared" si="1"/>
        <v>かがみまち</v>
      </c>
    </row>
    <row r="45" spans="1:3" x14ac:dyDescent="0.45">
      <c r="A45" t="s">
        <v>646</v>
      </c>
      <c r="B45" s="1" t="str">
        <f t="shared" si="0"/>
        <v>河南中学校入口</v>
      </c>
      <c r="C45" s="1" t="str">
        <f t="shared" si="1"/>
        <v>かなんちゅうがっこういりぐち</v>
      </c>
    </row>
    <row r="46" spans="1:3" x14ac:dyDescent="0.45">
      <c r="A46" t="s">
        <v>576</v>
      </c>
      <c r="B46" s="1" t="str">
        <f t="shared" si="0"/>
        <v>上塩冶車庫</v>
      </c>
      <c r="C46" s="1" t="str">
        <f t="shared" si="1"/>
        <v>かみえんやしゃこ</v>
      </c>
    </row>
    <row r="47" spans="1:3" x14ac:dyDescent="0.45">
      <c r="A47" t="s">
        <v>576</v>
      </c>
      <c r="B47" s="1" t="str">
        <f t="shared" si="0"/>
        <v>上塩冶車庫</v>
      </c>
      <c r="C47" s="1" t="str">
        <f t="shared" si="1"/>
        <v>かみえんやしゃこ</v>
      </c>
    </row>
    <row r="48" spans="1:3" x14ac:dyDescent="0.45">
      <c r="A48" t="s">
        <v>576</v>
      </c>
      <c r="B48" s="1" t="str">
        <f t="shared" si="0"/>
        <v>上塩冶車庫</v>
      </c>
      <c r="C48" s="1" t="str">
        <f t="shared" si="1"/>
        <v>かみえんやしゃこ</v>
      </c>
    </row>
    <row r="49" spans="1:3" x14ac:dyDescent="0.45">
      <c r="A49" t="s">
        <v>585</v>
      </c>
      <c r="B49" s="1" t="str">
        <f t="shared" si="0"/>
        <v>川成橋</v>
      </c>
      <c r="C49" s="1" t="str">
        <f t="shared" si="1"/>
        <v>かわなりばし</v>
      </c>
    </row>
    <row r="50" spans="1:3" x14ac:dyDescent="0.45">
      <c r="A50" t="s">
        <v>585</v>
      </c>
      <c r="B50" s="1" t="str">
        <f t="shared" si="0"/>
        <v>川成橋</v>
      </c>
      <c r="C50" s="1" t="str">
        <f t="shared" si="1"/>
        <v>かわなりばし</v>
      </c>
    </row>
    <row r="51" spans="1:3" x14ac:dyDescent="0.45">
      <c r="A51" t="s">
        <v>568</v>
      </c>
      <c r="B51" s="1" t="str">
        <f t="shared" si="0"/>
        <v>観音寺西</v>
      </c>
      <c r="C51" s="1" t="str">
        <f t="shared" si="1"/>
        <v>かんおのんじにし</v>
      </c>
    </row>
    <row r="52" spans="1:3" x14ac:dyDescent="0.45">
      <c r="A52" t="s">
        <v>568</v>
      </c>
      <c r="B52" s="1" t="str">
        <f t="shared" si="0"/>
        <v>観音寺西</v>
      </c>
      <c r="C52" s="1" t="str">
        <f t="shared" si="1"/>
        <v>かんおのんじにし</v>
      </c>
    </row>
    <row r="53" spans="1:3" x14ac:dyDescent="0.45">
      <c r="A53" t="s">
        <v>644</v>
      </c>
      <c r="B53" s="1" t="str">
        <f t="shared" si="0"/>
        <v>神門沖上</v>
      </c>
      <c r="C53" s="1" t="str">
        <f t="shared" si="1"/>
        <v>かんどおきかみ</v>
      </c>
    </row>
    <row r="54" spans="1:3" x14ac:dyDescent="0.45">
      <c r="A54" t="s">
        <v>637</v>
      </c>
      <c r="B54" s="1" t="str">
        <f t="shared" si="0"/>
        <v>神戸橋西詰</v>
      </c>
      <c r="C54" s="1" t="str">
        <f t="shared" si="1"/>
        <v>かんどばしにしづめ</v>
      </c>
    </row>
    <row r="55" spans="1:3" x14ac:dyDescent="0.45">
      <c r="A55" t="s">
        <v>578</v>
      </c>
      <c r="B55" s="1" t="str">
        <f t="shared" si="0"/>
        <v>神前一丁目</v>
      </c>
      <c r="C55" s="1" t="str">
        <f t="shared" si="1"/>
        <v>かんまえいっちょうめ</v>
      </c>
    </row>
    <row r="56" spans="1:3" x14ac:dyDescent="0.45">
      <c r="A56" t="s">
        <v>578</v>
      </c>
      <c r="B56" s="1" t="str">
        <f t="shared" si="0"/>
        <v>神前一丁目</v>
      </c>
      <c r="C56" s="1" t="str">
        <f t="shared" si="1"/>
        <v>かんまえいっちょうめ</v>
      </c>
    </row>
    <row r="57" spans="1:3" x14ac:dyDescent="0.45">
      <c r="A57" t="s">
        <v>578</v>
      </c>
      <c r="B57" s="1" t="str">
        <f t="shared" si="0"/>
        <v>神前一丁目</v>
      </c>
      <c r="C57" s="1" t="str">
        <f t="shared" si="1"/>
        <v>かんまえいっちょうめ</v>
      </c>
    </row>
    <row r="58" spans="1:3" x14ac:dyDescent="0.45">
      <c r="A58" t="s">
        <v>640</v>
      </c>
      <c r="B58" s="1" t="str">
        <f t="shared" si="0"/>
        <v>願楽寺入口</v>
      </c>
      <c r="C58" s="1" t="str">
        <f t="shared" si="1"/>
        <v>がんらくじいりぐち</v>
      </c>
    </row>
    <row r="59" spans="1:3" x14ac:dyDescent="0.45">
      <c r="A59" t="s">
        <v>559</v>
      </c>
      <c r="B59" s="1" t="str">
        <f t="shared" si="0"/>
        <v>北荒木</v>
      </c>
      <c r="C59" s="1" t="str">
        <f t="shared" si="1"/>
        <v>きたあらき</v>
      </c>
    </row>
    <row r="60" spans="1:3" x14ac:dyDescent="0.45">
      <c r="A60" t="s">
        <v>559</v>
      </c>
      <c r="B60" s="1" t="str">
        <f t="shared" si="0"/>
        <v>北荒木</v>
      </c>
      <c r="C60" s="1" t="str">
        <f t="shared" si="1"/>
        <v>きたあらき</v>
      </c>
    </row>
    <row r="61" spans="1:3" x14ac:dyDescent="0.45">
      <c r="A61" t="s">
        <v>593</v>
      </c>
      <c r="B61" s="1" t="str">
        <f t="shared" si="0"/>
        <v>吉兆館前</v>
      </c>
      <c r="C61" s="1" t="str">
        <f t="shared" si="1"/>
        <v>きっちょうかんまえ</v>
      </c>
    </row>
    <row r="62" spans="1:3" x14ac:dyDescent="0.45">
      <c r="A62" t="s">
        <v>593</v>
      </c>
      <c r="B62" s="1" t="str">
        <f t="shared" si="0"/>
        <v>吉兆館前</v>
      </c>
      <c r="C62" s="1" t="str">
        <f t="shared" si="1"/>
        <v>きっちょうかんまえ</v>
      </c>
    </row>
    <row r="63" spans="1:3" x14ac:dyDescent="0.45">
      <c r="A63" t="s">
        <v>592</v>
      </c>
      <c r="B63" s="1" t="str">
        <f t="shared" si="0"/>
        <v>旧ＪＲ大社駅</v>
      </c>
      <c r="C63" s="1" t="str">
        <f t="shared" si="1"/>
        <v>きゅうじぇいあーるたいしゃえき</v>
      </c>
    </row>
    <row r="64" spans="1:3" x14ac:dyDescent="0.45">
      <c r="A64" t="s">
        <v>632</v>
      </c>
      <c r="B64" s="1" t="str">
        <f t="shared" si="0"/>
        <v>教会入口</v>
      </c>
      <c r="C64" s="1" t="str">
        <f t="shared" si="1"/>
        <v>きょうかいいりぐち</v>
      </c>
    </row>
    <row r="65" spans="1:3" x14ac:dyDescent="0.45">
      <c r="A65" t="s">
        <v>631</v>
      </c>
      <c r="B65" s="1" t="str">
        <f t="shared" si="0"/>
        <v>久村</v>
      </c>
      <c r="C65" s="1" t="str">
        <f t="shared" si="1"/>
        <v>くむら</v>
      </c>
    </row>
    <row r="66" spans="1:3" x14ac:dyDescent="0.45">
      <c r="A66" t="s">
        <v>553</v>
      </c>
      <c r="B66" s="1" t="str">
        <f t="shared" ref="B66:B129" si="2">LEFT(A66,FIND("バス停",A66)-1)</f>
        <v>黒田</v>
      </c>
      <c r="C66" s="1" t="str">
        <f t="shared" ref="C66:C129" si="3">RIGHT(A66,LEN(A66)-FIND("バス停",A66)-2)</f>
        <v>くろだ</v>
      </c>
    </row>
    <row r="67" spans="1:3" x14ac:dyDescent="0.45">
      <c r="A67" t="s">
        <v>550</v>
      </c>
      <c r="B67" s="1" t="str">
        <f t="shared" si="2"/>
        <v>這田</v>
      </c>
      <c r="C67" s="1" t="str">
        <f t="shared" si="3"/>
        <v>げんた</v>
      </c>
    </row>
    <row r="68" spans="1:3" x14ac:dyDescent="0.45">
      <c r="A68" t="s">
        <v>566</v>
      </c>
      <c r="B68" s="1" t="str">
        <f t="shared" si="2"/>
        <v>古志橋東詰</v>
      </c>
      <c r="C68" s="1" t="str">
        <f t="shared" si="3"/>
        <v>こしばしひがしづめ</v>
      </c>
    </row>
    <row r="69" spans="1:3" x14ac:dyDescent="0.45">
      <c r="A69" t="s">
        <v>566</v>
      </c>
      <c r="B69" s="1" t="str">
        <f t="shared" si="2"/>
        <v>古志橋東詰</v>
      </c>
      <c r="C69" s="1" t="str">
        <f t="shared" si="3"/>
        <v>こしばしひがしづめ</v>
      </c>
    </row>
    <row r="70" spans="1:3" x14ac:dyDescent="0.45">
      <c r="A70" t="s">
        <v>566</v>
      </c>
      <c r="B70" s="1" t="str">
        <f t="shared" si="2"/>
        <v>古志橋東詰</v>
      </c>
      <c r="C70" s="1" t="str">
        <f t="shared" si="3"/>
        <v>こしばしひがしづめ</v>
      </c>
    </row>
    <row r="71" spans="1:3" x14ac:dyDescent="0.45">
      <c r="A71" t="s">
        <v>607</v>
      </c>
      <c r="B71" s="1" t="str">
        <f t="shared" si="2"/>
        <v>古代出雲歴史博物館前</v>
      </c>
      <c r="C71" s="1" t="str">
        <f t="shared" si="3"/>
        <v>こだいいずもれきしはくぶつかんまえ</v>
      </c>
    </row>
    <row r="72" spans="1:3" x14ac:dyDescent="0.45">
      <c r="A72" t="s">
        <v>590</v>
      </c>
      <c r="B72" s="1" t="str">
        <f t="shared" si="2"/>
        <v>小丸子</v>
      </c>
      <c r="C72" s="1" t="str">
        <f t="shared" si="3"/>
        <v>こまるこ</v>
      </c>
    </row>
    <row r="73" spans="1:3" x14ac:dyDescent="0.45">
      <c r="A73" t="s">
        <v>590</v>
      </c>
      <c r="B73" s="1" t="str">
        <f t="shared" si="2"/>
        <v>小丸子</v>
      </c>
      <c r="C73" s="1" t="str">
        <f t="shared" si="3"/>
        <v>こまるこ</v>
      </c>
    </row>
    <row r="74" spans="1:3" x14ac:dyDescent="0.45">
      <c r="A74" t="s">
        <v>623</v>
      </c>
      <c r="B74" s="1" t="str">
        <f t="shared" si="2"/>
        <v>湖陵温泉入口</v>
      </c>
      <c r="C74" s="1" t="str">
        <f t="shared" si="3"/>
        <v>こりょうおんせんいりぐち</v>
      </c>
    </row>
    <row r="75" spans="1:3" x14ac:dyDescent="0.45">
      <c r="A75" t="s">
        <v>624</v>
      </c>
      <c r="B75" s="1" t="str">
        <f t="shared" si="2"/>
        <v>湖陵郵便局前</v>
      </c>
      <c r="C75" s="1" t="str">
        <f t="shared" si="3"/>
        <v>こりょうゆうびんきょくまえ</v>
      </c>
    </row>
    <row r="76" spans="1:3" x14ac:dyDescent="0.45">
      <c r="A76" t="s">
        <v>630</v>
      </c>
      <c r="B76" s="1" t="str">
        <f t="shared" si="2"/>
        <v>さざなみ学園前</v>
      </c>
      <c r="C76" s="1" t="str">
        <f t="shared" si="3"/>
        <v>さざなみがくえんまえ?</v>
      </c>
    </row>
    <row r="77" spans="1:3" x14ac:dyDescent="0.45">
      <c r="A77" t="s">
        <v>656</v>
      </c>
      <c r="B77" s="1" t="str">
        <f t="shared" si="2"/>
        <v>佐田大橋</v>
      </c>
      <c r="C77" s="1" t="str">
        <f t="shared" si="3"/>
        <v>さだおおはし</v>
      </c>
    </row>
    <row r="78" spans="1:3" x14ac:dyDescent="0.45">
      <c r="A78" t="s">
        <v>657</v>
      </c>
      <c r="B78" s="1" t="str">
        <f t="shared" si="2"/>
        <v>佐田行政センター前</v>
      </c>
      <c r="C78" s="1" t="str">
        <f t="shared" si="3"/>
        <v>さだぎょうせいせんたーまえ?</v>
      </c>
    </row>
    <row r="79" spans="1:3" x14ac:dyDescent="0.45">
      <c r="A79" t="s">
        <v>655</v>
      </c>
      <c r="B79" s="1" t="str">
        <f t="shared" si="2"/>
        <v>三本松</v>
      </c>
      <c r="C79" s="1" t="str">
        <f t="shared" si="3"/>
        <v>さんぼんまつ</v>
      </c>
    </row>
    <row r="80" spans="1:3" x14ac:dyDescent="0.45">
      <c r="A80" t="s">
        <v>564</v>
      </c>
      <c r="B80" s="1" t="str">
        <f t="shared" si="2"/>
        <v>JR出雲市駅</v>
      </c>
      <c r="C80" s="1" t="str">
        <f t="shared" si="3"/>
        <v>じぇいあーるいずもしえき</v>
      </c>
    </row>
    <row r="81" spans="1:3" x14ac:dyDescent="0.45">
      <c r="A81" t="s">
        <v>564</v>
      </c>
      <c r="B81" s="1" t="str">
        <f t="shared" si="2"/>
        <v>JR出雲市駅</v>
      </c>
      <c r="C81" s="1" t="str">
        <f t="shared" si="3"/>
        <v>じぇいあーるいずもしえき</v>
      </c>
    </row>
    <row r="82" spans="1:3" x14ac:dyDescent="0.45">
      <c r="A82" t="s">
        <v>564</v>
      </c>
      <c r="B82" s="1" t="str">
        <f t="shared" si="2"/>
        <v>JR出雲市駅</v>
      </c>
      <c r="C82" s="1" t="str">
        <f t="shared" si="3"/>
        <v>じぇいあーるいずもしえき</v>
      </c>
    </row>
    <row r="83" spans="1:3" x14ac:dyDescent="0.45">
      <c r="A83" t="s">
        <v>564</v>
      </c>
      <c r="B83" s="1" t="str">
        <f t="shared" si="2"/>
        <v>JR出雲市駅</v>
      </c>
      <c r="C83" s="1" t="str">
        <f t="shared" si="3"/>
        <v>じぇいあーるいずもしえき</v>
      </c>
    </row>
    <row r="84" spans="1:3" x14ac:dyDescent="0.45">
      <c r="A84" t="s">
        <v>564</v>
      </c>
      <c r="B84" s="1" t="str">
        <f t="shared" si="2"/>
        <v>JR出雲市駅</v>
      </c>
      <c r="C84" s="1" t="str">
        <f t="shared" si="3"/>
        <v>じぇいあーるいずもしえき</v>
      </c>
    </row>
    <row r="85" spans="1:3" x14ac:dyDescent="0.45">
      <c r="A85" t="s">
        <v>587</v>
      </c>
      <c r="B85" s="1" t="str">
        <f t="shared" si="2"/>
        <v>自衛隊前</v>
      </c>
      <c r="C85" s="1" t="str">
        <f t="shared" si="3"/>
        <v>じえいたいまえ</v>
      </c>
    </row>
    <row r="86" spans="1:3" x14ac:dyDescent="0.45">
      <c r="A86" t="s">
        <v>587</v>
      </c>
      <c r="B86" s="1" t="str">
        <f t="shared" si="2"/>
        <v>自衛隊前</v>
      </c>
      <c r="C86" s="1" t="str">
        <f t="shared" si="3"/>
        <v>じえいたいまえ</v>
      </c>
    </row>
    <row r="87" spans="1:3" x14ac:dyDescent="0.45">
      <c r="A87" t="s">
        <v>672</v>
      </c>
      <c r="B87" s="1" t="str">
        <f t="shared" si="2"/>
        <v>知谷橋</v>
      </c>
      <c r="C87" s="1" t="str">
        <f t="shared" si="3"/>
        <v>しったにばし</v>
      </c>
    </row>
    <row r="88" spans="1:3" x14ac:dyDescent="0.45">
      <c r="A88" t="s">
        <v>577</v>
      </c>
      <c r="B88" s="1" t="str">
        <f t="shared" si="2"/>
        <v>島根大学病院</v>
      </c>
      <c r="C88" s="1" t="str">
        <f t="shared" si="3"/>
        <v>しまねだいがくびょういん</v>
      </c>
    </row>
    <row r="89" spans="1:3" x14ac:dyDescent="0.45">
      <c r="A89" t="s">
        <v>577</v>
      </c>
      <c r="B89" s="1" t="str">
        <f t="shared" si="2"/>
        <v>島根大学病院</v>
      </c>
      <c r="C89" s="1" t="str">
        <f t="shared" si="3"/>
        <v>しまねだいがくびょういん</v>
      </c>
    </row>
    <row r="90" spans="1:3" x14ac:dyDescent="0.45">
      <c r="A90" t="s">
        <v>577</v>
      </c>
      <c r="B90" s="1" t="str">
        <f t="shared" si="2"/>
        <v>島根大学病院</v>
      </c>
      <c r="C90" s="1" t="str">
        <f t="shared" si="3"/>
        <v>しまねだいがくびょういん</v>
      </c>
    </row>
    <row r="91" spans="1:3" x14ac:dyDescent="0.45">
      <c r="A91" t="s">
        <v>577</v>
      </c>
      <c r="B91" s="1" t="str">
        <f t="shared" si="2"/>
        <v>島根大学病院</v>
      </c>
      <c r="C91" s="1" t="str">
        <f t="shared" si="3"/>
        <v>しまねだいがくびょういん</v>
      </c>
    </row>
    <row r="92" spans="1:3" x14ac:dyDescent="0.45">
      <c r="A92" t="s">
        <v>604</v>
      </c>
      <c r="B92" s="1" t="str">
        <f t="shared" si="2"/>
        <v>島根ワイナリー</v>
      </c>
      <c r="C92" s="1" t="str">
        <f t="shared" si="3"/>
        <v>しまねわいなりー</v>
      </c>
    </row>
    <row r="93" spans="1:3" x14ac:dyDescent="0.45">
      <c r="A93" t="s">
        <v>582</v>
      </c>
      <c r="B93" s="1" t="str">
        <f t="shared" si="2"/>
        <v>市民会館前</v>
      </c>
      <c r="C93" s="1" t="str">
        <f t="shared" si="3"/>
        <v>しみんかいかんまえ</v>
      </c>
    </row>
    <row r="94" spans="1:3" x14ac:dyDescent="0.45">
      <c r="A94" t="s">
        <v>582</v>
      </c>
      <c r="B94" s="1" t="str">
        <f t="shared" si="2"/>
        <v>市民会館前</v>
      </c>
      <c r="C94" s="1" t="str">
        <f t="shared" si="3"/>
        <v>しみんかいかんまえ</v>
      </c>
    </row>
    <row r="95" spans="1:3" x14ac:dyDescent="0.45">
      <c r="A95" t="s">
        <v>582</v>
      </c>
      <c r="B95" s="1" t="str">
        <f t="shared" si="2"/>
        <v>市民会館前</v>
      </c>
      <c r="C95" s="1" t="str">
        <f t="shared" si="3"/>
        <v>しみんかいかんまえ</v>
      </c>
    </row>
    <row r="96" spans="1:3" x14ac:dyDescent="0.45">
      <c r="A96" t="s">
        <v>674</v>
      </c>
      <c r="B96" s="1" t="str">
        <f t="shared" si="2"/>
        <v>下朝山</v>
      </c>
      <c r="C96" s="1" t="str">
        <f t="shared" si="3"/>
        <v>しもあさやま</v>
      </c>
    </row>
    <row r="97" spans="1:3" x14ac:dyDescent="0.45">
      <c r="A97" t="s">
        <v>629</v>
      </c>
      <c r="B97" s="1" t="str">
        <f t="shared" si="2"/>
        <v>蛇池</v>
      </c>
      <c r="C97" s="1" t="str">
        <f t="shared" si="3"/>
        <v>じゃいけ</v>
      </c>
    </row>
    <row r="98" spans="1:3" x14ac:dyDescent="0.45">
      <c r="A98" t="s">
        <v>622</v>
      </c>
      <c r="B98" s="1" t="str">
        <f t="shared" si="2"/>
        <v>蛇島</v>
      </c>
      <c r="C98" s="1" t="str">
        <f t="shared" si="3"/>
        <v>じゃじま</v>
      </c>
    </row>
    <row r="99" spans="1:3" x14ac:dyDescent="0.45">
      <c r="A99" t="s">
        <v>679</v>
      </c>
      <c r="B99" s="1" t="str">
        <f t="shared" si="2"/>
        <v>ジュンテンドー出雲南店前</v>
      </c>
      <c r="C99" s="1" t="str">
        <f t="shared" si="3"/>
        <v>じゅんてんどーいずもみなみてんまえ</v>
      </c>
    </row>
    <row r="100" spans="1:3" x14ac:dyDescent="0.45">
      <c r="A100" t="s">
        <v>620</v>
      </c>
      <c r="B100" s="1" t="str">
        <f t="shared" si="2"/>
        <v>ショッピングタウンエル前</v>
      </c>
      <c r="C100" s="1" t="str">
        <f t="shared" si="3"/>
        <v>しょっぴんぐたうんえるまえ</v>
      </c>
    </row>
    <row r="101" spans="1:3" x14ac:dyDescent="0.45">
      <c r="A101" t="s">
        <v>641</v>
      </c>
      <c r="B101" s="1" t="str">
        <f t="shared" si="2"/>
        <v>白枝</v>
      </c>
      <c r="C101" s="1" t="str">
        <f t="shared" si="3"/>
        <v>しろえだ</v>
      </c>
    </row>
    <row r="102" spans="1:3" x14ac:dyDescent="0.45">
      <c r="A102" t="s">
        <v>563</v>
      </c>
      <c r="B102" s="1" t="str">
        <f t="shared" si="2"/>
        <v>白枝北</v>
      </c>
      <c r="C102" s="1" t="str">
        <f t="shared" si="3"/>
        <v>しろえだきた</v>
      </c>
    </row>
    <row r="103" spans="1:3" x14ac:dyDescent="0.45">
      <c r="A103" t="s">
        <v>649</v>
      </c>
      <c r="B103" s="1" t="str">
        <f t="shared" si="2"/>
        <v>神西沖分</v>
      </c>
      <c r="C103" s="1" t="str">
        <f t="shared" si="3"/>
        <v>じんざいおきわけ</v>
      </c>
    </row>
    <row r="104" spans="1:3" x14ac:dyDescent="0.45">
      <c r="A104" t="s">
        <v>636</v>
      </c>
      <c r="B104" s="1" t="str">
        <f t="shared" si="2"/>
        <v>真浄寺前</v>
      </c>
      <c r="C104" s="1" t="str">
        <f t="shared" si="3"/>
        <v>しんじょうじまえ</v>
      </c>
    </row>
    <row r="105" spans="1:3" x14ac:dyDescent="0.45">
      <c r="A105" t="s">
        <v>671</v>
      </c>
      <c r="B105" s="1" t="str">
        <f t="shared" si="2"/>
        <v>須谷医院前</v>
      </c>
      <c r="C105" s="1" t="str">
        <f t="shared" si="3"/>
        <v>すたにいいんまえ</v>
      </c>
    </row>
    <row r="106" spans="1:3" x14ac:dyDescent="0.45">
      <c r="A106" t="s">
        <v>626</v>
      </c>
      <c r="B106" s="1" t="str">
        <f t="shared" si="2"/>
        <v>砂子坂</v>
      </c>
      <c r="C106" s="1" t="str">
        <f t="shared" si="3"/>
        <v>すなこざか</v>
      </c>
    </row>
    <row r="107" spans="1:3" x14ac:dyDescent="0.45">
      <c r="A107" t="s">
        <v>633</v>
      </c>
      <c r="B107" s="1" t="str">
        <f t="shared" si="2"/>
        <v>砂原</v>
      </c>
      <c r="C107" s="1" t="str">
        <f t="shared" si="3"/>
        <v>すなはら</v>
      </c>
    </row>
    <row r="108" spans="1:3" x14ac:dyDescent="0.45">
      <c r="A108" t="s">
        <v>595</v>
      </c>
      <c r="B108" s="1" t="str">
        <f t="shared" si="2"/>
        <v>正門前</v>
      </c>
      <c r="C108" s="1" t="str">
        <f t="shared" si="3"/>
        <v>せいもんまえ</v>
      </c>
    </row>
    <row r="109" spans="1:3" x14ac:dyDescent="0.45">
      <c r="A109" t="s">
        <v>595</v>
      </c>
      <c r="B109" s="1" t="str">
        <f t="shared" si="2"/>
        <v>正門前</v>
      </c>
      <c r="C109" s="1" t="str">
        <f t="shared" si="3"/>
        <v>せいもんまえ</v>
      </c>
    </row>
    <row r="110" spans="1:3" x14ac:dyDescent="0.45">
      <c r="A110" t="s">
        <v>595</v>
      </c>
      <c r="B110" s="1" t="str">
        <f t="shared" si="2"/>
        <v>正門前</v>
      </c>
      <c r="C110" s="1" t="str">
        <f t="shared" si="3"/>
        <v>せいもんまえ</v>
      </c>
    </row>
    <row r="111" spans="1:3" x14ac:dyDescent="0.45">
      <c r="A111" t="s">
        <v>602</v>
      </c>
      <c r="B111" s="1" t="str">
        <f t="shared" si="2"/>
        <v>荘厳寺前</v>
      </c>
      <c r="C111" s="1" t="str">
        <f t="shared" si="3"/>
        <v>そうごんてらまえ</v>
      </c>
    </row>
    <row r="112" spans="1:3" x14ac:dyDescent="0.45">
      <c r="A112" t="s">
        <v>651</v>
      </c>
      <c r="B112" s="1" t="str">
        <f t="shared" si="2"/>
        <v>胎泉寺前</v>
      </c>
      <c r="C112" s="1" t="str">
        <f t="shared" si="3"/>
        <v>たいせんじまえ</v>
      </c>
    </row>
    <row r="113" spans="1:3" x14ac:dyDescent="0.45">
      <c r="A113" t="s">
        <v>584</v>
      </c>
      <c r="B113" s="1" t="str">
        <f t="shared" si="2"/>
        <v>高松</v>
      </c>
      <c r="C113" s="1" t="str">
        <f t="shared" si="3"/>
        <v>たかまつ</v>
      </c>
    </row>
    <row r="114" spans="1:3" x14ac:dyDescent="0.45">
      <c r="A114" t="s">
        <v>584</v>
      </c>
      <c r="B114" s="1" t="str">
        <f t="shared" si="2"/>
        <v>高松</v>
      </c>
      <c r="C114" s="1" t="str">
        <f t="shared" si="3"/>
        <v>たかまつ</v>
      </c>
    </row>
    <row r="115" spans="1:3" x14ac:dyDescent="0.45">
      <c r="A115" t="s">
        <v>652</v>
      </c>
      <c r="B115" s="1" t="str">
        <f t="shared" si="2"/>
        <v>立久恵峡</v>
      </c>
      <c r="C115" s="1" t="str">
        <f t="shared" si="3"/>
        <v>たちくえきょう</v>
      </c>
    </row>
    <row r="116" spans="1:3" x14ac:dyDescent="0.45">
      <c r="A116" t="s">
        <v>664</v>
      </c>
      <c r="B116" s="1" t="str">
        <f t="shared" si="2"/>
        <v>立久恵峡中</v>
      </c>
      <c r="C116" s="1" t="str">
        <f t="shared" si="3"/>
        <v>たちくえきょうなか</v>
      </c>
    </row>
    <row r="117" spans="1:3" x14ac:dyDescent="0.45">
      <c r="A117" t="s">
        <v>645</v>
      </c>
      <c r="B117" s="1" t="str">
        <f t="shared" si="2"/>
        <v>立花整骨院前</v>
      </c>
      <c r="C117" s="1" t="str">
        <f t="shared" si="3"/>
        <v>たちばなせいこついんまえ</v>
      </c>
    </row>
    <row r="118" spans="1:3" x14ac:dyDescent="0.45">
      <c r="A118" t="s">
        <v>665</v>
      </c>
      <c r="B118" s="1" t="str">
        <f t="shared" si="2"/>
        <v>谷合橋</v>
      </c>
      <c r="C118" s="1" t="str">
        <f t="shared" si="3"/>
        <v>たにあいばし</v>
      </c>
    </row>
    <row r="119" spans="1:3" x14ac:dyDescent="0.45">
      <c r="A119" t="s">
        <v>609</v>
      </c>
      <c r="B119" s="1" t="str">
        <f t="shared" si="2"/>
        <v>中央病院</v>
      </c>
      <c r="C119" s="1" t="str">
        <f t="shared" si="3"/>
        <v>ちゅうおうびょういん</v>
      </c>
    </row>
    <row r="120" spans="1:3" x14ac:dyDescent="0.45">
      <c r="A120" t="s">
        <v>565</v>
      </c>
      <c r="B120" s="1" t="str">
        <f t="shared" si="2"/>
        <v>築山新町</v>
      </c>
      <c r="C120" s="1" t="str">
        <f t="shared" si="3"/>
        <v>つきやましんまち</v>
      </c>
    </row>
    <row r="121" spans="1:3" x14ac:dyDescent="0.45">
      <c r="A121" t="s">
        <v>565</v>
      </c>
      <c r="B121" s="1" t="str">
        <f t="shared" si="2"/>
        <v>築山新町</v>
      </c>
      <c r="C121" s="1" t="str">
        <f t="shared" si="3"/>
        <v>つきやましんまち</v>
      </c>
    </row>
    <row r="122" spans="1:3" x14ac:dyDescent="0.45">
      <c r="A122" t="s">
        <v>565</v>
      </c>
      <c r="B122" s="1" t="str">
        <f t="shared" si="2"/>
        <v>築山新町</v>
      </c>
      <c r="C122" s="1" t="str">
        <f t="shared" si="3"/>
        <v>つきやましんまち</v>
      </c>
    </row>
    <row r="123" spans="1:3" x14ac:dyDescent="0.45">
      <c r="A123" t="s">
        <v>565</v>
      </c>
      <c r="B123" s="1" t="str">
        <f t="shared" si="2"/>
        <v>築山新町</v>
      </c>
      <c r="C123" s="1" t="str">
        <f t="shared" si="3"/>
        <v>つきやましんまち</v>
      </c>
    </row>
    <row r="124" spans="1:3" x14ac:dyDescent="0.45">
      <c r="A124" t="s">
        <v>600</v>
      </c>
      <c r="B124" s="1" t="str">
        <f t="shared" si="2"/>
        <v>常松町</v>
      </c>
      <c r="C124" s="1" t="str">
        <f t="shared" si="3"/>
        <v>つねまつちょう</v>
      </c>
    </row>
    <row r="125" spans="1:3" x14ac:dyDescent="0.45">
      <c r="A125" t="s">
        <v>673</v>
      </c>
      <c r="B125" s="1" t="str">
        <f t="shared" si="2"/>
        <v>寺田橋</v>
      </c>
      <c r="C125" s="1" t="str">
        <f t="shared" si="3"/>
        <v>てらだばし</v>
      </c>
    </row>
    <row r="126" spans="1:3" x14ac:dyDescent="0.45">
      <c r="A126" t="s">
        <v>579</v>
      </c>
      <c r="B126" s="1" t="str">
        <f t="shared" si="2"/>
        <v>天神団地入口</v>
      </c>
      <c r="C126" s="1" t="str">
        <f t="shared" si="3"/>
        <v>てんじんだんちいりぐち</v>
      </c>
    </row>
    <row r="127" spans="1:3" x14ac:dyDescent="0.45">
      <c r="A127" t="s">
        <v>579</v>
      </c>
      <c r="B127" s="1" t="str">
        <f t="shared" si="2"/>
        <v>天神団地入口</v>
      </c>
      <c r="C127" s="1" t="str">
        <f t="shared" si="3"/>
        <v>てんじんだんちいりぐち</v>
      </c>
    </row>
    <row r="128" spans="1:3" x14ac:dyDescent="0.45">
      <c r="A128" t="s">
        <v>579</v>
      </c>
      <c r="B128" s="1" t="str">
        <f t="shared" si="2"/>
        <v>天神団地入口</v>
      </c>
      <c r="C128" s="1" t="str">
        <f t="shared" si="3"/>
        <v>てんじんだんちいりぐち</v>
      </c>
    </row>
    <row r="129" spans="1:3" x14ac:dyDescent="0.45">
      <c r="A129" t="s">
        <v>594</v>
      </c>
      <c r="B129" s="1" t="str">
        <f t="shared" si="2"/>
        <v>電鉄大社駅</v>
      </c>
      <c r="C129" s="1" t="str">
        <f t="shared" si="3"/>
        <v>でんてつたいしゃえき</v>
      </c>
    </row>
    <row r="130" spans="1:3" x14ac:dyDescent="0.45">
      <c r="A130" t="s">
        <v>594</v>
      </c>
      <c r="B130" s="1" t="str">
        <f t="shared" ref="B130:B193" si="4">LEFT(A130,FIND("バス停",A130)-1)</f>
        <v>電鉄大社駅</v>
      </c>
      <c r="C130" s="1" t="str">
        <f t="shared" ref="C130:C193" si="5">RIGHT(A130,LEN(A130)-FIND("バス停",A130)-2)</f>
        <v>でんてつたいしゃえき</v>
      </c>
    </row>
    <row r="131" spans="1:3" x14ac:dyDescent="0.45">
      <c r="A131" t="s">
        <v>580</v>
      </c>
      <c r="B131" s="1" t="str">
        <f t="shared" si="4"/>
        <v>天満宮前</v>
      </c>
      <c r="C131" s="1" t="str">
        <f t="shared" si="5"/>
        <v>てんまんぐうまえ</v>
      </c>
    </row>
    <row r="132" spans="1:3" x14ac:dyDescent="0.45">
      <c r="A132" t="s">
        <v>580</v>
      </c>
      <c r="B132" s="1" t="str">
        <f t="shared" si="4"/>
        <v>天満宮前</v>
      </c>
      <c r="C132" s="1" t="str">
        <f t="shared" si="5"/>
        <v>てんまんぐうまえ</v>
      </c>
    </row>
    <row r="133" spans="1:3" x14ac:dyDescent="0.45">
      <c r="A133" t="s">
        <v>580</v>
      </c>
      <c r="B133" s="1" t="str">
        <f t="shared" si="4"/>
        <v>天満宮前</v>
      </c>
      <c r="C133" s="1" t="str">
        <f t="shared" si="5"/>
        <v>てんまんぐうまえ</v>
      </c>
    </row>
    <row r="134" spans="1:3" x14ac:dyDescent="0.45">
      <c r="A134" t="s">
        <v>669</v>
      </c>
      <c r="B134" s="1" t="str">
        <f t="shared" si="4"/>
        <v>東林寺前</v>
      </c>
      <c r="C134" s="1" t="str">
        <f t="shared" si="5"/>
        <v>とうりんじまえ</v>
      </c>
    </row>
    <row r="135" spans="1:3" x14ac:dyDescent="0.45">
      <c r="A135" t="s">
        <v>661</v>
      </c>
      <c r="B135" s="1" t="str">
        <f t="shared" si="4"/>
        <v>殿川内</v>
      </c>
      <c r="C135" s="1" t="str">
        <f t="shared" si="5"/>
        <v>とのかわうち</v>
      </c>
    </row>
    <row r="136" spans="1:3" x14ac:dyDescent="0.45">
      <c r="A136" t="s">
        <v>666</v>
      </c>
      <c r="B136" s="1" t="str">
        <f t="shared" si="4"/>
        <v>殿森</v>
      </c>
      <c r="C136" s="1" t="str">
        <f t="shared" si="5"/>
        <v>とのもり</v>
      </c>
    </row>
    <row r="137" spans="1:3" x14ac:dyDescent="0.45">
      <c r="A137" t="s">
        <v>621</v>
      </c>
      <c r="B137" s="1" t="str">
        <f t="shared" si="4"/>
        <v>長沢</v>
      </c>
      <c r="C137" s="1" t="str">
        <f t="shared" si="5"/>
        <v>ながさわ</v>
      </c>
    </row>
    <row r="138" spans="1:3" x14ac:dyDescent="0.45">
      <c r="A138" t="s">
        <v>581</v>
      </c>
      <c r="B138" s="1" t="str">
        <f t="shared" si="4"/>
        <v>中天神</v>
      </c>
      <c r="C138" s="1" t="str">
        <f t="shared" si="5"/>
        <v>なかてんじん</v>
      </c>
    </row>
    <row r="139" spans="1:3" x14ac:dyDescent="0.45">
      <c r="A139" t="s">
        <v>581</v>
      </c>
      <c r="B139" s="1" t="str">
        <f t="shared" si="4"/>
        <v>中天神</v>
      </c>
      <c r="C139" s="1" t="str">
        <f t="shared" si="5"/>
        <v>なかてんじん</v>
      </c>
    </row>
    <row r="140" spans="1:3" x14ac:dyDescent="0.45">
      <c r="A140" t="s">
        <v>581</v>
      </c>
      <c r="B140" s="1" t="str">
        <f t="shared" si="4"/>
        <v>中天神</v>
      </c>
      <c r="C140" s="1" t="str">
        <f t="shared" si="5"/>
        <v>なかてんじん</v>
      </c>
    </row>
    <row r="141" spans="1:3" x14ac:dyDescent="0.45">
      <c r="A141" t="s">
        <v>571</v>
      </c>
      <c r="B141" s="1" t="str">
        <f t="shared" si="4"/>
        <v>中之島</v>
      </c>
      <c r="C141" s="1" t="str">
        <f t="shared" si="5"/>
        <v>なかのしま</v>
      </c>
    </row>
    <row r="142" spans="1:3" x14ac:dyDescent="0.45">
      <c r="A142" t="s">
        <v>571</v>
      </c>
      <c r="B142" s="1" t="str">
        <f t="shared" si="4"/>
        <v>中之島</v>
      </c>
      <c r="C142" s="1" t="str">
        <f t="shared" si="5"/>
        <v>なかのしま</v>
      </c>
    </row>
    <row r="143" spans="1:3" x14ac:dyDescent="0.45">
      <c r="A143" t="s">
        <v>551</v>
      </c>
      <c r="B143" s="1" t="str">
        <f t="shared" si="4"/>
        <v>中山</v>
      </c>
      <c r="C143" s="1" t="str">
        <f t="shared" si="5"/>
        <v>なかやま</v>
      </c>
    </row>
    <row r="144" spans="1:3" x14ac:dyDescent="0.45">
      <c r="A144" t="s">
        <v>549</v>
      </c>
      <c r="B144" s="1" t="str">
        <f t="shared" si="4"/>
        <v>中山支所前</v>
      </c>
      <c r="C144" s="1" t="str">
        <f t="shared" si="5"/>
        <v>なかやまししょまえ?</v>
      </c>
    </row>
    <row r="145" spans="1:3" x14ac:dyDescent="0.45">
      <c r="A145" t="s">
        <v>567</v>
      </c>
      <c r="B145" s="1" t="str">
        <f t="shared" si="4"/>
        <v>中山東</v>
      </c>
      <c r="C145" s="1" t="str">
        <f t="shared" si="5"/>
        <v>なかやまひがし</v>
      </c>
    </row>
    <row r="146" spans="1:3" x14ac:dyDescent="0.45">
      <c r="A146" t="s">
        <v>619</v>
      </c>
      <c r="B146" s="1" t="str">
        <f t="shared" si="4"/>
        <v>南原</v>
      </c>
      <c r="C146" s="1" t="str">
        <f t="shared" si="5"/>
        <v>なんばら</v>
      </c>
    </row>
    <row r="147" spans="1:3" x14ac:dyDescent="0.45">
      <c r="A147" t="s">
        <v>573</v>
      </c>
      <c r="B147" s="1" t="str">
        <f t="shared" si="4"/>
        <v>八幡前</v>
      </c>
      <c r="C147" s="1" t="str">
        <f t="shared" si="5"/>
        <v>はちまんまえ</v>
      </c>
    </row>
    <row r="148" spans="1:3" x14ac:dyDescent="0.45">
      <c r="A148" t="s">
        <v>573</v>
      </c>
      <c r="B148" s="1" t="str">
        <f t="shared" si="4"/>
        <v>八幡前</v>
      </c>
      <c r="C148" s="1" t="str">
        <f t="shared" si="5"/>
        <v>はちまんまえ</v>
      </c>
    </row>
    <row r="149" spans="1:3" x14ac:dyDescent="0.45">
      <c r="A149" t="s">
        <v>589</v>
      </c>
      <c r="B149" s="1" t="str">
        <f t="shared" si="4"/>
        <v>浜根</v>
      </c>
      <c r="C149" s="1" t="str">
        <f t="shared" si="5"/>
        <v>はまね</v>
      </c>
    </row>
    <row r="150" spans="1:3" x14ac:dyDescent="0.45">
      <c r="A150" t="s">
        <v>589</v>
      </c>
      <c r="B150" s="1" t="str">
        <f t="shared" si="4"/>
        <v>浜根</v>
      </c>
      <c r="C150" s="1" t="str">
        <f t="shared" si="5"/>
        <v>はまね</v>
      </c>
    </row>
    <row r="151" spans="1:3" x14ac:dyDescent="0.45">
      <c r="A151" t="s">
        <v>610</v>
      </c>
      <c r="B151" s="1" t="str">
        <f t="shared" si="4"/>
        <v>浜山公園入口</v>
      </c>
      <c r="C151" s="1" t="str">
        <f t="shared" si="5"/>
        <v>はまやまこうえんいりぐち</v>
      </c>
    </row>
    <row r="152" spans="1:3" x14ac:dyDescent="0.45">
      <c r="A152" t="s">
        <v>610</v>
      </c>
      <c r="B152" s="1" t="str">
        <f t="shared" si="4"/>
        <v>浜山公園入口</v>
      </c>
      <c r="C152" s="1" t="str">
        <f t="shared" si="5"/>
        <v>はまやまこうえんいりぐち</v>
      </c>
    </row>
    <row r="153" spans="1:3" x14ac:dyDescent="0.45">
      <c r="A153" t="s">
        <v>650</v>
      </c>
      <c r="B153" s="1" t="str">
        <f t="shared" si="4"/>
        <v>原</v>
      </c>
      <c r="C153" s="1" t="str">
        <f t="shared" si="5"/>
        <v>はら</v>
      </c>
    </row>
    <row r="154" spans="1:3" x14ac:dyDescent="0.45">
      <c r="A154" t="s">
        <v>675</v>
      </c>
      <c r="B154" s="1" t="str">
        <f t="shared" si="4"/>
        <v>半分</v>
      </c>
      <c r="C154" s="1" t="str">
        <f t="shared" si="5"/>
        <v>はんぶ</v>
      </c>
    </row>
    <row r="155" spans="1:3" x14ac:dyDescent="0.45">
      <c r="A155" t="s">
        <v>556</v>
      </c>
      <c r="B155" s="1" t="str">
        <f t="shared" si="4"/>
        <v>日御碕神社</v>
      </c>
      <c r="C155" s="1" t="str">
        <f t="shared" si="5"/>
        <v>ひのみさきじんじゃ</v>
      </c>
    </row>
    <row r="156" spans="1:3" x14ac:dyDescent="0.45">
      <c r="A156" t="s">
        <v>561</v>
      </c>
      <c r="B156" s="1" t="str">
        <f t="shared" si="4"/>
        <v>日御碕灯台</v>
      </c>
      <c r="C156" s="1" t="str">
        <f t="shared" si="5"/>
        <v>ひのみさきとうだい</v>
      </c>
    </row>
    <row r="157" spans="1:3" x14ac:dyDescent="0.45">
      <c r="A157" t="s">
        <v>572</v>
      </c>
      <c r="B157" s="1" t="str">
        <f t="shared" si="4"/>
        <v>姫原町</v>
      </c>
      <c r="C157" s="1" t="str">
        <f t="shared" si="5"/>
        <v>ひめばらちょう</v>
      </c>
    </row>
    <row r="158" spans="1:3" x14ac:dyDescent="0.45">
      <c r="A158" t="s">
        <v>572</v>
      </c>
      <c r="B158" s="1" t="str">
        <f t="shared" si="4"/>
        <v>姫原町</v>
      </c>
      <c r="C158" s="1" t="str">
        <f t="shared" si="5"/>
        <v>ひめばらちょう</v>
      </c>
    </row>
    <row r="159" spans="1:3" x14ac:dyDescent="0.45">
      <c r="A159" t="s">
        <v>548</v>
      </c>
      <c r="B159" s="1" t="str">
        <f t="shared" si="4"/>
        <v>二俣</v>
      </c>
      <c r="C159" s="1" t="str">
        <f t="shared" si="5"/>
        <v>ふたまた</v>
      </c>
    </row>
    <row r="160" spans="1:3" x14ac:dyDescent="0.45">
      <c r="A160" t="s">
        <v>597</v>
      </c>
      <c r="B160" s="1" t="str">
        <f t="shared" si="4"/>
        <v>奉納山入口</v>
      </c>
      <c r="C160" s="1" t="str">
        <f t="shared" si="5"/>
        <v>ほうのうざんいりぐち</v>
      </c>
    </row>
    <row r="161" spans="1:3" x14ac:dyDescent="0.45">
      <c r="A161" t="s">
        <v>643</v>
      </c>
      <c r="B161" s="1" t="str">
        <f t="shared" si="4"/>
        <v>曲松</v>
      </c>
      <c r="C161" s="1" t="str">
        <f t="shared" si="5"/>
        <v>まがりまつ</v>
      </c>
    </row>
    <row r="162" spans="1:3" x14ac:dyDescent="0.45">
      <c r="A162" t="s">
        <v>654</v>
      </c>
      <c r="B162" s="1" t="str">
        <f t="shared" si="4"/>
        <v>馬木</v>
      </c>
      <c r="C162" s="1" t="str">
        <f t="shared" si="5"/>
        <v>まき</v>
      </c>
    </row>
    <row r="163" spans="1:3" x14ac:dyDescent="0.45">
      <c r="A163" t="s">
        <v>613</v>
      </c>
      <c r="B163" s="1" t="str">
        <f t="shared" si="4"/>
        <v>牧野内科医院前</v>
      </c>
      <c r="C163" s="1" t="str">
        <f t="shared" si="5"/>
        <v>まきのないかいいんまえ</v>
      </c>
    </row>
    <row r="164" spans="1:3" x14ac:dyDescent="0.45">
      <c r="A164" t="s">
        <v>552</v>
      </c>
      <c r="B164" s="1" t="str">
        <f t="shared" si="4"/>
        <v>幕島</v>
      </c>
      <c r="C164" s="1" t="str">
        <f t="shared" si="5"/>
        <v>まくじま</v>
      </c>
    </row>
    <row r="165" spans="1:3" x14ac:dyDescent="0.45">
      <c r="A165" t="s">
        <v>614</v>
      </c>
      <c r="B165" s="1" t="str">
        <f t="shared" si="4"/>
        <v>満願寺前</v>
      </c>
      <c r="C165" s="1" t="str">
        <f t="shared" si="5"/>
        <v>まんがんじまえ</v>
      </c>
    </row>
    <row r="166" spans="1:3" x14ac:dyDescent="0.45">
      <c r="A166" t="s">
        <v>627</v>
      </c>
      <c r="B166" s="1" t="str">
        <f t="shared" si="4"/>
        <v>弥久賀神社前</v>
      </c>
      <c r="C166" s="1" t="str">
        <f t="shared" si="5"/>
        <v>みくがじんじゃまえ</v>
      </c>
    </row>
    <row r="167" spans="1:3" x14ac:dyDescent="0.45">
      <c r="A167" t="s">
        <v>628</v>
      </c>
      <c r="B167" s="1" t="str">
        <f t="shared" si="4"/>
        <v>水上</v>
      </c>
      <c r="C167" s="1" t="str">
        <f t="shared" si="5"/>
        <v>みずかみ</v>
      </c>
    </row>
    <row r="168" spans="1:3" x14ac:dyDescent="0.45">
      <c r="A168" t="s">
        <v>606</v>
      </c>
      <c r="B168" s="1" t="str">
        <f t="shared" si="4"/>
        <v>みせん広場前</v>
      </c>
      <c r="C168" s="1" t="str">
        <f t="shared" si="5"/>
        <v>みせんひろばまえ</v>
      </c>
    </row>
    <row r="169" spans="1:3" x14ac:dyDescent="0.45">
      <c r="A169" t="s">
        <v>670</v>
      </c>
      <c r="B169" s="1" t="str">
        <f t="shared" si="4"/>
        <v>みなみ小学校前</v>
      </c>
      <c r="C169" s="1" t="str">
        <f t="shared" si="5"/>
        <v>みなみしょうがっこうまえ</v>
      </c>
    </row>
    <row r="170" spans="1:3" x14ac:dyDescent="0.45">
      <c r="A170" t="s">
        <v>658</v>
      </c>
      <c r="B170" s="1" t="str">
        <f t="shared" si="4"/>
        <v>明谷</v>
      </c>
      <c r="C170" s="1" t="str">
        <f t="shared" si="5"/>
        <v>みょうだに</v>
      </c>
    </row>
    <row r="171" spans="1:3" x14ac:dyDescent="0.45">
      <c r="A171" t="s">
        <v>660</v>
      </c>
      <c r="B171" s="1" t="str">
        <f t="shared" si="4"/>
        <v>向名</v>
      </c>
      <c r="C171" s="1" t="str">
        <f t="shared" si="5"/>
        <v>むかいみょう</v>
      </c>
    </row>
    <row r="172" spans="1:3" x14ac:dyDescent="0.45">
      <c r="A172" t="s">
        <v>659</v>
      </c>
      <c r="B172" s="1" t="str">
        <f t="shared" si="4"/>
        <v>向名上</v>
      </c>
      <c r="C172" s="1" t="str">
        <f t="shared" si="5"/>
        <v>むかいみょうかみ</v>
      </c>
    </row>
    <row r="173" spans="1:3" x14ac:dyDescent="0.45">
      <c r="A173" t="s">
        <v>677</v>
      </c>
      <c r="B173" s="1" t="str">
        <f t="shared" si="4"/>
        <v>向市場</v>
      </c>
      <c r="C173" s="1" t="str">
        <f t="shared" si="5"/>
        <v>むこういいちば</v>
      </c>
    </row>
    <row r="174" spans="1:3" x14ac:dyDescent="0.45">
      <c r="A174" t="s">
        <v>615</v>
      </c>
      <c r="B174" s="1" t="str">
        <f t="shared" si="4"/>
        <v>八野神社入口</v>
      </c>
      <c r="C174" s="1" t="str">
        <f t="shared" si="5"/>
        <v>やのじんじゃいりぐち</v>
      </c>
    </row>
    <row r="175" spans="1:3" x14ac:dyDescent="0.45">
      <c r="A175" t="s">
        <v>678</v>
      </c>
      <c r="B175" s="1" t="str">
        <f t="shared" si="4"/>
        <v>有楽町入口</v>
      </c>
      <c r="C175" s="1" t="str">
        <f t="shared" si="5"/>
        <v>ゆうらくちょういりぐち</v>
      </c>
    </row>
    <row r="176" spans="1:3" x14ac:dyDescent="0.45">
      <c r="A176" t="s">
        <v>546</v>
      </c>
      <c r="B176" s="1" t="str">
        <f t="shared" si="4"/>
        <v>ゆめタウン出雲前</v>
      </c>
      <c r="C176" s="1" t="str">
        <f t="shared" si="5"/>
        <v>ゆめたうんいずもまえ</v>
      </c>
    </row>
    <row r="177" spans="1:3" x14ac:dyDescent="0.45">
      <c r="A177" t="s">
        <v>601</v>
      </c>
      <c r="B177" s="1" t="str">
        <f t="shared" si="4"/>
        <v>遥堪</v>
      </c>
      <c r="C177" s="1" t="str">
        <f t="shared" si="5"/>
        <v>ようかん</v>
      </c>
    </row>
    <row r="178" spans="1:3" x14ac:dyDescent="0.45">
      <c r="A178" t="s">
        <v>612</v>
      </c>
      <c r="B178" s="1" t="str">
        <f t="shared" si="4"/>
        <v>四絡コミュニティセンター前</v>
      </c>
      <c r="C178" s="1" t="str">
        <f t="shared" si="5"/>
        <v>よつがねこみゅにてぃせんたーまえ</v>
      </c>
    </row>
    <row r="179" spans="1:3" x14ac:dyDescent="0.45">
      <c r="A179" t="s">
        <v>611</v>
      </c>
      <c r="B179" s="1" t="str">
        <f t="shared" si="4"/>
        <v>四絡東</v>
      </c>
      <c r="C179" s="1" t="str">
        <f t="shared" si="5"/>
        <v>よつがねひがし</v>
      </c>
    </row>
    <row r="180" spans="1:3" x14ac:dyDescent="0.45">
      <c r="A180" t="s">
        <v>562</v>
      </c>
      <c r="B180" s="1" t="str">
        <f t="shared" si="4"/>
        <v>ラピタはまやま店前</v>
      </c>
      <c r="C180" s="1" t="str">
        <f t="shared" si="5"/>
        <v>らぴたはまやまてんまえ</v>
      </c>
    </row>
    <row r="181" spans="1:3" x14ac:dyDescent="0.45">
      <c r="A181" t="s">
        <v>663</v>
      </c>
      <c r="B181" s="1" t="str">
        <f t="shared" si="4"/>
        <v>わかあゆの里入口</v>
      </c>
      <c r="C181" s="1" t="str">
        <f t="shared" si="5"/>
        <v>わかあゆのさといりぐち</v>
      </c>
    </row>
    <row r="182" spans="1:3" x14ac:dyDescent="0.45">
      <c r="A182" t="s">
        <v>569</v>
      </c>
      <c r="B182" s="1" t="str">
        <f t="shared" si="4"/>
        <v>渡橋</v>
      </c>
      <c r="C182" s="1" t="str">
        <f t="shared" si="5"/>
        <v>わたりはし</v>
      </c>
    </row>
    <row r="183" spans="1:3" x14ac:dyDescent="0.45">
      <c r="A183" t="s">
        <v>569</v>
      </c>
      <c r="B183" s="1" t="str">
        <f t="shared" si="4"/>
        <v>渡橋</v>
      </c>
      <c r="C183" s="1" t="str">
        <f t="shared" si="5"/>
        <v>わたりはし</v>
      </c>
    </row>
    <row r="184" spans="1:3" x14ac:dyDescent="0.45">
      <c r="A184" t="s">
        <v>638</v>
      </c>
      <c r="B184" s="1" t="str">
        <f t="shared" si="4"/>
        <v>渡橋沖</v>
      </c>
      <c r="C184" s="1" t="str">
        <f t="shared" si="5"/>
        <v>わたりはしおき</v>
      </c>
    </row>
    <row r="185" spans="1:3" x14ac:dyDescent="0.45">
      <c r="A185" t="s">
        <v>570</v>
      </c>
      <c r="B185" s="1" t="str">
        <f t="shared" si="4"/>
        <v>渡橋北</v>
      </c>
      <c r="C185" s="1" t="str">
        <f t="shared" si="5"/>
        <v>わたりはしきた</v>
      </c>
    </row>
    <row r="186" spans="1:3" x14ac:dyDescent="0.45">
      <c r="B186" s="1" t="e">
        <f t="shared" si="4"/>
        <v>#VALUE!</v>
      </c>
      <c r="C186" s="1" t="e">
        <f t="shared" si="5"/>
        <v>#VALUE!</v>
      </c>
    </row>
    <row r="187" spans="1:3" x14ac:dyDescent="0.45">
      <c r="B187" s="1" t="e">
        <f t="shared" si="4"/>
        <v>#VALUE!</v>
      </c>
      <c r="C187" s="1" t="e">
        <f t="shared" si="5"/>
        <v>#VALUE!</v>
      </c>
    </row>
    <row r="188" spans="1:3" x14ac:dyDescent="0.45">
      <c r="B188" s="1" t="e">
        <f t="shared" si="4"/>
        <v>#VALUE!</v>
      </c>
      <c r="C188" s="1" t="e">
        <f t="shared" si="5"/>
        <v>#VALUE!</v>
      </c>
    </row>
    <row r="189" spans="1:3" x14ac:dyDescent="0.45">
      <c r="B189" s="1" t="e">
        <f t="shared" si="4"/>
        <v>#VALUE!</v>
      </c>
      <c r="C189" s="1" t="e">
        <f t="shared" si="5"/>
        <v>#VALUE!</v>
      </c>
    </row>
    <row r="190" spans="1:3" x14ac:dyDescent="0.45">
      <c r="B190" s="1" t="e">
        <f t="shared" si="4"/>
        <v>#VALUE!</v>
      </c>
      <c r="C190" s="1" t="e">
        <f t="shared" si="5"/>
        <v>#VALUE!</v>
      </c>
    </row>
    <row r="191" spans="1:3" x14ac:dyDescent="0.45">
      <c r="B191" s="1" t="e">
        <f t="shared" si="4"/>
        <v>#VALUE!</v>
      </c>
      <c r="C191" s="1" t="e">
        <f t="shared" si="5"/>
        <v>#VALUE!</v>
      </c>
    </row>
    <row r="192" spans="1:3" x14ac:dyDescent="0.45">
      <c r="B192" s="1" t="e">
        <f t="shared" si="4"/>
        <v>#VALUE!</v>
      </c>
      <c r="C192" s="1" t="e">
        <f t="shared" si="5"/>
        <v>#VALUE!</v>
      </c>
    </row>
    <row r="193" spans="2:3" x14ac:dyDescent="0.45">
      <c r="B193" s="1" t="e">
        <f t="shared" si="4"/>
        <v>#VALUE!</v>
      </c>
      <c r="C193" s="1" t="e">
        <f t="shared" si="5"/>
        <v>#VALUE!</v>
      </c>
    </row>
    <row r="194" spans="2:3" x14ac:dyDescent="0.45">
      <c r="B194" s="1" t="e">
        <f t="shared" ref="B194:B257" si="6">LEFT(A194,FIND("バス停",A194)-1)</f>
        <v>#VALUE!</v>
      </c>
      <c r="C194" s="1" t="e">
        <f t="shared" ref="C194:C257" si="7">RIGHT(A194,LEN(A194)-FIND("バス停",A194)-2)</f>
        <v>#VALUE!</v>
      </c>
    </row>
    <row r="195" spans="2:3" x14ac:dyDescent="0.45">
      <c r="B195" s="1" t="e">
        <f t="shared" si="6"/>
        <v>#VALUE!</v>
      </c>
      <c r="C195" s="1" t="e">
        <f t="shared" si="7"/>
        <v>#VALUE!</v>
      </c>
    </row>
    <row r="196" spans="2:3" x14ac:dyDescent="0.45">
      <c r="B196" s="1" t="e">
        <f t="shared" si="6"/>
        <v>#VALUE!</v>
      </c>
      <c r="C196" s="1" t="e">
        <f t="shared" si="7"/>
        <v>#VALUE!</v>
      </c>
    </row>
    <row r="197" spans="2:3" x14ac:dyDescent="0.45">
      <c r="B197" s="1" t="e">
        <f t="shared" si="6"/>
        <v>#VALUE!</v>
      </c>
      <c r="C197" s="1" t="e">
        <f t="shared" si="7"/>
        <v>#VALUE!</v>
      </c>
    </row>
    <row r="198" spans="2:3" x14ac:dyDescent="0.45">
      <c r="B198" s="1" t="e">
        <f t="shared" si="6"/>
        <v>#VALUE!</v>
      </c>
      <c r="C198" s="1" t="e">
        <f t="shared" si="7"/>
        <v>#VALUE!</v>
      </c>
    </row>
    <row r="199" spans="2:3" x14ac:dyDescent="0.45">
      <c r="B199" s="1" t="e">
        <f t="shared" si="6"/>
        <v>#VALUE!</v>
      </c>
      <c r="C199" s="1" t="e">
        <f t="shared" si="7"/>
        <v>#VALUE!</v>
      </c>
    </row>
    <row r="200" spans="2:3" x14ac:dyDescent="0.45">
      <c r="B200" s="1" t="e">
        <f t="shared" si="6"/>
        <v>#VALUE!</v>
      </c>
      <c r="C200" s="1" t="e">
        <f t="shared" si="7"/>
        <v>#VALUE!</v>
      </c>
    </row>
    <row r="201" spans="2:3" x14ac:dyDescent="0.45">
      <c r="B201" s="1" t="e">
        <f t="shared" si="6"/>
        <v>#VALUE!</v>
      </c>
      <c r="C201" s="1" t="e">
        <f t="shared" si="7"/>
        <v>#VALUE!</v>
      </c>
    </row>
    <row r="202" spans="2:3" x14ac:dyDescent="0.45">
      <c r="B202" s="1" t="e">
        <f t="shared" si="6"/>
        <v>#VALUE!</v>
      </c>
      <c r="C202" s="1" t="e">
        <f t="shared" si="7"/>
        <v>#VALUE!</v>
      </c>
    </row>
    <row r="203" spans="2:3" x14ac:dyDescent="0.45">
      <c r="B203" s="1" t="e">
        <f t="shared" si="6"/>
        <v>#VALUE!</v>
      </c>
      <c r="C203" s="1" t="e">
        <f t="shared" si="7"/>
        <v>#VALUE!</v>
      </c>
    </row>
    <row r="204" spans="2:3" x14ac:dyDescent="0.45">
      <c r="B204" s="1" t="e">
        <f t="shared" si="6"/>
        <v>#VALUE!</v>
      </c>
      <c r="C204" s="1" t="e">
        <f t="shared" si="7"/>
        <v>#VALUE!</v>
      </c>
    </row>
    <row r="205" spans="2:3" x14ac:dyDescent="0.45">
      <c r="B205" s="1" t="e">
        <f t="shared" si="6"/>
        <v>#VALUE!</v>
      </c>
      <c r="C205" s="1" t="e">
        <f t="shared" si="7"/>
        <v>#VALUE!</v>
      </c>
    </row>
    <row r="206" spans="2:3" x14ac:dyDescent="0.45">
      <c r="B206" s="1" t="e">
        <f t="shared" si="6"/>
        <v>#VALUE!</v>
      </c>
      <c r="C206" s="1" t="e">
        <f t="shared" si="7"/>
        <v>#VALUE!</v>
      </c>
    </row>
    <row r="207" spans="2:3" x14ac:dyDescent="0.45">
      <c r="B207" s="1" t="e">
        <f t="shared" si="6"/>
        <v>#VALUE!</v>
      </c>
      <c r="C207" s="1" t="e">
        <f t="shared" si="7"/>
        <v>#VALUE!</v>
      </c>
    </row>
    <row r="208" spans="2:3" x14ac:dyDescent="0.45">
      <c r="B208" s="1" t="e">
        <f t="shared" si="6"/>
        <v>#VALUE!</v>
      </c>
      <c r="C208" s="1" t="e">
        <f t="shared" si="7"/>
        <v>#VALUE!</v>
      </c>
    </row>
    <row r="209" spans="2:3" x14ac:dyDescent="0.45">
      <c r="B209" s="1" t="e">
        <f t="shared" si="6"/>
        <v>#VALUE!</v>
      </c>
      <c r="C209" s="1" t="e">
        <f t="shared" si="7"/>
        <v>#VALUE!</v>
      </c>
    </row>
    <row r="210" spans="2:3" x14ac:dyDescent="0.45">
      <c r="B210" s="1" t="e">
        <f t="shared" si="6"/>
        <v>#VALUE!</v>
      </c>
      <c r="C210" s="1" t="e">
        <f t="shared" si="7"/>
        <v>#VALUE!</v>
      </c>
    </row>
    <row r="211" spans="2:3" x14ac:dyDescent="0.45">
      <c r="B211" s="1" t="e">
        <f t="shared" si="6"/>
        <v>#VALUE!</v>
      </c>
      <c r="C211" s="1" t="e">
        <f t="shared" si="7"/>
        <v>#VALUE!</v>
      </c>
    </row>
    <row r="212" spans="2:3" x14ac:dyDescent="0.45">
      <c r="B212" s="1" t="e">
        <f t="shared" si="6"/>
        <v>#VALUE!</v>
      </c>
      <c r="C212" s="1" t="e">
        <f t="shared" si="7"/>
        <v>#VALUE!</v>
      </c>
    </row>
    <row r="213" spans="2:3" x14ac:dyDescent="0.45">
      <c r="B213" s="1" t="e">
        <f t="shared" si="6"/>
        <v>#VALUE!</v>
      </c>
      <c r="C213" s="1" t="e">
        <f t="shared" si="7"/>
        <v>#VALUE!</v>
      </c>
    </row>
    <row r="214" spans="2:3" x14ac:dyDescent="0.45">
      <c r="B214" s="1" t="e">
        <f t="shared" si="6"/>
        <v>#VALUE!</v>
      </c>
      <c r="C214" s="1" t="e">
        <f t="shared" si="7"/>
        <v>#VALUE!</v>
      </c>
    </row>
    <row r="215" spans="2:3" x14ac:dyDescent="0.45">
      <c r="B215" s="1" t="e">
        <f t="shared" si="6"/>
        <v>#VALUE!</v>
      </c>
      <c r="C215" s="1" t="e">
        <f t="shared" si="7"/>
        <v>#VALUE!</v>
      </c>
    </row>
    <row r="216" spans="2:3" x14ac:dyDescent="0.45">
      <c r="B216" s="1" t="e">
        <f t="shared" si="6"/>
        <v>#VALUE!</v>
      </c>
      <c r="C216" s="1" t="e">
        <f t="shared" si="7"/>
        <v>#VALUE!</v>
      </c>
    </row>
    <row r="217" spans="2:3" x14ac:dyDescent="0.45">
      <c r="B217" s="1" t="e">
        <f t="shared" si="6"/>
        <v>#VALUE!</v>
      </c>
      <c r="C217" s="1" t="e">
        <f t="shared" si="7"/>
        <v>#VALUE!</v>
      </c>
    </row>
    <row r="218" spans="2:3" x14ac:dyDescent="0.45">
      <c r="B218" s="1" t="e">
        <f t="shared" si="6"/>
        <v>#VALUE!</v>
      </c>
      <c r="C218" s="1" t="e">
        <f t="shared" si="7"/>
        <v>#VALUE!</v>
      </c>
    </row>
    <row r="219" spans="2:3" x14ac:dyDescent="0.45">
      <c r="B219" s="1" t="e">
        <f t="shared" si="6"/>
        <v>#VALUE!</v>
      </c>
      <c r="C219" s="1" t="e">
        <f t="shared" si="7"/>
        <v>#VALUE!</v>
      </c>
    </row>
    <row r="220" spans="2:3" x14ac:dyDescent="0.45">
      <c r="B220" s="1" t="e">
        <f t="shared" si="6"/>
        <v>#VALUE!</v>
      </c>
      <c r="C220" s="1" t="e">
        <f t="shared" si="7"/>
        <v>#VALUE!</v>
      </c>
    </row>
    <row r="221" spans="2:3" x14ac:dyDescent="0.45">
      <c r="B221" s="1" t="e">
        <f t="shared" si="6"/>
        <v>#VALUE!</v>
      </c>
      <c r="C221" s="1" t="e">
        <f t="shared" si="7"/>
        <v>#VALUE!</v>
      </c>
    </row>
    <row r="222" spans="2:3" x14ac:dyDescent="0.45">
      <c r="B222" s="1" t="e">
        <f t="shared" si="6"/>
        <v>#VALUE!</v>
      </c>
      <c r="C222" s="1" t="e">
        <f t="shared" si="7"/>
        <v>#VALUE!</v>
      </c>
    </row>
    <row r="223" spans="2:3" x14ac:dyDescent="0.45">
      <c r="B223" s="1" t="e">
        <f t="shared" si="6"/>
        <v>#VALUE!</v>
      </c>
      <c r="C223" s="1" t="e">
        <f t="shared" si="7"/>
        <v>#VALUE!</v>
      </c>
    </row>
    <row r="224" spans="2:3" x14ac:dyDescent="0.45">
      <c r="B224" s="1" t="e">
        <f t="shared" si="6"/>
        <v>#VALUE!</v>
      </c>
      <c r="C224" s="1" t="e">
        <f t="shared" si="7"/>
        <v>#VALUE!</v>
      </c>
    </row>
    <row r="225" spans="2:3" x14ac:dyDescent="0.45">
      <c r="B225" s="1" t="e">
        <f t="shared" si="6"/>
        <v>#VALUE!</v>
      </c>
      <c r="C225" s="1" t="e">
        <f t="shared" si="7"/>
        <v>#VALUE!</v>
      </c>
    </row>
    <row r="226" spans="2:3" x14ac:dyDescent="0.45">
      <c r="B226" s="1" t="e">
        <f t="shared" si="6"/>
        <v>#VALUE!</v>
      </c>
      <c r="C226" s="1" t="e">
        <f t="shared" si="7"/>
        <v>#VALUE!</v>
      </c>
    </row>
    <row r="227" spans="2:3" x14ac:dyDescent="0.45">
      <c r="B227" s="1" t="e">
        <f t="shared" si="6"/>
        <v>#VALUE!</v>
      </c>
      <c r="C227" s="1" t="e">
        <f t="shared" si="7"/>
        <v>#VALUE!</v>
      </c>
    </row>
    <row r="228" spans="2:3" x14ac:dyDescent="0.45">
      <c r="B228" s="1" t="e">
        <f t="shared" si="6"/>
        <v>#VALUE!</v>
      </c>
      <c r="C228" s="1" t="e">
        <f t="shared" si="7"/>
        <v>#VALUE!</v>
      </c>
    </row>
    <row r="229" spans="2:3" x14ac:dyDescent="0.45">
      <c r="B229" s="1" t="e">
        <f t="shared" si="6"/>
        <v>#VALUE!</v>
      </c>
      <c r="C229" s="1" t="e">
        <f t="shared" si="7"/>
        <v>#VALUE!</v>
      </c>
    </row>
    <row r="230" spans="2:3" x14ac:dyDescent="0.45">
      <c r="B230" s="1" t="e">
        <f t="shared" si="6"/>
        <v>#VALUE!</v>
      </c>
      <c r="C230" s="1" t="e">
        <f t="shared" si="7"/>
        <v>#VALUE!</v>
      </c>
    </row>
    <row r="231" spans="2:3" x14ac:dyDescent="0.45">
      <c r="B231" s="1" t="e">
        <f t="shared" si="6"/>
        <v>#VALUE!</v>
      </c>
      <c r="C231" s="1" t="e">
        <f t="shared" si="7"/>
        <v>#VALUE!</v>
      </c>
    </row>
    <row r="232" spans="2:3" x14ac:dyDescent="0.45">
      <c r="B232" s="1" t="e">
        <f t="shared" si="6"/>
        <v>#VALUE!</v>
      </c>
      <c r="C232" s="1" t="e">
        <f t="shared" si="7"/>
        <v>#VALUE!</v>
      </c>
    </row>
    <row r="233" spans="2:3" x14ac:dyDescent="0.45">
      <c r="B233" s="1" t="e">
        <f t="shared" si="6"/>
        <v>#VALUE!</v>
      </c>
      <c r="C233" s="1" t="e">
        <f t="shared" si="7"/>
        <v>#VALUE!</v>
      </c>
    </row>
    <row r="234" spans="2:3" x14ac:dyDescent="0.45">
      <c r="B234" s="1" t="e">
        <f t="shared" si="6"/>
        <v>#VALUE!</v>
      </c>
      <c r="C234" s="1" t="e">
        <f t="shared" si="7"/>
        <v>#VALUE!</v>
      </c>
    </row>
    <row r="235" spans="2:3" x14ac:dyDescent="0.45">
      <c r="B235" s="1" t="e">
        <f t="shared" si="6"/>
        <v>#VALUE!</v>
      </c>
      <c r="C235" s="1" t="e">
        <f t="shared" si="7"/>
        <v>#VALUE!</v>
      </c>
    </row>
    <row r="236" spans="2:3" x14ac:dyDescent="0.45">
      <c r="B236" s="1" t="e">
        <f t="shared" si="6"/>
        <v>#VALUE!</v>
      </c>
      <c r="C236" s="1" t="e">
        <f t="shared" si="7"/>
        <v>#VALUE!</v>
      </c>
    </row>
    <row r="237" spans="2:3" x14ac:dyDescent="0.45">
      <c r="B237" s="1" t="e">
        <f t="shared" si="6"/>
        <v>#VALUE!</v>
      </c>
      <c r="C237" s="1" t="e">
        <f t="shared" si="7"/>
        <v>#VALUE!</v>
      </c>
    </row>
    <row r="238" spans="2:3" x14ac:dyDescent="0.45">
      <c r="B238" s="1" t="e">
        <f t="shared" si="6"/>
        <v>#VALUE!</v>
      </c>
      <c r="C238" s="1" t="e">
        <f t="shared" si="7"/>
        <v>#VALUE!</v>
      </c>
    </row>
    <row r="239" spans="2:3" x14ac:dyDescent="0.45">
      <c r="B239" s="1" t="e">
        <f t="shared" si="6"/>
        <v>#VALUE!</v>
      </c>
      <c r="C239" s="1" t="e">
        <f t="shared" si="7"/>
        <v>#VALUE!</v>
      </c>
    </row>
    <row r="240" spans="2:3" x14ac:dyDescent="0.45">
      <c r="B240" s="1" t="e">
        <f t="shared" si="6"/>
        <v>#VALUE!</v>
      </c>
      <c r="C240" s="1" t="e">
        <f t="shared" si="7"/>
        <v>#VALUE!</v>
      </c>
    </row>
    <row r="241" spans="2:3" x14ac:dyDescent="0.45">
      <c r="B241" s="1" t="e">
        <f t="shared" si="6"/>
        <v>#VALUE!</v>
      </c>
      <c r="C241" s="1" t="e">
        <f t="shared" si="7"/>
        <v>#VALUE!</v>
      </c>
    </row>
    <row r="242" spans="2:3" x14ac:dyDescent="0.45">
      <c r="B242" s="1" t="e">
        <f t="shared" si="6"/>
        <v>#VALUE!</v>
      </c>
      <c r="C242" s="1" t="e">
        <f t="shared" si="7"/>
        <v>#VALUE!</v>
      </c>
    </row>
    <row r="243" spans="2:3" x14ac:dyDescent="0.45">
      <c r="B243" s="1" t="e">
        <f t="shared" si="6"/>
        <v>#VALUE!</v>
      </c>
      <c r="C243" s="1" t="e">
        <f t="shared" si="7"/>
        <v>#VALUE!</v>
      </c>
    </row>
    <row r="244" spans="2:3" x14ac:dyDescent="0.45">
      <c r="B244" s="1" t="e">
        <f t="shared" si="6"/>
        <v>#VALUE!</v>
      </c>
      <c r="C244" s="1" t="e">
        <f t="shared" si="7"/>
        <v>#VALUE!</v>
      </c>
    </row>
    <row r="245" spans="2:3" x14ac:dyDescent="0.45">
      <c r="B245" s="1" t="e">
        <f t="shared" si="6"/>
        <v>#VALUE!</v>
      </c>
      <c r="C245" s="1" t="e">
        <f t="shared" si="7"/>
        <v>#VALUE!</v>
      </c>
    </row>
    <row r="246" spans="2:3" x14ac:dyDescent="0.45">
      <c r="B246" s="1" t="e">
        <f t="shared" si="6"/>
        <v>#VALUE!</v>
      </c>
      <c r="C246" s="1" t="e">
        <f t="shared" si="7"/>
        <v>#VALUE!</v>
      </c>
    </row>
    <row r="247" spans="2:3" x14ac:dyDescent="0.45">
      <c r="B247" s="1" t="e">
        <f t="shared" si="6"/>
        <v>#VALUE!</v>
      </c>
      <c r="C247" s="1" t="e">
        <f t="shared" si="7"/>
        <v>#VALUE!</v>
      </c>
    </row>
    <row r="248" spans="2:3" x14ac:dyDescent="0.45">
      <c r="B248" s="1" t="e">
        <f t="shared" si="6"/>
        <v>#VALUE!</v>
      </c>
      <c r="C248" s="1" t="e">
        <f t="shared" si="7"/>
        <v>#VALUE!</v>
      </c>
    </row>
    <row r="249" spans="2:3" x14ac:dyDescent="0.45">
      <c r="B249" s="1" t="e">
        <f t="shared" si="6"/>
        <v>#VALUE!</v>
      </c>
      <c r="C249" s="1" t="e">
        <f t="shared" si="7"/>
        <v>#VALUE!</v>
      </c>
    </row>
    <row r="250" spans="2:3" x14ac:dyDescent="0.45">
      <c r="B250" s="1" t="e">
        <f t="shared" si="6"/>
        <v>#VALUE!</v>
      </c>
      <c r="C250" s="1" t="e">
        <f t="shared" si="7"/>
        <v>#VALUE!</v>
      </c>
    </row>
    <row r="251" spans="2:3" x14ac:dyDescent="0.45">
      <c r="B251" s="1" t="e">
        <f t="shared" si="6"/>
        <v>#VALUE!</v>
      </c>
      <c r="C251" s="1" t="e">
        <f t="shared" si="7"/>
        <v>#VALUE!</v>
      </c>
    </row>
    <row r="252" spans="2:3" x14ac:dyDescent="0.45">
      <c r="B252" s="1" t="e">
        <f t="shared" si="6"/>
        <v>#VALUE!</v>
      </c>
      <c r="C252" s="1" t="e">
        <f t="shared" si="7"/>
        <v>#VALUE!</v>
      </c>
    </row>
    <row r="253" spans="2:3" x14ac:dyDescent="0.45">
      <c r="B253" s="1" t="e">
        <f t="shared" si="6"/>
        <v>#VALUE!</v>
      </c>
      <c r="C253" s="1" t="e">
        <f t="shared" si="7"/>
        <v>#VALUE!</v>
      </c>
    </row>
    <row r="254" spans="2:3" x14ac:dyDescent="0.45">
      <c r="B254" s="1" t="e">
        <f t="shared" si="6"/>
        <v>#VALUE!</v>
      </c>
      <c r="C254" s="1" t="e">
        <f t="shared" si="7"/>
        <v>#VALUE!</v>
      </c>
    </row>
    <row r="255" spans="2:3" x14ac:dyDescent="0.45">
      <c r="B255" s="1" t="e">
        <f t="shared" si="6"/>
        <v>#VALUE!</v>
      </c>
      <c r="C255" s="1" t="e">
        <f t="shared" si="7"/>
        <v>#VALUE!</v>
      </c>
    </row>
    <row r="256" spans="2:3" x14ac:dyDescent="0.45">
      <c r="B256" s="1" t="e">
        <f t="shared" si="6"/>
        <v>#VALUE!</v>
      </c>
      <c r="C256" s="1" t="e">
        <f t="shared" si="7"/>
        <v>#VALUE!</v>
      </c>
    </row>
    <row r="257" spans="2:3" x14ac:dyDescent="0.45">
      <c r="B257" s="1" t="e">
        <f t="shared" si="6"/>
        <v>#VALUE!</v>
      </c>
      <c r="C257" s="1" t="e">
        <f t="shared" si="7"/>
        <v>#VALUE!</v>
      </c>
    </row>
    <row r="258" spans="2:3" x14ac:dyDescent="0.45">
      <c r="B258" s="1" t="e">
        <f t="shared" ref="B258:B321" si="8">LEFT(A258,FIND("バス停",A258)-1)</f>
        <v>#VALUE!</v>
      </c>
      <c r="C258" s="1" t="e">
        <f t="shared" ref="C258:C321" si="9">RIGHT(A258,LEN(A258)-FIND("バス停",A258)-2)</f>
        <v>#VALUE!</v>
      </c>
    </row>
    <row r="259" spans="2:3" x14ac:dyDescent="0.45">
      <c r="B259" s="1" t="e">
        <f t="shared" si="8"/>
        <v>#VALUE!</v>
      </c>
      <c r="C259" s="1" t="e">
        <f t="shared" si="9"/>
        <v>#VALUE!</v>
      </c>
    </row>
    <row r="260" spans="2:3" x14ac:dyDescent="0.45">
      <c r="B260" s="1" t="e">
        <f t="shared" si="8"/>
        <v>#VALUE!</v>
      </c>
      <c r="C260" s="1" t="e">
        <f t="shared" si="9"/>
        <v>#VALUE!</v>
      </c>
    </row>
    <row r="261" spans="2:3" x14ac:dyDescent="0.45">
      <c r="B261" s="1" t="e">
        <f t="shared" si="8"/>
        <v>#VALUE!</v>
      </c>
      <c r="C261" s="1" t="e">
        <f t="shared" si="9"/>
        <v>#VALUE!</v>
      </c>
    </row>
    <row r="262" spans="2:3" x14ac:dyDescent="0.45">
      <c r="B262" s="1" t="e">
        <f t="shared" si="8"/>
        <v>#VALUE!</v>
      </c>
      <c r="C262" s="1" t="e">
        <f t="shared" si="9"/>
        <v>#VALUE!</v>
      </c>
    </row>
    <row r="263" spans="2:3" x14ac:dyDescent="0.45">
      <c r="B263" s="1" t="e">
        <f t="shared" si="8"/>
        <v>#VALUE!</v>
      </c>
      <c r="C263" s="1" t="e">
        <f t="shared" si="9"/>
        <v>#VALUE!</v>
      </c>
    </row>
    <row r="264" spans="2:3" x14ac:dyDescent="0.45">
      <c r="B264" s="1" t="e">
        <f t="shared" si="8"/>
        <v>#VALUE!</v>
      </c>
      <c r="C264" s="1" t="e">
        <f t="shared" si="9"/>
        <v>#VALUE!</v>
      </c>
    </row>
    <row r="265" spans="2:3" x14ac:dyDescent="0.45">
      <c r="B265" s="1" t="e">
        <f t="shared" si="8"/>
        <v>#VALUE!</v>
      </c>
      <c r="C265" s="1" t="e">
        <f t="shared" si="9"/>
        <v>#VALUE!</v>
      </c>
    </row>
    <row r="266" spans="2:3" x14ac:dyDescent="0.45">
      <c r="B266" s="1" t="e">
        <f t="shared" si="8"/>
        <v>#VALUE!</v>
      </c>
      <c r="C266" s="1" t="e">
        <f t="shared" si="9"/>
        <v>#VALUE!</v>
      </c>
    </row>
    <row r="267" spans="2:3" x14ac:dyDescent="0.45">
      <c r="B267" s="1" t="e">
        <f t="shared" si="8"/>
        <v>#VALUE!</v>
      </c>
      <c r="C267" s="1" t="e">
        <f t="shared" si="9"/>
        <v>#VALUE!</v>
      </c>
    </row>
    <row r="268" spans="2:3" x14ac:dyDescent="0.45">
      <c r="B268" s="1" t="e">
        <f t="shared" si="8"/>
        <v>#VALUE!</v>
      </c>
      <c r="C268" s="1" t="e">
        <f t="shared" si="9"/>
        <v>#VALUE!</v>
      </c>
    </row>
    <row r="269" spans="2:3" x14ac:dyDescent="0.45">
      <c r="B269" s="1" t="e">
        <f t="shared" si="8"/>
        <v>#VALUE!</v>
      </c>
      <c r="C269" s="1" t="e">
        <f t="shared" si="9"/>
        <v>#VALUE!</v>
      </c>
    </row>
    <row r="270" spans="2:3" x14ac:dyDescent="0.45">
      <c r="B270" s="1" t="e">
        <f t="shared" si="8"/>
        <v>#VALUE!</v>
      </c>
      <c r="C270" s="1" t="e">
        <f t="shared" si="9"/>
        <v>#VALUE!</v>
      </c>
    </row>
    <row r="271" spans="2:3" x14ac:dyDescent="0.45">
      <c r="B271" s="1" t="e">
        <f t="shared" si="8"/>
        <v>#VALUE!</v>
      </c>
      <c r="C271" s="1" t="e">
        <f t="shared" si="9"/>
        <v>#VALUE!</v>
      </c>
    </row>
    <row r="272" spans="2:3" x14ac:dyDescent="0.45">
      <c r="B272" s="1" t="e">
        <f t="shared" si="8"/>
        <v>#VALUE!</v>
      </c>
      <c r="C272" s="1" t="e">
        <f t="shared" si="9"/>
        <v>#VALUE!</v>
      </c>
    </row>
    <row r="273" spans="2:3" x14ac:dyDescent="0.45">
      <c r="B273" s="1" t="e">
        <f t="shared" si="8"/>
        <v>#VALUE!</v>
      </c>
      <c r="C273" s="1" t="e">
        <f t="shared" si="9"/>
        <v>#VALUE!</v>
      </c>
    </row>
    <row r="274" spans="2:3" x14ac:dyDescent="0.45">
      <c r="B274" s="1" t="e">
        <f t="shared" si="8"/>
        <v>#VALUE!</v>
      </c>
      <c r="C274" s="1" t="e">
        <f t="shared" si="9"/>
        <v>#VALUE!</v>
      </c>
    </row>
    <row r="275" spans="2:3" x14ac:dyDescent="0.45">
      <c r="B275" s="1" t="e">
        <f t="shared" si="8"/>
        <v>#VALUE!</v>
      </c>
      <c r="C275" s="1" t="e">
        <f t="shared" si="9"/>
        <v>#VALUE!</v>
      </c>
    </row>
    <row r="276" spans="2:3" x14ac:dyDescent="0.45">
      <c r="B276" s="1" t="e">
        <f t="shared" si="8"/>
        <v>#VALUE!</v>
      </c>
      <c r="C276" s="1" t="e">
        <f t="shared" si="9"/>
        <v>#VALUE!</v>
      </c>
    </row>
    <row r="277" spans="2:3" x14ac:dyDescent="0.45">
      <c r="B277" s="1" t="e">
        <f t="shared" si="8"/>
        <v>#VALUE!</v>
      </c>
      <c r="C277" s="1" t="e">
        <f t="shared" si="9"/>
        <v>#VALUE!</v>
      </c>
    </row>
    <row r="278" spans="2:3" x14ac:dyDescent="0.45">
      <c r="B278" s="1" t="e">
        <f t="shared" si="8"/>
        <v>#VALUE!</v>
      </c>
      <c r="C278" s="1" t="e">
        <f t="shared" si="9"/>
        <v>#VALUE!</v>
      </c>
    </row>
    <row r="279" spans="2:3" x14ac:dyDescent="0.45">
      <c r="B279" s="1" t="e">
        <f t="shared" si="8"/>
        <v>#VALUE!</v>
      </c>
      <c r="C279" s="1" t="e">
        <f t="shared" si="9"/>
        <v>#VALUE!</v>
      </c>
    </row>
    <row r="280" spans="2:3" x14ac:dyDescent="0.45">
      <c r="B280" s="1" t="e">
        <f t="shared" si="8"/>
        <v>#VALUE!</v>
      </c>
      <c r="C280" s="1" t="e">
        <f t="shared" si="9"/>
        <v>#VALUE!</v>
      </c>
    </row>
    <row r="281" spans="2:3" x14ac:dyDescent="0.45">
      <c r="B281" s="1" t="e">
        <f t="shared" si="8"/>
        <v>#VALUE!</v>
      </c>
      <c r="C281" s="1" t="e">
        <f t="shared" si="9"/>
        <v>#VALUE!</v>
      </c>
    </row>
    <row r="282" spans="2:3" x14ac:dyDescent="0.45">
      <c r="B282" s="1" t="e">
        <f t="shared" si="8"/>
        <v>#VALUE!</v>
      </c>
      <c r="C282" s="1" t="e">
        <f t="shared" si="9"/>
        <v>#VALUE!</v>
      </c>
    </row>
    <row r="283" spans="2:3" x14ac:dyDescent="0.45">
      <c r="B283" s="1" t="e">
        <f t="shared" si="8"/>
        <v>#VALUE!</v>
      </c>
      <c r="C283" s="1" t="e">
        <f t="shared" si="9"/>
        <v>#VALUE!</v>
      </c>
    </row>
    <row r="284" spans="2:3" x14ac:dyDescent="0.45">
      <c r="B284" s="1" t="e">
        <f t="shared" si="8"/>
        <v>#VALUE!</v>
      </c>
      <c r="C284" s="1" t="e">
        <f t="shared" si="9"/>
        <v>#VALUE!</v>
      </c>
    </row>
    <row r="285" spans="2:3" x14ac:dyDescent="0.45">
      <c r="B285" s="1" t="e">
        <f t="shared" si="8"/>
        <v>#VALUE!</v>
      </c>
      <c r="C285" s="1" t="e">
        <f t="shared" si="9"/>
        <v>#VALUE!</v>
      </c>
    </row>
    <row r="286" spans="2:3" x14ac:dyDescent="0.45">
      <c r="B286" s="1" t="e">
        <f t="shared" si="8"/>
        <v>#VALUE!</v>
      </c>
      <c r="C286" s="1" t="e">
        <f t="shared" si="9"/>
        <v>#VALUE!</v>
      </c>
    </row>
    <row r="287" spans="2:3" x14ac:dyDescent="0.45">
      <c r="B287" s="1" t="e">
        <f t="shared" si="8"/>
        <v>#VALUE!</v>
      </c>
      <c r="C287" s="1" t="e">
        <f t="shared" si="9"/>
        <v>#VALUE!</v>
      </c>
    </row>
    <row r="288" spans="2:3" x14ac:dyDescent="0.45">
      <c r="B288" s="1" t="e">
        <f t="shared" si="8"/>
        <v>#VALUE!</v>
      </c>
      <c r="C288" s="1" t="e">
        <f t="shared" si="9"/>
        <v>#VALUE!</v>
      </c>
    </row>
    <row r="289" spans="2:3" x14ac:dyDescent="0.45">
      <c r="B289" s="1" t="e">
        <f t="shared" si="8"/>
        <v>#VALUE!</v>
      </c>
      <c r="C289" s="1" t="e">
        <f t="shared" si="9"/>
        <v>#VALUE!</v>
      </c>
    </row>
    <row r="290" spans="2:3" x14ac:dyDescent="0.45">
      <c r="B290" s="1" t="e">
        <f t="shared" si="8"/>
        <v>#VALUE!</v>
      </c>
      <c r="C290" s="1" t="e">
        <f t="shared" si="9"/>
        <v>#VALUE!</v>
      </c>
    </row>
    <row r="291" spans="2:3" x14ac:dyDescent="0.45">
      <c r="B291" s="1" t="e">
        <f t="shared" si="8"/>
        <v>#VALUE!</v>
      </c>
      <c r="C291" s="1" t="e">
        <f t="shared" si="9"/>
        <v>#VALUE!</v>
      </c>
    </row>
    <row r="292" spans="2:3" x14ac:dyDescent="0.45">
      <c r="B292" s="1" t="e">
        <f t="shared" si="8"/>
        <v>#VALUE!</v>
      </c>
      <c r="C292" s="1" t="e">
        <f t="shared" si="9"/>
        <v>#VALUE!</v>
      </c>
    </row>
    <row r="293" spans="2:3" x14ac:dyDescent="0.45">
      <c r="B293" s="1" t="e">
        <f t="shared" si="8"/>
        <v>#VALUE!</v>
      </c>
      <c r="C293" s="1" t="e">
        <f t="shared" si="9"/>
        <v>#VALUE!</v>
      </c>
    </row>
    <row r="294" spans="2:3" x14ac:dyDescent="0.45">
      <c r="B294" s="1" t="e">
        <f t="shared" si="8"/>
        <v>#VALUE!</v>
      </c>
      <c r="C294" s="1" t="e">
        <f t="shared" si="9"/>
        <v>#VALUE!</v>
      </c>
    </row>
    <row r="295" spans="2:3" x14ac:dyDescent="0.45">
      <c r="B295" s="1" t="e">
        <f t="shared" si="8"/>
        <v>#VALUE!</v>
      </c>
      <c r="C295" s="1" t="e">
        <f t="shared" si="9"/>
        <v>#VALUE!</v>
      </c>
    </row>
    <row r="296" spans="2:3" x14ac:dyDescent="0.45">
      <c r="B296" s="1" t="e">
        <f t="shared" si="8"/>
        <v>#VALUE!</v>
      </c>
      <c r="C296" s="1" t="e">
        <f t="shared" si="9"/>
        <v>#VALUE!</v>
      </c>
    </row>
    <row r="297" spans="2:3" x14ac:dyDescent="0.45">
      <c r="B297" s="1" t="e">
        <f t="shared" si="8"/>
        <v>#VALUE!</v>
      </c>
      <c r="C297" s="1" t="e">
        <f t="shared" si="9"/>
        <v>#VALUE!</v>
      </c>
    </row>
    <row r="298" spans="2:3" x14ac:dyDescent="0.45">
      <c r="B298" s="1" t="e">
        <f t="shared" si="8"/>
        <v>#VALUE!</v>
      </c>
      <c r="C298" s="1" t="e">
        <f t="shared" si="9"/>
        <v>#VALUE!</v>
      </c>
    </row>
    <row r="299" spans="2:3" x14ac:dyDescent="0.45">
      <c r="B299" s="1" t="e">
        <f t="shared" si="8"/>
        <v>#VALUE!</v>
      </c>
      <c r="C299" s="1" t="e">
        <f t="shared" si="9"/>
        <v>#VALUE!</v>
      </c>
    </row>
    <row r="300" spans="2:3" x14ac:dyDescent="0.45">
      <c r="B300" s="1" t="e">
        <f t="shared" si="8"/>
        <v>#VALUE!</v>
      </c>
      <c r="C300" s="1" t="e">
        <f t="shared" si="9"/>
        <v>#VALUE!</v>
      </c>
    </row>
    <row r="301" spans="2:3" x14ac:dyDescent="0.45">
      <c r="B301" s="1" t="e">
        <f t="shared" si="8"/>
        <v>#VALUE!</v>
      </c>
      <c r="C301" s="1" t="e">
        <f t="shared" si="9"/>
        <v>#VALUE!</v>
      </c>
    </row>
    <row r="302" spans="2:3" x14ac:dyDescent="0.45">
      <c r="B302" s="1" t="e">
        <f t="shared" si="8"/>
        <v>#VALUE!</v>
      </c>
      <c r="C302" s="1" t="e">
        <f t="shared" si="9"/>
        <v>#VALUE!</v>
      </c>
    </row>
    <row r="303" spans="2:3" x14ac:dyDescent="0.45">
      <c r="B303" s="1" t="e">
        <f t="shared" si="8"/>
        <v>#VALUE!</v>
      </c>
      <c r="C303" s="1" t="e">
        <f t="shared" si="9"/>
        <v>#VALUE!</v>
      </c>
    </row>
    <row r="304" spans="2:3" x14ac:dyDescent="0.45">
      <c r="B304" s="1" t="e">
        <f t="shared" si="8"/>
        <v>#VALUE!</v>
      </c>
      <c r="C304" s="1" t="e">
        <f t="shared" si="9"/>
        <v>#VALUE!</v>
      </c>
    </row>
    <row r="305" spans="2:3" x14ac:dyDescent="0.45">
      <c r="B305" s="1" t="e">
        <f t="shared" si="8"/>
        <v>#VALUE!</v>
      </c>
      <c r="C305" s="1" t="e">
        <f t="shared" si="9"/>
        <v>#VALUE!</v>
      </c>
    </row>
    <row r="306" spans="2:3" x14ac:dyDescent="0.45">
      <c r="B306" s="1" t="e">
        <f t="shared" si="8"/>
        <v>#VALUE!</v>
      </c>
      <c r="C306" s="1" t="e">
        <f t="shared" si="9"/>
        <v>#VALUE!</v>
      </c>
    </row>
    <row r="307" spans="2:3" x14ac:dyDescent="0.45">
      <c r="B307" s="1" t="e">
        <f t="shared" si="8"/>
        <v>#VALUE!</v>
      </c>
      <c r="C307" s="1" t="e">
        <f t="shared" si="9"/>
        <v>#VALUE!</v>
      </c>
    </row>
    <row r="308" spans="2:3" x14ac:dyDescent="0.45">
      <c r="B308" s="1" t="e">
        <f t="shared" si="8"/>
        <v>#VALUE!</v>
      </c>
      <c r="C308" s="1" t="e">
        <f t="shared" si="9"/>
        <v>#VALUE!</v>
      </c>
    </row>
    <row r="309" spans="2:3" x14ac:dyDescent="0.45">
      <c r="B309" s="1" t="e">
        <f t="shared" si="8"/>
        <v>#VALUE!</v>
      </c>
      <c r="C309" s="1" t="e">
        <f t="shared" si="9"/>
        <v>#VALUE!</v>
      </c>
    </row>
    <row r="310" spans="2:3" x14ac:dyDescent="0.45">
      <c r="B310" s="1" t="e">
        <f t="shared" si="8"/>
        <v>#VALUE!</v>
      </c>
      <c r="C310" s="1" t="e">
        <f t="shared" si="9"/>
        <v>#VALUE!</v>
      </c>
    </row>
    <row r="311" spans="2:3" x14ac:dyDescent="0.45">
      <c r="B311" s="1" t="e">
        <f t="shared" si="8"/>
        <v>#VALUE!</v>
      </c>
      <c r="C311" s="1" t="e">
        <f t="shared" si="9"/>
        <v>#VALUE!</v>
      </c>
    </row>
    <row r="312" spans="2:3" x14ac:dyDescent="0.45">
      <c r="B312" s="1" t="e">
        <f t="shared" si="8"/>
        <v>#VALUE!</v>
      </c>
      <c r="C312" s="1" t="e">
        <f t="shared" si="9"/>
        <v>#VALUE!</v>
      </c>
    </row>
    <row r="313" spans="2:3" x14ac:dyDescent="0.45">
      <c r="B313" s="1" t="e">
        <f t="shared" si="8"/>
        <v>#VALUE!</v>
      </c>
      <c r="C313" s="1" t="e">
        <f t="shared" si="9"/>
        <v>#VALUE!</v>
      </c>
    </row>
    <row r="314" spans="2:3" x14ac:dyDescent="0.45">
      <c r="B314" s="1" t="e">
        <f t="shared" si="8"/>
        <v>#VALUE!</v>
      </c>
      <c r="C314" s="1" t="e">
        <f t="shared" si="9"/>
        <v>#VALUE!</v>
      </c>
    </row>
    <row r="315" spans="2:3" x14ac:dyDescent="0.45">
      <c r="B315" s="1" t="e">
        <f t="shared" si="8"/>
        <v>#VALUE!</v>
      </c>
      <c r="C315" s="1" t="e">
        <f t="shared" si="9"/>
        <v>#VALUE!</v>
      </c>
    </row>
    <row r="316" spans="2:3" x14ac:dyDescent="0.45">
      <c r="B316" s="1" t="e">
        <f t="shared" si="8"/>
        <v>#VALUE!</v>
      </c>
      <c r="C316" s="1" t="e">
        <f t="shared" si="9"/>
        <v>#VALUE!</v>
      </c>
    </row>
    <row r="317" spans="2:3" x14ac:dyDescent="0.45">
      <c r="B317" s="1" t="e">
        <f t="shared" si="8"/>
        <v>#VALUE!</v>
      </c>
      <c r="C317" s="1" t="e">
        <f t="shared" si="9"/>
        <v>#VALUE!</v>
      </c>
    </row>
    <row r="318" spans="2:3" x14ac:dyDescent="0.45">
      <c r="B318" s="1" t="e">
        <f t="shared" si="8"/>
        <v>#VALUE!</v>
      </c>
      <c r="C318" s="1" t="e">
        <f t="shared" si="9"/>
        <v>#VALUE!</v>
      </c>
    </row>
    <row r="319" spans="2:3" x14ac:dyDescent="0.45">
      <c r="B319" s="1" t="e">
        <f t="shared" si="8"/>
        <v>#VALUE!</v>
      </c>
      <c r="C319" s="1" t="e">
        <f t="shared" si="9"/>
        <v>#VALUE!</v>
      </c>
    </row>
    <row r="320" spans="2:3" x14ac:dyDescent="0.45">
      <c r="B320" s="1" t="e">
        <f t="shared" si="8"/>
        <v>#VALUE!</v>
      </c>
      <c r="C320" s="1" t="e">
        <f t="shared" si="9"/>
        <v>#VALUE!</v>
      </c>
    </row>
    <row r="321" spans="2:3" x14ac:dyDescent="0.45">
      <c r="B321" s="1" t="e">
        <f t="shared" si="8"/>
        <v>#VALUE!</v>
      </c>
      <c r="C321" s="1" t="e">
        <f t="shared" si="9"/>
        <v>#VALUE!</v>
      </c>
    </row>
    <row r="322" spans="2:3" x14ac:dyDescent="0.45">
      <c r="B322" s="1" t="e">
        <f t="shared" ref="B322:B385" si="10">LEFT(A322,FIND("バス停",A322)-1)</f>
        <v>#VALUE!</v>
      </c>
      <c r="C322" s="1" t="e">
        <f t="shared" ref="C322:C385" si="11">RIGHT(A322,LEN(A322)-FIND("バス停",A322)-2)</f>
        <v>#VALUE!</v>
      </c>
    </row>
    <row r="323" spans="2:3" x14ac:dyDescent="0.45">
      <c r="B323" s="1" t="e">
        <f t="shared" si="10"/>
        <v>#VALUE!</v>
      </c>
      <c r="C323" s="1" t="e">
        <f t="shared" si="11"/>
        <v>#VALUE!</v>
      </c>
    </row>
    <row r="324" spans="2:3" x14ac:dyDescent="0.45">
      <c r="B324" s="1" t="e">
        <f t="shared" si="10"/>
        <v>#VALUE!</v>
      </c>
      <c r="C324" s="1" t="e">
        <f t="shared" si="11"/>
        <v>#VALUE!</v>
      </c>
    </row>
    <row r="325" spans="2:3" x14ac:dyDescent="0.45">
      <c r="B325" s="1" t="e">
        <f t="shared" si="10"/>
        <v>#VALUE!</v>
      </c>
      <c r="C325" s="1" t="e">
        <f t="shared" si="11"/>
        <v>#VALUE!</v>
      </c>
    </row>
    <row r="326" spans="2:3" x14ac:dyDescent="0.45">
      <c r="B326" s="1" t="e">
        <f t="shared" si="10"/>
        <v>#VALUE!</v>
      </c>
      <c r="C326" s="1" t="e">
        <f t="shared" si="11"/>
        <v>#VALUE!</v>
      </c>
    </row>
    <row r="327" spans="2:3" x14ac:dyDescent="0.45">
      <c r="B327" s="1" t="e">
        <f t="shared" si="10"/>
        <v>#VALUE!</v>
      </c>
      <c r="C327" s="1" t="e">
        <f t="shared" si="11"/>
        <v>#VALUE!</v>
      </c>
    </row>
    <row r="328" spans="2:3" x14ac:dyDescent="0.45">
      <c r="B328" s="1" t="e">
        <f t="shared" si="10"/>
        <v>#VALUE!</v>
      </c>
      <c r="C328" s="1" t="e">
        <f t="shared" si="11"/>
        <v>#VALUE!</v>
      </c>
    </row>
    <row r="329" spans="2:3" x14ac:dyDescent="0.45">
      <c r="B329" s="1" t="e">
        <f t="shared" si="10"/>
        <v>#VALUE!</v>
      </c>
      <c r="C329" s="1" t="e">
        <f t="shared" si="11"/>
        <v>#VALUE!</v>
      </c>
    </row>
    <row r="330" spans="2:3" x14ac:dyDescent="0.45">
      <c r="B330" s="1" t="e">
        <f t="shared" si="10"/>
        <v>#VALUE!</v>
      </c>
      <c r="C330" s="1" t="e">
        <f t="shared" si="11"/>
        <v>#VALUE!</v>
      </c>
    </row>
    <row r="331" spans="2:3" x14ac:dyDescent="0.45">
      <c r="B331" s="1" t="e">
        <f t="shared" si="10"/>
        <v>#VALUE!</v>
      </c>
      <c r="C331" s="1" t="e">
        <f t="shared" si="11"/>
        <v>#VALUE!</v>
      </c>
    </row>
    <row r="332" spans="2:3" x14ac:dyDescent="0.45">
      <c r="B332" s="1" t="e">
        <f t="shared" si="10"/>
        <v>#VALUE!</v>
      </c>
      <c r="C332" s="1" t="e">
        <f t="shared" si="11"/>
        <v>#VALUE!</v>
      </c>
    </row>
    <row r="333" spans="2:3" x14ac:dyDescent="0.45">
      <c r="B333" s="1" t="e">
        <f t="shared" si="10"/>
        <v>#VALUE!</v>
      </c>
      <c r="C333" s="1" t="e">
        <f t="shared" si="11"/>
        <v>#VALUE!</v>
      </c>
    </row>
    <row r="334" spans="2:3" x14ac:dyDescent="0.45">
      <c r="B334" s="1" t="e">
        <f t="shared" si="10"/>
        <v>#VALUE!</v>
      </c>
      <c r="C334" s="1" t="e">
        <f t="shared" si="11"/>
        <v>#VALUE!</v>
      </c>
    </row>
    <row r="335" spans="2:3" x14ac:dyDescent="0.45">
      <c r="B335" s="1" t="e">
        <f t="shared" si="10"/>
        <v>#VALUE!</v>
      </c>
      <c r="C335" s="1" t="e">
        <f t="shared" si="11"/>
        <v>#VALUE!</v>
      </c>
    </row>
    <row r="336" spans="2:3" x14ac:dyDescent="0.45">
      <c r="B336" s="1" t="e">
        <f t="shared" si="10"/>
        <v>#VALUE!</v>
      </c>
      <c r="C336" s="1" t="e">
        <f t="shared" si="11"/>
        <v>#VALUE!</v>
      </c>
    </row>
    <row r="337" spans="2:3" x14ac:dyDescent="0.45">
      <c r="B337" s="1" t="e">
        <f t="shared" si="10"/>
        <v>#VALUE!</v>
      </c>
      <c r="C337" s="1" t="e">
        <f t="shared" si="11"/>
        <v>#VALUE!</v>
      </c>
    </row>
    <row r="338" spans="2:3" x14ac:dyDescent="0.45">
      <c r="B338" s="1" t="e">
        <f t="shared" si="10"/>
        <v>#VALUE!</v>
      </c>
      <c r="C338" s="1" t="e">
        <f t="shared" si="11"/>
        <v>#VALUE!</v>
      </c>
    </row>
    <row r="339" spans="2:3" x14ac:dyDescent="0.45">
      <c r="B339" s="1" t="e">
        <f t="shared" si="10"/>
        <v>#VALUE!</v>
      </c>
      <c r="C339" s="1" t="e">
        <f t="shared" si="11"/>
        <v>#VALUE!</v>
      </c>
    </row>
    <row r="340" spans="2:3" x14ac:dyDescent="0.45">
      <c r="B340" s="1" t="e">
        <f t="shared" si="10"/>
        <v>#VALUE!</v>
      </c>
      <c r="C340" s="1" t="e">
        <f t="shared" si="11"/>
        <v>#VALUE!</v>
      </c>
    </row>
    <row r="341" spans="2:3" x14ac:dyDescent="0.45">
      <c r="B341" s="1" t="e">
        <f t="shared" si="10"/>
        <v>#VALUE!</v>
      </c>
      <c r="C341" s="1" t="e">
        <f t="shared" si="11"/>
        <v>#VALUE!</v>
      </c>
    </row>
    <row r="342" spans="2:3" x14ac:dyDescent="0.45">
      <c r="B342" s="1" t="e">
        <f t="shared" si="10"/>
        <v>#VALUE!</v>
      </c>
      <c r="C342" s="1" t="e">
        <f t="shared" si="11"/>
        <v>#VALUE!</v>
      </c>
    </row>
    <row r="343" spans="2:3" x14ac:dyDescent="0.45">
      <c r="B343" s="1" t="e">
        <f t="shared" si="10"/>
        <v>#VALUE!</v>
      </c>
      <c r="C343" s="1" t="e">
        <f t="shared" si="11"/>
        <v>#VALUE!</v>
      </c>
    </row>
    <row r="344" spans="2:3" x14ac:dyDescent="0.45">
      <c r="B344" s="1" t="e">
        <f t="shared" si="10"/>
        <v>#VALUE!</v>
      </c>
      <c r="C344" s="1" t="e">
        <f t="shared" si="11"/>
        <v>#VALUE!</v>
      </c>
    </row>
    <row r="345" spans="2:3" x14ac:dyDescent="0.45">
      <c r="B345" s="1" t="e">
        <f t="shared" si="10"/>
        <v>#VALUE!</v>
      </c>
      <c r="C345" s="1" t="e">
        <f t="shared" si="11"/>
        <v>#VALUE!</v>
      </c>
    </row>
    <row r="346" spans="2:3" x14ac:dyDescent="0.45">
      <c r="B346" s="1" t="e">
        <f t="shared" si="10"/>
        <v>#VALUE!</v>
      </c>
      <c r="C346" s="1" t="e">
        <f t="shared" si="11"/>
        <v>#VALUE!</v>
      </c>
    </row>
    <row r="347" spans="2:3" x14ac:dyDescent="0.45">
      <c r="B347" s="1" t="e">
        <f t="shared" si="10"/>
        <v>#VALUE!</v>
      </c>
      <c r="C347" s="1" t="e">
        <f t="shared" si="11"/>
        <v>#VALUE!</v>
      </c>
    </row>
    <row r="348" spans="2:3" x14ac:dyDescent="0.45">
      <c r="B348" s="1" t="e">
        <f t="shared" si="10"/>
        <v>#VALUE!</v>
      </c>
      <c r="C348" s="1" t="e">
        <f t="shared" si="11"/>
        <v>#VALUE!</v>
      </c>
    </row>
    <row r="349" spans="2:3" x14ac:dyDescent="0.45">
      <c r="B349" s="1" t="e">
        <f t="shared" si="10"/>
        <v>#VALUE!</v>
      </c>
      <c r="C349" s="1" t="e">
        <f t="shared" si="11"/>
        <v>#VALUE!</v>
      </c>
    </row>
    <row r="350" spans="2:3" x14ac:dyDescent="0.45">
      <c r="B350" s="1" t="e">
        <f t="shared" si="10"/>
        <v>#VALUE!</v>
      </c>
      <c r="C350" s="1" t="e">
        <f t="shared" si="11"/>
        <v>#VALUE!</v>
      </c>
    </row>
    <row r="351" spans="2:3" x14ac:dyDescent="0.45">
      <c r="B351" s="1" t="e">
        <f t="shared" si="10"/>
        <v>#VALUE!</v>
      </c>
      <c r="C351" s="1" t="e">
        <f t="shared" si="11"/>
        <v>#VALUE!</v>
      </c>
    </row>
    <row r="352" spans="2:3" x14ac:dyDescent="0.45">
      <c r="B352" s="1" t="e">
        <f t="shared" si="10"/>
        <v>#VALUE!</v>
      </c>
      <c r="C352" s="1" t="e">
        <f t="shared" si="11"/>
        <v>#VALUE!</v>
      </c>
    </row>
    <row r="353" spans="2:3" x14ac:dyDescent="0.45">
      <c r="B353" s="1" t="e">
        <f t="shared" si="10"/>
        <v>#VALUE!</v>
      </c>
      <c r="C353" s="1" t="e">
        <f t="shared" si="11"/>
        <v>#VALUE!</v>
      </c>
    </row>
    <row r="354" spans="2:3" x14ac:dyDescent="0.45">
      <c r="B354" s="1" t="e">
        <f t="shared" si="10"/>
        <v>#VALUE!</v>
      </c>
      <c r="C354" s="1" t="e">
        <f t="shared" si="11"/>
        <v>#VALUE!</v>
      </c>
    </row>
    <row r="355" spans="2:3" x14ac:dyDescent="0.45">
      <c r="B355" s="1" t="e">
        <f t="shared" si="10"/>
        <v>#VALUE!</v>
      </c>
      <c r="C355" s="1" t="e">
        <f t="shared" si="11"/>
        <v>#VALUE!</v>
      </c>
    </row>
    <row r="356" spans="2:3" x14ac:dyDescent="0.45">
      <c r="B356" s="1" t="e">
        <f t="shared" si="10"/>
        <v>#VALUE!</v>
      </c>
      <c r="C356" s="1" t="e">
        <f t="shared" si="11"/>
        <v>#VALUE!</v>
      </c>
    </row>
    <row r="357" spans="2:3" x14ac:dyDescent="0.45">
      <c r="B357" s="1" t="e">
        <f t="shared" si="10"/>
        <v>#VALUE!</v>
      </c>
      <c r="C357" s="1" t="e">
        <f t="shared" si="11"/>
        <v>#VALUE!</v>
      </c>
    </row>
    <row r="358" spans="2:3" x14ac:dyDescent="0.45">
      <c r="B358" s="1" t="e">
        <f t="shared" si="10"/>
        <v>#VALUE!</v>
      </c>
      <c r="C358" s="1" t="e">
        <f t="shared" si="11"/>
        <v>#VALUE!</v>
      </c>
    </row>
    <row r="359" spans="2:3" x14ac:dyDescent="0.45">
      <c r="B359" s="1" t="e">
        <f t="shared" si="10"/>
        <v>#VALUE!</v>
      </c>
      <c r="C359" s="1" t="e">
        <f t="shared" si="11"/>
        <v>#VALUE!</v>
      </c>
    </row>
    <row r="360" spans="2:3" x14ac:dyDescent="0.45">
      <c r="B360" s="1" t="e">
        <f t="shared" si="10"/>
        <v>#VALUE!</v>
      </c>
      <c r="C360" s="1" t="e">
        <f t="shared" si="11"/>
        <v>#VALUE!</v>
      </c>
    </row>
    <row r="361" spans="2:3" x14ac:dyDescent="0.45">
      <c r="B361" s="1" t="e">
        <f t="shared" si="10"/>
        <v>#VALUE!</v>
      </c>
      <c r="C361" s="1" t="e">
        <f t="shared" si="11"/>
        <v>#VALUE!</v>
      </c>
    </row>
    <row r="362" spans="2:3" x14ac:dyDescent="0.45">
      <c r="B362" s="1" t="e">
        <f t="shared" si="10"/>
        <v>#VALUE!</v>
      </c>
      <c r="C362" s="1" t="e">
        <f t="shared" si="11"/>
        <v>#VALUE!</v>
      </c>
    </row>
    <row r="363" spans="2:3" x14ac:dyDescent="0.45">
      <c r="B363" s="1" t="e">
        <f t="shared" si="10"/>
        <v>#VALUE!</v>
      </c>
      <c r="C363" s="1" t="e">
        <f t="shared" si="11"/>
        <v>#VALUE!</v>
      </c>
    </row>
    <row r="364" spans="2:3" x14ac:dyDescent="0.45">
      <c r="B364" s="1" t="e">
        <f t="shared" si="10"/>
        <v>#VALUE!</v>
      </c>
      <c r="C364" s="1" t="e">
        <f t="shared" si="11"/>
        <v>#VALUE!</v>
      </c>
    </row>
    <row r="365" spans="2:3" x14ac:dyDescent="0.45">
      <c r="B365" s="1" t="e">
        <f t="shared" si="10"/>
        <v>#VALUE!</v>
      </c>
      <c r="C365" s="1" t="e">
        <f t="shared" si="11"/>
        <v>#VALUE!</v>
      </c>
    </row>
    <row r="366" spans="2:3" x14ac:dyDescent="0.45">
      <c r="B366" s="1" t="e">
        <f t="shared" si="10"/>
        <v>#VALUE!</v>
      </c>
      <c r="C366" s="1" t="e">
        <f t="shared" si="11"/>
        <v>#VALUE!</v>
      </c>
    </row>
    <row r="367" spans="2:3" x14ac:dyDescent="0.45">
      <c r="B367" s="1" t="e">
        <f t="shared" si="10"/>
        <v>#VALUE!</v>
      </c>
      <c r="C367" s="1" t="e">
        <f t="shared" si="11"/>
        <v>#VALUE!</v>
      </c>
    </row>
    <row r="368" spans="2:3" x14ac:dyDescent="0.45">
      <c r="B368" s="1" t="e">
        <f t="shared" si="10"/>
        <v>#VALUE!</v>
      </c>
      <c r="C368" s="1" t="e">
        <f t="shared" si="11"/>
        <v>#VALUE!</v>
      </c>
    </row>
    <row r="369" spans="2:3" x14ac:dyDescent="0.45">
      <c r="B369" s="1" t="e">
        <f t="shared" si="10"/>
        <v>#VALUE!</v>
      </c>
      <c r="C369" s="1" t="e">
        <f t="shared" si="11"/>
        <v>#VALUE!</v>
      </c>
    </row>
    <row r="370" spans="2:3" x14ac:dyDescent="0.45">
      <c r="B370" s="1" t="e">
        <f t="shared" si="10"/>
        <v>#VALUE!</v>
      </c>
      <c r="C370" s="1" t="e">
        <f t="shared" si="11"/>
        <v>#VALUE!</v>
      </c>
    </row>
    <row r="371" spans="2:3" x14ac:dyDescent="0.45">
      <c r="B371" s="1" t="e">
        <f t="shared" si="10"/>
        <v>#VALUE!</v>
      </c>
      <c r="C371" s="1" t="e">
        <f t="shared" si="11"/>
        <v>#VALUE!</v>
      </c>
    </row>
    <row r="372" spans="2:3" x14ac:dyDescent="0.45">
      <c r="B372" s="1" t="e">
        <f t="shared" si="10"/>
        <v>#VALUE!</v>
      </c>
      <c r="C372" s="1" t="e">
        <f t="shared" si="11"/>
        <v>#VALUE!</v>
      </c>
    </row>
    <row r="373" spans="2:3" x14ac:dyDescent="0.45">
      <c r="B373" s="1" t="e">
        <f t="shared" si="10"/>
        <v>#VALUE!</v>
      </c>
      <c r="C373" s="1" t="e">
        <f t="shared" si="11"/>
        <v>#VALUE!</v>
      </c>
    </row>
    <row r="374" spans="2:3" x14ac:dyDescent="0.45">
      <c r="B374" s="1" t="e">
        <f t="shared" si="10"/>
        <v>#VALUE!</v>
      </c>
      <c r="C374" s="1" t="e">
        <f t="shared" si="11"/>
        <v>#VALUE!</v>
      </c>
    </row>
    <row r="375" spans="2:3" x14ac:dyDescent="0.45">
      <c r="B375" s="1" t="e">
        <f t="shared" si="10"/>
        <v>#VALUE!</v>
      </c>
      <c r="C375" s="1" t="e">
        <f t="shared" si="11"/>
        <v>#VALUE!</v>
      </c>
    </row>
    <row r="376" spans="2:3" x14ac:dyDescent="0.45">
      <c r="B376" s="1" t="e">
        <f t="shared" si="10"/>
        <v>#VALUE!</v>
      </c>
      <c r="C376" s="1" t="e">
        <f t="shared" si="11"/>
        <v>#VALUE!</v>
      </c>
    </row>
    <row r="377" spans="2:3" x14ac:dyDescent="0.45">
      <c r="B377" s="1" t="e">
        <f t="shared" si="10"/>
        <v>#VALUE!</v>
      </c>
      <c r="C377" s="1" t="e">
        <f t="shared" si="11"/>
        <v>#VALUE!</v>
      </c>
    </row>
    <row r="378" spans="2:3" x14ac:dyDescent="0.45">
      <c r="B378" s="1" t="e">
        <f t="shared" si="10"/>
        <v>#VALUE!</v>
      </c>
      <c r="C378" s="1" t="e">
        <f t="shared" si="11"/>
        <v>#VALUE!</v>
      </c>
    </row>
    <row r="379" spans="2:3" x14ac:dyDescent="0.45">
      <c r="B379" s="1" t="e">
        <f t="shared" si="10"/>
        <v>#VALUE!</v>
      </c>
      <c r="C379" s="1" t="e">
        <f t="shared" si="11"/>
        <v>#VALUE!</v>
      </c>
    </row>
    <row r="380" spans="2:3" x14ac:dyDescent="0.45">
      <c r="B380" s="1" t="e">
        <f t="shared" si="10"/>
        <v>#VALUE!</v>
      </c>
      <c r="C380" s="1" t="e">
        <f t="shared" si="11"/>
        <v>#VALUE!</v>
      </c>
    </row>
    <row r="381" spans="2:3" x14ac:dyDescent="0.45">
      <c r="B381" s="1" t="e">
        <f t="shared" si="10"/>
        <v>#VALUE!</v>
      </c>
      <c r="C381" s="1" t="e">
        <f t="shared" si="11"/>
        <v>#VALUE!</v>
      </c>
    </row>
    <row r="382" spans="2:3" x14ac:dyDescent="0.45">
      <c r="B382" s="1" t="e">
        <f t="shared" si="10"/>
        <v>#VALUE!</v>
      </c>
      <c r="C382" s="1" t="e">
        <f t="shared" si="11"/>
        <v>#VALUE!</v>
      </c>
    </row>
    <row r="383" spans="2:3" x14ac:dyDescent="0.45">
      <c r="B383" s="1" t="e">
        <f t="shared" si="10"/>
        <v>#VALUE!</v>
      </c>
      <c r="C383" s="1" t="e">
        <f t="shared" si="11"/>
        <v>#VALUE!</v>
      </c>
    </row>
    <row r="384" spans="2:3" x14ac:dyDescent="0.45">
      <c r="B384" s="1" t="e">
        <f t="shared" si="10"/>
        <v>#VALUE!</v>
      </c>
      <c r="C384" s="1" t="e">
        <f t="shared" si="11"/>
        <v>#VALUE!</v>
      </c>
    </row>
    <row r="385" spans="2:3" x14ac:dyDescent="0.45">
      <c r="B385" s="1" t="e">
        <f t="shared" si="10"/>
        <v>#VALUE!</v>
      </c>
      <c r="C385" s="1" t="e">
        <f t="shared" si="11"/>
        <v>#VALUE!</v>
      </c>
    </row>
    <row r="386" spans="2:3" x14ac:dyDescent="0.45">
      <c r="B386" s="1" t="e">
        <f t="shared" ref="B386:B449" si="12">LEFT(A386,FIND("バス停",A386)-1)</f>
        <v>#VALUE!</v>
      </c>
      <c r="C386" s="1" t="e">
        <f t="shared" ref="C386:C449" si="13">RIGHT(A386,LEN(A386)-FIND("バス停",A386)-2)</f>
        <v>#VALUE!</v>
      </c>
    </row>
    <row r="387" spans="2:3" x14ac:dyDescent="0.45">
      <c r="B387" s="1" t="e">
        <f t="shared" si="12"/>
        <v>#VALUE!</v>
      </c>
      <c r="C387" s="1" t="e">
        <f t="shared" si="13"/>
        <v>#VALUE!</v>
      </c>
    </row>
    <row r="388" spans="2:3" x14ac:dyDescent="0.45">
      <c r="B388" s="1" t="e">
        <f t="shared" si="12"/>
        <v>#VALUE!</v>
      </c>
      <c r="C388" s="1" t="e">
        <f t="shared" si="13"/>
        <v>#VALUE!</v>
      </c>
    </row>
    <row r="389" spans="2:3" x14ac:dyDescent="0.45">
      <c r="B389" s="1" t="e">
        <f t="shared" si="12"/>
        <v>#VALUE!</v>
      </c>
      <c r="C389" s="1" t="e">
        <f t="shared" si="13"/>
        <v>#VALUE!</v>
      </c>
    </row>
    <row r="390" spans="2:3" x14ac:dyDescent="0.45">
      <c r="B390" s="1" t="e">
        <f t="shared" si="12"/>
        <v>#VALUE!</v>
      </c>
      <c r="C390" s="1" t="e">
        <f t="shared" si="13"/>
        <v>#VALUE!</v>
      </c>
    </row>
    <row r="391" spans="2:3" x14ac:dyDescent="0.45">
      <c r="B391" s="1" t="e">
        <f t="shared" si="12"/>
        <v>#VALUE!</v>
      </c>
      <c r="C391" s="1" t="e">
        <f t="shared" si="13"/>
        <v>#VALUE!</v>
      </c>
    </row>
    <row r="392" spans="2:3" x14ac:dyDescent="0.45">
      <c r="B392" s="1" t="e">
        <f t="shared" si="12"/>
        <v>#VALUE!</v>
      </c>
      <c r="C392" s="1" t="e">
        <f t="shared" si="13"/>
        <v>#VALUE!</v>
      </c>
    </row>
    <row r="393" spans="2:3" x14ac:dyDescent="0.45">
      <c r="B393" s="1" t="e">
        <f t="shared" si="12"/>
        <v>#VALUE!</v>
      </c>
      <c r="C393" s="1" t="e">
        <f t="shared" si="13"/>
        <v>#VALUE!</v>
      </c>
    </row>
    <row r="394" spans="2:3" x14ac:dyDescent="0.45">
      <c r="B394" s="1" t="e">
        <f t="shared" si="12"/>
        <v>#VALUE!</v>
      </c>
      <c r="C394" s="1" t="e">
        <f t="shared" si="13"/>
        <v>#VALUE!</v>
      </c>
    </row>
    <row r="395" spans="2:3" x14ac:dyDescent="0.45">
      <c r="B395" s="1" t="e">
        <f t="shared" si="12"/>
        <v>#VALUE!</v>
      </c>
      <c r="C395" s="1" t="e">
        <f t="shared" si="13"/>
        <v>#VALUE!</v>
      </c>
    </row>
    <row r="396" spans="2:3" x14ac:dyDescent="0.45">
      <c r="B396" s="1" t="e">
        <f t="shared" si="12"/>
        <v>#VALUE!</v>
      </c>
      <c r="C396" s="1" t="e">
        <f t="shared" si="13"/>
        <v>#VALUE!</v>
      </c>
    </row>
    <row r="397" spans="2:3" x14ac:dyDescent="0.45">
      <c r="B397" s="1" t="e">
        <f t="shared" si="12"/>
        <v>#VALUE!</v>
      </c>
      <c r="C397" s="1" t="e">
        <f t="shared" si="13"/>
        <v>#VALUE!</v>
      </c>
    </row>
    <row r="398" spans="2:3" x14ac:dyDescent="0.45">
      <c r="B398" s="1" t="e">
        <f t="shared" si="12"/>
        <v>#VALUE!</v>
      </c>
      <c r="C398" s="1" t="e">
        <f t="shared" si="13"/>
        <v>#VALUE!</v>
      </c>
    </row>
    <row r="399" spans="2:3" x14ac:dyDescent="0.45">
      <c r="B399" s="1" t="e">
        <f t="shared" si="12"/>
        <v>#VALUE!</v>
      </c>
      <c r="C399" s="1" t="e">
        <f t="shared" si="13"/>
        <v>#VALUE!</v>
      </c>
    </row>
    <row r="400" spans="2:3" x14ac:dyDescent="0.45">
      <c r="B400" s="1" t="e">
        <f t="shared" si="12"/>
        <v>#VALUE!</v>
      </c>
      <c r="C400" s="1" t="e">
        <f t="shared" si="13"/>
        <v>#VALUE!</v>
      </c>
    </row>
    <row r="401" spans="2:3" x14ac:dyDescent="0.45">
      <c r="B401" s="1" t="e">
        <f t="shared" si="12"/>
        <v>#VALUE!</v>
      </c>
      <c r="C401" s="1" t="e">
        <f t="shared" si="13"/>
        <v>#VALUE!</v>
      </c>
    </row>
    <row r="402" spans="2:3" x14ac:dyDescent="0.45">
      <c r="B402" s="1" t="e">
        <f t="shared" si="12"/>
        <v>#VALUE!</v>
      </c>
      <c r="C402" s="1" t="e">
        <f t="shared" si="13"/>
        <v>#VALUE!</v>
      </c>
    </row>
    <row r="403" spans="2:3" x14ac:dyDescent="0.45">
      <c r="B403" s="1" t="e">
        <f t="shared" si="12"/>
        <v>#VALUE!</v>
      </c>
      <c r="C403" s="1" t="e">
        <f t="shared" si="13"/>
        <v>#VALUE!</v>
      </c>
    </row>
    <row r="404" spans="2:3" x14ac:dyDescent="0.45">
      <c r="B404" s="1" t="e">
        <f t="shared" si="12"/>
        <v>#VALUE!</v>
      </c>
      <c r="C404" s="1" t="e">
        <f t="shared" si="13"/>
        <v>#VALUE!</v>
      </c>
    </row>
    <row r="405" spans="2:3" x14ac:dyDescent="0.45">
      <c r="B405" s="1" t="e">
        <f t="shared" si="12"/>
        <v>#VALUE!</v>
      </c>
      <c r="C405" s="1" t="e">
        <f t="shared" si="13"/>
        <v>#VALUE!</v>
      </c>
    </row>
    <row r="406" spans="2:3" x14ac:dyDescent="0.45">
      <c r="B406" s="1" t="e">
        <f t="shared" si="12"/>
        <v>#VALUE!</v>
      </c>
      <c r="C406" s="1" t="e">
        <f t="shared" si="13"/>
        <v>#VALUE!</v>
      </c>
    </row>
    <row r="407" spans="2:3" x14ac:dyDescent="0.45">
      <c r="B407" s="1" t="e">
        <f t="shared" si="12"/>
        <v>#VALUE!</v>
      </c>
      <c r="C407" s="1" t="e">
        <f t="shared" si="13"/>
        <v>#VALUE!</v>
      </c>
    </row>
    <row r="408" spans="2:3" x14ac:dyDescent="0.45">
      <c r="B408" s="1" t="e">
        <f t="shared" si="12"/>
        <v>#VALUE!</v>
      </c>
      <c r="C408" s="1" t="e">
        <f t="shared" si="13"/>
        <v>#VALUE!</v>
      </c>
    </row>
    <row r="409" spans="2:3" x14ac:dyDescent="0.45">
      <c r="B409" s="1" t="e">
        <f t="shared" si="12"/>
        <v>#VALUE!</v>
      </c>
      <c r="C409" s="1" t="e">
        <f t="shared" si="13"/>
        <v>#VALUE!</v>
      </c>
    </row>
    <row r="410" spans="2:3" x14ac:dyDescent="0.45">
      <c r="B410" s="1" t="e">
        <f t="shared" si="12"/>
        <v>#VALUE!</v>
      </c>
      <c r="C410" s="1" t="e">
        <f t="shared" si="13"/>
        <v>#VALUE!</v>
      </c>
    </row>
    <row r="411" spans="2:3" x14ac:dyDescent="0.45">
      <c r="B411" s="1" t="e">
        <f t="shared" si="12"/>
        <v>#VALUE!</v>
      </c>
      <c r="C411" s="1" t="e">
        <f t="shared" si="13"/>
        <v>#VALUE!</v>
      </c>
    </row>
    <row r="412" spans="2:3" x14ac:dyDescent="0.45">
      <c r="B412" s="1" t="e">
        <f t="shared" si="12"/>
        <v>#VALUE!</v>
      </c>
      <c r="C412" s="1" t="e">
        <f t="shared" si="13"/>
        <v>#VALUE!</v>
      </c>
    </row>
    <row r="413" spans="2:3" x14ac:dyDescent="0.45">
      <c r="B413" s="1" t="e">
        <f t="shared" si="12"/>
        <v>#VALUE!</v>
      </c>
      <c r="C413" s="1" t="e">
        <f t="shared" si="13"/>
        <v>#VALUE!</v>
      </c>
    </row>
    <row r="414" spans="2:3" x14ac:dyDescent="0.45">
      <c r="B414" s="1" t="e">
        <f t="shared" si="12"/>
        <v>#VALUE!</v>
      </c>
      <c r="C414" s="1" t="e">
        <f t="shared" si="13"/>
        <v>#VALUE!</v>
      </c>
    </row>
    <row r="415" spans="2:3" x14ac:dyDescent="0.45">
      <c r="B415" s="1" t="e">
        <f t="shared" si="12"/>
        <v>#VALUE!</v>
      </c>
      <c r="C415" s="1" t="e">
        <f t="shared" si="13"/>
        <v>#VALUE!</v>
      </c>
    </row>
    <row r="416" spans="2:3" x14ac:dyDescent="0.45">
      <c r="B416" s="1" t="e">
        <f t="shared" si="12"/>
        <v>#VALUE!</v>
      </c>
      <c r="C416" s="1" t="e">
        <f t="shared" si="13"/>
        <v>#VALUE!</v>
      </c>
    </row>
    <row r="417" spans="2:3" x14ac:dyDescent="0.45">
      <c r="B417" s="1" t="e">
        <f t="shared" si="12"/>
        <v>#VALUE!</v>
      </c>
      <c r="C417" s="1" t="e">
        <f t="shared" si="13"/>
        <v>#VALUE!</v>
      </c>
    </row>
    <row r="418" spans="2:3" x14ac:dyDescent="0.45">
      <c r="B418" s="1" t="e">
        <f t="shared" si="12"/>
        <v>#VALUE!</v>
      </c>
      <c r="C418" s="1" t="e">
        <f t="shared" si="13"/>
        <v>#VALUE!</v>
      </c>
    </row>
    <row r="419" spans="2:3" x14ac:dyDescent="0.45">
      <c r="B419" s="1" t="e">
        <f t="shared" si="12"/>
        <v>#VALUE!</v>
      </c>
      <c r="C419" s="1" t="e">
        <f t="shared" si="13"/>
        <v>#VALUE!</v>
      </c>
    </row>
    <row r="420" spans="2:3" x14ac:dyDescent="0.45">
      <c r="B420" s="1" t="e">
        <f t="shared" si="12"/>
        <v>#VALUE!</v>
      </c>
      <c r="C420" s="1" t="e">
        <f t="shared" si="13"/>
        <v>#VALUE!</v>
      </c>
    </row>
    <row r="421" spans="2:3" x14ac:dyDescent="0.45">
      <c r="B421" s="1" t="e">
        <f t="shared" si="12"/>
        <v>#VALUE!</v>
      </c>
      <c r="C421" s="1" t="e">
        <f t="shared" si="13"/>
        <v>#VALUE!</v>
      </c>
    </row>
    <row r="422" spans="2:3" x14ac:dyDescent="0.45">
      <c r="B422" s="1" t="e">
        <f t="shared" si="12"/>
        <v>#VALUE!</v>
      </c>
      <c r="C422" s="1" t="e">
        <f t="shared" si="13"/>
        <v>#VALUE!</v>
      </c>
    </row>
    <row r="423" spans="2:3" x14ac:dyDescent="0.45">
      <c r="B423" s="1" t="e">
        <f t="shared" si="12"/>
        <v>#VALUE!</v>
      </c>
      <c r="C423" s="1" t="e">
        <f t="shared" si="13"/>
        <v>#VALUE!</v>
      </c>
    </row>
    <row r="424" spans="2:3" x14ac:dyDescent="0.45">
      <c r="B424" s="1" t="e">
        <f t="shared" si="12"/>
        <v>#VALUE!</v>
      </c>
      <c r="C424" s="1" t="e">
        <f t="shared" si="13"/>
        <v>#VALUE!</v>
      </c>
    </row>
    <row r="425" spans="2:3" x14ac:dyDescent="0.45">
      <c r="B425" s="1" t="e">
        <f t="shared" si="12"/>
        <v>#VALUE!</v>
      </c>
      <c r="C425" s="1" t="e">
        <f t="shared" si="13"/>
        <v>#VALUE!</v>
      </c>
    </row>
    <row r="426" spans="2:3" x14ac:dyDescent="0.45">
      <c r="B426" s="1" t="e">
        <f t="shared" si="12"/>
        <v>#VALUE!</v>
      </c>
      <c r="C426" s="1" t="e">
        <f t="shared" si="13"/>
        <v>#VALUE!</v>
      </c>
    </row>
    <row r="427" spans="2:3" x14ac:dyDescent="0.45">
      <c r="B427" s="1" t="e">
        <f t="shared" si="12"/>
        <v>#VALUE!</v>
      </c>
      <c r="C427" s="1" t="e">
        <f t="shared" si="13"/>
        <v>#VALUE!</v>
      </c>
    </row>
    <row r="428" spans="2:3" x14ac:dyDescent="0.45">
      <c r="B428" s="1" t="e">
        <f t="shared" si="12"/>
        <v>#VALUE!</v>
      </c>
      <c r="C428" s="1" t="e">
        <f t="shared" si="13"/>
        <v>#VALUE!</v>
      </c>
    </row>
    <row r="429" spans="2:3" x14ac:dyDescent="0.45">
      <c r="B429" s="1" t="e">
        <f t="shared" si="12"/>
        <v>#VALUE!</v>
      </c>
      <c r="C429" s="1" t="e">
        <f t="shared" si="13"/>
        <v>#VALUE!</v>
      </c>
    </row>
    <row r="430" spans="2:3" x14ac:dyDescent="0.45">
      <c r="B430" s="1" t="e">
        <f t="shared" si="12"/>
        <v>#VALUE!</v>
      </c>
      <c r="C430" s="1" t="e">
        <f t="shared" si="13"/>
        <v>#VALUE!</v>
      </c>
    </row>
    <row r="431" spans="2:3" x14ac:dyDescent="0.45">
      <c r="B431" s="1" t="e">
        <f t="shared" si="12"/>
        <v>#VALUE!</v>
      </c>
      <c r="C431" s="1" t="e">
        <f t="shared" si="13"/>
        <v>#VALUE!</v>
      </c>
    </row>
    <row r="432" spans="2:3" x14ac:dyDescent="0.45">
      <c r="B432" s="1" t="e">
        <f t="shared" si="12"/>
        <v>#VALUE!</v>
      </c>
      <c r="C432" s="1" t="e">
        <f t="shared" si="13"/>
        <v>#VALUE!</v>
      </c>
    </row>
    <row r="433" spans="2:3" x14ac:dyDescent="0.45">
      <c r="B433" s="1" t="e">
        <f t="shared" si="12"/>
        <v>#VALUE!</v>
      </c>
      <c r="C433" s="1" t="e">
        <f t="shared" si="13"/>
        <v>#VALUE!</v>
      </c>
    </row>
    <row r="434" spans="2:3" x14ac:dyDescent="0.45">
      <c r="B434" s="1" t="e">
        <f t="shared" si="12"/>
        <v>#VALUE!</v>
      </c>
      <c r="C434" s="1" t="e">
        <f t="shared" si="13"/>
        <v>#VALUE!</v>
      </c>
    </row>
    <row r="435" spans="2:3" x14ac:dyDescent="0.45">
      <c r="B435" s="1" t="e">
        <f t="shared" si="12"/>
        <v>#VALUE!</v>
      </c>
      <c r="C435" s="1" t="e">
        <f t="shared" si="13"/>
        <v>#VALUE!</v>
      </c>
    </row>
    <row r="436" spans="2:3" x14ac:dyDescent="0.45">
      <c r="B436" s="1" t="e">
        <f t="shared" si="12"/>
        <v>#VALUE!</v>
      </c>
      <c r="C436" s="1" t="e">
        <f t="shared" si="13"/>
        <v>#VALUE!</v>
      </c>
    </row>
    <row r="437" spans="2:3" x14ac:dyDescent="0.45">
      <c r="B437" s="1" t="e">
        <f t="shared" si="12"/>
        <v>#VALUE!</v>
      </c>
      <c r="C437" s="1" t="e">
        <f t="shared" si="13"/>
        <v>#VALUE!</v>
      </c>
    </row>
    <row r="438" spans="2:3" x14ac:dyDescent="0.45">
      <c r="B438" s="1" t="e">
        <f t="shared" si="12"/>
        <v>#VALUE!</v>
      </c>
      <c r="C438" s="1" t="e">
        <f t="shared" si="13"/>
        <v>#VALUE!</v>
      </c>
    </row>
    <row r="439" spans="2:3" x14ac:dyDescent="0.45">
      <c r="B439" s="1" t="e">
        <f t="shared" si="12"/>
        <v>#VALUE!</v>
      </c>
      <c r="C439" s="1" t="e">
        <f t="shared" si="13"/>
        <v>#VALUE!</v>
      </c>
    </row>
    <row r="440" spans="2:3" x14ac:dyDescent="0.45">
      <c r="B440" s="1" t="e">
        <f t="shared" si="12"/>
        <v>#VALUE!</v>
      </c>
      <c r="C440" s="1" t="e">
        <f t="shared" si="13"/>
        <v>#VALUE!</v>
      </c>
    </row>
    <row r="441" spans="2:3" x14ac:dyDescent="0.45">
      <c r="B441" s="1" t="e">
        <f t="shared" si="12"/>
        <v>#VALUE!</v>
      </c>
      <c r="C441" s="1" t="e">
        <f t="shared" si="13"/>
        <v>#VALUE!</v>
      </c>
    </row>
    <row r="442" spans="2:3" x14ac:dyDescent="0.45">
      <c r="B442" s="1" t="e">
        <f t="shared" si="12"/>
        <v>#VALUE!</v>
      </c>
      <c r="C442" s="1" t="e">
        <f t="shared" si="13"/>
        <v>#VALUE!</v>
      </c>
    </row>
    <row r="443" spans="2:3" x14ac:dyDescent="0.45">
      <c r="B443" s="1" t="e">
        <f t="shared" si="12"/>
        <v>#VALUE!</v>
      </c>
      <c r="C443" s="1" t="e">
        <f t="shared" si="13"/>
        <v>#VALUE!</v>
      </c>
    </row>
    <row r="444" spans="2:3" x14ac:dyDescent="0.45">
      <c r="B444" s="1" t="e">
        <f t="shared" si="12"/>
        <v>#VALUE!</v>
      </c>
      <c r="C444" s="1" t="e">
        <f t="shared" si="13"/>
        <v>#VALUE!</v>
      </c>
    </row>
    <row r="445" spans="2:3" x14ac:dyDescent="0.45">
      <c r="B445" s="1" t="e">
        <f t="shared" si="12"/>
        <v>#VALUE!</v>
      </c>
      <c r="C445" s="1" t="e">
        <f t="shared" si="13"/>
        <v>#VALUE!</v>
      </c>
    </row>
    <row r="446" spans="2:3" x14ac:dyDescent="0.45">
      <c r="B446" s="1" t="e">
        <f t="shared" si="12"/>
        <v>#VALUE!</v>
      </c>
      <c r="C446" s="1" t="e">
        <f t="shared" si="13"/>
        <v>#VALUE!</v>
      </c>
    </row>
    <row r="447" spans="2:3" x14ac:dyDescent="0.45">
      <c r="B447" s="1" t="e">
        <f t="shared" si="12"/>
        <v>#VALUE!</v>
      </c>
      <c r="C447" s="1" t="e">
        <f t="shared" si="13"/>
        <v>#VALUE!</v>
      </c>
    </row>
    <row r="448" spans="2:3" x14ac:dyDescent="0.45">
      <c r="B448" s="1" t="e">
        <f t="shared" si="12"/>
        <v>#VALUE!</v>
      </c>
      <c r="C448" s="1" t="e">
        <f t="shared" si="13"/>
        <v>#VALUE!</v>
      </c>
    </row>
    <row r="449" spans="2:3" x14ac:dyDescent="0.45">
      <c r="B449" s="1" t="e">
        <f t="shared" si="12"/>
        <v>#VALUE!</v>
      </c>
      <c r="C449" s="1" t="e">
        <f t="shared" si="13"/>
        <v>#VALUE!</v>
      </c>
    </row>
    <row r="450" spans="2:3" x14ac:dyDescent="0.45">
      <c r="B450" s="1" t="e">
        <f t="shared" ref="B450:B513" si="14">LEFT(A450,FIND("バス停",A450)-1)</f>
        <v>#VALUE!</v>
      </c>
      <c r="C450" s="1" t="e">
        <f t="shared" ref="C450:C513" si="15">RIGHT(A450,LEN(A450)-FIND("バス停",A450)-2)</f>
        <v>#VALUE!</v>
      </c>
    </row>
    <row r="451" spans="2:3" x14ac:dyDescent="0.45">
      <c r="B451" s="1" t="e">
        <f t="shared" si="14"/>
        <v>#VALUE!</v>
      </c>
      <c r="C451" s="1" t="e">
        <f t="shared" si="15"/>
        <v>#VALUE!</v>
      </c>
    </row>
    <row r="452" spans="2:3" x14ac:dyDescent="0.45">
      <c r="B452" s="1" t="e">
        <f t="shared" si="14"/>
        <v>#VALUE!</v>
      </c>
      <c r="C452" s="1" t="e">
        <f t="shared" si="15"/>
        <v>#VALUE!</v>
      </c>
    </row>
    <row r="453" spans="2:3" x14ac:dyDescent="0.45">
      <c r="B453" s="1" t="e">
        <f t="shared" si="14"/>
        <v>#VALUE!</v>
      </c>
      <c r="C453" s="1" t="e">
        <f t="shared" si="15"/>
        <v>#VALUE!</v>
      </c>
    </row>
    <row r="454" spans="2:3" x14ac:dyDescent="0.45">
      <c r="B454" s="1" t="e">
        <f t="shared" si="14"/>
        <v>#VALUE!</v>
      </c>
      <c r="C454" s="1" t="e">
        <f t="shared" si="15"/>
        <v>#VALUE!</v>
      </c>
    </row>
    <row r="455" spans="2:3" x14ac:dyDescent="0.45">
      <c r="B455" s="1" t="e">
        <f t="shared" si="14"/>
        <v>#VALUE!</v>
      </c>
      <c r="C455" s="1" t="e">
        <f t="shared" si="15"/>
        <v>#VALUE!</v>
      </c>
    </row>
    <row r="456" spans="2:3" x14ac:dyDescent="0.45">
      <c r="B456" s="1" t="e">
        <f t="shared" si="14"/>
        <v>#VALUE!</v>
      </c>
      <c r="C456" s="1" t="e">
        <f t="shared" si="15"/>
        <v>#VALUE!</v>
      </c>
    </row>
    <row r="457" spans="2:3" x14ac:dyDescent="0.45">
      <c r="B457" s="1" t="e">
        <f t="shared" si="14"/>
        <v>#VALUE!</v>
      </c>
      <c r="C457" s="1" t="e">
        <f t="shared" si="15"/>
        <v>#VALUE!</v>
      </c>
    </row>
    <row r="458" spans="2:3" x14ac:dyDescent="0.45">
      <c r="B458" s="1" t="e">
        <f t="shared" si="14"/>
        <v>#VALUE!</v>
      </c>
      <c r="C458" s="1" t="e">
        <f t="shared" si="15"/>
        <v>#VALUE!</v>
      </c>
    </row>
    <row r="459" spans="2:3" x14ac:dyDescent="0.45">
      <c r="B459" s="1" t="e">
        <f t="shared" si="14"/>
        <v>#VALUE!</v>
      </c>
      <c r="C459" s="1" t="e">
        <f t="shared" si="15"/>
        <v>#VALUE!</v>
      </c>
    </row>
    <row r="460" spans="2:3" x14ac:dyDescent="0.45">
      <c r="B460" s="1" t="e">
        <f t="shared" si="14"/>
        <v>#VALUE!</v>
      </c>
      <c r="C460" s="1" t="e">
        <f t="shared" si="15"/>
        <v>#VALUE!</v>
      </c>
    </row>
    <row r="461" spans="2:3" x14ac:dyDescent="0.45">
      <c r="B461" s="1" t="e">
        <f t="shared" si="14"/>
        <v>#VALUE!</v>
      </c>
      <c r="C461" s="1" t="e">
        <f t="shared" si="15"/>
        <v>#VALUE!</v>
      </c>
    </row>
    <row r="462" spans="2:3" x14ac:dyDescent="0.45">
      <c r="B462" s="1" t="e">
        <f t="shared" si="14"/>
        <v>#VALUE!</v>
      </c>
      <c r="C462" s="1" t="e">
        <f t="shared" si="15"/>
        <v>#VALUE!</v>
      </c>
    </row>
    <row r="463" spans="2:3" x14ac:dyDescent="0.45">
      <c r="B463" s="1" t="e">
        <f t="shared" si="14"/>
        <v>#VALUE!</v>
      </c>
      <c r="C463" s="1" t="e">
        <f t="shared" si="15"/>
        <v>#VALUE!</v>
      </c>
    </row>
    <row r="464" spans="2:3" x14ac:dyDescent="0.45">
      <c r="B464" s="1" t="e">
        <f t="shared" si="14"/>
        <v>#VALUE!</v>
      </c>
      <c r="C464" s="1" t="e">
        <f t="shared" si="15"/>
        <v>#VALUE!</v>
      </c>
    </row>
    <row r="465" spans="2:3" x14ac:dyDescent="0.45">
      <c r="B465" s="1" t="e">
        <f t="shared" si="14"/>
        <v>#VALUE!</v>
      </c>
      <c r="C465" s="1" t="e">
        <f t="shared" si="15"/>
        <v>#VALUE!</v>
      </c>
    </row>
    <row r="466" spans="2:3" x14ac:dyDescent="0.45">
      <c r="B466" s="1" t="e">
        <f t="shared" si="14"/>
        <v>#VALUE!</v>
      </c>
      <c r="C466" s="1" t="e">
        <f t="shared" si="15"/>
        <v>#VALUE!</v>
      </c>
    </row>
    <row r="467" spans="2:3" x14ac:dyDescent="0.45">
      <c r="B467" s="1" t="e">
        <f t="shared" si="14"/>
        <v>#VALUE!</v>
      </c>
      <c r="C467" s="1" t="e">
        <f t="shared" si="15"/>
        <v>#VALUE!</v>
      </c>
    </row>
    <row r="468" spans="2:3" x14ac:dyDescent="0.45">
      <c r="B468" s="1" t="e">
        <f t="shared" si="14"/>
        <v>#VALUE!</v>
      </c>
      <c r="C468" s="1" t="e">
        <f t="shared" si="15"/>
        <v>#VALUE!</v>
      </c>
    </row>
    <row r="469" spans="2:3" x14ac:dyDescent="0.45">
      <c r="B469" s="1" t="e">
        <f t="shared" si="14"/>
        <v>#VALUE!</v>
      </c>
      <c r="C469" s="1" t="e">
        <f t="shared" si="15"/>
        <v>#VALUE!</v>
      </c>
    </row>
    <row r="470" spans="2:3" x14ac:dyDescent="0.45">
      <c r="B470" s="1" t="e">
        <f t="shared" si="14"/>
        <v>#VALUE!</v>
      </c>
      <c r="C470" s="1" t="e">
        <f t="shared" si="15"/>
        <v>#VALUE!</v>
      </c>
    </row>
    <row r="471" spans="2:3" x14ac:dyDescent="0.45">
      <c r="B471" s="1" t="e">
        <f t="shared" si="14"/>
        <v>#VALUE!</v>
      </c>
      <c r="C471" s="1" t="e">
        <f t="shared" si="15"/>
        <v>#VALUE!</v>
      </c>
    </row>
    <row r="472" spans="2:3" x14ac:dyDescent="0.45">
      <c r="B472" s="1" t="e">
        <f t="shared" si="14"/>
        <v>#VALUE!</v>
      </c>
      <c r="C472" s="1" t="e">
        <f t="shared" si="15"/>
        <v>#VALUE!</v>
      </c>
    </row>
    <row r="473" spans="2:3" x14ac:dyDescent="0.45">
      <c r="B473" s="1" t="e">
        <f t="shared" si="14"/>
        <v>#VALUE!</v>
      </c>
      <c r="C473" s="1" t="e">
        <f t="shared" si="15"/>
        <v>#VALUE!</v>
      </c>
    </row>
    <row r="474" spans="2:3" x14ac:dyDescent="0.45">
      <c r="B474" s="1" t="e">
        <f t="shared" si="14"/>
        <v>#VALUE!</v>
      </c>
      <c r="C474" s="1" t="e">
        <f t="shared" si="15"/>
        <v>#VALUE!</v>
      </c>
    </row>
    <row r="475" spans="2:3" x14ac:dyDescent="0.45">
      <c r="B475" s="1" t="e">
        <f t="shared" si="14"/>
        <v>#VALUE!</v>
      </c>
      <c r="C475" s="1" t="e">
        <f t="shared" si="15"/>
        <v>#VALUE!</v>
      </c>
    </row>
    <row r="476" spans="2:3" x14ac:dyDescent="0.45">
      <c r="B476" s="1" t="e">
        <f t="shared" si="14"/>
        <v>#VALUE!</v>
      </c>
      <c r="C476" s="1" t="e">
        <f t="shared" si="15"/>
        <v>#VALUE!</v>
      </c>
    </row>
    <row r="477" spans="2:3" x14ac:dyDescent="0.45">
      <c r="B477" s="1" t="e">
        <f t="shared" si="14"/>
        <v>#VALUE!</v>
      </c>
      <c r="C477" s="1" t="e">
        <f t="shared" si="15"/>
        <v>#VALUE!</v>
      </c>
    </row>
    <row r="478" spans="2:3" x14ac:dyDescent="0.45">
      <c r="B478" s="1" t="e">
        <f t="shared" si="14"/>
        <v>#VALUE!</v>
      </c>
      <c r="C478" s="1" t="e">
        <f t="shared" si="15"/>
        <v>#VALUE!</v>
      </c>
    </row>
    <row r="479" spans="2:3" x14ac:dyDescent="0.45">
      <c r="B479" s="1" t="e">
        <f t="shared" si="14"/>
        <v>#VALUE!</v>
      </c>
      <c r="C479" s="1" t="e">
        <f t="shared" si="15"/>
        <v>#VALUE!</v>
      </c>
    </row>
    <row r="480" spans="2:3" x14ac:dyDescent="0.45">
      <c r="B480" s="1" t="e">
        <f t="shared" si="14"/>
        <v>#VALUE!</v>
      </c>
      <c r="C480" s="1" t="e">
        <f t="shared" si="15"/>
        <v>#VALUE!</v>
      </c>
    </row>
    <row r="481" spans="2:3" x14ac:dyDescent="0.45">
      <c r="B481" s="1" t="e">
        <f t="shared" si="14"/>
        <v>#VALUE!</v>
      </c>
      <c r="C481" s="1" t="e">
        <f t="shared" si="15"/>
        <v>#VALUE!</v>
      </c>
    </row>
    <row r="482" spans="2:3" x14ac:dyDescent="0.45">
      <c r="B482" s="1" t="e">
        <f t="shared" si="14"/>
        <v>#VALUE!</v>
      </c>
      <c r="C482" s="1" t="e">
        <f t="shared" si="15"/>
        <v>#VALUE!</v>
      </c>
    </row>
    <row r="483" spans="2:3" x14ac:dyDescent="0.45">
      <c r="B483" s="1" t="e">
        <f t="shared" si="14"/>
        <v>#VALUE!</v>
      </c>
      <c r="C483" s="1" t="e">
        <f t="shared" si="15"/>
        <v>#VALUE!</v>
      </c>
    </row>
    <row r="484" spans="2:3" x14ac:dyDescent="0.45">
      <c r="B484" s="1" t="e">
        <f t="shared" si="14"/>
        <v>#VALUE!</v>
      </c>
      <c r="C484" s="1" t="e">
        <f t="shared" si="15"/>
        <v>#VALUE!</v>
      </c>
    </row>
    <row r="485" spans="2:3" x14ac:dyDescent="0.45">
      <c r="B485" s="1" t="e">
        <f t="shared" si="14"/>
        <v>#VALUE!</v>
      </c>
      <c r="C485" s="1" t="e">
        <f t="shared" si="15"/>
        <v>#VALUE!</v>
      </c>
    </row>
    <row r="486" spans="2:3" x14ac:dyDescent="0.45">
      <c r="B486" s="1" t="e">
        <f t="shared" si="14"/>
        <v>#VALUE!</v>
      </c>
      <c r="C486" s="1" t="e">
        <f t="shared" si="15"/>
        <v>#VALUE!</v>
      </c>
    </row>
    <row r="487" spans="2:3" x14ac:dyDescent="0.45">
      <c r="B487" s="1" t="e">
        <f t="shared" si="14"/>
        <v>#VALUE!</v>
      </c>
      <c r="C487" s="1" t="e">
        <f t="shared" si="15"/>
        <v>#VALUE!</v>
      </c>
    </row>
    <row r="488" spans="2:3" x14ac:dyDescent="0.45">
      <c r="B488" s="1" t="e">
        <f t="shared" si="14"/>
        <v>#VALUE!</v>
      </c>
      <c r="C488" s="1" t="e">
        <f t="shared" si="15"/>
        <v>#VALUE!</v>
      </c>
    </row>
    <row r="489" spans="2:3" x14ac:dyDescent="0.45">
      <c r="B489" s="1" t="e">
        <f t="shared" si="14"/>
        <v>#VALUE!</v>
      </c>
      <c r="C489" s="1" t="e">
        <f t="shared" si="15"/>
        <v>#VALUE!</v>
      </c>
    </row>
    <row r="490" spans="2:3" x14ac:dyDescent="0.45">
      <c r="B490" s="1" t="e">
        <f t="shared" si="14"/>
        <v>#VALUE!</v>
      </c>
      <c r="C490" s="1" t="e">
        <f t="shared" si="15"/>
        <v>#VALUE!</v>
      </c>
    </row>
    <row r="491" spans="2:3" x14ac:dyDescent="0.45">
      <c r="B491" s="1" t="e">
        <f t="shared" si="14"/>
        <v>#VALUE!</v>
      </c>
      <c r="C491" s="1" t="e">
        <f t="shared" si="15"/>
        <v>#VALUE!</v>
      </c>
    </row>
    <row r="492" spans="2:3" x14ac:dyDescent="0.45">
      <c r="B492" s="1" t="e">
        <f t="shared" si="14"/>
        <v>#VALUE!</v>
      </c>
      <c r="C492" s="1" t="e">
        <f t="shared" si="15"/>
        <v>#VALUE!</v>
      </c>
    </row>
    <row r="493" spans="2:3" x14ac:dyDescent="0.45">
      <c r="B493" s="1" t="e">
        <f t="shared" si="14"/>
        <v>#VALUE!</v>
      </c>
      <c r="C493" s="1" t="e">
        <f t="shared" si="15"/>
        <v>#VALUE!</v>
      </c>
    </row>
    <row r="494" spans="2:3" x14ac:dyDescent="0.45">
      <c r="B494" s="1" t="e">
        <f t="shared" si="14"/>
        <v>#VALUE!</v>
      </c>
      <c r="C494" s="1" t="e">
        <f t="shared" si="15"/>
        <v>#VALUE!</v>
      </c>
    </row>
    <row r="495" spans="2:3" x14ac:dyDescent="0.45">
      <c r="B495" s="1" t="e">
        <f t="shared" si="14"/>
        <v>#VALUE!</v>
      </c>
      <c r="C495" s="1" t="e">
        <f t="shared" si="15"/>
        <v>#VALUE!</v>
      </c>
    </row>
    <row r="496" spans="2:3" x14ac:dyDescent="0.45">
      <c r="B496" s="1" t="e">
        <f t="shared" si="14"/>
        <v>#VALUE!</v>
      </c>
      <c r="C496" s="1" t="e">
        <f t="shared" si="15"/>
        <v>#VALUE!</v>
      </c>
    </row>
    <row r="497" spans="2:3" x14ac:dyDescent="0.45">
      <c r="B497" s="1" t="e">
        <f t="shared" si="14"/>
        <v>#VALUE!</v>
      </c>
      <c r="C497" s="1" t="e">
        <f t="shared" si="15"/>
        <v>#VALUE!</v>
      </c>
    </row>
    <row r="498" spans="2:3" x14ac:dyDescent="0.45">
      <c r="B498" s="1" t="e">
        <f t="shared" si="14"/>
        <v>#VALUE!</v>
      </c>
      <c r="C498" s="1" t="e">
        <f t="shared" si="15"/>
        <v>#VALUE!</v>
      </c>
    </row>
    <row r="499" spans="2:3" x14ac:dyDescent="0.45">
      <c r="B499" s="1" t="e">
        <f t="shared" si="14"/>
        <v>#VALUE!</v>
      </c>
      <c r="C499" s="1" t="e">
        <f t="shared" si="15"/>
        <v>#VALUE!</v>
      </c>
    </row>
    <row r="500" spans="2:3" x14ac:dyDescent="0.45">
      <c r="B500" s="1" t="e">
        <f t="shared" si="14"/>
        <v>#VALUE!</v>
      </c>
      <c r="C500" s="1" t="e">
        <f t="shared" si="15"/>
        <v>#VALUE!</v>
      </c>
    </row>
    <row r="501" spans="2:3" x14ac:dyDescent="0.45">
      <c r="B501" s="1" t="e">
        <f t="shared" si="14"/>
        <v>#VALUE!</v>
      </c>
      <c r="C501" s="1" t="e">
        <f t="shared" si="15"/>
        <v>#VALUE!</v>
      </c>
    </row>
    <row r="502" spans="2:3" x14ac:dyDescent="0.45">
      <c r="B502" s="1" t="e">
        <f t="shared" si="14"/>
        <v>#VALUE!</v>
      </c>
      <c r="C502" s="1" t="e">
        <f t="shared" si="15"/>
        <v>#VALUE!</v>
      </c>
    </row>
    <row r="503" spans="2:3" x14ac:dyDescent="0.45">
      <c r="B503" s="1" t="e">
        <f t="shared" si="14"/>
        <v>#VALUE!</v>
      </c>
      <c r="C503" s="1" t="e">
        <f t="shared" si="15"/>
        <v>#VALUE!</v>
      </c>
    </row>
    <row r="504" spans="2:3" x14ac:dyDescent="0.45">
      <c r="B504" s="1" t="e">
        <f t="shared" si="14"/>
        <v>#VALUE!</v>
      </c>
      <c r="C504" s="1" t="e">
        <f t="shared" si="15"/>
        <v>#VALUE!</v>
      </c>
    </row>
    <row r="505" spans="2:3" x14ac:dyDescent="0.45">
      <c r="B505" s="1" t="e">
        <f t="shared" si="14"/>
        <v>#VALUE!</v>
      </c>
      <c r="C505" s="1" t="e">
        <f t="shared" si="15"/>
        <v>#VALUE!</v>
      </c>
    </row>
    <row r="506" spans="2:3" x14ac:dyDescent="0.45">
      <c r="B506" s="1" t="e">
        <f t="shared" si="14"/>
        <v>#VALUE!</v>
      </c>
      <c r="C506" s="1" t="e">
        <f t="shared" si="15"/>
        <v>#VALUE!</v>
      </c>
    </row>
    <row r="507" spans="2:3" x14ac:dyDescent="0.45">
      <c r="B507" s="1" t="e">
        <f t="shared" si="14"/>
        <v>#VALUE!</v>
      </c>
      <c r="C507" s="1" t="e">
        <f t="shared" si="15"/>
        <v>#VALUE!</v>
      </c>
    </row>
    <row r="508" spans="2:3" x14ac:dyDescent="0.45">
      <c r="B508" s="1" t="e">
        <f t="shared" si="14"/>
        <v>#VALUE!</v>
      </c>
      <c r="C508" s="1" t="e">
        <f t="shared" si="15"/>
        <v>#VALUE!</v>
      </c>
    </row>
    <row r="509" spans="2:3" x14ac:dyDescent="0.45">
      <c r="B509" s="1" t="e">
        <f t="shared" si="14"/>
        <v>#VALUE!</v>
      </c>
      <c r="C509" s="1" t="e">
        <f t="shared" si="15"/>
        <v>#VALUE!</v>
      </c>
    </row>
    <row r="510" spans="2:3" x14ac:dyDescent="0.45">
      <c r="B510" s="1" t="e">
        <f t="shared" si="14"/>
        <v>#VALUE!</v>
      </c>
      <c r="C510" s="1" t="e">
        <f t="shared" si="15"/>
        <v>#VALUE!</v>
      </c>
    </row>
    <row r="511" spans="2:3" x14ac:dyDescent="0.45">
      <c r="B511" s="1" t="e">
        <f t="shared" si="14"/>
        <v>#VALUE!</v>
      </c>
      <c r="C511" s="1" t="e">
        <f t="shared" si="15"/>
        <v>#VALUE!</v>
      </c>
    </row>
    <row r="512" spans="2:3" x14ac:dyDescent="0.45">
      <c r="B512" s="1" t="e">
        <f t="shared" si="14"/>
        <v>#VALUE!</v>
      </c>
      <c r="C512" s="1" t="e">
        <f t="shared" si="15"/>
        <v>#VALUE!</v>
      </c>
    </row>
    <row r="513" spans="2:3" x14ac:dyDescent="0.45">
      <c r="B513" s="1" t="e">
        <f t="shared" si="14"/>
        <v>#VALUE!</v>
      </c>
      <c r="C513" s="1" t="e">
        <f t="shared" si="15"/>
        <v>#VALUE!</v>
      </c>
    </row>
    <row r="514" spans="2:3" x14ac:dyDescent="0.45">
      <c r="B514" s="1" t="e">
        <f t="shared" ref="B514:B577" si="16">LEFT(A514,FIND("バス停",A514)-1)</f>
        <v>#VALUE!</v>
      </c>
      <c r="C514" s="1" t="e">
        <f t="shared" ref="C514:C577" si="17">RIGHT(A514,LEN(A514)-FIND("バス停",A514)-2)</f>
        <v>#VALUE!</v>
      </c>
    </row>
    <row r="515" spans="2:3" x14ac:dyDescent="0.45">
      <c r="B515" s="1" t="e">
        <f t="shared" si="16"/>
        <v>#VALUE!</v>
      </c>
      <c r="C515" s="1" t="e">
        <f t="shared" si="17"/>
        <v>#VALUE!</v>
      </c>
    </row>
    <row r="516" spans="2:3" x14ac:dyDescent="0.45">
      <c r="B516" s="1" t="e">
        <f t="shared" si="16"/>
        <v>#VALUE!</v>
      </c>
      <c r="C516" s="1" t="e">
        <f t="shared" si="17"/>
        <v>#VALUE!</v>
      </c>
    </row>
    <row r="517" spans="2:3" x14ac:dyDescent="0.45">
      <c r="B517" s="1" t="e">
        <f t="shared" si="16"/>
        <v>#VALUE!</v>
      </c>
      <c r="C517" s="1" t="e">
        <f t="shared" si="17"/>
        <v>#VALUE!</v>
      </c>
    </row>
    <row r="518" spans="2:3" x14ac:dyDescent="0.45">
      <c r="B518" s="1" t="e">
        <f t="shared" si="16"/>
        <v>#VALUE!</v>
      </c>
      <c r="C518" s="1" t="e">
        <f t="shared" si="17"/>
        <v>#VALUE!</v>
      </c>
    </row>
    <row r="519" spans="2:3" x14ac:dyDescent="0.45">
      <c r="B519" s="1" t="e">
        <f t="shared" si="16"/>
        <v>#VALUE!</v>
      </c>
      <c r="C519" s="1" t="e">
        <f t="shared" si="17"/>
        <v>#VALUE!</v>
      </c>
    </row>
    <row r="520" spans="2:3" x14ac:dyDescent="0.45">
      <c r="B520" s="1" t="e">
        <f t="shared" si="16"/>
        <v>#VALUE!</v>
      </c>
      <c r="C520" s="1" t="e">
        <f t="shared" si="17"/>
        <v>#VALUE!</v>
      </c>
    </row>
    <row r="521" spans="2:3" x14ac:dyDescent="0.45">
      <c r="B521" s="1" t="e">
        <f t="shared" si="16"/>
        <v>#VALUE!</v>
      </c>
      <c r="C521" s="1" t="e">
        <f t="shared" si="17"/>
        <v>#VALUE!</v>
      </c>
    </row>
    <row r="522" spans="2:3" x14ac:dyDescent="0.45">
      <c r="B522" s="1" t="e">
        <f t="shared" si="16"/>
        <v>#VALUE!</v>
      </c>
      <c r="C522" s="1" t="e">
        <f t="shared" si="17"/>
        <v>#VALUE!</v>
      </c>
    </row>
    <row r="523" spans="2:3" x14ac:dyDescent="0.45">
      <c r="B523" s="1" t="e">
        <f t="shared" si="16"/>
        <v>#VALUE!</v>
      </c>
      <c r="C523" s="1" t="e">
        <f t="shared" si="17"/>
        <v>#VALUE!</v>
      </c>
    </row>
    <row r="524" spans="2:3" x14ac:dyDescent="0.45">
      <c r="B524" s="1" t="e">
        <f t="shared" si="16"/>
        <v>#VALUE!</v>
      </c>
      <c r="C524" s="1" t="e">
        <f t="shared" si="17"/>
        <v>#VALUE!</v>
      </c>
    </row>
    <row r="525" spans="2:3" x14ac:dyDescent="0.45">
      <c r="B525" s="1" t="e">
        <f t="shared" si="16"/>
        <v>#VALUE!</v>
      </c>
      <c r="C525" s="1" t="e">
        <f t="shared" si="17"/>
        <v>#VALUE!</v>
      </c>
    </row>
    <row r="526" spans="2:3" x14ac:dyDescent="0.45">
      <c r="B526" s="1" t="e">
        <f t="shared" si="16"/>
        <v>#VALUE!</v>
      </c>
      <c r="C526" s="1" t="e">
        <f t="shared" si="17"/>
        <v>#VALUE!</v>
      </c>
    </row>
    <row r="527" spans="2:3" x14ac:dyDescent="0.45">
      <c r="B527" s="1" t="e">
        <f t="shared" si="16"/>
        <v>#VALUE!</v>
      </c>
      <c r="C527" s="1" t="e">
        <f t="shared" si="17"/>
        <v>#VALUE!</v>
      </c>
    </row>
    <row r="528" spans="2:3" x14ac:dyDescent="0.45">
      <c r="B528" s="1" t="e">
        <f t="shared" si="16"/>
        <v>#VALUE!</v>
      </c>
      <c r="C528" s="1" t="e">
        <f t="shared" si="17"/>
        <v>#VALUE!</v>
      </c>
    </row>
    <row r="529" spans="2:3" x14ac:dyDescent="0.45">
      <c r="B529" s="1" t="e">
        <f t="shared" si="16"/>
        <v>#VALUE!</v>
      </c>
      <c r="C529" s="1" t="e">
        <f t="shared" si="17"/>
        <v>#VALUE!</v>
      </c>
    </row>
    <row r="530" spans="2:3" x14ac:dyDescent="0.45">
      <c r="B530" s="1" t="e">
        <f t="shared" si="16"/>
        <v>#VALUE!</v>
      </c>
      <c r="C530" s="1" t="e">
        <f t="shared" si="17"/>
        <v>#VALUE!</v>
      </c>
    </row>
    <row r="531" spans="2:3" x14ac:dyDescent="0.45">
      <c r="B531" s="1" t="e">
        <f t="shared" si="16"/>
        <v>#VALUE!</v>
      </c>
      <c r="C531" s="1" t="e">
        <f t="shared" si="17"/>
        <v>#VALUE!</v>
      </c>
    </row>
    <row r="532" spans="2:3" x14ac:dyDescent="0.45">
      <c r="B532" s="1" t="e">
        <f t="shared" si="16"/>
        <v>#VALUE!</v>
      </c>
      <c r="C532" s="1" t="e">
        <f t="shared" si="17"/>
        <v>#VALUE!</v>
      </c>
    </row>
    <row r="533" spans="2:3" x14ac:dyDescent="0.45">
      <c r="B533" s="1" t="e">
        <f t="shared" si="16"/>
        <v>#VALUE!</v>
      </c>
      <c r="C533" s="1" t="e">
        <f t="shared" si="17"/>
        <v>#VALUE!</v>
      </c>
    </row>
    <row r="534" spans="2:3" x14ac:dyDescent="0.45">
      <c r="B534" s="1" t="e">
        <f t="shared" si="16"/>
        <v>#VALUE!</v>
      </c>
      <c r="C534" s="1" t="e">
        <f t="shared" si="17"/>
        <v>#VALUE!</v>
      </c>
    </row>
    <row r="535" spans="2:3" x14ac:dyDescent="0.45">
      <c r="B535" s="1" t="e">
        <f t="shared" si="16"/>
        <v>#VALUE!</v>
      </c>
      <c r="C535" s="1" t="e">
        <f t="shared" si="17"/>
        <v>#VALUE!</v>
      </c>
    </row>
    <row r="536" spans="2:3" x14ac:dyDescent="0.45">
      <c r="B536" s="1" t="e">
        <f t="shared" si="16"/>
        <v>#VALUE!</v>
      </c>
      <c r="C536" s="1" t="e">
        <f t="shared" si="17"/>
        <v>#VALUE!</v>
      </c>
    </row>
    <row r="537" spans="2:3" x14ac:dyDescent="0.45">
      <c r="B537" s="1" t="e">
        <f t="shared" si="16"/>
        <v>#VALUE!</v>
      </c>
      <c r="C537" s="1" t="e">
        <f t="shared" si="17"/>
        <v>#VALUE!</v>
      </c>
    </row>
    <row r="538" spans="2:3" x14ac:dyDescent="0.45">
      <c r="B538" s="1" t="e">
        <f t="shared" si="16"/>
        <v>#VALUE!</v>
      </c>
      <c r="C538" s="1" t="e">
        <f t="shared" si="17"/>
        <v>#VALUE!</v>
      </c>
    </row>
    <row r="539" spans="2:3" x14ac:dyDescent="0.45">
      <c r="B539" s="1" t="e">
        <f t="shared" si="16"/>
        <v>#VALUE!</v>
      </c>
      <c r="C539" s="1" t="e">
        <f t="shared" si="17"/>
        <v>#VALUE!</v>
      </c>
    </row>
    <row r="540" spans="2:3" x14ac:dyDescent="0.45">
      <c r="B540" s="1" t="e">
        <f t="shared" si="16"/>
        <v>#VALUE!</v>
      </c>
      <c r="C540" s="1" t="e">
        <f t="shared" si="17"/>
        <v>#VALUE!</v>
      </c>
    </row>
    <row r="541" spans="2:3" x14ac:dyDescent="0.45">
      <c r="B541" s="1" t="e">
        <f t="shared" si="16"/>
        <v>#VALUE!</v>
      </c>
      <c r="C541" s="1" t="e">
        <f t="shared" si="17"/>
        <v>#VALUE!</v>
      </c>
    </row>
    <row r="542" spans="2:3" x14ac:dyDescent="0.45">
      <c r="B542" s="1" t="e">
        <f t="shared" si="16"/>
        <v>#VALUE!</v>
      </c>
      <c r="C542" s="1" t="e">
        <f t="shared" si="17"/>
        <v>#VALUE!</v>
      </c>
    </row>
    <row r="543" spans="2:3" x14ac:dyDescent="0.45">
      <c r="B543" s="1" t="e">
        <f t="shared" si="16"/>
        <v>#VALUE!</v>
      </c>
      <c r="C543" s="1" t="e">
        <f t="shared" si="17"/>
        <v>#VALUE!</v>
      </c>
    </row>
    <row r="544" spans="2:3" x14ac:dyDescent="0.45">
      <c r="B544" s="1" t="e">
        <f t="shared" si="16"/>
        <v>#VALUE!</v>
      </c>
      <c r="C544" s="1" t="e">
        <f t="shared" si="17"/>
        <v>#VALUE!</v>
      </c>
    </row>
    <row r="545" spans="2:3" x14ac:dyDescent="0.45">
      <c r="B545" s="1" t="e">
        <f t="shared" si="16"/>
        <v>#VALUE!</v>
      </c>
      <c r="C545" s="1" t="e">
        <f t="shared" si="17"/>
        <v>#VALUE!</v>
      </c>
    </row>
    <row r="546" spans="2:3" x14ac:dyDescent="0.45">
      <c r="B546" s="1" t="e">
        <f t="shared" si="16"/>
        <v>#VALUE!</v>
      </c>
      <c r="C546" s="1" t="e">
        <f t="shared" si="17"/>
        <v>#VALUE!</v>
      </c>
    </row>
    <row r="547" spans="2:3" x14ac:dyDescent="0.45">
      <c r="B547" s="1" t="e">
        <f t="shared" si="16"/>
        <v>#VALUE!</v>
      </c>
      <c r="C547" s="1" t="e">
        <f t="shared" si="17"/>
        <v>#VALUE!</v>
      </c>
    </row>
    <row r="548" spans="2:3" x14ac:dyDescent="0.45">
      <c r="B548" s="1" t="e">
        <f t="shared" si="16"/>
        <v>#VALUE!</v>
      </c>
      <c r="C548" s="1" t="e">
        <f t="shared" si="17"/>
        <v>#VALUE!</v>
      </c>
    </row>
    <row r="549" spans="2:3" x14ac:dyDescent="0.45">
      <c r="B549" s="1" t="e">
        <f t="shared" si="16"/>
        <v>#VALUE!</v>
      </c>
      <c r="C549" s="1" t="e">
        <f t="shared" si="17"/>
        <v>#VALUE!</v>
      </c>
    </row>
    <row r="550" spans="2:3" x14ac:dyDescent="0.45">
      <c r="B550" s="1" t="e">
        <f t="shared" si="16"/>
        <v>#VALUE!</v>
      </c>
      <c r="C550" s="1" t="e">
        <f t="shared" si="17"/>
        <v>#VALUE!</v>
      </c>
    </row>
    <row r="551" spans="2:3" x14ac:dyDescent="0.45">
      <c r="B551" s="1" t="e">
        <f t="shared" si="16"/>
        <v>#VALUE!</v>
      </c>
      <c r="C551" s="1" t="e">
        <f t="shared" si="17"/>
        <v>#VALUE!</v>
      </c>
    </row>
    <row r="552" spans="2:3" x14ac:dyDescent="0.45">
      <c r="B552" s="1" t="e">
        <f t="shared" si="16"/>
        <v>#VALUE!</v>
      </c>
      <c r="C552" s="1" t="e">
        <f t="shared" si="17"/>
        <v>#VALUE!</v>
      </c>
    </row>
    <row r="553" spans="2:3" x14ac:dyDescent="0.45">
      <c r="B553" s="1" t="e">
        <f t="shared" si="16"/>
        <v>#VALUE!</v>
      </c>
      <c r="C553" s="1" t="e">
        <f t="shared" si="17"/>
        <v>#VALUE!</v>
      </c>
    </row>
    <row r="554" spans="2:3" x14ac:dyDescent="0.45">
      <c r="B554" s="1" t="e">
        <f t="shared" si="16"/>
        <v>#VALUE!</v>
      </c>
      <c r="C554" s="1" t="e">
        <f t="shared" si="17"/>
        <v>#VALUE!</v>
      </c>
    </row>
    <row r="555" spans="2:3" x14ac:dyDescent="0.45">
      <c r="B555" s="1" t="e">
        <f t="shared" si="16"/>
        <v>#VALUE!</v>
      </c>
      <c r="C555" s="1" t="e">
        <f t="shared" si="17"/>
        <v>#VALUE!</v>
      </c>
    </row>
    <row r="556" spans="2:3" x14ac:dyDescent="0.45">
      <c r="B556" s="1" t="e">
        <f t="shared" si="16"/>
        <v>#VALUE!</v>
      </c>
      <c r="C556" s="1" t="e">
        <f t="shared" si="17"/>
        <v>#VALUE!</v>
      </c>
    </row>
    <row r="557" spans="2:3" x14ac:dyDescent="0.45">
      <c r="B557" s="1" t="e">
        <f t="shared" si="16"/>
        <v>#VALUE!</v>
      </c>
      <c r="C557" s="1" t="e">
        <f t="shared" si="17"/>
        <v>#VALUE!</v>
      </c>
    </row>
    <row r="558" spans="2:3" x14ac:dyDescent="0.45">
      <c r="B558" s="1" t="e">
        <f t="shared" si="16"/>
        <v>#VALUE!</v>
      </c>
      <c r="C558" s="1" t="e">
        <f t="shared" si="17"/>
        <v>#VALUE!</v>
      </c>
    </row>
    <row r="559" spans="2:3" x14ac:dyDescent="0.45">
      <c r="B559" s="1" t="e">
        <f t="shared" si="16"/>
        <v>#VALUE!</v>
      </c>
      <c r="C559" s="1" t="e">
        <f t="shared" si="17"/>
        <v>#VALUE!</v>
      </c>
    </row>
    <row r="560" spans="2:3" x14ac:dyDescent="0.45">
      <c r="B560" s="1" t="e">
        <f t="shared" si="16"/>
        <v>#VALUE!</v>
      </c>
      <c r="C560" s="1" t="e">
        <f t="shared" si="17"/>
        <v>#VALUE!</v>
      </c>
    </row>
    <row r="561" spans="2:3" x14ac:dyDescent="0.45">
      <c r="B561" s="1" t="e">
        <f t="shared" si="16"/>
        <v>#VALUE!</v>
      </c>
      <c r="C561" s="1" t="e">
        <f t="shared" si="17"/>
        <v>#VALUE!</v>
      </c>
    </row>
    <row r="562" spans="2:3" x14ac:dyDescent="0.45">
      <c r="B562" s="1" t="e">
        <f t="shared" si="16"/>
        <v>#VALUE!</v>
      </c>
      <c r="C562" s="1" t="e">
        <f t="shared" si="17"/>
        <v>#VALUE!</v>
      </c>
    </row>
    <row r="563" spans="2:3" x14ac:dyDescent="0.45">
      <c r="B563" s="1" t="e">
        <f t="shared" si="16"/>
        <v>#VALUE!</v>
      </c>
      <c r="C563" s="1" t="e">
        <f t="shared" si="17"/>
        <v>#VALUE!</v>
      </c>
    </row>
    <row r="564" spans="2:3" x14ac:dyDescent="0.45">
      <c r="B564" s="1" t="e">
        <f t="shared" si="16"/>
        <v>#VALUE!</v>
      </c>
      <c r="C564" s="1" t="e">
        <f t="shared" si="17"/>
        <v>#VALUE!</v>
      </c>
    </row>
    <row r="565" spans="2:3" x14ac:dyDescent="0.45">
      <c r="B565" s="1" t="e">
        <f t="shared" si="16"/>
        <v>#VALUE!</v>
      </c>
      <c r="C565" s="1" t="e">
        <f t="shared" si="17"/>
        <v>#VALUE!</v>
      </c>
    </row>
    <row r="566" spans="2:3" x14ac:dyDescent="0.45">
      <c r="B566" s="1" t="e">
        <f t="shared" si="16"/>
        <v>#VALUE!</v>
      </c>
      <c r="C566" s="1" t="e">
        <f t="shared" si="17"/>
        <v>#VALUE!</v>
      </c>
    </row>
    <row r="567" spans="2:3" x14ac:dyDescent="0.45">
      <c r="B567" s="1" t="e">
        <f t="shared" si="16"/>
        <v>#VALUE!</v>
      </c>
      <c r="C567" s="1" t="e">
        <f t="shared" si="17"/>
        <v>#VALUE!</v>
      </c>
    </row>
    <row r="568" spans="2:3" x14ac:dyDescent="0.45">
      <c r="B568" s="1" t="e">
        <f t="shared" si="16"/>
        <v>#VALUE!</v>
      </c>
      <c r="C568" s="1" t="e">
        <f t="shared" si="17"/>
        <v>#VALUE!</v>
      </c>
    </row>
    <row r="569" spans="2:3" x14ac:dyDescent="0.45">
      <c r="B569" s="1" t="e">
        <f t="shared" si="16"/>
        <v>#VALUE!</v>
      </c>
      <c r="C569" s="1" t="e">
        <f t="shared" si="17"/>
        <v>#VALUE!</v>
      </c>
    </row>
    <row r="570" spans="2:3" x14ac:dyDescent="0.45">
      <c r="B570" s="1" t="e">
        <f t="shared" si="16"/>
        <v>#VALUE!</v>
      </c>
      <c r="C570" s="1" t="e">
        <f t="shared" si="17"/>
        <v>#VALUE!</v>
      </c>
    </row>
    <row r="571" spans="2:3" x14ac:dyDescent="0.45">
      <c r="B571" s="1" t="e">
        <f t="shared" si="16"/>
        <v>#VALUE!</v>
      </c>
      <c r="C571" s="1" t="e">
        <f t="shared" si="17"/>
        <v>#VALUE!</v>
      </c>
    </row>
    <row r="572" spans="2:3" x14ac:dyDescent="0.45">
      <c r="B572" s="1" t="e">
        <f t="shared" si="16"/>
        <v>#VALUE!</v>
      </c>
      <c r="C572" s="1" t="e">
        <f t="shared" si="17"/>
        <v>#VALUE!</v>
      </c>
    </row>
    <row r="573" spans="2:3" x14ac:dyDescent="0.45">
      <c r="B573" s="1" t="e">
        <f t="shared" si="16"/>
        <v>#VALUE!</v>
      </c>
      <c r="C573" s="1" t="e">
        <f t="shared" si="17"/>
        <v>#VALUE!</v>
      </c>
    </row>
    <row r="574" spans="2:3" x14ac:dyDescent="0.45">
      <c r="B574" s="1" t="e">
        <f t="shared" si="16"/>
        <v>#VALUE!</v>
      </c>
      <c r="C574" s="1" t="e">
        <f t="shared" si="17"/>
        <v>#VALUE!</v>
      </c>
    </row>
    <row r="575" spans="2:3" x14ac:dyDescent="0.45">
      <c r="B575" s="1" t="e">
        <f t="shared" si="16"/>
        <v>#VALUE!</v>
      </c>
      <c r="C575" s="1" t="e">
        <f t="shared" si="17"/>
        <v>#VALUE!</v>
      </c>
    </row>
    <row r="576" spans="2:3" x14ac:dyDescent="0.45">
      <c r="B576" s="1" t="e">
        <f t="shared" si="16"/>
        <v>#VALUE!</v>
      </c>
      <c r="C576" s="1" t="e">
        <f t="shared" si="17"/>
        <v>#VALUE!</v>
      </c>
    </row>
    <row r="577" spans="2:3" x14ac:dyDescent="0.45">
      <c r="B577" s="1" t="e">
        <f t="shared" si="16"/>
        <v>#VALUE!</v>
      </c>
      <c r="C577" s="1" t="e">
        <f t="shared" si="17"/>
        <v>#VALUE!</v>
      </c>
    </row>
    <row r="578" spans="2:3" x14ac:dyDescent="0.45">
      <c r="B578" s="1" t="e">
        <f t="shared" ref="B578:B632" si="18">LEFT(A578,FIND("バス停",A578)-1)</f>
        <v>#VALUE!</v>
      </c>
      <c r="C578" s="1" t="e">
        <f t="shared" ref="C578:C632" si="19">RIGHT(A578,LEN(A578)-FIND("バス停",A578)-2)</f>
        <v>#VALUE!</v>
      </c>
    </row>
    <row r="579" spans="2:3" x14ac:dyDescent="0.45">
      <c r="B579" s="1" t="e">
        <f t="shared" si="18"/>
        <v>#VALUE!</v>
      </c>
      <c r="C579" s="1" t="e">
        <f t="shared" si="19"/>
        <v>#VALUE!</v>
      </c>
    </row>
    <row r="580" spans="2:3" x14ac:dyDescent="0.45">
      <c r="B580" s="1" t="e">
        <f t="shared" si="18"/>
        <v>#VALUE!</v>
      </c>
      <c r="C580" s="1" t="e">
        <f t="shared" si="19"/>
        <v>#VALUE!</v>
      </c>
    </row>
    <row r="581" spans="2:3" x14ac:dyDescent="0.45">
      <c r="B581" s="1" t="e">
        <f t="shared" si="18"/>
        <v>#VALUE!</v>
      </c>
      <c r="C581" s="1" t="e">
        <f t="shared" si="19"/>
        <v>#VALUE!</v>
      </c>
    </row>
    <row r="582" spans="2:3" x14ac:dyDescent="0.45">
      <c r="B582" s="1" t="e">
        <f t="shared" si="18"/>
        <v>#VALUE!</v>
      </c>
      <c r="C582" s="1" t="e">
        <f t="shared" si="19"/>
        <v>#VALUE!</v>
      </c>
    </row>
    <row r="583" spans="2:3" x14ac:dyDescent="0.45">
      <c r="B583" s="1" t="e">
        <f t="shared" si="18"/>
        <v>#VALUE!</v>
      </c>
      <c r="C583" s="1" t="e">
        <f t="shared" si="19"/>
        <v>#VALUE!</v>
      </c>
    </row>
    <row r="584" spans="2:3" x14ac:dyDescent="0.45">
      <c r="B584" s="1" t="e">
        <f t="shared" si="18"/>
        <v>#VALUE!</v>
      </c>
      <c r="C584" s="1" t="e">
        <f t="shared" si="19"/>
        <v>#VALUE!</v>
      </c>
    </row>
    <row r="585" spans="2:3" x14ac:dyDescent="0.45">
      <c r="B585" s="1" t="e">
        <f t="shared" si="18"/>
        <v>#VALUE!</v>
      </c>
      <c r="C585" s="1" t="e">
        <f t="shared" si="19"/>
        <v>#VALUE!</v>
      </c>
    </row>
    <row r="586" spans="2:3" x14ac:dyDescent="0.45">
      <c r="B586" s="1" t="e">
        <f t="shared" si="18"/>
        <v>#VALUE!</v>
      </c>
      <c r="C586" s="1" t="e">
        <f t="shared" si="19"/>
        <v>#VALUE!</v>
      </c>
    </row>
    <row r="587" spans="2:3" x14ac:dyDescent="0.45">
      <c r="B587" s="1" t="e">
        <f t="shared" si="18"/>
        <v>#VALUE!</v>
      </c>
      <c r="C587" s="1" t="e">
        <f t="shared" si="19"/>
        <v>#VALUE!</v>
      </c>
    </row>
    <row r="588" spans="2:3" x14ac:dyDescent="0.45">
      <c r="B588" s="1" t="e">
        <f t="shared" si="18"/>
        <v>#VALUE!</v>
      </c>
      <c r="C588" s="1" t="e">
        <f t="shared" si="19"/>
        <v>#VALUE!</v>
      </c>
    </row>
    <row r="589" spans="2:3" x14ac:dyDescent="0.45">
      <c r="B589" s="1" t="e">
        <f t="shared" si="18"/>
        <v>#VALUE!</v>
      </c>
      <c r="C589" s="1" t="e">
        <f t="shared" si="19"/>
        <v>#VALUE!</v>
      </c>
    </row>
    <row r="590" spans="2:3" x14ac:dyDescent="0.45">
      <c r="B590" s="1" t="e">
        <f t="shared" si="18"/>
        <v>#VALUE!</v>
      </c>
      <c r="C590" s="1" t="e">
        <f t="shared" si="19"/>
        <v>#VALUE!</v>
      </c>
    </row>
    <row r="591" spans="2:3" x14ac:dyDescent="0.45">
      <c r="B591" s="1" t="e">
        <f t="shared" si="18"/>
        <v>#VALUE!</v>
      </c>
      <c r="C591" s="1" t="e">
        <f t="shared" si="19"/>
        <v>#VALUE!</v>
      </c>
    </row>
    <row r="592" spans="2:3" x14ac:dyDescent="0.45">
      <c r="B592" s="1" t="e">
        <f t="shared" si="18"/>
        <v>#VALUE!</v>
      </c>
      <c r="C592" s="1" t="e">
        <f t="shared" si="19"/>
        <v>#VALUE!</v>
      </c>
    </row>
    <row r="593" spans="2:3" x14ac:dyDescent="0.45">
      <c r="B593" s="1" t="e">
        <f t="shared" si="18"/>
        <v>#VALUE!</v>
      </c>
      <c r="C593" s="1" t="e">
        <f t="shared" si="19"/>
        <v>#VALUE!</v>
      </c>
    </row>
    <row r="594" spans="2:3" x14ac:dyDescent="0.45">
      <c r="B594" s="1" t="e">
        <f t="shared" si="18"/>
        <v>#VALUE!</v>
      </c>
      <c r="C594" s="1" t="e">
        <f t="shared" si="19"/>
        <v>#VALUE!</v>
      </c>
    </row>
    <row r="595" spans="2:3" x14ac:dyDescent="0.45">
      <c r="B595" s="1" t="e">
        <f t="shared" si="18"/>
        <v>#VALUE!</v>
      </c>
      <c r="C595" s="1" t="e">
        <f t="shared" si="19"/>
        <v>#VALUE!</v>
      </c>
    </row>
    <row r="596" spans="2:3" x14ac:dyDescent="0.45">
      <c r="B596" s="1" t="e">
        <f t="shared" si="18"/>
        <v>#VALUE!</v>
      </c>
      <c r="C596" s="1" t="e">
        <f t="shared" si="19"/>
        <v>#VALUE!</v>
      </c>
    </row>
    <row r="597" spans="2:3" x14ac:dyDescent="0.45">
      <c r="B597" s="1" t="e">
        <f t="shared" si="18"/>
        <v>#VALUE!</v>
      </c>
      <c r="C597" s="1" t="e">
        <f t="shared" si="19"/>
        <v>#VALUE!</v>
      </c>
    </row>
    <row r="598" spans="2:3" x14ac:dyDescent="0.45">
      <c r="B598" s="1" t="e">
        <f t="shared" si="18"/>
        <v>#VALUE!</v>
      </c>
      <c r="C598" s="1" t="e">
        <f t="shared" si="19"/>
        <v>#VALUE!</v>
      </c>
    </row>
    <row r="599" spans="2:3" x14ac:dyDescent="0.45">
      <c r="B599" s="1" t="e">
        <f t="shared" si="18"/>
        <v>#VALUE!</v>
      </c>
      <c r="C599" s="1" t="e">
        <f t="shared" si="19"/>
        <v>#VALUE!</v>
      </c>
    </row>
    <row r="600" spans="2:3" x14ac:dyDescent="0.45">
      <c r="B600" s="1" t="e">
        <f t="shared" si="18"/>
        <v>#VALUE!</v>
      </c>
      <c r="C600" s="1" t="e">
        <f t="shared" si="19"/>
        <v>#VALUE!</v>
      </c>
    </row>
    <row r="601" spans="2:3" x14ac:dyDescent="0.45">
      <c r="B601" s="1" t="e">
        <f t="shared" si="18"/>
        <v>#VALUE!</v>
      </c>
      <c r="C601" s="1" t="e">
        <f t="shared" si="19"/>
        <v>#VALUE!</v>
      </c>
    </row>
    <row r="602" spans="2:3" x14ac:dyDescent="0.45">
      <c r="B602" s="1" t="e">
        <f t="shared" si="18"/>
        <v>#VALUE!</v>
      </c>
      <c r="C602" s="1" t="e">
        <f t="shared" si="19"/>
        <v>#VALUE!</v>
      </c>
    </row>
    <row r="603" spans="2:3" x14ac:dyDescent="0.45">
      <c r="B603" s="1" t="e">
        <f t="shared" si="18"/>
        <v>#VALUE!</v>
      </c>
      <c r="C603" s="1" t="e">
        <f t="shared" si="19"/>
        <v>#VALUE!</v>
      </c>
    </row>
    <row r="604" spans="2:3" x14ac:dyDescent="0.45">
      <c r="B604" s="1" t="e">
        <f t="shared" si="18"/>
        <v>#VALUE!</v>
      </c>
      <c r="C604" s="1" t="e">
        <f t="shared" si="19"/>
        <v>#VALUE!</v>
      </c>
    </row>
    <row r="605" spans="2:3" x14ac:dyDescent="0.45">
      <c r="B605" s="1" t="e">
        <f t="shared" si="18"/>
        <v>#VALUE!</v>
      </c>
      <c r="C605" s="1" t="e">
        <f t="shared" si="19"/>
        <v>#VALUE!</v>
      </c>
    </row>
    <row r="606" spans="2:3" x14ac:dyDescent="0.45">
      <c r="B606" s="1" t="e">
        <f t="shared" si="18"/>
        <v>#VALUE!</v>
      </c>
      <c r="C606" s="1" t="e">
        <f t="shared" si="19"/>
        <v>#VALUE!</v>
      </c>
    </row>
    <row r="607" spans="2:3" x14ac:dyDescent="0.45">
      <c r="B607" s="1" t="e">
        <f t="shared" si="18"/>
        <v>#VALUE!</v>
      </c>
      <c r="C607" s="1" t="e">
        <f t="shared" si="19"/>
        <v>#VALUE!</v>
      </c>
    </row>
    <row r="608" spans="2:3" x14ac:dyDescent="0.45">
      <c r="B608" s="1" t="e">
        <f t="shared" si="18"/>
        <v>#VALUE!</v>
      </c>
      <c r="C608" s="1" t="e">
        <f t="shared" si="19"/>
        <v>#VALUE!</v>
      </c>
    </row>
    <row r="609" spans="2:3" x14ac:dyDescent="0.45">
      <c r="B609" s="1" t="e">
        <f t="shared" si="18"/>
        <v>#VALUE!</v>
      </c>
      <c r="C609" s="1" t="e">
        <f t="shared" si="19"/>
        <v>#VALUE!</v>
      </c>
    </row>
    <row r="610" spans="2:3" x14ac:dyDescent="0.45">
      <c r="B610" s="1" t="e">
        <f t="shared" si="18"/>
        <v>#VALUE!</v>
      </c>
      <c r="C610" s="1" t="e">
        <f t="shared" si="19"/>
        <v>#VALUE!</v>
      </c>
    </row>
    <row r="611" spans="2:3" x14ac:dyDescent="0.45">
      <c r="B611" s="1" t="e">
        <f t="shared" si="18"/>
        <v>#VALUE!</v>
      </c>
      <c r="C611" s="1" t="e">
        <f t="shared" si="19"/>
        <v>#VALUE!</v>
      </c>
    </row>
    <row r="612" spans="2:3" x14ac:dyDescent="0.45">
      <c r="B612" s="1" t="e">
        <f t="shared" si="18"/>
        <v>#VALUE!</v>
      </c>
      <c r="C612" s="1" t="e">
        <f t="shared" si="19"/>
        <v>#VALUE!</v>
      </c>
    </row>
    <row r="613" spans="2:3" x14ac:dyDescent="0.45">
      <c r="B613" s="1" t="e">
        <f t="shared" si="18"/>
        <v>#VALUE!</v>
      </c>
      <c r="C613" s="1" t="e">
        <f t="shared" si="19"/>
        <v>#VALUE!</v>
      </c>
    </row>
    <row r="614" spans="2:3" x14ac:dyDescent="0.45">
      <c r="B614" s="1" t="e">
        <f t="shared" si="18"/>
        <v>#VALUE!</v>
      </c>
      <c r="C614" s="1" t="e">
        <f t="shared" si="19"/>
        <v>#VALUE!</v>
      </c>
    </row>
    <row r="615" spans="2:3" x14ac:dyDescent="0.45">
      <c r="B615" s="1" t="e">
        <f t="shared" si="18"/>
        <v>#VALUE!</v>
      </c>
      <c r="C615" s="1" t="e">
        <f t="shared" si="19"/>
        <v>#VALUE!</v>
      </c>
    </row>
    <row r="616" spans="2:3" x14ac:dyDescent="0.45">
      <c r="B616" s="1" t="e">
        <f t="shared" si="18"/>
        <v>#VALUE!</v>
      </c>
      <c r="C616" s="1" t="e">
        <f t="shared" si="19"/>
        <v>#VALUE!</v>
      </c>
    </row>
    <row r="617" spans="2:3" x14ac:dyDescent="0.45">
      <c r="B617" s="1" t="e">
        <f t="shared" si="18"/>
        <v>#VALUE!</v>
      </c>
      <c r="C617" s="1" t="e">
        <f t="shared" si="19"/>
        <v>#VALUE!</v>
      </c>
    </row>
    <row r="618" spans="2:3" x14ac:dyDescent="0.45">
      <c r="B618" s="1" t="e">
        <f t="shared" si="18"/>
        <v>#VALUE!</v>
      </c>
      <c r="C618" s="1" t="e">
        <f t="shared" si="19"/>
        <v>#VALUE!</v>
      </c>
    </row>
    <row r="619" spans="2:3" x14ac:dyDescent="0.45">
      <c r="B619" s="1" t="e">
        <f t="shared" si="18"/>
        <v>#VALUE!</v>
      </c>
      <c r="C619" s="1" t="e">
        <f t="shared" si="19"/>
        <v>#VALUE!</v>
      </c>
    </row>
    <row r="620" spans="2:3" x14ac:dyDescent="0.45">
      <c r="B620" s="1" t="e">
        <f t="shared" si="18"/>
        <v>#VALUE!</v>
      </c>
      <c r="C620" s="1" t="e">
        <f t="shared" si="19"/>
        <v>#VALUE!</v>
      </c>
    </row>
    <row r="621" spans="2:3" x14ac:dyDescent="0.45">
      <c r="B621" s="1" t="e">
        <f t="shared" si="18"/>
        <v>#VALUE!</v>
      </c>
      <c r="C621" s="1" t="e">
        <f t="shared" si="19"/>
        <v>#VALUE!</v>
      </c>
    </row>
    <row r="622" spans="2:3" x14ac:dyDescent="0.45">
      <c r="B622" s="1" t="e">
        <f t="shared" si="18"/>
        <v>#VALUE!</v>
      </c>
      <c r="C622" s="1" t="e">
        <f t="shared" si="19"/>
        <v>#VALUE!</v>
      </c>
    </row>
    <row r="623" spans="2:3" x14ac:dyDescent="0.45">
      <c r="B623" s="1" t="e">
        <f t="shared" si="18"/>
        <v>#VALUE!</v>
      </c>
      <c r="C623" s="1" t="e">
        <f t="shared" si="19"/>
        <v>#VALUE!</v>
      </c>
    </row>
    <row r="624" spans="2:3" x14ac:dyDescent="0.45">
      <c r="B624" s="1" t="e">
        <f t="shared" si="18"/>
        <v>#VALUE!</v>
      </c>
      <c r="C624" s="1" t="e">
        <f t="shared" si="19"/>
        <v>#VALUE!</v>
      </c>
    </row>
    <row r="625" spans="2:3" x14ac:dyDescent="0.45">
      <c r="B625" s="1" t="e">
        <f t="shared" si="18"/>
        <v>#VALUE!</v>
      </c>
      <c r="C625" s="1" t="e">
        <f t="shared" si="19"/>
        <v>#VALUE!</v>
      </c>
    </row>
    <row r="626" spans="2:3" x14ac:dyDescent="0.45">
      <c r="B626" s="1" t="e">
        <f t="shared" si="18"/>
        <v>#VALUE!</v>
      </c>
      <c r="C626" s="1" t="e">
        <f t="shared" si="19"/>
        <v>#VALUE!</v>
      </c>
    </row>
    <row r="627" spans="2:3" x14ac:dyDescent="0.45">
      <c r="B627" s="1" t="e">
        <f t="shared" si="18"/>
        <v>#VALUE!</v>
      </c>
      <c r="C627" s="1" t="e">
        <f t="shared" si="19"/>
        <v>#VALUE!</v>
      </c>
    </row>
    <row r="628" spans="2:3" x14ac:dyDescent="0.45">
      <c r="B628" s="1" t="e">
        <f t="shared" si="18"/>
        <v>#VALUE!</v>
      </c>
      <c r="C628" s="1" t="e">
        <f t="shared" si="19"/>
        <v>#VALUE!</v>
      </c>
    </row>
    <row r="629" spans="2:3" x14ac:dyDescent="0.45">
      <c r="B629" s="1" t="e">
        <f t="shared" si="18"/>
        <v>#VALUE!</v>
      </c>
      <c r="C629" s="1" t="e">
        <f t="shared" si="19"/>
        <v>#VALUE!</v>
      </c>
    </row>
    <row r="630" spans="2:3" x14ac:dyDescent="0.45">
      <c r="B630" s="1" t="e">
        <f t="shared" si="18"/>
        <v>#VALUE!</v>
      </c>
      <c r="C630" s="1" t="e">
        <f t="shared" si="19"/>
        <v>#VALUE!</v>
      </c>
    </row>
    <row r="631" spans="2:3" x14ac:dyDescent="0.45">
      <c r="B631" s="1" t="e">
        <f t="shared" si="18"/>
        <v>#VALUE!</v>
      </c>
      <c r="C631" s="1" t="e">
        <f t="shared" si="19"/>
        <v>#VALUE!</v>
      </c>
    </row>
    <row r="632" spans="2:3" x14ac:dyDescent="0.45">
      <c r="B632" s="1" t="e">
        <f t="shared" si="18"/>
        <v>#VALUE!</v>
      </c>
      <c r="C632" s="1" t="e">
        <f t="shared" si="19"/>
        <v>#VALUE!</v>
      </c>
    </row>
  </sheetData>
  <phoneticPr fontId="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2120A-5B3B-4B28-808D-723CD28C3686}">
  <dimension ref="A1:C632"/>
  <sheetViews>
    <sheetView zoomScale="109" zoomScaleNormal="109" workbookViewId="0">
      <selection activeCell="B2" sqref="B2:B15"/>
    </sheetView>
  </sheetViews>
  <sheetFormatPr defaultRowHeight="18" x14ac:dyDescent="0.45"/>
  <cols>
    <col min="1" max="1" width="84.69921875" bestFit="1" customWidth="1"/>
  </cols>
  <sheetData>
    <row r="1" spans="1:3" x14ac:dyDescent="0.45">
      <c r="A1" t="s">
        <v>524</v>
      </c>
      <c r="B1" s="1" t="s">
        <v>525</v>
      </c>
      <c r="C1" s="1" t="s">
        <v>526</v>
      </c>
    </row>
    <row r="2" spans="1:3" x14ac:dyDescent="0.45">
      <c r="A2" t="s">
        <v>506</v>
      </c>
      <c r="B2" s="1" t="str">
        <f t="shared" ref="B2:B15" si="0">LEFT(A2,FIND("（",A2)-1)</f>
        <v>相生町</v>
      </c>
      <c r="C2" s="1" t="str">
        <f t="shared" ref="C2:C15" si="1">RIGHT(A2,LEN(A2)-FIND("（",A2))</f>
        <v>あいおいちょう）　　市営(北進)　　市営(南進)</v>
      </c>
    </row>
    <row r="3" spans="1:3" x14ac:dyDescent="0.45">
      <c r="A3" t="s">
        <v>505</v>
      </c>
      <c r="B3" s="1" t="str">
        <f t="shared" si="0"/>
        <v>相生町入口</v>
      </c>
      <c r="C3" s="1" t="str">
        <f t="shared" si="1"/>
        <v>あいおいちょういりぐち）　　市営(北進)　　市営(南進)</v>
      </c>
    </row>
    <row r="4" spans="1:3" x14ac:dyDescent="0.45">
      <c r="A4" t="s">
        <v>507</v>
      </c>
      <c r="B4" s="1" t="str">
        <f t="shared" si="0"/>
        <v>上谷</v>
      </c>
      <c r="C4" s="1" t="str">
        <f t="shared" si="1"/>
        <v>あげだに）　　市営(北進)　　市営(南進)</v>
      </c>
    </row>
    <row r="5" spans="1:3" x14ac:dyDescent="0.45">
      <c r="A5" t="s">
        <v>508</v>
      </c>
      <c r="B5" s="1" t="str">
        <f t="shared" si="0"/>
        <v>上谷南</v>
      </c>
      <c r="C5" s="1" t="str">
        <f t="shared" si="1"/>
        <v>あげだにみなみ）　　市営(北進)　　市営(南進)</v>
      </c>
    </row>
    <row r="6" spans="1:3" x14ac:dyDescent="0.45">
      <c r="A6" t="s">
        <v>509</v>
      </c>
      <c r="B6" s="1" t="str">
        <f t="shared" si="0"/>
        <v>上乃木</v>
      </c>
      <c r="C6" s="1" t="str">
        <f t="shared" si="1"/>
        <v>あげのぎ）　　市営(北進)　　市営(南進)　　市営(松江記念病院・平成町車庫 方面)</v>
      </c>
    </row>
    <row r="7" spans="1:3" x14ac:dyDescent="0.45">
      <c r="A7" t="s">
        <v>510</v>
      </c>
      <c r="B7" s="1" t="str">
        <f t="shared" si="0"/>
        <v>朝酌公民館前</v>
      </c>
      <c r="C7" s="1" t="str">
        <f t="shared" si="1"/>
        <v>あさくみこうみんかんまえ）　　市営(東進)　　市営(西進)</v>
      </c>
    </row>
    <row r="8" spans="1:3" x14ac:dyDescent="0.45">
      <c r="A8" t="s">
        <v>511</v>
      </c>
      <c r="B8" s="1" t="str">
        <f t="shared" si="0"/>
        <v>朝酌郵便局前</v>
      </c>
      <c r="C8" s="1" t="str">
        <f t="shared" si="1"/>
        <v>あさくみゆうびんきょくまえ）　　市営(東進・西進)</v>
      </c>
    </row>
    <row r="9" spans="1:3" x14ac:dyDescent="0.45">
      <c r="A9" t="s">
        <v>512</v>
      </c>
      <c r="B9" s="1" t="str">
        <f t="shared" si="0"/>
        <v>朝日ヶ丘北</v>
      </c>
      <c r="C9" s="1" t="str">
        <f t="shared" si="1"/>
        <v>あさひがおかきた）　　市営(東進)　　市営(西進)</v>
      </c>
    </row>
    <row r="10" spans="1:3" x14ac:dyDescent="0.45">
      <c r="A10" t="s">
        <v>513</v>
      </c>
      <c r="B10" s="1" t="str">
        <f t="shared" si="0"/>
        <v>朝日ヶ丘西</v>
      </c>
      <c r="C10" s="1" t="str">
        <f t="shared" si="1"/>
        <v>あさひがおかにし）　　市営(東進・西進)</v>
      </c>
    </row>
    <row r="11" spans="1:3" x14ac:dyDescent="0.45">
      <c r="A11" t="s">
        <v>514</v>
      </c>
      <c r="B11" s="1" t="str">
        <f t="shared" si="0"/>
        <v>朝日ヶ丘南</v>
      </c>
      <c r="C11" s="1" t="str">
        <f t="shared" si="1"/>
        <v>あさひがおかみなみ）　　市営(東進・西進)</v>
      </c>
    </row>
    <row r="12" spans="1:3" x14ac:dyDescent="0.45">
      <c r="A12" t="s">
        <v>517</v>
      </c>
      <c r="B12" s="1" t="str">
        <f t="shared" si="0"/>
        <v>朝日橋</v>
      </c>
      <c r="C12" s="1" t="str">
        <f t="shared" si="1"/>
        <v>あさひばし） 　　市営(北進)　　市営(南進)</v>
      </c>
    </row>
    <row r="13" spans="1:3" x14ac:dyDescent="0.45">
      <c r="A13" t="s">
        <v>504</v>
      </c>
      <c r="B13" s="1" t="str">
        <f t="shared" si="0"/>
        <v>朝日町</v>
      </c>
      <c r="C13" s="1" t="str">
        <f t="shared" si="1"/>
        <v>あさひまち）　　市営　　一畑</v>
      </c>
    </row>
    <row r="14" spans="1:3" x14ac:dyDescent="0.45">
      <c r="A14" t="s">
        <v>519</v>
      </c>
      <c r="B14" s="1" t="str">
        <f t="shared" si="0"/>
        <v>あじさい団地</v>
      </c>
      <c r="C14" s="1" t="str">
        <f t="shared" si="1"/>
        <v>あじさいだんち）　　市営(東進)</v>
      </c>
    </row>
    <row r="15" spans="1:3" x14ac:dyDescent="0.45">
      <c r="A15" t="s">
        <v>518</v>
      </c>
      <c r="B15" s="1" t="str">
        <f t="shared" si="0"/>
        <v>あじさい団地入口</v>
      </c>
      <c r="C15" s="1" t="str">
        <f t="shared" si="1"/>
        <v>あじさいだんちいりぐち）　　市営(南進)</v>
      </c>
    </row>
    <row r="16" spans="1:3" x14ac:dyDescent="0.45">
      <c r="A16" t="s">
        <v>603</v>
      </c>
      <c r="B16" s="1" t="str">
        <f>LEFT(A16,FIND("バス停",A16)-1)</f>
        <v>阿須伎神社入口</v>
      </c>
      <c r="C16" s="1" t="str">
        <f>RIGHT(A16,LEN(A16)-FIND("バス停",A16)-2)</f>
        <v>あずきじんじゃいりぐち</v>
      </c>
    </row>
    <row r="17" spans="1:3" x14ac:dyDescent="0.45">
      <c r="A17" t="s">
        <v>520</v>
      </c>
      <c r="B17" s="1" t="str">
        <f>LEFT(A17,FIND("（",A17)-1)</f>
        <v>あすなろ橋</v>
      </c>
      <c r="C17" s="1" t="str">
        <f>RIGHT(A17,LEN(A17)-FIND("（",A17))</f>
        <v>あすなろばし）　　市営(東進)　　市営(西進)</v>
      </c>
    </row>
    <row r="18" spans="1:3" x14ac:dyDescent="0.45">
      <c r="A18" t="s">
        <v>522</v>
      </c>
      <c r="B18" s="1" t="str">
        <f>LEFT(A18,FIND("（",A18)-1)</f>
        <v>出雲郷</v>
      </c>
      <c r="C18" s="1" t="str">
        <f>RIGHT(A18,LEN(A18)-FIND("（",A18))</f>
        <v>あだかえ）　　一畑(東進)　　一畑(西進)</v>
      </c>
    </row>
    <row r="19" spans="1:3" x14ac:dyDescent="0.45">
      <c r="A19" t="s">
        <v>521</v>
      </c>
      <c r="B19" s="1" t="str">
        <f>LEFT(A19,FIND("（",A19)-1)</f>
        <v>出雲郷橋</v>
      </c>
      <c r="C19" s="1" t="str">
        <f>RIGHT(A19,LEN(A19)-FIND("（",A19))</f>
        <v>あだかえばし）　　一畑(東進)　　一畑(西進)</v>
      </c>
    </row>
    <row r="20" spans="1:3" x14ac:dyDescent="0.45">
      <c r="A20" t="s">
        <v>516</v>
      </c>
      <c r="B20" s="1" t="str">
        <f>LEFT(A20,FIND("（",A20)-1)</f>
        <v>天路前</v>
      </c>
      <c r="C20" s="1" t="str">
        <f>RIGHT(A20,LEN(A20)-FIND("（",A20))</f>
        <v>あめじまえ） 　　一畑(北進)　　一畑(南進)</v>
      </c>
    </row>
    <row r="21" spans="1:3" x14ac:dyDescent="0.45">
      <c r="A21" t="s">
        <v>588</v>
      </c>
      <c r="B21" s="1" t="str">
        <f>LEFT(A21,FIND("バス停",A21)-1)</f>
        <v>荒茅入口</v>
      </c>
      <c r="C21" s="1" t="str">
        <f>RIGHT(A21,LEN(A21)-FIND("バス停",A21)-2)</f>
        <v>あらかやいりぐち</v>
      </c>
    </row>
    <row r="22" spans="1:3" x14ac:dyDescent="0.45">
      <c r="A22" t="s">
        <v>591</v>
      </c>
      <c r="B22" s="1" t="str">
        <f>LEFT(A22,FIND("バス停",A22)-1)</f>
        <v>荒木小学校前</v>
      </c>
      <c r="C22" s="1" t="str">
        <f>RIGHT(A22,LEN(A22)-FIND("バス停",A22)-2)</f>
        <v>あらきしょうがっこうまえ</v>
      </c>
    </row>
    <row r="23" spans="1:3" x14ac:dyDescent="0.45">
      <c r="A23" t="s">
        <v>523</v>
      </c>
      <c r="B23" s="1" t="str">
        <f>LEFT(A23,FIND("（",A23)-1)</f>
        <v>荒島駅</v>
      </c>
      <c r="C23" s="1" t="str">
        <f>RIGHT(A23,LEN(A23)-FIND("（",A23))</f>
        <v>あらしまえき）　　一畑(起点)</v>
      </c>
    </row>
    <row r="24" spans="1:3" x14ac:dyDescent="0.45">
      <c r="A24" t="s">
        <v>515</v>
      </c>
      <c r="B24" s="1" t="str">
        <f>LEFT(A24,FIND("（",A24)-1)</f>
        <v>有</v>
      </c>
      <c r="C24" s="1" t="str">
        <f>RIGHT(A24,LEN(A24)-FIND("（",A24))</f>
        <v>あり） 　　一畑(北進)　　一畑(南進)</v>
      </c>
    </row>
    <row r="25" spans="1:3" x14ac:dyDescent="0.45">
      <c r="A25" t="s">
        <v>639</v>
      </c>
      <c r="B25" s="1" t="str">
        <f>LEFT(A25,FIND("バス停",A25)-1)</f>
        <v>有原入口</v>
      </c>
      <c r="C25" s="1" t="str">
        <f>RIGHT(A25,LEN(A25)-FIND("バス停",A25)-2)</f>
        <v>ありはらいりぐち</v>
      </c>
    </row>
    <row r="26" spans="1:3" x14ac:dyDescent="0.45">
      <c r="A26" t="s">
        <v>687</v>
      </c>
      <c r="B26" s="1" t="str">
        <f>LEFT(A26,FIND("（",A26)-1)</f>
        <v>イオン松江店前</v>
      </c>
      <c r="C26" s="1" t="str">
        <f>RIGHT(A26,LEN(A26)-FIND("（",A26))</f>
        <v>いおんまつえてんまえ）　　市営(北進)　　市営(南進)</v>
      </c>
    </row>
    <row r="27" spans="1:3" x14ac:dyDescent="0.45">
      <c r="A27" t="s">
        <v>599</v>
      </c>
      <c r="B27" s="1" t="str">
        <f>LEFT(A27,FIND("バス停",A27)-1)</f>
        <v>イオンモール出雲前</v>
      </c>
      <c r="C27" s="1" t="str">
        <f>RIGHT(A27,LEN(A27)-FIND("バス停",A27)-2)</f>
        <v>いおんもーるいずもまえ</v>
      </c>
    </row>
    <row r="28" spans="1:3" x14ac:dyDescent="0.45">
      <c r="A28" t="s">
        <v>685</v>
      </c>
      <c r="B28" s="1" t="str">
        <f t="shared" ref="B28:B34" si="2">LEFT(A28,FIND("（",A28)-1)</f>
        <v>生馬が丘</v>
      </c>
      <c r="C28" s="1" t="str">
        <f t="shared" ref="C28:C34" si="3">RIGHT(A28,LEN(A28)-FIND("（",A28))</f>
        <v>いくまがおか）　　一畑(北進)　　一畑(南進)</v>
      </c>
    </row>
    <row r="29" spans="1:3" x14ac:dyDescent="0.45">
      <c r="A29" t="s">
        <v>686</v>
      </c>
      <c r="B29" s="1" t="str">
        <f t="shared" si="2"/>
        <v>生馬が丘西</v>
      </c>
      <c r="C29" s="1" t="str">
        <f t="shared" si="3"/>
        <v>いくまがおかにし）　　一畑(北進)　　一畑(南進)</v>
      </c>
    </row>
    <row r="30" spans="1:3" x14ac:dyDescent="0.45">
      <c r="A30" t="s">
        <v>684</v>
      </c>
      <c r="B30" s="1" t="str">
        <f t="shared" si="2"/>
        <v>生馬が丘南</v>
      </c>
      <c r="C30" s="1" t="str">
        <f t="shared" si="3"/>
        <v>いくまがおかみなみ）　　一畑(北進)　　一畑(南進)</v>
      </c>
    </row>
    <row r="31" spans="1:3" x14ac:dyDescent="0.45">
      <c r="A31" t="s">
        <v>688</v>
      </c>
      <c r="B31" s="1" t="str">
        <f t="shared" si="2"/>
        <v>いこい家小浜前</v>
      </c>
      <c r="C31" s="1" t="str">
        <f t="shared" si="3"/>
        <v>いこいやこはままえ）　　市営(東進)　　市営(西進)</v>
      </c>
    </row>
    <row r="32" spans="1:3" x14ac:dyDescent="0.45">
      <c r="A32" t="s">
        <v>689</v>
      </c>
      <c r="B32" s="1" t="str">
        <f t="shared" si="2"/>
        <v>石橋三丁目</v>
      </c>
      <c r="C32" s="1" t="str">
        <f t="shared" si="3"/>
        <v>いしばしさんちょうめ）　　市営(北進)　　市営(南進)</v>
      </c>
    </row>
    <row r="33" spans="1:3" x14ac:dyDescent="0.45">
      <c r="A33" t="s">
        <v>683</v>
      </c>
      <c r="B33" s="1" t="str">
        <f t="shared" si="2"/>
        <v>石橋町</v>
      </c>
      <c r="C33" s="1" t="str">
        <f t="shared" si="3"/>
        <v>いしばしちょう）　　市営(北進)　　市営(南進)</v>
      </c>
    </row>
    <row r="34" spans="1:3" x14ac:dyDescent="0.45">
      <c r="A34" t="s">
        <v>690</v>
      </c>
      <c r="B34" s="1" t="str">
        <f t="shared" si="2"/>
        <v>石橋四丁目</v>
      </c>
      <c r="C34" s="1" t="str">
        <f t="shared" si="3"/>
        <v>いしばしよんちょうめ）　　市営</v>
      </c>
    </row>
    <row r="35" spans="1:3" x14ac:dyDescent="0.45">
      <c r="A35" t="s">
        <v>676</v>
      </c>
      <c r="B35" s="1" t="str">
        <f t="shared" ref="B35:B42" si="4">LEFT(A35,FIND("バス停",A35)-1)</f>
        <v>出雲工業高校前</v>
      </c>
      <c r="C35" s="1" t="str">
        <f t="shared" ref="C35:C42" si="5">RIGHT(A35,LEN(A35)-FIND("バス停",A35)-2)</f>
        <v>いずもこうぎょうこうこうまえ</v>
      </c>
    </row>
    <row r="36" spans="1:3" x14ac:dyDescent="0.45">
      <c r="A36" t="s">
        <v>1087</v>
      </c>
      <c r="B36" s="1" t="str">
        <f t="shared" si="4"/>
        <v>JR出雲市駅</v>
      </c>
      <c r="C36" s="1" t="str">
        <f t="shared" si="5"/>
        <v>いずもしえき</v>
      </c>
    </row>
    <row r="37" spans="1:3" x14ac:dyDescent="0.45">
      <c r="A37" t="s">
        <v>574</v>
      </c>
      <c r="B37" s="1" t="str">
        <f t="shared" si="4"/>
        <v>出雲市役所前</v>
      </c>
      <c r="C37" s="1" t="str">
        <f t="shared" si="5"/>
        <v>いずもしやくしょまえ</v>
      </c>
    </row>
    <row r="38" spans="1:3" x14ac:dyDescent="0.45">
      <c r="A38" t="s">
        <v>653</v>
      </c>
      <c r="B38" s="1" t="str">
        <f t="shared" si="4"/>
        <v>出雲須佐</v>
      </c>
      <c r="C38" s="1" t="str">
        <f t="shared" si="5"/>
        <v>いずもすさ</v>
      </c>
    </row>
    <row r="39" spans="1:3" x14ac:dyDescent="0.45">
      <c r="A39" t="s">
        <v>596</v>
      </c>
      <c r="B39" s="1" t="str">
        <f t="shared" si="4"/>
        <v>出雲大社バスターミナル</v>
      </c>
      <c r="C39" s="1" t="str">
        <f t="shared" si="5"/>
        <v>いずもたいしゃばすたーみなる</v>
      </c>
    </row>
    <row r="40" spans="1:3" x14ac:dyDescent="0.45">
      <c r="A40" t="s">
        <v>608</v>
      </c>
      <c r="B40" s="1" t="str">
        <f t="shared" si="4"/>
        <v>出雲ドーム西</v>
      </c>
      <c r="C40" s="1" t="str">
        <f t="shared" si="5"/>
        <v>いずもどーむにし</v>
      </c>
    </row>
    <row r="41" spans="1:3" x14ac:dyDescent="0.45">
      <c r="A41" t="s">
        <v>547</v>
      </c>
      <c r="B41" s="1" t="str">
        <f t="shared" si="4"/>
        <v>出雲二見</v>
      </c>
      <c r="C41" s="1" t="str">
        <f t="shared" si="5"/>
        <v>いずもふたみ</v>
      </c>
    </row>
    <row r="42" spans="1:3" x14ac:dyDescent="0.45">
      <c r="A42" t="s">
        <v>625</v>
      </c>
      <c r="B42" s="1" t="str">
        <f t="shared" si="4"/>
        <v>板津上口</v>
      </c>
      <c r="C42" s="1" t="str">
        <f t="shared" si="5"/>
        <v>いたづかみぐち</v>
      </c>
    </row>
    <row r="43" spans="1:3" x14ac:dyDescent="0.45">
      <c r="A43" t="s">
        <v>692</v>
      </c>
      <c r="B43" s="1" t="str">
        <f>LEFT(A43,FIND("（",A43)-1)</f>
        <v>市成</v>
      </c>
      <c r="C43" s="1" t="str">
        <f>RIGHT(A43,LEN(A43)-FIND("（",A43))</f>
        <v>いちなり）　　市営(東進)　　市営(西進)</v>
      </c>
    </row>
    <row r="44" spans="1:3" x14ac:dyDescent="0.45">
      <c r="A44" t="s">
        <v>693</v>
      </c>
      <c r="B44" s="1" t="str">
        <f>LEFT(A44,FIND("（",A44)-1)</f>
        <v>一の原</v>
      </c>
      <c r="C44" s="1" t="str">
        <f>RIGHT(A44,LEN(A44)-FIND("（",A44))</f>
        <v>いちのはら）　　市営</v>
      </c>
    </row>
    <row r="45" spans="1:3" x14ac:dyDescent="0.45">
      <c r="A45" t="s">
        <v>680</v>
      </c>
      <c r="B45" s="1" t="str">
        <f>LEFT(A45,FIND("（",A45)-1)</f>
        <v>一畑バス本社</v>
      </c>
      <c r="C45" s="1" t="str">
        <f>RIGHT(A45,LEN(A45)-FIND("（",A45))</f>
        <v>いちばたばすほんしゃ）　　一畑(起点)</v>
      </c>
    </row>
    <row r="46" spans="1:3" x14ac:dyDescent="0.45">
      <c r="A46" t="s">
        <v>694</v>
      </c>
      <c r="B46" s="1" t="str">
        <f>LEFT(A46,FIND("（",A46)-1)</f>
        <v>井出平</v>
      </c>
      <c r="C46" s="1" t="str">
        <f>RIGHT(A46,LEN(A46)-FIND("（",A46))</f>
        <v>いでひら）　　市営(北進)　　市営(西進)　　市営(東進)</v>
      </c>
    </row>
    <row r="47" spans="1:3" x14ac:dyDescent="0.45">
      <c r="A47" t="s">
        <v>642</v>
      </c>
      <c r="B47" s="1" t="str">
        <f>LEFT(A47,FIND("バス停",A47)-1)</f>
        <v>井出分</v>
      </c>
      <c r="C47" s="1" t="str">
        <f>RIGHT(A47,LEN(A47)-FIND("バス停",A47)-2)</f>
        <v>いでわけ</v>
      </c>
    </row>
    <row r="48" spans="1:3" x14ac:dyDescent="0.45">
      <c r="A48" t="s">
        <v>691</v>
      </c>
      <c r="B48" s="1" t="str">
        <f>LEFT(A48,FIND("（",A48)-1)</f>
        <v>意東</v>
      </c>
      <c r="C48" s="1" t="str">
        <f>RIGHT(A48,LEN(A48)-FIND("（",A48))</f>
        <v>いとう）　　一畑(東進)　　一畑(西進)</v>
      </c>
    </row>
    <row r="49" spans="1:3" x14ac:dyDescent="0.45">
      <c r="A49" t="s">
        <v>560</v>
      </c>
      <c r="B49" s="1" t="str">
        <f>LEFT(A49,FIND("バス停",A49)-1)</f>
        <v>稲佐の浜</v>
      </c>
      <c r="C49" s="1" t="str">
        <f>RIGHT(A49,LEN(A49)-FIND("バス停",A49)-2)</f>
        <v>いなさのはま</v>
      </c>
    </row>
    <row r="50" spans="1:3" x14ac:dyDescent="0.45">
      <c r="A50" t="s">
        <v>598</v>
      </c>
      <c r="B50" s="1" t="str">
        <f>LEFT(A50,FIND("バス停",A50)-1)</f>
        <v>稲佐の浜入口</v>
      </c>
      <c r="C50" s="1" t="str">
        <f>RIGHT(A50,LEN(A50)-FIND("バス停",A50)-2)</f>
        <v>いなさのはまいりぐち</v>
      </c>
    </row>
    <row r="51" spans="1:3" x14ac:dyDescent="0.45">
      <c r="A51" t="s">
        <v>695</v>
      </c>
      <c r="B51" s="1" t="str">
        <f>LEFT(A51,FIND("（",A51)-1)</f>
        <v>岩汐</v>
      </c>
      <c r="C51" s="1" t="str">
        <f>RIGHT(A51,LEN(A51)-FIND("（",A51))</f>
        <v>いわしお）　　市営(東進)　　市営(西進)</v>
      </c>
    </row>
    <row r="52" spans="1:3" x14ac:dyDescent="0.45">
      <c r="A52" t="s">
        <v>696</v>
      </c>
      <c r="B52" s="1" t="str">
        <f>LEFT(A52,FIND("（",A52)-1)</f>
        <v>イングリッシュガーデン前</v>
      </c>
      <c r="C52" s="1" t="str">
        <f>RIGHT(A52,LEN(A52)-FIND("（",A52))</f>
        <v>いんぐりっしゅがーでんまえ）　　市営(東進)　　市営(西進)</v>
      </c>
    </row>
    <row r="53" spans="1:3" x14ac:dyDescent="0.45">
      <c r="A53" t="s">
        <v>681</v>
      </c>
      <c r="B53" s="1" t="str">
        <f>LEFT(A53,FIND("（",A53)-1)</f>
        <v>忌部神社</v>
      </c>
      <c r="C53" s="1" t="str">
        <f>RIGHT(A53,LEN(A53)-FIND("（",A53))</f>
        <v>いんべじんじゃ）　　一畑(西進)　　一畑(東進)</v>
      </c>
    </row>
    <row r="54" spans="1:3" x14ac:dyDescent="0.45">
      <c r="A54" t="s">
        <v>682</v>
      </c>
      <c r="B54" s="1" t="str">
        <f>LEFT(A54,FIND("（",A54)-1)</f>
        <v>忌部宮内</v>
      </c>
      <c r="C54" s="1" t="str">
        <f>RIGHT(A54,LEN(A54)-FIND("（",A54))</f>
        <v>いんべみやうち）　　一畑(西進)　　一畑(東進)</v>
      </c>
    </row>
    <row r="55" spans="1:3" x14ac:dyDescent="0.45">
      <c r="A55" t="s">
        <v>605</v>
      </c>
      <c r="B55" s="1" t="str">
        <f>LEFT(A55,FIND("バス停",A55)-1)</f>
        <v>上野医院前</v>
      </c>
      <c r="C55" s="1" t="str">
        <f>RIGHT(A55,LEN(A55)-FIND("バス停",A55)-2)</f>
        <v>うえのいいんまえ</v>
      </c>
    </row>
    <row r="56" spans="1:3" x14ac:dyDescent="0.45">
      <c r="A56" t="s">
        <v>697</v>
      </c>
      <c r="B56" s="1" t="str">
        <f>LEFT(A56,FIND("（",A56)-1)</f>
        <v>うぐいす台</v>
      </c>
      <c r="C56" s="1" t="str">
        <f>RIGHT(A56,LEN(A56)-FIND("（",A56))</f>
        <v>うぐいすだい）　　市営</v>
      </c>
    </row>
    <row r="57" spans="1:3" x14ac:dyDescent="0.45">
      <c r="A57" t="s">
        <v>702</v>
      </c>
      <c r="B57" s="1" t="str">
        <f>LEFT(A57,FIND("（",A57)-1)</f>
        <v>海潮温泉</v>
      </c>
      <c r="C57" s="1" t="str">
        <f>RIGHT(A57,LEN(A57)-FIND("（",A57))</f>
        <v>うしおおんせん）　　一畑</v>
      </c>
    </row>
    <row r="58" spans="1:3" x14ac:dyDescent="0.45">
      <c r="A58" t="s">
        <v>701</v>
      </c>
      <c r="B58" s="1" t="str">
        <f>LEFT(A58,FIND("（",A58)-1)</f>
        <v>海潮温泉上</v>
      </c>
      <c r="C58" s="1" t="str">
        <f>RIGHT(A58,LEN(A58)-FIND("（",A58))</f>
        <v>うしおおんせんかみ）　　一畑(東進)　　一畑(西進)</v>
      </c>
    </row>
    <row r="59" spans="1:3" x14ac:dyDescent="0.45">
      <c r="A59" t="s">
        <v>700</v>
      </c>
      <c r="B59" s="1" t="str">
        <f>LEFT(A59,FIND("（",A59)-1)</f>
        <v>海潮交流センター前</v>
      </c>
      <c r="C59" s="1" t="str">
        <f>RIGHT(A59,LEN(A59)-FIND("（",A59))</f>
        <v>うしおこうりゅうせんたーまえ）　　一畑(東進)　　一畑(西進)</v>
      </c>
    </row>
    <row r="60" spans="1:3" x14ac:dyDescent="0.45">
      <c r="A60" t="s">
        <v>699</v>
      </c>
      <c r="B60" s="1" t="str">
        <f>LEFT(A60,FIND("（",A60)-1)</f>
        <v>海潮小学校前</v>
      </c>
      <c r="C60" s="1" t="str">
        <f>RIGHT(A60,LEN(A60)-FIND("（",A60))</f>
        <v>うしおしょうがっこうまえ） 　　一畑(東進)　　一畑(西進)</v>
      </c>
    </row>
    <row r="61" spans="1:3" x14ac:dyDescent="0.45">
      <c r="A61" t="s">
        <v>1461</v>
      </c>
      <c r="B61" s="1" t="str">
        <f>LEFT(A61,FIND("バス停",A61)-1)</f>
        <v>後山</v>
      </c>
      <c r="C61" s="1" t="str">
        <f>RIGHT(A61,LEN(A61)-FIND("バス停",A61)-2)</f>
        <v>うしろやま</v>
      </c>
    </row>
    <row r="62" spans="1:3" x14ac:dyDescent="0.45">
      <c r="A62" t="s">
        <v>698</v>
      </c>
      <c r="B62" s="1" t="str">
        <f>LEFT(A62,FIND("（",A62)-1)</f>
        <v>内中原小学校前</v>
      </c>
      <c r="C62" s="1" t="str">
        <f>RIGHT(A62,LEN(A62)-FIND("（",A62))</f>
        <v>うちなかばらしょうがっこうまえ）　　市営(東進)　　市営(西進)</v>
      </c>
    </row>
    <row r="63" spans="1:3" x14ac:dyDescent="0.45">
      <c r="A63" t="s">
        <v>558</v>
      </c>
      <c r="B63" s="1" t="str">
        <f>LEFT(A63,FIND("バス停",A63)-1)</f>
        <v>宇竜</v>
      </c>
      <c r="C63" s="1" t="str">
        <f>RIGHT(A63,LEN(A63)-FIND("バス停",A63)-2)</f>
        <v>うりゅう</v>
      </c>
    </row>
    <row r="64" spans="1:3" x14ac:dyDescent="0.45">
      <c r="A64" t="s">
        <v>557</v>
      </c>
      <c r="B64" s="1" t="str">
        <f>LEFT(A64,FIND("バス停",A64)-1)</f>
        <v>宇竜入口</v>
      </c>
      <c r="C64" s="1" t="str">
        <f>RIGHT(A64,LEN(A64)-FIND("バス停",A64)-2)</f>
        <v>うりゅういりぐち</v>
      </c>
    </row>
    <row r="65" spans="1:3" x14ac:dyDescent="0.45">
      <c r="A65" t="s">
        <v>555</v>
      </c>
      <c r="B65" s="1" t="str">
        <f>LEFT(A65,FIND("バス停",A65)-1)</f>
        <v>宇竜分れ</v>
      </c>
      <c r="C65" s="1" t="str">
        <f>RIGHT(A65,LEN(A65)-FIND("バス停",A65)-2)</f>
        <v>うりゅうわかれ</v>
      </c>
    </row>
    <row r="66" spans="1:3" x14ac:dyDescent="0.45">
      <c r="A66" t="s">
        <v>668</v>
      </c>
      <c r="B66" s="1" t="str">
        <f>LEFT(A66,FIND("バス停",A66)-1)</f>
        <v>宇和佐</v>
      </c>
      <c r="C66" s="1" t="str">
        <f>RIGHT(A66,LEN(A66)-FIND("バス停",A66)-2)</f>
        <v>うわさ</v>
      </c>
    </row>
    <row r="67" spans="1:3" x14ac:dyDescent="0.45">
      <c r="A67" t="s">
        <v>703</v>
      </c>
      <c r="B67" s="1" t="str">
        <f>LEFT(A67,FIND("（",A67)-1)</f>
        <v>運動公園入口</v>
      </c>
      <c r="C67" s="1" t="str">
        <f>RIGHT(A67,LEN(A67)-FIND("（",A67))</f>
        <v>うんどうこうえんいりぐち）　　市営(北進)　　市営(南進)</v>
      </c>
    </row>
    <row r="68" spans="1:3" x14ac:dyDescent="0.45">
      <c r="A68" t="s">
        <v>586</v>
      </c>
      <c r="B68" s="1" t="str">
        <f>LEFT(A68,FIND("バス停",A68)-1)</f>
        <v>駅通り四つ角</v>
      </c>
      <c r="C68" s="1" t="str">
        <f>RIGHT(A68,LEN(A68)-FIND("バス停",A68)-2)</f>
        <v>えきどおりよつかど</v>
      </c>
    </row>
    <row r="69" spans="1:3" x14ac:dyDescent="0.45">
      <c r="A69" t="s">
        <v>704</v>
      </c>
      <c r="B69" s="1" t="str">
        <f t="shared" ref="B69:B81" si="6">LEFT(A69,FIND("（",A69)-1)</f>
        <v>江島</v>
      </c>
      <c r="C69" s="1" t="str">
        <f t="shared" ref="C69:C81" si="7">RIGHT(A69,LEN(A69)-FIND("（",A69))</f>
        <v>えしま）　　市営</v>
      </c>
    </row>
    <row r="70" spans="1:3" x14ac:dyDescent="0.45">
      <c r="A70" t="s">
        <v>707</v>
      </c>
      <c r="B70" s="1" t="str">
        <f t="shared" si="6"/>
        <v>恵曇</v>
      </c>
      <c r="C70" s="1" t="str">
        <f t="shared" si="7"/>
        <v>えとも）　　一畑(起点)</v>
      </c>
    </row>
    <row r="71" spans="1:3" x14ac:dyDescent="0.45">
      <c r="A71" t="s">
        <v>706</v>
      </c>
      <c r="B71" s="1" t="str">
        <f t="shared" si="6"/>
        <v>恵曇郵便局前</v>
      </c>
      <c r="C71" s="1" t="str">
        <f t="shared" si="7"/>
        <v>えともゆうびんきょくまえ）　　一畑(北進)　　一畑(南進)</v>
      </c>
    </row>
    <row r="72" spans="1:3" x14ac:dyDescent="0.45">
      <c r="A72" t="s">
        <v>705</v>
      </c>
      <c r="B72" s="1" t="str">
        <f t="shared" si="6"/>
        <v>円光寺前</v>
      </c>
      <c r="C72" s="1" t="str">
        <f t="shared" si="7"/>
        <v>えんこうじまえ）　　市営(東進・西進)</v>
      </c>
    </row>
    <row r="73" spans="1:3" x14ac:dyDescent="0.45">
      <c r="A73" t="s">
        <v>708</v>
      </c>
      <c r="B73" s="1" t="str">
        <f t="shared" si="6"/>
        <v>王陵の丘公園入口</v>
      </c>
      <c r="C73" s="1" t="str">
        <f t="shared" si="7"/>
        <v>おうりょうのおかこうえんいりぐち）　　一畑(東進)　　一畑(西進)</v>
      </c>
    </row>
    <row r="74" spans="1:3" x14ac:dyDescent="0.45">
      <c r="A74" t="s">
        <v>709</v>
      </c>
      <c r="B74" s="1" t="str">
        <f t="shared" si="6"/>
        <v>大井</v>
      </c>
      <c r="C74" s="1" t="str">
        <f t="shared" si="7"/>
        <v>おおい）　　市営</v>
      </c>
    </row>
    <row r="75" spans="1:3" x14ac:dyDescent="0.45">
      <c r="A75" t="s">
        <v>710</v>
      </c>
      <c r="B75" s="1" t="str">
        <f t="shared" si="6"/>
        <v>大井神社前</v>
      </c>
      <c r="C75" s="1" t="str">
        <f t="shared" si="7"/>
        <v>おおいじんじゃまえ）　　市営(東進)　　市営(西進)</v>
      </c>
    </row>
    <row r="76" spans="1:3" x14ac:dyDescent="0.45">
      <c r="A76" t="s">
        <v>711</v>
      </c>
      <c r="B76" s="1" t="str">
        <f t="shared" si="6"/>
        <v>大内谷</v>
      </c>
      <c r="C76" s="1" t="str">
        <f t="shared" si="7"/>
        <v>おおうちだに）　　一畑(東進)　　一畑(西進)</v>
      </c>
    </row>
    <row r="77" spans="1:3" x14ac:dyDescent="0.45">
      <c r="A77" t="s">
        <v>712</v>
      </c>
      <c r="B77" s="1" t="str">
        <f t="shared" si="6"/>
        <v>大川端</v>
      </c>
      <c r="C77" s="1" t="str">
        <f t="shared" si="7"/>
        <v>おおかわばた）　　一畑(東進)　　一畑(西進)</v>
      </c>
    </row>
    <row r="78" spans="1:3" x14ac:dyDescent="0.45">
      <c r="A78" t="s">
        <v>713</v>
      </c>
      <c r="B78" s="1" t="str">
        <f t="shared" si="6"/>
        <v>大木</v>
      </c>
      <c r="C78" s="1" t="str">
        <f t="shared" si="7"/>
        <v>おおぎ）　　一畑(東進)　　一畑(西進)</v>
      </c>
    </row>
    <row r="79" spans="1:3" x14ac:dyDescent="0.45">
      <c r="A79" t="s">
        <v>714</v>
      </c>
      <c r="B79" s="1" t="str">
        <f t="shared" si="6"/>
        <v>大界</v>
      </c>
      <c r="C79" s="1" t="str">
        <f t="shared" si="7"/>
        <v>おおざかい）　　市営</v>
      </c>
    </row>
    <row r="80" spans="1:3" x14ac:dyDescent="0.45">
      <c r="A80" t="s">
        <v>715</v>
      </c>
      <c r="B80" s="1" t="str">
        <f t="shared" si="6"/>
        <v>大界入口</v>
      </c>
      <c r="C80" s="1" t="str">
        <f t="shared" si="7"/>
        <v>おおざかいいりぐち）　　市営(東進)　　市営(西進)</v>
      </c>
    </row>
    <row r="81" spans="1:3" x14ac:dyDescent="0.45">
      <c r="A81" t="s">
        <v>716</v>
      </c>
      <c r="B81" s="1" t="str">
        <f t="shared" si="6"/>
        <v>大界中央</v>
      </c>
      <c r="C81" s="1" t="str">
        <f t="shared" si="7"/>
        <v>おおざかいちゅうおう）　　市営</v>
      </c>
    </row>
    <row r="82" spans="1:3" x14ac:dyDescent="0.45">
      <c r="A82" t="s">
        <v>648</v>
      </c>
      <c r="B82" s="1" t="str">
        <f>LEFT(A82,FIND("バス停",A82)-1)</f>
        <v>大島</v>
      </c>
      <c r="C82" s="1" t="str">
        <f>RIGHT(A82,LEN(A82)-FIND("バス停",A82)-2)</f>
        <v>おおしま</v>
      </c>
    </row>
    <row r="83" spans="1:3" x14ac:dyDescent="0.45">
      <c r="A83" t="s">
        <v>647</v>
      </c>
      <c r="B83" s="1" t="str">
        <f>LEFT(A83,FIND("バス停",A83)-1)</f>
        <v>大島上</v>
      </c>
      <c r="C83" s="1" t="str">
        <f>RIGHT(A83,LEN(A83)-FIND("バス停",A83)-2)</f>
        <v>おおしまかみ</v>
      </c>
    </row>
    <row r="84" spans="1:3" x14ac:dyDescent="0.45">
      <c r="A84" t="s">
        <v>718</v>
      </c>
      <c r="B84" s="1" t="str">
        <f t="shared" ref="B84:B90" si="8">LEFT(A84,FIND("（",A84)-1)</f>
        <v>大橋北詰</v>
      </c>
      <c r="C84" s="1" t="str">
        <f t="shared" ref="C84:C90" si="9">RIGHT(A84,LEN(A84)-FIND("（",A84))</f>
        <v>おおはしきたづめ）　　市営(北進)　　市営(南進)</v>
      </c>
    </row>
    <row r="85" spans="1:3" x14ac:dyDescent="0.45">
      <c r="A85" t="s">
        <v>717</v>
      </c>
      <c r="B85" s="1" t="str">
        <f t="shared" si="8"/>
        <v>大橋南詰</v>
      </c>
      <c r="C85" s="1" t="str">
        <f t="shared" si="9"/>
        <v>おおはしみなみづめ）　　市営(北進)　　市営(南進)</v>
      </c>
    </row>
    <row r="86" spans="1:3" x14ac:dyDescent="0.45">
      <c r="A86" t="s">
        <v>719</v>
      </c>
      <c r="B86" s="1" t="str">
        <f t="shared" si="8"/>
        <v>大庭十字路</v>
      </c>
      <c r="C86" s="1" t="str">
        <f t="shared" si="9"/>
        <v>おおばじゅうじろ）　　市営(北進)　　市営(南進)</v>
      </c>
    </row>
    <row r="87" spans="1:3" x14ac:dyDescent="0.45">
      <c r="A87" t="s">
        <v>720</v>
      </c>
      <c r="B87" s="1" t="str">
        <f t="shared" si="8"/>
        <v>大庭団原</v>
      </c>
      <c r="C87" s="1" t="str">
        <f t="shared" si="9"/>
        <v>おおばだんばら）　　市営(北進)　　市営(南進)</v>
      </c>
    </row>
    <row r="88" spans="1:3" x14ac:dyDescent="0.45">
      <c r="A88" t="s">
        <v>721</v>
      </c>
      <c r="B88" s="1" t="str">
        <f t="shared" si="8"/>
        <v>大海崎</v>
      </c>
      <c r="C88" s="1" t="str">
        <f t="shared" si="9"/>
        <v>おおみさき）　　市営</v>
      </c>
    </row>
    <row r="89" spans="1:3" x14ac:dyDescent="0.45">
      <c r="A89" t="s">
        <v>722</v>
      </c>
      <c r="B89" s="1" t="str">
        <f t="shared" si="8"/>
        <v>大海崎橋</v>
      </c>
      <c r="C89" s="1" t="str">
        <f t="shared" si="9"/>
        <v>おおみさきばし）　　市営(西進・東進)　　市営(北進・南進)</v>
      </c>
    </row>
    <row r="90" spans="1:3" x14ac:dyDescent="0.45">
      <c r="A90" t="s">
        <v>723</v>
      </c>
      <c r="B90" s="1" t="str">
        <f t="shared" si="8"/>
        <v>岡住宅入口</v>
      </c>
      <c r="C90" s="1" t="str">
        <f t="shared" si="9"/>
        <v>おかじゅうたくいりぐち）　　市営(北進)　　市営(南進)</v>
      </c>
    </row>
    <row r="91" spans="1:3" x14ac:dyDescent="0.45">
      <c r="A91" t="s">
        <v>667</v>
      </c>
      <c r="B91" s="1" t="str">
        <f>LEFT(A91,FIND("バス停",A91)-1)</f>
        <v>小川尻</v>
      </c>
      <c r="C91" s="1" t="str">
        <f>RIGHT(A91,LEN(A91)-FIND("バス停",A91)-2)</f>
        <v>おがわじり</v>
      </c>
    </row>
    <row r="92" spans="1:3" x14ac:dyDescent="0.45">
      <c r="A92" t="s">
        <v>724</v>
      </c>
      <c r="B92" s="1" t="str">
        <f>LEFT(A92,FIND("（",A92)-1)</f>
        <v>小倉</v>
      </c>
      <c r="C92" s="1" t="str">
        <f>RIGHT(A92,LEN(A92)-FIND("（",A92))</f>
        <v>おぐら）　　一畑(北進)　　一畑(南進)</v>
      </c>
    </row>
    <row r="93" spans="1:3" x14ac:dyDescent="0.45">
      <c r="A93" t="s">
        <v>725</v>
      </c>
      <c r="B93" s="1" t="str">
        <f>LEFT(A93,FIND("（",A93)-1)</f>
        <v>遅江</v>
      </c>
      <c r="C93" s="1" t="str">
        <f>RIGHT(A93,LEN(A93)-FIND("（",A93))</f>
        <v>おそえ）　　市営</v>
      </c>
    </row>
    <row r="94" spans="1:3" x14ac:dyDescent="0.45">
      <c r="A94" t="s">
        <v>635</v>
      </c>
      <c r="B94" s="1" t="str">
        <f t="shared" ref="B94:B99" si="10">LEFT(A94,FIND("バス停",A94)-1)</f>
        <v>JR小田駅</v>
      </c>
      <c r="C94" s="1" t="str">
        <f t="shared" ref="C94:C99" si="11">RIGHT(A94,LEN(A94)-FIND("バス停",A94)-2)</f>
        <v>おだえき</v>
      </c>
    </row>
    <row r="95" spans="1:3" x14ac:dyDescent="0.45">
      <c r="A95" t="s">
        <v>634</v>
      </c>
      <c r="B95" s="1" t="str">
        <f t="shared" si="10"/>
        <v>小田駅前</v>
      </c>
      <c r="C95" s="1" t="str">
        <f t="shared" si="11"/>
        <v>おだえきまえ?</v>
      </c>
    </row>
    <row r="96" spans="1:3" x14ac:dyDescent="0.45">
      <c r="A96" t="s">
        <v>662</v>
      </c>
      <c r="B96" s="1" t="str">
        <f t="shared" si="10"/>
        <v>乙立</v>
      </c>
      <c r="C96" s="1" t="str">
        <f t="shared" si="11"/>
        <v>おったち</v>
      </c>
    </row>
    <row r="97" spans="1:3" x14ac:dyDescent="0.45">
      <c r="A97" t="s">
        <v>617</v>
      </c>
      <c r="B97" s="1" t="str">
        <f t="shared" si="10"/>
        <v>小山団地前</v>
      </c>
      <c r="C97" s="1" t="str">
        <f t="shared" si="11"/>
        <v>おやまだんちまえ</v>
      </c>
    </row>
    <row r="98" spans="1:3" x14ac:dyDescent="0.45">
      <c r="A98" t="s">
        <v>616</v>
      </c>
      <c r="B98" s="1" t="str">
        <f t="shared" si="10"/>
        <v>小山町</v>
      </c>
      <c r="C98" s="1" t="str">
        <f t="shared" si="11"/>
        <v>おやまちょう</v>
      </c>
    </row>
    <row r="99" spans="1:3" x14ac:dyDescent="0.45">
      <c r="A99" t="s">
        <v>618</v>
      </c>
      <c r="B99" s="1" t="str">
        <f t="shared" si="10"/>
        <v>小山保育園前</v>
      </c>
      <c r="C99" s="1" t="str">
        <f t="shared" si="11"/>
        <v>おやまほいくえんまえ</v>
      </c>
    </row>
    <row r="100" spans="1:3" x14ac:dyDescent="0.45">
      <c r="A100" t="s">
        <v>726</v>
      </c>
      <c r="B100" s="1" t="str">
        <f>LEFT(A100,FIND("（",A100)-1)</f>
        <v>卸団地</v>
      </c>
      <c r="C100" s="1" t="str">
        <f>RIGHT(A100,LEN(A100)-FIND("（",A100))</f>
        <v>おろしだんち）　　市営(東進)　　市営(西進)</v>
      </c>
    </row>
    <row r="101" spans="1:3" x14ac:dyDescent="0.45">
      <c r="A101" t="s">
        <v>727</v>
      </c>
      <c r="B101" s="1" t="str">
        <f>LEFT(A101,FIND("（",A101)-1)</f>
        <v>温泉上</v>
      </c>
      <c r="C101" s="1" t="str">
        <f>RIGHT(A101,LEN(A101)-FIND("（",A101))</f>
        <v>おんせんかみ）　　一畑</v>
      </c>
    </row>
    <row r="102" spans="1:3" x14ac:dyDescent="0.45">
      <c r="A102" t="s">
        <v>728</v>
      </c>
      <c r="B102" s="1" t="str">
        <f>LEFT(A102,FIND("（",A102)-1)</f>
        <v>温泉下</v>
      </c>
      <c r="C102" s="1" t="str">
        <f>RIGHT(A102,LEN(A102)-FIND("（",A102))</f>
        <v>おんせんしも）　　一畑</v>
      </c>
    </row>
    <row r="103" spans="1:3" x14ac:dyDescent="0.45">
      <c r="A103" t="s">
        <v>729</v>
      </c>
      <c r="B103" s="1" t="str">
        <f>LEFT(A103,FIND("（",A103)-1)</f>
        <v>開運稲荷前</v>
      </c>
      <c r="C103" s="1" t="str">
        <f>RIGHT(A103,LEN(A103)-FIND("（",A103))</f>
        <v>かいうんいなりまえ）　　市営(東進)　　市営(西進)</v>
      </c>
    </row>
    <row r="104" spans="1:3" x14ac:dyDescent="0.45">
      <c r="A104" t="s">
        <v>583</v>
      </c>
      <c r="B104" s="1" t="str">
        <f>LEFT(A104,FIND("バス停",A104)-1)</f>
        <v>海上南</v>
      </c>
      <c r="C104" s="1" t="str">
        <f>RIGHT(A104,LEN(A104)-FIND("バス停",A104)-2)</f>
        <v>かいじょうみなみ</v>
      </c>
    </row>
    <row r="105" spans="1:3" x14ac:dyDescent="0.45">
      <c r="A105" t="s">
        <v>575</v>
      </c>
      <c r="B105" s="1" t="str">
        <f>LEFT(A105,FIND("バス停",A105)-1)</f>
        <v>鑑町</v>
      </c>
      <c r="C105" s="1" t="str">
        <f>RIGHT(A105,LEN(A105)-FIND("バス停",A105)-2)</f>
        <v>かがみまち</v>
      </c>
    </row>
    <row r="106" spans="1:3" x14ac:dyDescent="0.45">
      <c r="A106" t="s">
        <v>730</v>
      </c>
      <c r="B106" s="1" t="str">
        <f t="shared" ref="B106:B117" si="12">LEFT(A106,FIND("（",A106)-1)</f>
        <v>垣の内</v>
      </c>
      <c r="C106" s="1" t="str">
        <f t="shared" ref="C106:C117" si="13">RIGHT(A106,LEN(A106)-FIND("（",A106))</f>
        <v>かきのうち）　　一畑</v>
      </c>
    </row>
    <row r="107" spans="1:3" x14ac:dyDescent="0.45">
      <c r="A107" t="s">
        <v>731</v>
      </c>
      <c r="B107" s="1" t="str">
        <f t="shared" si="12"/>
        <v>学園通り北</v>
      </c>
      <c r="C107" s="1" t="str">
        <f t="shared" si="13"/>
        <v>がくえんどおりきた）　　市営(北進)　　市営(南進)</v>
      </c>
    </row>
    <row r="108" spans="1:3" x14ac:dyDescent="0.45">
      <c r="A108" t="s">
        <v>732</v>
      </c>
      <c r="B108" s="1" t="str">
        <f t="shared" si="12"/>
        <v>学園通り中央</v>
      </c>
      <c r="C108" s="1" t="str">
        <f t="shared" si="13"/>
        <v>がくえんどおりちゅうおう）　　市営(北進)　　市営(南進)</v>
      </c>
    </row>
    <row r="109" spans="1:3" x14ac:dyDescent="0.45">
      <c r="A109" t="s">
        <v>733</v>
      </c>
      <c r="B109" s="1" t="str">
        <f t="shared" si="12"/>
        <v>学園南二丁目</v>
      </c>
      <c r="C109" s="1" t="str">
        <f t="shared" si="13"/>
        <v>がくえんみなみにちょうめ）　　市営(北進)　　市営(南進)</v>
      </c>
    </row>
    <row r="110" spans="1:3" x14ac:dyDescent="0.45">
      <c r="A110" t="s">
        <v>736</v>
      </c>
      <c r="B110" s="1" t="str">
        <f t="shared" si="12"/>
        <v>鹿島中学校前</v>
      </c>
      <c r="C110" s="1" t="str">
        <f t="shared" si="13"/>
        <v>かしまちゅうがっこうまえ）　　一畑(北進)　　一畑(南進)</v>
      </c>
    </row>
    <row r="111" spans="1:3" x14ac:dyDescent="0.45">
      <c r="A111" t="s">
        <v>735</v>
      </c>
      <c r="B111" s="1" t="str">
        <f t="shared" si="12"/>
        <v>鹿島ふれあい館</v>
      </c>
      <c r="C111" s="1" t="str">
        <f t="shared" si="13"/>
        <v>かしまふれあいかん）　　一畑(御津方面)　　一畑(松江駅・メッセ方面)</v>
      </c>
    </row>
    <row r="112" spans="1:3" x14ac:dyDescent="0.45">
      <c r="A112" t="s">
        <v>734</v>
      </c>
      <c r="B112" s="1" t="str">
        <f t="shared" si="12"/>
        <v>鹿島ふれあい館入口</v>
      </c>
      <c r="C112" s="1" t="str">
        <f t="shared" si="13"/>
        <v>かしまふれあいかんいりぐち）　　一畑(東進)　　一畑(東進・ふれあい館経由)</v>
      </c>
    </row>
    <row r="113" spans="1:3" x14ac:dyDescent="0.45">
      <c r="A113" t="s">
        <v>738</v>
      </c>
      <c r="B113" s="1" t="str">
        <f t="shared" si="12"/>
        <v>春日三区</v>
      </c>
      <c r="C113" s="1" t="str">
        <f t="shared" si="13"/>
        <v>かすがさんく）　　市営(東進)　　市営(西進)</v>
      </c>
    </row>
    <row r="114" spans="1:3" x14ac:dyDescent="0.45">
      <c r="A114" t="s">
        <v>739</v>
      </c>
      <c r="B114" s="1" t="str">
        <f t="shared" si="12"/>
        <v>春日住宅前</v>
      </c>
      <c r="C114" s="1" t="str">
        <f t="shared" si="13"/>
        <v>かすがじゅうたくまえ）　　市営(東進)　　市営(西進)</v>
      </c>
    </row>
    <row r="115" spans="1:3" x14ac:dyDescent="0.45">
      <c r="A115" t="s">
        <v>740</v>
      </c>
      <c r="B115" s="1" t="str">
        <f t="shared" si="12"/>
        <v>春日西</v>
      </c>
      <c r="C115" s="1" t="str">
        <f t="shared" si="13"/>
        <v>かすがにし）　　市営(東進)　　市営(西進)</v>
      </c>
    </row>
    <row r="116" spans="1:3" x14ac:dyDescent="0.45">
      <c r="A116" t="s">
        <v>737</v>
      </c>
      <c r="B116" s="1" t="str">
        <f t="shared" si="12"/>
        <v>春日南</v>
      </c>
      <c r="C116" s="1" t="str">
        <f t="shared" si="13"/>
        <v>かすがみなみ）　　市営(北進)　　市営(南進)</v>
      </c>
    </row>
    <row r="117" spans="1:3" x14ac:dyDescent="0.45">
      <c r="A117" t="s">
        <v>741</v>
      </c>
      <c r="B117" s="1" t="str">
        <f t="shared" si="12"/>
        <v>家庭学院入口</v>
      </c>
      <c r="C117" s="1" t="str">
        <f t="shared" si="13"/>
        <v>かていがくいんいりぐち）　　一畑(北進)　　一畑(南進)</v>
      </c>
    </row>
    <row r="118" spans="1:3" x14ac:dyDescent="0.45">
      <c r="A118" t="s">
        <v>646</v>
      </c>
      <c r="B118" s="1" t="str">
        <f>LEFT(A118,FIND("バス停",A118)-1)</f>
        <v>河南中学校入口</v>
      </c>
      <c r="C118" s="1" t="str">
        <f>RIGHT(A118,LEN(A118)-FIND("バス停",A118)-2)</f>
        <v>かなんちゅうがっこういりぐち</v>
      </c>
    </row>
    <row r="119" spans="1:3" x14ac:dyDescent="0.45">
      <c r="A119" t="s">
        <v>742</v>
      </c>
      <c r="B119" s="1" t="str">
        <f>LEFT(A119,FIND("（",A119)-1)</f>
        <v>上宇部尾町</v>
      </c>
      <c r="C119" s="1" t="str">
        <f>RIGHT(A119,LEN(A119)-FIND("（",A119))</f>
        <v>かみうべおちょう）　　市営</v>
      </c>
    </row>
    <row r="120" spans="1:3" x14ac:dyDescent="0.45">
      <c r="A120" t="s">
        <v>576</v>
      </c>
      <c r="B120" s="1" t="str">
        <f>LEFT(A120,FIND("バス停",A120)-1)</f>
        <v>上塩冶車庫</v>
      </c>
      <c r="C120" s="1" t="str">
        <f>RIGHT(A120,LEN(A120)-FIND("バス停",A120)-2)</f>
        <v>かみえんやしゃこ</v>
      </c>
    </row>
    <row r="121" spans="1:3" x14ac:dyDescent="0.45">
      <c r="A121" t="s">
        <v>743</v>
      </c>
      <c r="B121" s="1" t="str">
        <f t="shared" ref="B121:B128" si="14">LEFT(A121,FIND("（",A121)-1)</f>
        <v>上大川端</v>
      </c>
      <c r="C121" s="1" t="str">
        <f t="shared" ref="C121:C128" si="15">RIGHT(A121,LEN(A121)-FIND("（",A121))</f>
        <v>かみおおかわばた）　　一畑(東進)　　一畑(西進)</v>
      </c>
    </row>
    <row r="122" spans="1:3" x14ac:dyDescent="0.45">
      <c r="A122" t="s">
        <v>744</v>
      </c>
      <c r="B122" s="1" t="str">
        <f t="shared" si="14"/>
        <v>上口</v>
      </c>
      <c r="C122" s="1" t="str">
        <f t="shared" si="15"/>
        <v>かみぐち）　　市営(北進)　　市営(南進)</v>
      </c>
    </row>
    <row r="123" spans="1:3" x14ac:dyDescent="0.45">
      <c r="A123" t="s">
        <v>745</v>
      </c>
      <c r="B123" s="1" t="str">
        <f t="shared" si="14"/>
        <v>上組</v>
      </c>
      <c r="C123" s="1" t="str">
        <f t="shared" si="15"/>
        <v>かみぐみ）　　市営</v>
      </c>
    </row>
    <row r="124" spans="1:3" x14ac:dyDescent="0.45">
      <c r="A124" t="s">
        <v>746</v>
      </c>
      <c r="B124" s="1" t="str">
        <f t="shared" si="14"/>
        <v>上組公民館前</v>
      </c>
      <c r="C124" s="1" t="str">
        <f t="shared" si="15"/>
        <v>かみぐみこうみんかんまえ）　　市営</v>
      </c>
    </row>
    <row r="125" spans="1:3" x14ac:dyDescent="0.45">
      <c r="A125" t="s">
        <v>747</v>
      </c>
      <c r="B125" s="1" t="str">
        <f t="shared" si="14"/>
        <v>上講武入口</v>
      </c>
      <c r="C125" s="1" t="str">
        <f t="shared" si="15"/>
        <v>かみこうぶいりぐち）　　一畑(北進)　　一畑(南進)</v>
      </c>
    </row>
    <row r="126" spans="1:3" x14ac:dyDescent="0.45">
      <c r="A126" t="s">
        <v>748</v>
      </c>
      <c r="B126" s="1" t="str">
        <f t="shared" si="14"/>
        <v>上佐陀</v>
      </c>
      <c r="C126" s="1" t="str">
        <f t="shared" si="15"/>
        <v>かみさだ）　　一畑(北進)　　一畑(南進)</v>
      </c>
    </row>
    <row r="127" spans="1:3" x14ac:dyDescent="0.45">
      <c r="A127" t="s">
        <v>749</v>
      </c>
      <c r="B127" s="1" t="str">
        <f t="shared" si="14"/>
        <v>亀尻</v>
      </c>
      <c r="C127" s="1" t="str">
        <f t="shared" si="15"/>
        <v>かめじり）　　市営</v>
      </c>
    </row>
    <row r="128" spans="1:3" x14ac:dyDescent="0.45">
      <c r="A128" t="s">
        <v>750</v>
      </c>
      <c r="B128" s="1" t="str">
        <f t="shared" si="14"/>
        <v>川津</v>
      </c>
      <c r="C128" s="1" t="str">
        <f t="shared" si="15"/>
        <v>かわつ）　　市営(起点)</v>
      </c>
    </row>
    <row r="129" spans="1:3" x14ac:dyDescent="0.45">
      <c r="A129" t="s">
        <v>585</v>
      </c>
      <c r="B129" s="1" t="str">
        <f>LEFT(A129,FIND("バス停",A129)-1)</f>
        <v>川成橋</v>
      </c>
      <c r="C129" s="1" t="str">
        <f>RIGHT(A129,LEN(A129)-FIND("バス停",A129)-2)</f>
        <v>かわなりばし</v>
      </c>
    </row>
    <row r="130" spans="1:3" x14ac:dyDescent="0.45">
      <c r="A130" t="s">
        <v>751</v>
      </c>
      <c r="B130" s="1" t="str">
        <f>LEFT(A130,FIND("（",A130)-1)</f>
        <v>川原</v>
      </c>
      <c r="C130" s="1" t="str">
        <f>RIGHT(A130,LEN(A130)-FIND("（",A130))</f>
        <v>かわはら）　　一畑(東進)　　一畑(西進)</v>
      </c>
    </row>
    <row r="131" spans="1:3" x14ac:dyDescent="0.45">
      <c r="A131" t="s">
        <v>752</v>
      </c>
      <c r="B131" s="1" t="str">
        <f>LEFT(A131,FIND("（",A131)-1)</f>
        <v>川部入口</v>
      </c>
      <c r="C131" s="1" t="str">
        <f>RIGHT(A131,LEN(A131)-FIND("（",A131))</f>
        <v>かわべいりぐち）　　一畑(東進)　　一畑(西進)</v>
      </c>
    </row>
    <row r="132" spans="1:3" x14ac:dyDescent="0.45">
      <c r="A132" t="s">
        <v>568</v>
      </c>
      <c r="B132" s="1" t="str">
        <f>LEFT(A132,FIND("バス停",A132)-1)</f>
        <v>観音寺西</v>
      </c>
      <c r="C132" s="1" t="str">
        <f>RIGHT(A132,LEN(A132)-FIND("バス停",A132)-2)</f>
        <v>かんおのんじにし</v>
      </c>
    </row>
    <row r="133" spans="1:3" x14ac:dyDescent="0.45">
      <c r="A133" t="s">
        <v>754</v>
      </c>
      <c r="B133" s="1" t="str">
        <f>LEFT(A133,FIND("（",A133)-1)</f>
        <v>菅田庵入口</v>
      </c>
      <c r="C133" s="1" t="str">
        <f>RIGHT(A133,LEN(A133)-FIND("（",A133))</f>
        <v>かんでんあんいりぐち）　　市営(東進)　　市営(西進)</v>
      </c>
    </row>
    <row r="134" spans="1:3" x14ac:dyDescent="0.45">
      <c r="A134" t="s">
        <v>644</v>
      </c>
      <c r="B134" s="1" t="str">
        <f>LEFT(A134,FIND("バス停",A134)-1)</f>
        <v>神門沖上</v>
      </c>
      <c r="C134" s="1" t="str">
        <f>RIGHT(A134,LEN(A134)-FIND("バス停",A134)-2)</f>
        <v>かんどおきかみ</v>
      </c>
    </row>
    <row r="135" spans="1:3" x14ac:dyDescent="0.45">
      <c r="A135" t="s">
        <v>637</v>
      </c>
      <c r="B135" s="1" t="str">
        <f>LEFT(A135,FIND("バス停",A135)-1)</f>
        <v>神戸橋西詰</v>
      </c>
      <c r="C135" s="1" t="str">
        <f>RIGHT(A135,LEN(A135)-FIND("バス停",A135)-2)</f>
        <v>かんどばしにしづめ</v>
      </c>
    </row>
    <row r="136" spans="1:3" x14ac:dyDescent="0.45">
      <c r="A136" t="s">
        <v>753</v>
      </c>
      <c r="B136" s="1" t="str">
        <f>LEFT(A136,FIND("（",A136)-1)</f>
        <v>神納橋</v>
      </c>
      <c r="C136" s="1" t="str">
        <f>RIGHT(A136,LEN(A136)-FIND("（",A136))</f>
        <v>かんなばし）　　一畑(北進)　　一畑(南進)</v>
      </c>
    </row>
    <row r="137" spans="1:3" x14ac:dyDescent="0.45">
      <c r="A137" t="s">
        <v>755</v>
      </c>
      <c r="B137" s="1" t="str">
        <f>LEFT(A137,FIND("（",A137)-1)</f>
        <v>かんべの里</v>
      </c>
      <c r="C137" s="1" t="str">
        <f>RIGHT(A137,LEN(A137)-FIND("（",A137))</f>
        <v>かんべのさと）　　市営(起点)</v>
      </c>
    </row>
    <row r="138" spans="1:3" x14ac:dyDescent="0.45">
      <c r="A138" t="s">
        <v>578</v>
      </c>
      <c r="B138" s="1" t="str">
        <f>LEFT(A138,FIND("バス停",A138)-1)</f>
        <v>神前一丁目</v>
      </c>
      <c r="C138" s="1" t="str">
        <f>RIGHT(A138,LEN(A138)-FIND("バス停",A138)-2)</f>
        <v>かんまえいっちょうめ</v>
      </c>
    </row>
    <row r="139" spans="1:3" x14ac:dyDescent="0.45">
      <c r="A139" t="s">
        <v>640</v>
      </c>
      <c r="B139" s="1" t="str">
        <f>LEFT(A139,FIND("バス停",A139)-1)</f>
        <v>願楽寺入口</v>
      </c>
      <c r="C139" s="1" t="str">
        <f>RIGHT(A139,LEN(A139)-FIND("バス停",A139)-2)</f>
        <v>がんらくじいりぐち</v>
      </c>
    </row>
    <row r="140" spans="1:3" x14ac:dyDescent="0.45">
      <c r="A140" t="s">
        <v>559</v>
      </c>
      <c r="B140" s="1" t="str">
        <f>LEFT(A140,FIND("バス停",A140)-1)</f>
        <v>北荒木</v>
      </c>
      <c r="C140" s="1" t="str">
        <f>RIGHT(A140,LEN(A140)-FIND("バス停",A140)-2)</f>
        <v>きたあらき</v>
      </c>
    </row>
    <row r="141" spans="1:3" x14ac:dyDescent="0.45">
      <c r="A141" t="s">
        <v>764</v>
      </c>
      <c r="B141" s="1" t="str">
        <f t="shared" ref="B141:B148" si="16">LEFT(A141,FIND("（",A141)-1)</f>
        <v>北垣</v>
      </c>
      <c r="C141" s="1" t="str">
        <f t="shared" ref="C141:C148" si="17">RIGHT(A141,LEN(A141)-FIND("（",A141))</f>
        <v>きたがき）　　一畑(北進)　　一畑(南進)</v>
      </c>
    </row>
    <row r="142" spans="1:3" x14ac:dyDescent="0.45">
      <c r="A142" t="s">
        <v>757</v>
      </c>
      <c r="B142" s="1" t="str">
        <f t="shared" si="16"/>
        <v>北公園</v>
      </c>
      <c r="C142" s="1" t="str">
        <f t="shared" si="17"/>
        <v>きたこうえん）　　市営(北進)　　市営(南進)</v>
      </c>
    </row>
    <row r="143" spans="1:3" x14ac:dyDescent="0.45">
      <c r="A143" t="s">
        <v>765</v>
      </c>
      <c r="B143" s="1" t="str">
        <f t="shared" si="16"/>
        <v>北講武</v>
      </c>
      <c r="C143" s="1" t="str">
        <f t="shared" si="17"/>
        <v>きたこうぶ）　　一畑</v>
      </c>
    </row>
    <row r="144" spans="1:3" x14ac:dyDescent="0.45">
      <c r="A144" t="s">
        <v>756</v>
      </c>
      <c r="B144" s="1" t="str">
        <f t="shared" si="16"/>
        <v>北消防署前</v>
      </c>
      <c r="C144" s="1" t="str">
        <f t="shared" si="17"/>
        <v>きたしょうぼうしょまえ）　　一畑(北進)　　一畑(南進)</v>
      </c>
    </row>
    <row r="145" spans="1:3" x14ac:dyDescent="0.45">
      <c r="A145" t="s">
        <v>760</v>
      </c>
      <c r="B145" s="1" t="str">
        <f t="shared" si="16"/>
        <v>北田町</v>
      </c>
      <c r="C145" s="1" t="str">
        <f t="shared" si="17"/>
        <v>きたたまち）　　市営(北進)　　市営(南進)</v>
      </c>
    </row>
    <row r="146" spans="1:3" x14ac:dyDescent="0.45">
      <c r="A146" t="s">
        <v>761</v>
      </c>
      <c r="B146" s="1" t="str">
        <f t="shared" si="16"/>
        <v>北殿町</v>
      </c>
      <c r="C146" s="1" t="str">
        <f t="shared" si="17"/>
        <v>きたとのまち）　　市営(北進)　　市営(南進)</v>
      </c>
    </row>
    <row r="147" spans="1:3" x14ac:dyDescent="0.45">
      <c r="A147" t="s">
        <v>762</v>
      </c>
      <c r="B147" s="1" t="str">
        <f t="shared" si="16"/>
        <v>北堀町</v>
      </c>
      <c r="C147" s="1" t="str">
        <f t="shared" si="17"/>
        <v>きたほりちょう）　　市営(北進)　　市営(南進)　　市営(法吉ループ)</v>
      </c>
    </row>
    <row r="148" spans="1:3" x14ac:dyDescent="0.45">
      <c r="A148" t="s">
        <v>763</v>
      </c>
      <c r="B148" s="1" t="str">
        <f t="shared" si="16"/>
        <v>北山団地入口</v>
      </c>
      <c r="C148" s="1" t="str">
        <f t="shared" si="17"/>
        <v>きたやまだんちいりぐち）　　一畑(東進)　　一畑(西進)</v>
      </c>
    </row>
    <row r="149" spans="1:3" x14ac:dyDescent="0.45">
      <c r="A149" t="s">
        <v>593</v>
      </c>
      <c r="B149" s="1" t="str">
        <f>LEFT(A149,FIND("バス停",A149)-1)</f>
        <v>吉兆館前</v>
      </c>
      <c r="C149" s="1" t="str">
        <f>RIGHT(A149,LEN(A149)-FIND("バス停",A149)-2)</f>
        <v>きっちょうかんまえ</v>
      </c>
    </row>
    <row r="150" spans="1:3" x14ac:dyDescent="0.45">
      <c r="A150" t="s">
        <v>759</v>
      </c>
      <c r="B150" s="1" t="str">
        <f>LEFT(A150,FIND("（",A150)-1)</f>
        <v>客ヶ丘入口</v>
      </c>
      <c r="C150" s="1" t="str">
        <f>RIGHT(A150,LEN(A150)-FIND("（",A150))</f>
        <v>きゃくがおかいりぐち）　　一畑(東進)　　一畑(西進)</v>
      </c>
    </row>
    <row r="151" spans="1:3" x14ac:dyDescent="0.45">
      <c r="A151" t="s">
        <v>592</v>
      </c>
      <c r="B151" s="1" t="str">
        <f>LEFT(A151,FIND("バス停",A151)-1)</f>
        <v>旧ＪＲ大社駅</v>
      </c>
      <c r="C151" s="1" t="str">
        <f>RIGHT(A151,LEN(A151)-FIND("バス停",A151)-2)</f>
        <v>きゅうじぇいあーるたいしゃえき</v>
      </c>
    </row>
    <row r="152" spans="1:3" x14ac:dyDescent="0.45">
      <c r="A152" t="s">
        <v>632</v>
      </c>
      <c r="B152" s="1" t="str">
        <f>LEFT(A152,FIND("バス停",A152)-1)</f>
        <v>教会入口</v>
      </c>
      <c r="C152" s="1" t="str">
        <f>RIGHT(A152,LEN(A152)-FIND("バス停",A152)-2)</f>
        <v>きょうかいいりぐち</v>
      </c>
    </row>
    <row r="153" spans="1:3" x14ac:dyDescent="0.45">
      <c r="A153" t="s">
        <v>758</v>
      </c>
      <c r="B153" s="1" t="str">
        <f>LEFT(A153,FIND("（",A153)-1)</f>
        <v>京橋</v>
      </c>
      <c r="C153" s="1" t="str">
        <f>RIGHT(A153,LEN(A153)-FIND("（",A153))</f>
        <v>きょうはし）　　市営　　一畑</v>
      </c>
    </row>
    <row r="154" spans="1:3" x14ac:dyDescent="0.45">
      <c r="A154" t="s">
        <v>767</v>
      </c>
      <c r="B154" s="1" t="str">
        <f>LEFT(A154,FIND("（",A154)-1)</f>
        <v>久多美</v>
      </c>
      <c r="C154" s="1" t="str">
        <f>RIGHT(A154,LEN(A154)-FIND("（",A154))</f>
        <v>くたみ）　　一畑</v>
      </c>
    </row>
    <row r="155" spans="1:3" x14ac:dyDescent="0.45">
      <c r="A155" t="s">
        <v>766</v>
      </c>
      <c r="B155" s="1" t="str">
        <f>LEFT(A155,FIND("（",A155)-1)</f>
        <v>くにびきメッセ前</v>
      </c>
      <c r="C155" s="1" t="str">
        <f>RIGHT(A155,LEN(A155)-FIND("（",A155))</f>
        <v>くにびきめっせまえ）　　市営(北進)　　市営(南進)</v>
      </c>
    </row>
    <row r="156" spans="1:3" x14ac:dyDescent="0.45">
      <c r="A156" t="s">
        <v>770</v>
      </c>
      <c r="B156" s="1" t="str">
        <f>LEFT(A156,FIND("（",A156)-1)</f>
        <v>久米</v>
      </c>
      <c r="C156" s="1" t="str">
        <f>RIGHT(A156,LEN(A156)-FIND("（",A156))</f>
        <v>くまい）　　一畑(北進)　　一畑(南進)</v>
      </c>
    </row>
    <row r="157" spans="1:3" x14ac:dyDescent="0.45">
      <c r="A157" t="s">
        <v>768</v>
      </c>
      <c r="B157" s="1" t="str">
        <f>LEFT(A157,FIND("（",A157)-1)</f>
        <v>熊山</v>
      </c>
      <c r="C157" s="1" t="str">
        <f>RIGHT(A157,LEN(A157)-FIND("（",A157))</f>
        <v>くまやま）　　一畑(北進)　　一畑(南進)</v>
      </c>
    </row>
    <row r="158" spans="1:3" x14ac:dyDescent="0.45">
      <c r="A158" t="s">
        <v>631</v>
      </c>
      <c r="B158" s="1" t="str">
        <f>LEFT(A158,FIND("バス停",A158)-1)</f>
        <v>久村</v>
      </c>
      <c r="C158" s="1" t="str">
        <f>RIGHT(A158,LEN(A158)-FIND("バス停",A158)-2)</f>
        <v>くむら</v>
      </c>
    </row>
    <row r="159" spans="1:3" x14ac:dyDescent="0.45">
      <c r="A159" t="s">
        <v>773</v>
      </c>
      <c r="B159" s="1" t="str">
        <f>LEFT(A159,FIND("（",A159)-1)</f>
        <v>国屋</v>
      </c>
      <c r="C159" s="1" t="str">
        <f>RIGHT(A159,LEN(A159)-FIND("（",A159))</f>
        <v>くや）　　市営(東進・西進)</v>
      </c>
    </row>
    <row r="160" spans="1:3" x14ac:dyDescent="0.45">
      <c r="A160" t="s">
        <v>553</v>
      </c>
      <c r="B160" s="1" t="str">
        <f>LEFT(A160,FIND("バス停",A160)-1)</f>
        <v>黒田</v>
      </c>
      <c r="C160" s="1" t="str">
        <f>RIGHT(A160,LEN(A160)-FIND("バス停",A160)-2)</f>
        <v>くろだ</v>
      </c>
    </row>
    <row r="161" spans="1:3" x14ac:dyDescent="0.45">
      <c r="A161" t="s">
        <v>769</v>
      </c>
      <c r="B161" s="1" t="str">
        <f t="shared" ref="B161:B167" si="18">LEFT(A161,FIND("（",A161)-1)</f>
        <v>黒田町</v>
      </c>
      <c r="C161" s="1" t="str">
        <f t="shared" ref="C161:C167" si="19">RIGHT(A161,LEN(A161)-FIND("（",A161))</f>
        <v>くろだちょう）　　市営(北進)　　市営(南進)</v>
      </c>
    </row>
    <row r="162" spans="1:3" x14ac:dyDescent="0.45">
      <c r="A162" t="s">
        <v>771</v>
      </c>
      <c r="B162" s="1" t="str">
        <f t="shared" si="18"/>
        <v>黒田町安台原</v>
      </c>
      <c r="C162" s="1" t="str">
        <f t="shared" si="19"/>
        <v>くろだちょうあんでばら）　　市営(東進)　　市営(西進)</v>
      </c>
    </row>
    <row r="163" spans="1:3" x14ac:dyDescent="0.45">
      <c r="A163" t="s">
        <v>772</v>
      </c>
      <c r="B163" s="1" t="str">
        <f t="shared" si="18"/>
        <v>黒田町井出の内</v>
      </c>
      <c r="C163" s="1" t="str">
        <f t="shared" si="19"/>
        <v>くろだちょういでのうち）　　市営(北進)　　市営(南進)</v>
      </c>
    </row>
    <row r="164" spans="1:3" x14ac:dyDescent="0.45">
      <c r="A164" t="s">
        <v>776</v>
      </c>
      <c r="B164" s="1" t="str">
        <f t="shared" si="18"/>
        <v>月照寺入口</v>
      </c>
      <c r="C164" s="1" t="str">
        <f t="shared" si="19"/>
        <v>げっしょうじいりぐち）　　市営(北進)　　市営(南進)</v>
      </c>
    </row>
    <row r="165" spans="1:3" x14ac:dyDescent="0.45">
      <c r="A165" t="s">
        <v>777</v>
      </c>
      <c r="B165" s="1" t="str">
        <f t="shared" si="18"/>
        <v>県営住宅前</v>
      </c>
      <c r="C165" s="1" t="str">
        <f t="shared" si="19"/>
        <v>けんえいじゅうたくまえ）　　一畑</v>
      </c>
    </row>
    <row r="166" spans="1:3" x14ac:dyDescent="0.45">
      <c r="A166" t="s">
        <v>778</v>
      </c>
      <c r="B166" s="1" t="str">
        <f t="shared" si="18"/>
        <v>県合同庁舎前</v>
      </c>
      <c r="C166" s="1" t="str">
        <f t="shared" si="19"/>
        <v>けんごうどうちょうしゃまえ）　　市営</v>
      </c>
    </row>
    <row r="167" spans="1:3" x14ac:dyDescent="0.45">
      <c r="A167" t="s">
        <v>779</v>
      </c>
      <c r="B167" s="1" t="str">
        <f t="shared" si="18"/>
        <v>原子力発電所入口</v>
      </c>
      <c r="C167" s="1" t="str">
        <f t="shared" si="19"/>
        <v>げんしりょくはつでんしょいりぐち）　　一畑(北進)　　一畑(南進)</v>
      </c>
    </row>
    <row r="168" spans="1:3" x14ac:dyDescent="0.45">
      <c r="A168" t="s">
        <v>550</v>
      </c>
      <c r="B168" s="1" t="str">
        <f>LEFT(A168,FIND("バス停",A168)-1)</f>
        <v>這田</v>
      </c>
      <c r="C168" s="1" t="str">
        <f>RIGHT(A168,LEN(A168)-FIND("バス停",A168)-2)</f>
        <v>げんた</v>
      </c>
    </row>
    <row r="169" spans="1:3" x14ac:dyDescent="0.45">
      <c r="A169" t="s">
        <v>775</v>
      </c>
      <c r="B169" s="1" t="str">
        <f t="shared" ref="B169:B184" si="20">LEFT(A169,FIND("（",A169)-1)</f>
        <v>県庁南入口</v>
      </c>
      <c r="C169" s="1" t="str">
        <f t="shared" ref="C169:C184" si="21">RIGHT(A169,LEN(A169)-FIND("（",A169))</f>
        <v>けんちょうみなみいりぐち）　　市営(北進)　　市営(東進)　　市営(西進)</v>
      </c>
    </row>
    <row r="170" spans="1:3" x14ac:dyDescent="0.45">
      <c r="A170" t="s">
        <v>774</v>
      </c>
      <c r="B170" s="1" t="str">
        <f t="shared" si="20"/>
        <v>県民会館前</v>
      </c>
      <c r="C170" s="1" t="str">
        <f t="shared" si="21"/>
        <v>けんみんかいかんまえ）　　市営(北進)　　市営(南進)　　市営(西進)</v>
      </c>
    </row>
    <row r="171" spans="1:3" x14ac:dyDescent="0.45">
      <c r="A171" t="s">
        <v>780</v>
      </c>
      <c r="B171" s="1" t="str">
        <f t="shared" si="20"/>
        <v>県立大学前</v>
      </c>
      <c r="C171" s="1" t="str">
        <f t="shared" si="21"/>
        <v>けんりつだいがくまえ）　　市営(北進)　　市営(南進)</v>
      </c>
    </row>
    <row r="172" spans="1:3" x14ac:dyDescent="0.45">
      <c r="A172" t="s">
        <v>781</v>
      </c>
      <c r="B172" s="1" t="str">
        <f t="shared" si="20"/>
        <v>県立美術館前</v>
      </c>
      <c r="C172" s="1" t="str">
        <f t="shared" si="21"/>
        <v>けんりつびじゅつかんまえ）　　市営(東進)　　市営（西進）</v>
      </c>
    </row>
    <row r="173" spans="1:3" x14ac:dyDescent="0.45">
      <c r="A173" t="s">
        <v>782</v>
      </c>
      <c r="B173" s="1" t="str">
        <f t="shared" si="20"/>
        <v>小泉八雲記念館前</v>
      </c>
      <c r="C173" s="1" t="str">
        <f t="shared" si="21"/>
        <v>こいずみやくもきねんかんまえ）　　市営(東進)　　市営(西進)</v>
      </c>
    </row>
    <row r="174" spans="1:3" x14ac:dyDescent="0.45">
      <c r="A174" t="s">
        <v>784</v>
      </c>
      <c r="B174" s="1" t="str">
        <f t="shared" si="20"/>
        <v>公園墓地</v>
      </c>
      <c r="C174" s="1" t="str">
        <f t="shared" si="21"/>
        <v>こうえんぼち）　　市営</v>
      </c>
    </row>
    <row r="175" spans="1:3" x14ac:dyDescent="0.45">
      <c r="A175" t="s">
        <v>785</v>
      </c>
      <c r="B175" s="1" t="str">
        <f t="shared" si="20"/>
        <v xml:space="preserve">公園墓地管理棟前 </v>
      </c>
      <c r="C175" s="1" t="str">
        <f t="shared" si="21"/>
        <v>こうえんぼちかんりとうまえ）　　市営</v>
      </c>
    </row>
    <row r="176" spans="1:3" x14ac:dyDescent="0.45">
      <c r="A176" t="s">
        <v>786</v>
      </c>
      <c r="B176" s="1" t="str">
        <f t="shared" si="20"/>
        <v>公園墓地中央</v>
      </c>
      <c r="C176" s="1" t="str">
        <f t="shared" si="21"/>
        <v>こうえんぼちちゅうおう）　　市営(起点)</v>
      </c>
    </row>
    <row r="177" spans="1:3" x14ac:dyDescent="0.45">
      <c r="A177" t="s">
        <v>802</v>
      </c>
      <c r="B177" s="1" t="str">
        <f t="shared" si="20"/>
        <v>ごうぎん大東支店</v>
      </c>
      <c r="C177" s="1" t="str">
        <f t="shared" si="21"/>
        <v>ごうぎんだいとうしてん）　　一畑(東進)　　一畑(西進)</v>
      </c>
    </row>
    <row r="178" spans="1:3" x14ac:dyDescent="0.45">
      <c r="A178" t="s">
        <v>801</v>
      </c>
      <c r="B178" s="1" t="str">
        <f t="shared" si="20"/>
        <v>高専前</v>
      </c>
      <c r="C178" s="1" t="str">
        <f t="shared" si="21"/>
        <v>こうせんまえ）　　一畑(北進)　　一畑(南進)</v>
      </c>
    </row>
    <row r="179" spans="1:3" x14ac:dyDescent="0.45">
      <c r="A179" t="s">
        <v>783</v>
      </c>
      <c r="B179" s="1" t="str">
        <f t="shared" si="20"/>
        <v>郷戸</v>
      </c>
      <c r="C179" s="1" t="str">
        <f t="shared" si="21"/>
        <v>ごうど）　　市営</v>
      </c>
    </row>
    <row r="180" spans="1:3" x14ac:dyDescent="0.45">
      <c r="A180" t="s">
        <v>789</v>
      </c>
      <c r="B180" s="1" t="str">
        <f t="shared" si="20"/>
        <v>交融橋</v>
      </c>
      <c r="C180" s="1" t="str">
        <f t="shared" si="21"/>
        <v>こうゆうばし）　　市営　　一畑</v>
      </c>
    </row>
    <row r="181" spans="1:3" x14ac:dyDescent="0.45">
      <c r="A181" t="s">
        <v>797</v>
      </c>
      <c r="B181" s="1" t="str">
        <f t="shared" si="20"/>
        <v>コーポ一畑入口</v>
      </c>
      <c r="C181" s="1" t="str">
        <f t="shared" si="21"/>
        <v>こーぽいちばたいりぐち）　　市営(北進)　　市営(南進)</v>
      </c>
    </row>
    <row r="182" spans="1:3" x14ac:dyDescent="0.45">
      <c r="A182" t="s">
        <v>790</v>
      </c>
      <c r="B182" s="1" t="str">
        <f t="shared" si="20"/>
        <v>国際交流会館前</v>
      </c>
      <c r="C182" s="1" t="str">
        <f t="shared" si="21"/>
        <v>こくさいこうりゅうかいかんまえ）　　市営(東進)　　市営(西進)</v>
      </c>
    </row>
    <row r="183" spans="1:3" x14ac:dyDescent="0.45">
      <c r="A183" t="s">
        <v>787</v>
      </c>
      <c r="B183" s="1" t="str">
        <f t="shared" si="20"/>
        <v>国宝松江城大手前</v>
      </c>
      <c r="C183" s="1" t="str">
        <f t="shared" si="21"/>
        <v>こくほうまつえじょうおおてまえ）　　市営</v>
      </c>
    </row>
    <row r="184" spans="1:3" x14ac:dyDescent="0.45">
      <c r="A184" t="s">
        <v>788</v>
      </c>
      <c r="B184" s="1" t="str">
        <f t="shared" si="20"/>
        <v>国宝松江城県庁前</v>
      </c>
      <c r="C184" s="1" t="str">
        <f t="shared" si="21"/>
        <v>こくほうまつえじょうけんちょうまえ）　　市営(北進)　　市営(南進)</v>
      </c>
    </row>
    <row r="185" spans="1:3" x14ac:dyDescent="0.45">
      <c r="A185" t="s">
        <v>566</v>
      </c>
      <c r="B185" s="1" t="str">
        <f>LEFT(A185,FIND("バス停",A185)-1)</f>
        <v>古志橋東詰</v>
      </c>
      <c r="C185" s="1" t="str">
        <f>RIGHT(A185,LEN(A185)-FIND("バス停",A185)-2)</f>
        <v>こしばしひがしづめ</v>
      </c>
    </row>
    <row r="186" spans="1:3" x14ac:dyDescent="0.45">
      <c r="A186" t="s">
        <v>793</v>
      </c>
      <c r="B186" s="1" t="str">
        <f t="shared" ref="B186:B191" si="22">LEFT(A186,FIND("（",A186)-1)</f>
        <v>古志原</v>
      </c>
      <c r="C186" s="1" t="str">
        <f t="shared" ref="C186:C191" si="23">RIGHT(A186,LEN(A186)-FIND("（",A186))</f>
        <v>こしばら）　　市営(北進)　　市営(南進)</v>
      </c>
    </row>
    <row r="187" spans="1:3" x14ac:dyDescent="0.45">
      <c r="A187" t="s">
        <v>791</v>
      </c>
      <c r="B187" s="1" t="str">
        <f t="shared" si="22"/>
        <v>古志原住宅前</v>
      </c>
      <c r="C187" s="1" t="str">
        <f t="shared" si="23"/>
        <v>こしばらじゅうたくまえ）　　市営(東進)　　市営(西進)</v>
      </c>
    </row>
    <row r="188" spans="1:3" x14ac:dyDescent="0.45">
      <c r="A188" t="s">
        <v>792</v>
      </c>
      <c r="B188" s="1" t="str">
        <f t="shared" si="22"/>
        <v>古志原郵便局前</v>
      </c>
      <c r="C188" s="1" t="str">
        <f t="shared" si="23"/>
        <v>こしばらゆうびんきょくまえ）　　市営(北進)　　市営(南進)</v>
      </c>
    </row>
    <row r="189" spans="1:3" x14ac:dyDescent="0.45">
      <c r="A189" t="s">
        <v>794</v>
      </c>
      <c r="B189" s="1" t="str">
        <f t="shared" si="22"/>
        <v>古曽志奥組</v>
      </c>
      <c r="C189" s="1" t="str">
        <f t="shared" si="23"/>
        <v>こそしおくぐみ）　　市営(東進)　　市営(西進)</v>
      </c>
    </row>
    <row r="190" spans="1:3" x14ac:dyDescent="0.45">
      <c r="A190" t="s">
        <v>795</v>
      </c>
      <c r="B190" s="1" t="str">
        <f t="shared" si="22"/>
        <v>古曽志上組</v>
      </c>
      <c r="C190" s="1" t="str">
        <f t="shared" si="23"/>
        <v>こそしかみぐみ）　　市営(東進)　　市営(西進)</v>
      </c>
    </row>
    <row r="191" spans="1:3" x14ac:dyDescent="0.45">
      <c r="A191" t="s">
        <v>796</v>
      </c>
      <c r="B191" s="1" t="str">
        <f t="shared" si="22"/>
        <v>古曽志公園入口</v>
      </c>
      <c r="C191" s="1" t="str">
        <f t="shared" si="23"/>
        <v>こそしこうえんいりぐち）　　市営(東進・西進)</v>
      </c>
    </row>
    <row r="192" spans="1:3" x14ac:dyDescent="0.45">
      <c r="A192" t="s">
        <v>607</v>
      </c>
      <c r="B192" s="1" t="str">
        <f>LEFT(A192,FIND("バス停",A192)-1)</f>
        <v>古代出雲歴史博物館前</v>
      </c>
      <c r="C192" s="1" t="str">
        <f>RIGHT(A192,LEN(A192)-FIND("バス停",A192)-2)</f>
        <v>こだいいずもれきしはくぶつかんまえ</v>
      </c>
    </row>
    <row r="193" spans="1:3" x14ac:dyDescent="0.45">
      <c r="A193" t="s">
        <v>798</v>
      </c>
      <c r="B193" s="1" t="str">
        <f>LEFT(A193,FIND("（",A193)-1)</f>
        <v>湖南中学校前</v>
      </c>
      <c r="C193" s="1" t="str">
        <f>RIGHT(A193,LEN(A193)-FIND("（",A193))</f>
        <v>こなんちゅうがっこうまえ）　　市営(北進)　　市営(南進)</v>
      </c>
    </row>
    <row r="194" spans="1:3" x14ac:dyDescent="0.45">
      <c r="A194" t="s">
        <v>799</v>
      </c>
      <c r="B194" s="1" t="str">
        <f>LEFT(A194,FIND("（",A194)-1)</f>
        <v>小平</v>
      </c>
      <c r="C194" s="1" t="str">
        <f>RIGHT(A194,LEN(A194)-FIND("（",A194))</f>
        <v>こひら）　　市営(東進)　　市営(西進)</v>
      </c>
    </row>
    <row r="195" spans="1:3" x14ac:dyDescent="0.45">
      <c r="A195" t="s">
        <v>590</v>
      </c>
      <c r="B195" s="1" t="str">
        <f>LEFT(A195,FIND("バス停",A195)-1)</f>
        <v>小丸子</v>
      </c>
      <c r="C195" s="1" t="str">
        <f>RIGHT(A195,LEN(A195)-FIND("バス停",A195)-2)</f>
        <v>こまるこ</v>
      </c>
    </row>
    <row r="196" spans="1:3" x14ac:dyDescent="0.45">
      <c r="A196" t="s">
        <v>800</v>
      </c>
      <c r="B196" s="1" t="str">
        <f>LEFT(A196,FIND("（",A196)-1)</f>
        <v>こも沢</v>
      </c>
      <c r="C196" s="1" t="str">
        <f>RIGHT(A196,LEN(A196)-FIND("（",A196))</f>
        <v>こもざわ）　　一畑(東進)　　一畑(西進)</v>
      </c>
    </row>
    <row r="197" spans="1:3" x14ac:dyDescent="0.45">
      <c r="A197" t="s">
        <v>623</v>
      </c>
      <c r="B197" s="1" t="str">
        <f>LEFT(A197,FIND("バス停",A197)-1)</f>
        <v>湖陵温泉入口</v>
      </c>
      <c r="C197" s="1" t="str">
        <f>RIGHT(A197,LEN(A197)-FIND("バス停",A197)-2)</f>
        <v>こりょうおんせんいりぐち</v>
      </c>
    </row>
    <row r="198" spans="1:3" x14ac:dyDescent="0.45">
      <c r="A198" t="s">
        <v>624</v>
      </c>
      <c r="B198" s="1" t="str">
        <f>LEFT(A198,FIND("バス停",A198)-1)</f>
        <v>湖陵郵便局前</v>
      </c>
      <c r="C198" s="1" t="str">
        <f>RIGHT(A198,LEN(A198)-FIND("バス停",A198)-2)</f>
        <v>こりょうゆうびんきょくまえ</v>
      </c>
    </row>
    <row r="199" spans="1:3" x14ac:dyDescent="0.45">
      <c r="A199" t="s">
        <v>804</v>
      </c>
      <c r="B199" s="1" t="str">
        <f t="shared" ref="B199:B207" si="24">LEFT(A199,FIND("（",A199)-1)</f>
        <v>才の谷入口</v>
      </c>
      <c r="C199" s="1" t="str">
        <f t="shared" ref="C199:C207" si="25">RIGHT(A199,LEN(A199)-FIND("（",A199))</f>
        <v>さいのたにいりぐち）　　一畑(北進)　　一畑(南進)</v>
      </c>
    </row>
    <row r="200" spans="1:3" x14ac:dyDescent="0.45">
      <c r="A200" t="s">
        <v>803</v>
      </c>
      <c r="B200" s="1" t="str">
        <f t="shared" si="24"/>
        <v>才ノ谷団地入口</v>
      </c>
      <c r="C200" s="1" t="str">
        <f t="shared" si="25"/>
        <v>さいのたにだんちいりぐち）　　一畑</v>
      </c>
    </row>
    <row r="201" spans="1:3" x14ac:dyDescent="0.45">
      <c r="A201" t="s">
        <v>805</v>
      </c>
      <c r="B201" s="1" t="str">
        <f t="shared" si="24"/>
        <v>才の峠</v>
      </c>
      <c r="C201" s="1" t="str">
        <f t="shared" si="25"/>
        <v>さいのとうげ）　　一畑(東進)　　一畑(西進)</v>
      </c>
    </row>
    <row r="202" spans="1:3" x14ac:dyDescent="0.45">
      <c r="A202" t="s">
        <v>806</v>
      </c>
      <c r="B202" s="1" t="str">
        <f t="shared" si="24"/>
        <v>裁判所前</v>
      </c>
      <c r="C202" s="1" t="str">
        <f t="shared" si="25"/>
        <v>さいばんしょまえ）　　市営(東進)　　市営(西進)</v>
      </c>
    </row>
    <row r="203" spans="1:3" x14ac:dyDescent="0.45">
      <c r="A203" t="s">
        <v>807</v>
      </c>
      <c r="B203" s="1" t="str">
        <f t="shared" si="24"/>
        <v>幸町</v>
      </c>
      <c r="C203" s="1" t="str">
        <f t="shared" si="25"/>
        <v>さいわいまち）　　一畑(北進)　　一畑(南進)</v>
      </c>
    </row>
    <row r="204" spans="1:3" x14ac:dyDescent="0.45">
      <c r="A204" t="s">
        <v>808</v>
      </c>
      <c r="B204" s="1" t="str">
        <f t="shared" si="24"/>
        <v>界橋</v>
      </c>
      <c r="C204" s="1" t="str">
        <f t="shared" si="25"/>
        <v>さかいばし）　　市営(北進)　　市営(南進)</v>
      </c>
    </row>
    <row r="205" spans="1:3" x14ac:dyDescent="0.45">
      <c r="A205" t="s">
        <v>809</v>
      </c>
      <c r="B205" s="1" t="str">
        <f t="shared" si="24"/>
        <v>坂本</v>
      </c>
      <c r="C205" s="1" t="str">
        <f t="shared" si="25"/>
        <v>さかもと）　　一畑(東進)　　一畑(西進)</v>
      </c>
    </row>
    <row r="206" spans="1:3" x14ac:dyDescent="0.45">
      <c r="A206" t="s">
        <v>811</v>
      </c>
      <c r="B206" s="1" t="str">
        <f t="shared" si="24"/>
        <v>佐草十字路</v>
      </c>
      <c r="C206" s="1" t="str">
        <f t="shared" si="25"/>
        <v>さくさじゅうじろ）　　市営(北進)　　市営(南進)</v>
      </c>
    </row>
    <row r="207" spans="1:3" x14ac:dyDescent="0.45">
      <c r="A207" t="s">
        <v>810</v>
      </c>
      <c r="B207" s="1" t="str">
        <f t="shared" si="24"/>
        <v>作橋</v>
      </c>
      <c r="C207" s="1" t="str">
        <f t="shared" si="25"/>
        <v>さくばし）　　市営(北進)　　市営(南進)</v>
      </c>
    </row>
    <row r="208" spans="1:3" x14ac:dyDescent="0.45">
      <c r="A208" t="s">
        <v>630</v>
      </c>
      <c r="B208" s="1" t="str">
        <f>LEFT(A208,FIND("バス停",A208)-1)</f>
        <v>さざなみ学園前</v>
      </c>
      <c r="C208" s="1" t="str">
        <f>RIGHT(A208,LEN(A208)-FIND("バス停",A208)-2)</f>
        <v>さざなみがくえんまえ?</v>
      </c>
    </row>
    <row r="209" spans="1:3" x14ac:dyDescent="0.45">
      <c r="A209" t="s">
        <v>656</v>
      </c>
      <c r="B209" s="1" t="str">
        <f>LEFT(A209,FIND("バス停",A209)-1)</f>
        <v>佐田大橋</v>
      </c>
      <c r="C209" s="1" t="str">
        <f>RIGHT(A209,LEN(A209)-FIND("バス停",A209)-2)</f>
        <v>さだおおはし</v>
      </c>
    </row>
    <row r="210" spans="1:3" x14ac:dyDescent="0.45">
      <c r="A210" t="s">
        <v>812</v>
      </c>
      <c r="B210" s="1" t="str">
        <f>LEFT(A210,FIND("（",A210)-1)</f>
        <v>佐陀大橋</v>
      </c>
      <c r="C210" s="1" t="str">
        <f>RIGHT(A210,LEN(A210)-FIND("（",A210))</f>
        <v>さだおおはし）　　市営</v>
      </c>
    </row>
    <row r="211" spans="1:3" x14ac:dyDescent="0.45">
      <c r="A211" t="s">
        <v>657</v>
      </c>
      <c r="B211" s="1" t="str">
        <f>LEFT(A211,FIND("バス停",A211)-1)</f>
        <v>佐田行政センター前</v>
      </c>
      <c r="C211" s="1" t="str">
        <f>RIGHT(A211,LEN(A211)-FIND("バス停",A211)-2)</f>
        <v>さだぎょうせいせんたーまえ?</v>
      </c>
    </row>
    <row r="212" spans="1:3" x14ac:dyDescent="0.45">
      <c r="A212" t="s">
        <v>813</v>
      </c>
      <c r="B212" s="1" t="str">
        <f>LEFT(A212,FIND("（",A212)-1)</f>
        <v>佐太神社前</v>
      </c>
      <c r="C212" s="1" t="str">
        <f>RIGHT(A212,LEN(A212)-FIND("（",A212))</f>
        <v>さたじんじゃまえ）　　一畑(北進)　　一畑(南進)</v>
      </c>
    </row>
    <row r="213" spans="1:3" x14ac:dyDescent="0.45">
      <c r="A213" t="s">
        <v>815</v>
      </c>
      <c r="B213" s="1" t="str">
        <f>LEFT(A213,FIND("（",A213)-1)</f>
        <v>三中前</v>
      </c>
      <c r="C213" s="1" t="str">
        <f>RIGHT(A213,LEN(A213)-FIND("（",A213))</f>
        <v>さんちゅうまえ）　　市営(東進)　　市営(西進)</v>
      </c>
    </row>
    <row r="214" spans="1:3" x14ac:dyDescent="0.45">
      <c r="A214" t="s">
        <v>655</v>
      </c>
      <c r="B214" s="1" t="str">
        <f>LEFT(A214,FIND("バス停",A214)-1)</f>
        <v>三本松</v>
      </c>
      <c r="C214" s="1" t="str">
        <f>RIGHT(A214,LEN(A214)-FIND("バス停",A214)-2)</f>
        <v>さんぼんまつ</v>
      </c>
    </row>
    <row r="215" spans="1:3" x14ac:dyDescent="0.45">
      <c r="A215" t="s">
        <v>814</v>
      </c>
      <c r="B215" s="1" t="str">
        <f>LEFT(A215,FIND("（",A215)-1)</f>
        <v>サンライフ松江前</v>
      </c>
      <c r="C215" s="1" t="str">
        <f>RIGHT(A215,LEN(A215)-FIND("（",A215))</f>
        <v>さんらいふまつえまえ）　　市営(東進)　　市営(西進)</v>
      </c>
    </row>
    <row r="216" spans="1:3" x14ac:dyDescent="0.45">
      <c r="A216" t="s">
        <v>816</v>
      </c>
      <c r="B216" s="1" t="str">
        <f>LEFT(A216,FIND("（",A216)-1)</f>
        <v>ＪＦ加賀出張所前</v>
      </c>
      <c r="C216" s="1" t="str">
        <f>RIGHT(A216,LEN(A216)-FIND("（",A216))</f>
        <v>じぇいえふかがしゅっちょうしょまえ）　　一畑</v>
      </c>
    </row>
    <row r="217" spans="1:3" x14ac:dyDescent="0.45">
      <c r="A217" t="s">
        <v>587</v>
      </c>
      <c r="B217" s="1" t="str">
        <f>LEFT(A217,FIND("バス停",A217)-1)</f>
        <v>自衛隊前</v>
      </c>
      <c r="C217" s="1" t="str">
        <f>RIGHT(A217,LEN(A217)-FIND("バス停",A217)-2)</f>
        <v>じえいたいまえ</v>
      </c>
    </row>
    <row r="218" spans="1:3" x14ac:dyDescent="0.45">
      <c r="A218" t="s">
        <v>818</v>
      </c>
      <c r="B218" s="1" t="str">
        <f t="shared" ref="B218:B224" si="26">LEFT(A218,FIND("（",A218)-1)</f>
        <v>塩見縄手</v>
      </c>
      <c r="C218" s="1" t="str">
        <f t="shared" ref="C218:C224" si="27">RIGHT(A218,LEN(A218)-FIND("（",A218))</f>
        <v>しおみなわて）　　市営</v>
      </c>
    </row>
    <row r="219" spans="1:3" x14ac:dyDescent="0.45">
      <c r="A219" t="s">
        <v>817</v>
      </c>
      <c r="B219" s="1" t="str">
        <f t="shared" si="26"/>
        <v>塩見縄手入口</v>
      </c>
      <c r="C219" s="1" t="str">
        <f t="shared" si="27"/>
        <v>しおみなわていりぐち）　　一畑(北進)　　一畑(南進)</v>
      </c>
    </row>
    <row r="220" spans="1:3" x14ac:dyDescent="0.45">
      <c r="A220" t="s">
        <v>819</v>
      </c>
      <c r="B220" s="1" t="str">
        <f t="shared" si="26"/>
        <v>四季ヶ丘入口</v>
      </c>
      <c r="C220" s="1" t="str">
        <f t="shared" si="27"/>
        <v>しきがおかいりぐち）　　市営(北進)　　市営(南進)</v>
      </c>
    </row>
    <row r="221" spans="1:3" x14ac:dyDescent="0.45">
      <c r="A221" t="s">
        <v>820</v>
      </c>
      <c r="B221" s="1" t="str">
        <f t="shared" si="26"/>
        <v>四季ヶ丘北</v>
      </c>
      <c r="C221" s="1" t="str">
        <f t="shared" si="27"/>
        <v>しきがおかきた）　　　市営</v>
      </c>
    </row>
    <row r="222" spans="1:3" x14ac:dyDescent="0.45">
      <c r="A222" t="s">
        <v>821</v>
      </c>
      <c r="B222" s="1" t="str">
        <f t="shared" si="26"/>
        <v>四季ヶ丘西</v>
      </c>
      <c r="C222" s="1" t="str">
        <f t="shared" si="27"/>
        <v>しきがおかにし）　　市営</v>
      </c>
    </row>
    <row r="223" spans="1:3" x14ac:dyDescent="0.45">
      <c r="A223" t="s">
        <v>822</v>
      </c>
      <c r="B223" s="1" t="str">
        <f t="shared" si="26"/>
        <v>四季ヶ丘東</v>
      </c>
      <c r="C223" s="1" t="str">
        <f t="shared" si="27"/>
        <v>しきがおかひがし）　　市営(起点)</v>
      </c>
    </row>
    <row r="224" spans="1:3" x14ac:dyDescent="0.45">
      <c r="A224" t="s">
        <v>823</v>
      </c>
      <c r="B224" s="1" t="str">
        <f t="shared" si="26"/>
        <v>四季ヶ丘南</v>
      </c>
      <c r="C224" s="1" t="str">
        <f t="shared" si="27"/>
        <v>しきがおかみなみ）　　市営</v>
      </c>
    </row>
    <row r="225" spans="1:3" x14ac:dyDescent="0.45">
      <c r="A225" t="s">
        <v>672</v>
      </c>
      <c r="B225" s="1" t="str">
        <f>LEFT(A225,FIND("バス停",A225)-1)</f>
        <v>知谷橋</v>
      </c>
      <c r="C225" s="1" t="str">
        <f>RIGHT(A225,LEN(A225)-FIND("バス停",A225)-2)</f>
        <v>しったにばし</v>
      </c>
    </row>
    <row r="226" spans="1:3" x14ac:dyDescent="0.45">
      <c r="A226" t="s">
        <v>577</v>
      </c>
      <c r="B226" s="1" t="str">
        <f>LEFT(A226,FIND("バス停",A226)-1)</f>
        <v>島根大学病院</v>
      </c>
      <c r="C226" s="1" t="str">
        <f>RIGHT(A226,LEN(A226)-FIND("バス停",A226)-2)</f>
        <v>しまねだいがくびょういん</v>
      </c>
    </row>
    <row r="227" spans="1:3" x14ac:dyDescent="0.45">
      <c r="A227" t="s">
        <v>824</v>
      </c>
      <c r="B227" s="1" t="str">
        <f>LEFT(A227,FIND("（",A227)-1)</f>
        <v>島根大学前</v>
      </c>
      <c r="C227" s="1" t="str">
        <f>RIGHT(A227,LEN(A227)-FIND("（",A227))</f>
        <v>しまねだいがくまえ）　　市営(東進)　　市営(西進)</v>
      </c>
    </row>
    <row r="228" spans="1:3" x14ac:dyDescent="0.45">
      <c r="A228" t="s">
        <v>604</v>
      </c>
      <c r="B228" s="1" t="str">
        <f>LEFT(A228,FIND("バス停",A228)-1)</f>
        <v>島根ワイナリー</v>
      </c>
      <c r="C228" s="1" t="str">
        <f>RIGHT(A228,LEN(A228)-FIND("バス停",A228)-2)</f>
        <v>しまねわいなりー</v>
      </c>
    </row>
    <row r="229" spans="1:3" x14ac:dyDescent="0.45">
      <c r="A229" t="s">
        <v>582</v>
      </c>
      <c r="B229" s="1" t="str">
        <f>LEFT(A229,FIND("バス停",A229)-1)</f>
        <v>市民会館前</v>
      </c>
      <c r="C229" s="1" t="str">
        <f>RIGHT(A229,LEN(A229)-FIND("バス停",A229)-2)</f>
        <v>しみんかいかんまえ</v>
      </c>
    </row>
    <row r="230" spans="1:3" x14ac:dyDescent="0.45">
      <c r="A230" t="s">
        <v>674</v>
      </c>
      <c r="B230" s="1" t="str">
        <f>LEFT(A230,FIND("バス停",A230)-1)</f>
        <v>下朝山</v>
      </c>
      <c r="C230" s="1" t="str">
        <f>RIGHT(A230,LEN(A230)-FIND("バス停",A230)-2)</f>
        <v>しもあさやま</v>
      </c>
    </row>
    <row r="231" spans="1:3" x14ac:dyDescent="0.45">
      <c r="A231" t="s">
        <v>825</v>
      </c>
      <c r="B231" s="1" t="str">
        <f>LEFT(A231,FIND("（",A231)-1)</f>
        <v>下組公民館前</v>
      </c>
      <c r="C231" s="1" t="str">
        <f>RIGHT(A231,LEN(A231)-FIND("（",A231))</f>
        <v>しもぐみこうみんかんまえ）　　市営</v>
      </c>
    </row>
    <row r="232" spans="1:3" x14ac:dyDescent="0.45">
      <c r="A232" t="s">
        <v>827</v>
      </c>
      <c r="B232" s="1" t="str">
        <f>LEFT(A232,FIND("（",A232)-1)</f>
        <v>下佐陀</v>
      </c>
      <c r="C232" s="1" t="str">
        <f>RIGHT(A232,LEN(A232)-FIND("（",A232))</f>
        <v>しもさだ）　　一畑(北進)　　一畑(南進)</v>
      </c>
    </row>
    <row r="233" spans="1:3" x14ac:dyDescent="0.45">
      <c r="A233" t="s">
        <v>826</v>
      </c>
      <c r="B233" s="1" t="str">
        <f>LEFT(A233,FIND("（",A233)-1)</f>
        <v>下佐陀下</v>
      </c>
      <c r="C233" s="1" t="str">
        <f>RIGHT(A233,LEN(A233)-FIND("（",A233))</f>
        <v>しもさだしも）　　一畑(北進)　　一畑(南進)</v>
      </c>
    </row>
    <row r="234" spans="1:3" x14ac:dyDescent="0.45">
      <c r="A234" t="s">
        <v>629</v>
      </c>
      <c r="B234" s="1" t="str">
        <f>LEFT(A234,FIND("バス停",A234)-1)</f>
        <v>蛇池</v>
      </c>
      <c r="C234" s="1" t="str">
        <f>RIGHT(A234,LEN(A234)-FIND("バス停",A234)-2)</f>
        <v>じゃいけ</v>
      </c>
    </row>
    <row r="235" spans="1:3" x14ac:dyDescent="0.45">
      <c r="A235" t="s">
        <v>828</v>
      </c>
      <c r="B235" s="1" t="str">
        <f>LEFT(A235,FIND("（",A235)-1)</f>
        <v>市役所前</v>
      </c>
      <c r="C235" s="1" t="str">
        <f>RIGHT(A235,LEN(A235)-FIND("（",A235))</f>
        <v>しやくしょまえ）　　市営(北進)　　市営(南進)</v>
      </c>
    </row>
    <row r="236" spans="1:3" x14ac:dyDescent="0.45">
      <c r="A236" t="s">
        <v>622</v>
      </c>
      <c r="B236" s="1" t="str">
        <f>LEFT(A236,FIND("バス停",A236)-1)</f>
        <v>蛇島</v>
      </c>
      <c r="C236" s="1" t="str">
        <f>RIGHT(A236,LEN(A236)-FIND("バス停",A236)-2)</f>
        <v>じゃじま</v>
      </c>
    </row>
    <row r="237" spans="1:3" x14ac:dyDescent="0.45">
      <c r="A237" t="s">
        <v>829</v>
      </c>
      <c r="B237" s="1" t="str">
        <f>LEFT(A237,FIND("（",A237)-1)</f>
        <v>社日公園前</v>
      </c>
      <c r="C237" s="1" t="str">
        <f>RIGHT(A237,LEN(A237)-FIND("（",A237))</f>
        <v>しゃにちこうえんまえ）　　市営</v>
      </c>
    </row>
    <row r="238" spans="1:3" x14ac:dyDescent="0.45">
      <c r="A238" t="s">
        <v>830</v>
      </c>
      <c r="B238" s="1" t="str">
        <f>LEFT(A238,FIND("（",A238)-1)</f>
        <v>授産センター</v>
      </c>
      <c r="C238" s="1" t="str">
        <f>RIGHT(A238,LEN(A238)-FIND("（",A238))</f>
        <v>じゅさんせんたー）　　市営(起点)</v>
      </c>
    </row>
    <row r="239" spans="1:3" x14ac:dyDescent="0.45">
      <c r="A239" t="s">
        <v>679</v>
      </c>
      <c r="B239" s="1" t="str">
        <f>LEFT(A239,FIND("バス停",A239)-1)</f>
        <v>ジュンテンドー出雲南店前</v>
      </c>
      <c r="C239" s="1" t="str">
        <f>RIGHT(A239,LEN(A239)-FIND("バス停",A239)-2)</f>
        <v>じゅんてんどーいずもみなみてんまえ</v>
      </c>
    </row>
    <row r="240" spans="1:3" x14ac:dyDescent="0.45">
      <c r="A240" t="s">
        <v>831</v>
      </c>
      <c r="B240" s="1" t="str">
        <f t="shared" ref="B240:B247" si="28">LEFT(A240,FIND("（",A240)-1)</f>
        <v>床几山入口</v>
      </c>
      <c r="C240" s="1" t="str">
        <f t="shared" ref="C240:C247" si="29">RIGHT(A240,LEN(A240)-FIND("（",A240))</f>
        <v>しょうぎざんいりぐち）　　市営(北進)　　市営(南進)</v>
      </c>
    </row>
    <row r="241" spans="1:3" x14ac:dyDescent="0.45">
      <c r="A241" t="s">
        <v>832</v>
      </c>
      <c r="B241" s="1" t="str">
        <f t="shared" si="28"/>
        <v>商業高校前</v>
      </c>
      <c r="C241" s="1" t="str">
        <f t="shared" si="29"/>
        <v>しょうぎょうこうこうまえ）　　市営(東進)　　市営(西進)</v>
      </c>
    </row>
    <row r="242" spans="1:3" x14ac:dyDescent="0.45">
      <c r="A242" t="s">
        <v>833</v>
      </c>
      <c r="B242" s="1" t="str">
        <f t="shared" si="28"/>
        <v>城西公民館前</v>
      </c>
      <c r="C242" s="1" t="str">
        <f t="shared" si="29"/>
        <v>じょうさいこうみんかんまえ）　　市営(東進)　　市営(西進)</v>
      </c>
    </row>
    <row r="243" spans="1:3" x14ac:dyDescent="0.45">
      <c r="A243" t="s">
        <v>834</v>
      </c>
      <c r="B243" s="1" t="str">
        <f t="shared" si="28"/>
        <v>城東保育所入口</v>
      </c>
      <c r="C243" s="1" t="str">
        <f t="shared" si="29"/>
        <v>じょうとうほいくしょいりぐち）　　市営(東進)　　市営(西進)</v>
      </c>
    </row>
    <row r="244" spans="1:3" x14ac:dyDescent="0.45">
      <c r="A244" t="s">
        <v>838</v>
      </c>
      <c r="B244" s="1" t="str">
        <f t="shared" si="28"/>
        <v>勝負</v>
      </c>
      <c r="C244" s="1" t="str">
        <f t="shared" si="29"/>
        <v>しょうぶ）　　一畑(北進)　　一畑(南進)</v>
      </c>
    </row>
    <row r="245" spans="1:3" x14ac:dyDescent="0.45">
      <c r="A245" t="s">
        <v>835</v>
      </c>
      <c r="B245" s="1" t="str">
        <f t="shared" si="28"/>
        <v>淞北台団地</v>
      </c>
      <c r="C245" s="1" t="str">
        <f t="shared" si="29"/>
        <v>しょうほくだいだんち）　　市営</v>
      </c>
    </row>
    <row r="246" spans="1:3" x14ac:dyDescent="0.45">
      <c r="A246" t="s">
        <v>836</v>
      </c>
      <c r="B246" s="1" t="str">
        <f t="shared" si="28"/>
        <v>淞北台団地入口</v>
      </c>
      <c r="C246" s="1" t="str">
        <f t="shared" si="29"/>
        <v>しょうほくだいだんちいりぐち）　　市営(東進)　　市営(西進)</v>
      </c>
    </row>
    <row r="247" spans="1:3" x14ac:dyDescent="0.45">
      <c r="A247" t="s">
        <v>837</v>
      </c>
      <c r="B247" s="1" t="str">
        <f t="shared" si="28"/>
        <v>女子高校前</v>
      </c>
      <c r="C247" s="1" t="str">
        <f t="shared" si="29"/>
        <v>じょしこうこうまえ）　　市営(東進)　　市営(西進)</v>
      </c>
    </row>
    <row r="248" spans="1:3" x14ac:dyDescent="0.45">
      <c r="A248" t="s">
        <v>620</v>
      </c>
      <c r="B248" s="1" t="str">
        <f>LEFT(A248,FIND("バス停",A248)-1)</f>
        <v>ショッピングタウンエル前</v>
      </c>
      <c r="C248" s="1" t="str">
        <f>RIGHT(A248,LEN(A248)-FIND("バス停",A248)-2)</f>
        <v>しょっぴんぐたうんえるまえ</v>
      </c>
    </row>
    <row r="249" spans="1:3" x14ac:dyDescent="0.45">
      <c r="A249" t="s">
        <v>839</v>
      </c>
      <c r="B249" s="1" t="str">
        <f>LEFT(A249,FIND("（",A249)-1)</f>
        <v>市立病院</v>
      </c>
      <c r="C249" s="1" t="str">
        <f>RIGHT(A249,LEN(A249)-FIND("（",A249))</f>
        <v>しりつびょういん）　　市営(起点)</v>
      </c>
    </row>
    <row r="250" spans="1:3" x14ac:dyDescent="0.45">
      <c r="A250" t="s">
        <v>641</v>
      </c>
      <c r="B250" s="1" t="str">
        <f>LEFT(A250,FIND("バス停",A250)-1)</f>
        <v>白枝</v>
      </c>
      <c r="C250" s="1" t="str">
        <f>RIGHT(A250,LEN(A250)-FIND("バス停",A250)-2)</f>
        <v>しろえだ</v>
      </c>
    </row>
    <row r="251" spans="1:3" x14ac:dyDescent="0.45">
      <c r="A251" t="s">
        <v>563</v>
      </c>
      <c r="B251" s="1" t="str">
        <f>LEFT(A251,FIND("バス停",A251)-1)</f>
        <v>白枝北</v>
      </c>
      <c r="C251" s="1" t="str">
        <f>RIGHT(A251,LEN(A251)-FIND("バス停",A251)-2)</f>
        <v>しろえだきた</v>
      </c>
    </row>
    <row r="252" spans="1:3" x14ac:dyDescent="0.45">
      <c r="A252" t="s">
        <v>840</v>
      </c>
      <c r="B252" s="1" t="str">
        <f>LEFT(A252,FIND("（",A252)-1)</f>
        <v>新大橋北詰</v>
      </c>
      <c r="C252" s="1" t="str">
        <f>RIGHT(A252,LEN(A252)-FIND("（",A252))</f>
        <v>しんおおはしきたづめ）　　市営(南進)</v>
      </c>
    </row>
    <row r="253" spans="1:3" x14ac:dyDescent="0.45">
      <c r="A253" t="s">
        <v>841</v>
      </c>
      <c r="B253" s="1" t="str">
        <f>LEFT(A253,FIND("（",A253)-1)</f>
        <v>新大橋南詰</v>
      </c>
      <c r="C253" s="1" t="str">
        <f>RIGHT(A253,LEN(A253)-FIND("（",A253))</f>
        <v>しんおおはしみなみづめ）　　市営(南進)</v>
      </c>
    </row>
    <row r="254" spans="1:3" x14ac:dyDescent="0.45">
      <c r="A254" t="s">
        <v>842</v>
      </c>
      <c r="B254" s="1" t="str">
        <f>LEFT(A254,FIND("（",A254)-1)</f>
        <v>新小浜橋</v>
      </c>
      <c r="C254" s="1" t="str">
        <f>RIGHT(A254,LEN(A254)-FIND("（",A254))</f>
        <v>しんこはまばし）　　市営(東進)　　市営(西進)</v>
      </c>
    </row>
    <row r="255" spans="1:3" x14ac:dyDescent="0.45">
      <c r="A255" t="s">
        <v>649</v>
      </c>
      <c r="B255" s="1" t="str">
        <f>LEFT(A255,FIND("バス停",A255)-1)</f>
        <v>神西沖分</v>
      </c>
      <c r="C255" s="1" t="str">
        <f>RIGHT(A255,LEN(A255)-FIND("バス停",A255)-2)</f>
        <v>じんざいおきわけ</v>
      </c>
    </row>
    <row r="256" spans="1:3" x14ac:dyDescent="0.45">
      <c r="A256" t="s">
        <v>843</v>
      </c>
      <c r="B256" s="1" t="str">
        <f>LEFT(A256,FIND("（",A256)-1)</f>
        <v>宍道湖大橋南詰</v>
      </c>
      <c r="C256" s="1" t="str">
        <f>RIGHT(A256,LEN(A256)-FIND("（",A256))</f>
        <v>しんじこおおはしみなみづめ）　　市営(北進)　　市営(南進)</v>
      </c>
    </row>
    <row r="257" spans="1:3" x14ac:dyDescent="0.45">
      <c r="A257" t="s">
        <v>844</v>
      </c>
      <c r="B257" s="1" t="str">
        <f>LEFT(A257,FIND("（",A257)-1)</f>
        <v>新庄</v>
      </c>
      <c r="C257" s="1" t="str">
        <f>RIGHT(A257,LEN(A257)-FIND("（",A257))</f>
        <v>しんじょう）　　一畑(東進)　　一畑(西進)</v>
      </c>
    </row>
    <row r="258" spans="1:3" x14ac:dyDescent="0.45">
      <c r="A258" t="s">
        <v>845</v>
      </c>
      <c r="B258" s="1" t="str">
        <f>LEFT(A258,FIND("（",A258)-1)</f>
        <v>新庄入口</v>
      </c>
      <c r="C258" s="1" t="str">
        <f>RIGHT(A258,LEN(A258)-FIND("（",A258))</f>
        <v>しんじょういりぐち）　　一畑(東進)　　一畑(西進)</v>
      </c>
    </row>
    <row r="259" spans="1:3" x14ac:dyDescent="0.45">
      <c r="A259" t="s">
        <v>636</v>
      </c>
      <c r="B259" s="1" t="str">
        <f>LEFT(A259,FIND("バス停",A259)-1)</f>
        <v>真浄寺前</v>
      </c>
      <c r="C259" s="1" t="str">
        <f>RIGHT(A259,LEN(A259)-FIND("バス停",A259)-2)</f>
        <v>しんじょうじまえ</v>
      </c>
    </row>
    <row r="260" spans="1:3" x14ac:dyDescent="0.45">
      <c r="A260" t="s">
        <v>846</v>
      </c>
      <c r="B260" s="1" t="str">
        <f t="shared" ref="B260:B267" si="30">LEFT(A260,FIND("（",A260)-1)</f>
        <v>新土手入口</v>
      </c>
      <c r="C260" s="1" t="str">
        <f t="shared" ref="C260:C267" si="31">RIGHT(A260,LEN(A260)-FIND("（",A260))</f>
        <v>しんどていりぐち）　　一畑</v>
      </c>
    </row>
    <row r="261" spans="1:3" x14ac:dyDescent="0.45">
      <c r="A261" t="s">
        <v>847</v>
      </c>
      <c r="B261" s="1" t="str">
        <f t="shared" si="30"/>
        <v>新縄手橋・松江記念病院入口</v>
      </c>
      <c r="C261" s="1" t="str">
        <f t="shared" si="31"/>
        <v>しんなわてばし・まつえきねんびょういんいりぐち）</v>
      </c>
    </row>
    <row r="262" spans="1:3" x14ac:dyDescent="0.45">
      <c r="A262" t="s">
        <v>848</v>
      </c>
      <c r="B262" s="1" t="str">
        <f t="shared" si="30"/>
        <v>新町</v>
      </c>
      <c r="C262" s="1" t="str">
        <f t="shared" si="31"/>
        <v>しんまち）　　一畑(東進)　　一畑(西進)</v>
      </c>
    </row>
    <row r="263" spans="1:3" x14ac:dyDescent="0.45">
      <c r="A263" t="s">
        <v>849</v>
      </c>
      <c r="B263" s="1" t="str">
        <f t="shared" si="30"/>
        <v>新山入口</v>
      </c>
      <c r="C263" s="1" t="str">
        <f t="shared" si="31"/>
        <v>しんやまいりぐち）　　市営</v>
      </c>
    </row>
    <row r="264" spans="1:3" x14ac:dyDescent="0.45">
      <c r="A264" t="s">
        <v>850</v>
      </c>
      <c r="B264" s="1" t="str">
        <f t="shared" si="30"/>
        <v>水源地</v>
      </c>
      <c r="C264" s="1" t="str">
        <f t="shared" si="31"/>
        <v>すいげんち）　　一畑(東進)　　一畑(西進)</v>
      </c>
    </row>
    <row r="265" spans="1:3" x14ac:dyDescent="0.45">
      <c r="A265" t="s">
        <v>851</v>
      </c>
      <c r="B265" s="1" t="str">
        <f t="shared" si="30"/>
        <v>須賀</v>
      </c>
      <c r="C265" s="1" t="str">
        <f t="shared" si="31"/>
        <v>すが）　　一畑(東進)　　一畑(西進)</v>
      </c>
    </row>
    <row r="266" spans="1:3" x14ac:dyDescent="0.45">
      <c r="A266" t="s">
        <v>854</v>
      </c>
      <c r="B266" s="1" t="str">
        <f t="shared" si="30"/>
        <v>須賀下口</v>
      </c>
      <c r="C266" s="1" t="str">
        <f t="shared" si="31"/>
        <v>すがしもくち）　　一畑(東進)　　一畑(西進)</v>
      </c>
    </row>
    <row r="267" spans="1:3" x14ac:dyDescent="0.45">
      <c r="A267" t="s">
        <v>852</v>
      </c>
      <c r="B267" s="1" t="str">
        <f t="shared" si="30"/>
        <v>菅田町</v>
      </c>
      <c r="C267" s="1" t="str">
        <f t="shared" si="31"/>
        <v>すがたちょう）　　市営(東進)　　市営(西進)</v>
      </c>
    </row>
    <row r="268" spans="1:3" x14ac:dyDescent="0.45">
      <c r="A268" t="s">
        <v>671</v>
      </c>
      <c r="B268" s="1" t="str">
        <f>LEFT(A268,FIND("バス停",A268)-1)</f>
        <v>須谷医院前</v>
      </c>
      <c r="C268" s="1" t="str">
        <f>RIGHT(A268,LEN(A268)-FIND("バス停",A268)-2)</f>
        <v>すたにいいんまえ</v>
      </c>
    </row>
    <row r="269" spans="1:3" x14ac:dyDescent="0.45">
      <c r="A269" t="s">
        <v>626</v>
      </c>
      <c r="B269" s="1" t="str">
        <f>LEFT(A269,FIND("バス停",A269)-1)</f>
        <v>砂子坂</v>
      </c>
      <c r="C269" s="1" t="str">
        <f>RIGHT(A269,LEN(A269)-FIND("バス停",A269)-2)</f>
        <v>すなこざか</v>
      </c>
    </row>
    <row r="270" spans="1:3" x14ac:dyDescent="0.45">
      <c r="A270" t="s">
        <v>633</v>
      </c>
      <c r="B270" s="1" t="str">
        <f>LEFT(A270,FIND("バス停",A270)-1)</f>
        <v>砂原</v>
      </c>
      <c r="C270" s="1" t="str">
        <f>RIGHT(A270,LEN(A270)-FIND("バス停",A270)-2)</f>
        <v>すなはら</v>
      </c>
    </row>
    <row r="271" spans="1:3" x14ac:dyDescent="0.45">
      <c r="A271" t="s">
        <v>853</v>
      </c>
      <c r="B271" s="1" t="str">
        <f>LEFT(A271,FIND("（",A271)-1)</f>
        <v>すまいる苑前</v>
      </c>
      <c r="C271" s="1" t="str">
        <f>RIGHT(A271,LEN(A271)-FIND("（",A271))</f>
        <v>すまいるえんまえ）　　市営</v>
      </c>
    </row>
    <row r="272" spans="1:3" x14ac:dyDescent="0.45">
      <c r="A272" t="s">
        <v>855</v>
      </c>
      <c r="B272" s="1" t="str">
        <f>LEFT(A272,FIND("（",A272)-1)</f>
        <v>生協病院入口</v>
      </c>
      <c r="C272" s="1" t="str">
        <f>RIGHT(A272,LEN(A272)-FIND("（",A272))</f>
        <v>せいきょうびょういんいりぐち）　　市営(北進)　　市営(南進)</v>
      </c>
    </row>
    <row r="273" spans="1:3" x14ac:dyDescent="0.45">
      <c r="A273" t="s">
        <v>856</v>
      </c>
      <c r="B273" s="1" t="str">
        <f>LEFT(A273,FIND("（",A273)-1)</f>
        <v>生協病院前</v>
      </c>
      <c r="C273" s="1" t="str">
        <f>RIGHT(A273,LEN(A273)-FIND("（",A273))</f>
        <v>せいきょうびょういんまえ）　　市営</v>
      </c>
    </row>
    <row r="274" spans="1:3" x14ac:dyDescent="0.45">
      <c r="A274" t="s">
        <v>860</v>
      </c>
      <c r="B274" s="1" t="str">
        <f>LEFT(A274,FIND("（",A274)-1)</f>
        <v>整肢学園前</v>
      </c>
      <c r="C274" s="1" t="str">
        <f>RIGHT(A274,LEN(A274)-FIND("（",A274))</f>
        <v>せいしがくえんまえ）　　一畑(北進)　　一畑(南進)</v>
      </c>
    </row>
    <row r="275" spans="1:3" x14ac:dyDescent="0.45">
      <c r="A275" t="s">
        <v>595</v>
      </c>
      <c r="B275" s="1" t="str">
        <f>LEFT(A275,FIND("バス停",A275)-1)</f>
        <v>正門前</v>
      </c>
      <c r="C275" s="1" t="str">
        <f>RIGHT(A275,LEN(A275)-FIND("バス停",A275)-2)</f>
        <v>せいもんまえ</v>
      </c>
    </row>
    <row r="276" spans="1:3" x14ac:dyDescent="0.45">
      <c r="A276" t="s">
        <v>859</v>
      </c>
      <c r="B276" s="1" t="str">
        <f>LEFT(A276,FIND("（",A276)-1)</f>
        <v>善花</v>
      </c>
      <c r="C276" s="1" t="str">
        <f>RIGHT(A276,LEN(A276)-FIND("（",A276))</f>
        <v>ぜんか）　　一畑(北進)　　一畑(南進)</v>
      </c>
    </row>
    <row r="277" spans="1:3" x14ac:dyDescent="0.45">
      <c r="A277" t="s">
        <v>858</v>
      </c>
      <c r="B277" s="1" t="str">
        <f>LEFT(A277,FIND("（",A277)-1)</f>
        <v>千本</v>
      </c>
      <c r="C277" s="1" t="str">
        <f>RIGHT(A277,LEN(A277)-FIND("（",A277))</f>
        <v>せんぼん）　　一畑</v>
      </c>
    </row>
    <row r="278" spans="1:3" x14ac:dyDescent="0.45">
      <c r="A278" t="s">
        <v>857</v>
      </c>
      <c r="B278" s="1" t="str">
        <f>LEFT(A278,FIND("（",A278)-1)</f>
        <v>千本つつじが丘</v>
      </c>
      <c r="C278" s="1" t="str">
        <f>RIGHT(A278,LEN(A278)-FIND("（",A278))</f>
        <v>せんぼんつつじがおか）　　一畑(東進)　　一畑(西進)</v>
      </c>
    </row>
    <row r="279" spans="1:3" x14ac:dyDescent="0.45">
      <c r="A279" t="s">
        <v>861</v>
      </c>
      <c r="B279" s="1" t="str">
        <f>LEFT(A279,FIND("（",A279)-1)</f>
        <v>総合体育館前</v>
      </c>
      <c r="C279" s="1" t="str">
        <f>RIGHT(A279,LEN(A279)-FIND("（",A279))</f>
        <v>そうごうたいいくかんまえ）　　市営(東進)　　市営(西進)</v>
      </c>
    </row>
    <row r="280" spans="1:3" x14ac:dyDescent="0.45">
      <c r="A280" t="s">
        <v>602</v>
      </c>
      <c r="B280" s="1" t="str">
        <f>LEFT(A280,FIND("バス停",A280)-1)</f>
        <v>荘厳寺前</v>
      </c>
      <c r="C280" s="1" t="str">
        <f>RIGHT(A280,LEN(A280)-FIND("バス停",A280)-2)</f>
        <v>そうごんてらまえ</v>
      </c>
    </row>
    <row r="281" spans="1:3" x14ac:dyDescent="0.45">
      <c r="A281" t="s">
        <v>862</v>
      </c>
      <c r="B281" s="1" t="str">
        <f>LEFT(A281,FIND("（",A281)-1)</f>
        <v>祖子分</v>
      </c>
      <c r="C281" s="1" t="str">
        <f>RIGHT(A281,LEN(A281)-FIND("（",A281))</f>
        <v>そしぶ）　　市営(東進)　　市営(西進)</v>
      </c>
    </row>
    <row r="282" spans="1:3" x14ac:dyDescent="0.45">
      <c r="A282" t="s">
        <v>863</v>
      </c>
      <c r="B282" s="1" t="str">
        <f>LEFT(A282,FIND("（",A282)-1)</f>
        <v>袖師町</v>
      </c>
      <c r="C282" s="1" t="str">
        <f>RIGHT(A282,LEN(A282)-FIND("（",A282))</f>
        <v>そでしちょう）　　市営(東進)　　市営(西進)</v>
      </c>
    </row>
    <row r="283" spans="1:3" x14ac:dyDescent="0.45">
      <c r="A283" t="s">
        <v>864</v>
      </c>
      <c r="B283" s="1" t="str">
        <f>LEFT(A283,FIND("（",A283)-1)</f>
        <v>袖師町西</v>
      </c>
      <c r="C283" s="1" t="str">
        <f>RIGHT(A283,LEN(A283)-FIND("（",A283))</f>
        <v>そでしちょうにし）　　市営(東進)　　市営(西進)</v>
      </c>
    </row>
    <row r="284" spans="1:3" x14ac:dyDescent="0.45">
      <c r="A284" t="s">
        <v>865</v>
      </c>
      <c r="B284" s="1" t="str">
        <f>LEFT(A284,FIND("（",A284)-1)</f>
        <v>ソフトビジネスパーク入口</v>
      </c>
      <c r="C284" s="1" t="str">
        <f>RIGHT(A284,LEN(A284)-FIND("（",A284))</f>
        <v>そふとびじねすぱーくいりぐち）　　市営(北進)　　市営(南進)</v>
      </c>
    </row>
    <row r="285" spans="1:3" x14ac:dyDescent="0.45">
      <c r="A285" t="s">
        <v>651</v>
      </c>
      <c r="B285" s="1" t="str">
        <f>LEFT(A285,FIND("バス停",A285)-1)</f>
        <v>胎泉寺前</v>
      </c>
      <c r="C285" s="1" t="str">
        <f>RIGHT(A285,LEN(A285)-FIND("バス停",A285)-2)</f>
        <v>たいせんじまえ</v>
      </c>
    </row>
    <row r="286" spans="1:3" x14ac:dyDescent="0.45">
      <c r="A286" t="s">
        <v>871</v>
      </c>
      <c r="B286" s="1" t="str">
        <f t="shared" ref="B286:B294" si="32">LEFT(A286,FIND("（",A286)-1)</f>
        <v>大東駅前</v>
      </c>
      <c r="C286" s="1" t="str">
        <f t="shared" ref="C286:C294" si="33">RIGHT(A286,LEN(A286)-FIND("（",A286))</f>
        <v>だいとうえきまえ）　　一畑(起点)</v>
      </c>
    </row>
    <row r="287" spans="1:3" x14ac:dyDescent="0.45">
      <c r="A287" t="s">
        <v>870</v>
      </c>
      <c r="B287" s="1" t="str">
        <f t="shared" si="32"/>
        <v>大東税務署前</v>
      </c>
      <c r="C287" s="1" t="str">
        <f t="shared" si="33"/>
        <v>だいとうぜいむしょまえ）　　一畑</v>
      </c>
    </row>
    <row r="288" spans="1:3" x14ac:dyDescent="0.45">
      <c r="A288" t="s">
        <v>869</v>
      </c>
      <c r="B288" s="1" t="str">
        <f t="shared" si="32"/>
        <v>大東東町</v>
      </c>
      <c r="C288" s="1" t="str">
        <f t="shared" si="33"/>
        <v>だいとうひがしまち）　　一畑(東進)　　一畑(西進)</v>
      </c>
    </row>
    <row r="289" spans="1:3" x14ac:dyDescent="0.45">
      <c r="A289" t="s">
        <v>872</v>
      </c>
      <c r="B289" s="1" t="str">
        <f t="shared" si="32"/>
        <v>大東郵便局前</v>
      </c>
      <c r="C289" s="1" t="str">
        <f t="shared" si="33"/>
        <v>だいとうゆうびんきょくまえ）　　一畑(東進)　　一畑(西進)</v>
      </c>
    </row>
    <row r="290" spans="1:3" x14ac:dyDescent="0.45">
      <c r="A290" t="s">
        <v>873</v>
      </c>
      <c r="B290" s="1" t="str">
        <f t="shared" si="32"/>
        <v>第二県営住宅前</v>
      </c>
      <c r="C290" s="1" t="str">
        <f t="shared" si="33"/>
        <v>だいにけんえいじゅうたく）　　市営</v>
      </c>
    </row>
    <row r="291" spans="1:3" x14ac:dyDescent="0.45">
      <c r="A291" t="s">
        <v>874</v>
      </c>
      <c r="B291" s="1" t="str">
        <f t="shared" si="32"/>
        <v>第二淞北台団地入口</v>
      </c>
      <c r="C291" s="1" t="str">
        <f t="shared" si="33"/>
        <v>だいにしょうほくだいだんちいりぐち）　　市営</v>
      </c>
    </row>
    <row r="292" spans="1:3" x14ac:dyDescent="0.45">
      <c r="A292" t="s">
        <v>866</v>
      </c>
      <c r="B292" s="1" t="str">
        <f t="shared" si="32"/>
        <v>太陽団地入口</v>
      </c>
      <c r="C292" s="1" t="str">
        <f t="shared" si="33"/>
        <v>たいようだんちいりぐち）　　市営(東進)　　市営(西進)</v>
      </c>
    </row>
    <row r="293" spans="1:3" x14ac:dyDescent="0.45">
      <c r="A293" t="s">
        <v>886</v>
      </c>
      <c r="B293" s="1" t="str">
        <f t="shared" si="32"/>
        <v>鷹日神社入口</v>
      </c>
      <c r="C293" s="1" t="str">
        <f t="shared" si="33"/>
        <v>たかひじんじゃいりぐち）　　市営(東進)　　市営(西進)</v>
      </c>
    </row>
    <row r="294" spans="1:3" x14ac:dyDescent="0.45">
      <c r="A294" t="s">
        <v>887</v>
      </c>
      <c r="B294" s="1" t="str">
        <f t="shared" si="32"/>
        <v>鷹日神社東入口</v>
      </c>
      <c r="C294" s="1" t="str">
        <f t="shared" si="33"/>
        <v>たかひじんじゃひがしいりぐち）　　市営　　一畑</v>
      </c>
    </row>
    <row r="295" spans="1:3" x14ac:dyDescent="0.45">
      <c r="A295" t="s">
        <v>584</v>
      </c>
      <c r="B295" s="1" t="str">
        <f>LEFT(A295,FIND("バス停",A295)-1)</f>
        <v>高松</v>
      </c>
      <c r="C295" s="1" t="str">
        <f>RIGHT(A295,LEN(A295)-FIND("バス停",A295)-2)</f>
        <v>たかまつ</v>
      </c>
    </row>
    <row r="296" spans="1:3" x14ac:dyDescent="0.45">
      <c r="A296" t="s">
        <v>867</v>
      </c>
      <c r="B296" s="1" t="str">
        <f t="shared" ref="B296:B303" si="34">LEFT(A296,FIND("（",A296)-1)</f>
        <v>宝谷団地前</v>
      </c>
      <c r="C296" s="1" t="str">
        <f t="shared" ref="C296:C303" si="35">RIGHT(A296,LEN(A296)-FIND("（",A296))</f>
        <v>たからだにだんちまえ）　　一畑(北進)　　一畑(北進・内陸団地経由)</v>
      </c>
    </row>
    <row r="297" spans="1:3" x14ac:dyDescent="0.45">
      <c r="A297" t="s">
        <v>875</v>
      </c>
      <c r="B297" s="1" t="str">
        <f t="shared" si="34"/>
        <v>嵩</v>
      </c>
      <c r="C297" s="1" t="str">
        <f t="shared" si="35"/>
        <v>だけ）　　市営</v>
      </c>
    </row>
    <row r="298" spans="1:3" x14ac:dyDescent="0.45">
      <c r="A298" t="s">
        <v>888</v>
      </c>
      <c r="B298" s="1" t="str">
        <f t="shared" si="34"/>
        <v>武内神社前</v>
      </c>
      <c r="C298" s="1" t="str">
        <f t="shared" si="35"/>
        <v>たけうちじんじゃまえ）　　市営(東進)　　市営(西進)</v>
      </c>
    </row>
    <row r="299" spans="1:3" x14ac:dyDescent="0.45">
      <c r="A299" t="s">
        <v>882</v>
      </c>
      <c r="B299" s="1" t="str">
        <f t="shared" si="34"/>
        <v>竹崎団地入口</v>
      </c>
      <c r="C299" s="1" t="str">
        <f t="shared" si="35"/>
        <v>たけさきだんちいりぐち）　　一畑(北進)　　一畑(南進)</v>
      </c>
    </row>
    <row r="300" spans="1:3" x14ac:dyDescent="0.45">
      <c r="A300" t="s">
        <v>876</v>
      </c>
      <c r="B300" s="1" t="str">
        <f t="shared" si="34"/>
        <v>嵩山入口</v>
      </c>
      <c r="C300" s="1" t="str">
        <f t="shared" si="35"/>
        <v>だけさんいりぐち）　　一畑(東進)　　一畑(西進)</v>
      </c>
    </row>
    <row r="301" spans="1:3" x14ac:dyDescent="0.45">
      <c r="A301" t="s">
        <v>883</v>
      </c>
      <c r="B301" s="1" t="str">
        <f t="shared" si="34"/>
        <v>武代</v>
      </c>
      <c r="C301" s="1" t="str">
        <f t="shared" si="35"/>
        <v>たけだい）　　一畑(北進)　　一畑(南進)</v>
      </c>
    </row>
    <row r="302" spans="1:3" x14ac:dyDescent="0.45">
      <c r="A302" t="s">
        <v>881</v>
      </c>
      <c r="B302" s="1" t="str">
        <f t="shared" si="34"/>
        <v>嵩見団地入口</v>
      </c>
      <c r="C302" s="1" t="str">
        <f t="shared" si="35"/>
        <v>だけみだんちいりぐち）　　一畑(東進)　　一畑(西進)</v>
      </c>
    </row>
    <row r="303" spans="1:3" x14ac:dyDescent="0.45">
      <c r="A303" t="s">
        <v>880</v>
      </c>
      <c r="B303" s="1" t="str">
        <f t="shared" si="34"/>
        <v>手角</v>
      </c>
      <c r="C303" s="1" t="str">
        <f t="shared" si="35"/>
        <v>たすみ）　　一畑(東進)　　一畑(西進)</v>
      </c>
    </row>
    <row r="304" spans="1:3" x14ac:dyDescent="0.45">
      <c r="A304" t="s">
        <v>652</v>
      </c>
      <c r="B304" s="1" t="str">
        <f>LEFT(A304,FIND("バス停",A304)-1)</f>
        <v>立久恵峡</v>
      </c>
      <c r="C304" s="1" t="str">
        <f>RIGHT(A304,LEN(A304)-FIND("バス停",A304)-2)</f>
        <v>たちくえきょう</v>
      </c>
    </row>
    <row r="305" spans="1:3" x14ac:dyDescent="0.45">
      <c r="A305" t="s">
        <v>664</v>
      </c>
      <c r="B305" s="1" t="str">
        <f>LEFT(A305,FIND("バス停",A305)-1)</f>
        <v>立久恵峡中</v>
      </c>
      <c r="C305" s="1" t="str">
        <f>RIGHT(A305,LEN(A305)-FIND("バス停",A305)-2)</f>
        <v>たちくえきょうなか</v>
      </c>
    </row>
    <row r="306" spans="1:3" x14ac:dyDescent="0.45">
      <c r="A306" t="s">
        <v>645</v>
      </c>
      <c r="B306" s="1" t="str">
        <f>LEFT(A306,FIND("バス停",A306)-1)</f>
        <v>立花整骨院前</v>
      </c>
      <c r="C306" s="1" t="str">
        <f>RIGHT(A306,LEN(A306)-FIND("バス停",A306)-2)</f>
        <v>たちばなせいこついんまえ</v>
      </c>
    </row>
    <row r="307" spans="1:3" x14ac:dyDescent="0.45">
      <c r="A307" t="s">
        <v>868</v>
      </c>
      <c r="B307" s="1" t="str">
        <f>LEFT(A307,FIND("（",A307)-1)</f>
        <v>竪町</v>
      </c>
      <c r="C307" s="1" t="str">
        <f>RIGHT(A307,LEN(A307)-FIND("（",A307))</f>
        <v>たてまち）　　一畑(北進)　　一畑(南進)</v>
      </c>
    </row>
    <row r="308" spans="1:3" x14ac:dyDescent="0.45">
      <c r="A308" t="s">
        <v>665</v>
      </c>
      <c r="B308" s="1" t="str">
        <f>LEFT(A308,FIND("バス停",A308)-1)</f>
        <v>谷合橋</v>
      </c>
      <c r="C308" s="1" t="str">
        <f>RIGHT(A308,LEN(A308)-FIND("バス停",A308)-2)</f>
        <v>たにあいばし</v>
      </c>
    </row>
    <row r="309" spans="1:3" x14ac:dyDescent="0.45">
      <c r="A309" t="s">
        <v>879</v>
      </c>
      <c r="B309" s="1" t="str">
        <f t="shared" ref="B309:B318" si="36">LEFT(A309,FIND("（",A309)-1)</f>
        <v>玉造温泉</v>
      </c>
      <c r="C309" s="1" t="str">
        <f t="shared" ref="C309:C318" si="37">RIGHT(A309,LEN(A309)-FIND("（",A309))</f>
        <v>たまつくりおんせん）　　一畑(起点)</v>
      </c>
    </row>
    <row r="310" spans="1:3" x14ac:dyDescent="0.45">
      <c r="A310" t="s">
        <v>877</v>
      </c>
      <c r="B310" s="1" t="str">
        <f t="shared" si="36"/>
        <v>玉造温泉駅入口</v>
      </c>
      <c r="C310" s="1" t="str">
        <f t="shared" si="37"/>
        <v>たまつくりおんせんえきいりぐち）　　一畑</v>
      </c>
    </row>
    <row r="311" spans="1:3" x14ac:dyDescent="0.45">
      <c r="A311" t="s">
        <v>878</v>
      </c>
      <c r="B311" s="1" t="str">
        <f t="shared" si="36"/>
        <v>玉湯学園前</v>
      </c>
      <c r="C311" s="1" t="str">
        <f t="shared" si="37"/>
        <v>たまゆがくえんまえ）　　一畑(北進)　　一畑(南進)</v>
      </c>
    </row>
    <row r="312" spans="1:3" x14ac:dyDescent="0.45">
      <c r="A312" t="s">
        <v>884</v>
      </c>
      <c r="B312" s="1" t="str">
        <f t="shared" si="36"/>
        <v>田和山</v>
      </c>
      <c r="C312" s="1" t="str">
        <f t="shared" si="37"/>
        <v>たわやま）　　市営(東進)　　市営(西進)</v>
      </c>
    </row>
    <row r="313" spans="1:3" x14ac:dyDescent="0.45">
      <c r="A313" t="s">
        <v>885</v>
      </c>
      <c r="B313" s="1" t="str">
        <f t="shared" si="36"/>
        <v>田和山史跡公園</v>
      </c>
      <c r="C313" s="1" t="str">
        <f t="shared" si="37"/>
        <v>たわやましせきこうえん）　　市営(北進)　　市営(南進)</v>
      </c>
    </row>
    <row r="314" spans="1:3" x14ac:dyDescent="0.45">
      <c r="A314" t="s">
        <v>892</v>
      </c>
      <c r="B314" s="1" t="str">
        <f t="shared" si="36"/>
        <v>地域医療機構玉造病院</v>
      </c>
      <c r="C314" s="1" t="str">
        <f t="shared" si="37"/>
        <v>ちいきいりょうきこうたまつくりびょういん） 　　一畑(東進)　　一畑(西進)</v>
      </c>
    </row>
    <row r="315" spans="1:3" x14ac:dyDescent="0.45">
      <c r="A315" t="s">
        <v>891</v>
      </c>
      <c r="B315" s="1" t="str">
        <f t="shared" si="36"/>
        <v>地域医療機構玉造病院入口</v>
      </c>
      <c r="C315" s="1" t="str">
        <f t="shared" si="37"/>
        <v>ちいきいりょうきこうたまつくりびょういんいりぐち）</v>
      </c>
    </row>
    <row r="316" spans="1:3" x14ac:dyDescent="0.45">
      <c r="A316" t="s">
        <v>894</v>
      </c>
      <c r="B316" s="1" t="str">
        <f t="shared" si="36"/>
        <v>竹矢</v>
      </c>
      <c r="C316" s="1" t="str">
        <f t="shared" si="37"/>
        <v>ちくや）　　市営(起点)　　一畑(東進)　　一畑(西進)</v>
      </c>
    </row>
    <row r="317" spans="1:3" x14ac:dyDescent="0.45">
      <c r="A317" t="s">
        <v>895</v>
      </c>
      <c r="B317" s="1" t="str">
        <f t="shared" si="36"/>
        <v>千鳥町</v>
      </c>
      <c r="C317" s="1" t="str">
        <f t="shared" si="37"/>
        <v>ちどりちょう）　　市営</v>
      </c>
    </row>
    <row r="318" spans="1:3" x14ac:dyDescent="0.45">
      <c r="A318" t="s">
        <v>896</v>
      </c>
      <c r="B318" s="1" t="str">
        <f t="shared" si="36"/>
        <v>茶山</v>
      </c>
      <c r="C318" s="1" t="str">
        <f t="shared" si="37"/>
        <v>ちゃやま）　　市営(東進)　　市営(西進)</v>
      </c>
    </row>
    <row r="319" spans="1:3" x14ac:dyDescent="0.45">
      <c r="A319" t="s">
        <v>609</v>
      </c>
      <c r="B319" s="1" t="str">
        <f>LEFT(A319,FIND("バス停",A319)-1)</f>
        <v>中央病院</v>
      </c>
      <c r="C319" s="1" t="str">
        <f>RIGHT(A319,LEN(A319)-FIND("バス停",A319)-2)</f>
        <v>ちゅうおうびょういん</v>
      </c>
    </row>
    <row r="320" spans="1:3" x14ac:dyDescent="0.45">
      <c r="A320" t="s">
        <v>893</v>
      </c>
      <c r="B320" s="1" t="str">
        <f>LEFT(A320,FIND("（",A320)-1)</f>
        <v>中央郵便局前</v>
      </c>
      <c r="C320" s="1" t="str">
        <f>RIGHT(A320,LEN(A320)-FIND("（",A320))</f>
        <v>ちゅうおうゆうびんきょくまえ）　　市営(東進)　　市営(西進)</v>
      </c>
    </row>
    <row r="321" spans="1:3" x14ac:dyDescent="0.45">
      <c r="A321" t="s">
        <v>890</v>
      </c>
      <c r="B321" s="1" t="str">
        <f>LEFT(A321,FIND("（",A321)-1)</f>
        <v>長者原</v>
      </c>
      <c r="C321" s="1" t="str">
        <f>RIGHT(A321,LEN(A321)-FIND("（",A321))</f>
        <v>ちょうじゃばら）　　市営(北進)　　市営(南進)</v>
      </c>
    </row>
    <row r="322" spans="1:3" x14ac:dyDescent="0.45">
      <c r="A322" t="s">
        <v>889</v>
      </c>
      <c r="B322" s="1" t="str">
        <f>LEFT(A322,FIND("（",A322)-1)</f>
        <v>長者原団地前</v>
      </c>
      <c r="C322" s="1" t="str">
        <f>RIGHT(A322,LEN(A322)-FIND("（",A322))</f>
        <v>ちょうじゃばらだんちまえ）　　市営(北進)　　市営(南進)</v>
      </c>
    </row>
    <row r="323" spans="1:3" x14ac:dyDescent="0.45">
      <c r="A323" t="s">
        <v>565</v>
      </c>
      <c r="B323" s="1" t="str">
        <f>LEFT(A323,FIND("バス停",A323)-1)</f>
        <v>築山新町</v>
      </c>
      <c r="C323" s="1" t="str">
        <f>RIGHT(A323,LEN(A323)-FIND("バス停",A323)-2)</f>
        <v>つきやましんまち</v>
      </c>
    </row>
    <row r="324" spans="1:3" x14ac:dyDescent="0.45">
      <c r="A324" t="s">
        <v>900</v>
      </c>
      <c r="B324" s="1" t="str">
        <f>LEFT(A324,FIND("（",A324)-1)</f>
        <v>附谷入口</v>
      </c>
      <c r="C324" s="1" t="str">
        <f>RIGHT(A324,LEN(A324)-FIND("（",A324))</f>
        <v>つけだにいりぐち） 　　一畑(東進)　　一畑(西進)</v>
      </c>
    </row>
    <row r="325" spans="1:3" x14ac:dyDescent="0.45">
      <c r="A325" t="s">
        <v>898</v>
      </c>
      <c r="B325" s="1" t="str">
        <f>LEFT(A325,FIND("（",A325)-1)</f>
        <v>津田小学校入口</v>
      </c>
      <c r="C325" s="1" t="str">
        <f>RIGHT(A325,LEN(A325)-FIND("（",A325))</f>
        <v>つだしょうがっこういりぐち）　　市営(東進)　　市営(西進)</v>
      </c>
    </row>
    <row r="326" spans="1:3" x14ac:dyDescent="0.45">
      <c r="A326" t="s">
        <v>899</v>
      </c>
      <c r="B326" s="1" t="str">
        <f>LEFT(A326,FIND("（",A326)-1)</f>
        <v>津田小学校前</v>
      </c>
      <c r="C326" s="1" t="str">
        <f>RIGHT(A326,LEN(A326)-FIND("（",A326))</f>
        <v>つだしょうがっこうまえ）　　市営(北進)　　市営(南進)</v>
      </c>
    </row>
    <row r="327" spans="1:3" x14ac:dyDescent="0.45">
      <c r="A327" t="s">
        <v>897</v>
      </c>
      <c r="B327" s="1" t="str">
        <f>LEFT(A327,FIND("（",A327)-1)</f>
        <v>津田明神入口</v>
      </c>
      <c r="C327" s="1" t="str">
        <f>RIGHT(A327,LEN(A327)-FIND("（",A327))</f>
        <v>つだみょうじんいりぐち）　　市営(東進)　　市営(西進)</v>
      </c>
    </row>
    <row r="328" spans="1:3" x14ac:dyDescent="0.45">
      <c r="A328" t="s">
        <v>600</v>
      </c>
      <c r="B328" s="1" t="str">
        <f>LEFT(A328,FIND("バス停",A328)-1)</f>
        <v>常松町</v>
      </c>
      <c r="C328" s="1" t="str">
        <f>RIGHT(A328,LEN(A328)-FIND("バス停",A328)-2)</f>
        <v>つねまつちょう</v>
      </c>
    </row>
    <row r="329" spans="1:3" x14ac:dyDescent="0.45">
      <c r="A329" t="s">
        <v>901</v>
      </c>
      <c r="B329" s="1" t="str">
        <f>LEFT(A329,FIND("（",A329)-1)</f>
        <v>手貝</v>
      </c>
      <c r="C329" s="1" t="str">
        <f>RIGHT(A329,LEN(A329)-FIND("（",A329))</f>
        <v>てがい）　　市営</v>
      </c>
    </row>
    <row r="330" spans="1:3" x14ac:dyDescent="0.45">
      <c r="A330" t="s">
        <v>902</v>
      </c>
      <c r="B330" s="1" t="str">
        <f>LEFT(A330,FIND("（",A330)-1)</f>
        <v>テクノアークしまね</v>
      </c>
      <c r="C330" s="1" t="str">
        <f>RIGHT(A330,LEN(A330)-FIND("（",A330))</f>
        <v>てくのあーくしまね）　　市営(起点)</v>
      </c>
    </row>
    <row r="331" spans="1:3" x14ac:dyDescent="0.45">
      <c r="A331" t="s">
        <v>673</v>
      </c>
      <c r="B331" s="1" t="str">
        <f>LEFT(A331,FIND("バス停",A331)-1)</f>
        <v>寺田橋</v>
      </c>
      <c r="C331" s="1" t="str">
        <f>RIGHT(A331,LEN(A331)-FIND("バス停",A331)-2)</f>
        <v>てらだばし</v>
      </c>
    </row>
    <row r="332" spans="1:3" x14ac:dyDescent="0.45">
      <c r="A332" t="s">
        <v>903</v>
      </c>
      <c r="B332" s="1" t="str">
        <f>LEFT(A332,FIND("（",A332)-1)</f>
        <v>寺津</v>
      </c>
      <c r="C332" s="1" t="str">
        <f>RIGHT(A332,LEN(A332)-FIND("（",A332))</f>
        <v>てらづ）　　市営</v>
      </c>
    </row>
    <row r="333" spans="1:3" x14ac:dyDescent="0.45">
      <c r="A333" t="s">
        <v>904</v>
      </c>
      <c r="B333" s="1" t="str">
        <f>LEFT(A333,FIND("（",A333)-1)</f>
        <v>寺津入口</v>
      </c>
      <c r="C333" s="1" t="str">
        <f>RIGHT(A333,LEN(A333)-FIND("（",A333))</f>
        <v>てらづいりぐち）　　市営(東進・西進)</v>
      </c>
    </row>
    <row r="334" spans="1:3" x14ac:dyDescent="0.45">
      <c r="A334" t="s">
        <v>905</v>
      </c>
      <c r="B334" s="1" t="str">
        <f>LEFT(A334,FIND("（",A334)-1)</f>
        <v>寺町</v>
      </c>
      <c r="C334" s="1" t="str">
        <f>RIGHT(A334,LEN(A334)-FIND("（",A334))</f>
        <v>てらまち）　　市営(東進)　　市営(西進)</v>
      </c>
    </row>
    <row r="335" spans="1:3" x14ac:dyDescent="0.45">
      <c r="A335" t="s">
        <v>579</v>
      </c>
      <c r="B335" s="1" t="str">
        <f>LEFT(A335,FIND("バス停",A335)-1)</f>
        <v>天神団地入口</v>
      </c>
      <c r="C335" s="1" t="str">
        <f>RIGHT(A335,LEN(A335)-FIND("バス停",A335)-2)</f>
        <v>てんじんだんちいりぐち</v>
      </c>
    </row>
    <row r="336" spans="1:3" x14ac:dyDescent="0.45">
      <c r="A336" t="s">
        <v>907</v>
      </c>
      <c r="B336" s="1" t="str">
        <f>LEFT(A336,FIND("（",A336)-1)</f>
        <v>天神町</v>
      </c>
      <c r="C336" s="1" t="str">
        <f>RIGHT(A336,LEN(A336)-FIND("（",A336))</f>
        <v>てんじんまち）　　市営　　一畑</v>
      </c>
    </row>
    <row r="337" spans="1:3" x14ac:dyDescent="0.45">
      <c r="A337" t="s">
        <v>906</v>
      </c>
      <c r="B337" s="1" t="str">
        <f>LEFT(A337,FIND("（",A337)-1)</f>
        <v>天神町中央</v>
      </c>
      <c r="C337" s="1" t="str">
        <f>RIGHT(A337,LEN(A337)-FIND("（",A337))</f>
        <v>てんじんまちちゅうおう）　　市営(東進)　　市営(西進)　　一畑</v>
      </c>
    </row>
    <row r="338" spans="1:3" x14ac:dyDescent="0.45">
      <c r="A338" t="s">
        <v>594</v>
      </c>
      <c r="B338" s="1" t="str">
        <f>LEFT(A338,FIND("バス停",A338)-1)</f>
        <v>電鉄大社駅</v>
      </c>
      <c r="C338" s="1" t="str">
        <f>RIGHT(A338,LEN(A338)-FIND("バス停",A338)-2)</f>
        <v>でんてつたいしゃえき</v>
      </c>
    </row>
    <row r="339" spans="1:3" x14ac:dyDescent="0.45">
      <c r="A339" t="s">
        <v>909</v>
      </c>
      <c r="B339" s="1" t="str">
        <f>LEFT(A339,FIND("（",A339)-1)</f>
        <v>手間</v>
      </c>
      <c r="C339" s="1" t="str">
        <f>RIGHT(A339,LEN(A339)-FIND("（",A339))</f>
        <v>てんま）　　市営(東進)　　市営(西進)</v>
      </c>
    </row>
    <row r="340" spans="1:3" x14ac:dyDescent="0.45">
      <c r="A340" t="s">
        <v>1090</v>
      </c>
      <c r="B340" s="1" t="str">
        <f>LEFT(A340,FIND("バス停",A340)-1)</f>
        <v>手間（馬潟）</v>
      </c>
      <c r="C340" s="1" t="str">
        <f>RIGHT(A340,LEN(A340)-FIND("バス停",A340)-2)</f>
        <v>てんままがた</v>
      </c>
    </row>
    <row r="341" spans="1:3" x14ac:dyDescent="0.45">
      <c r="A341" t="s">
        <v>1088</v>
      </c>
      <c r="B341" s="1" t="str">
        <f>LEFT(A341,FIND("バス停",A341)-1)</f>
        <v>天満宮前（出雲）</v>
      </c>
      <c r="C341" s="1" t="str">
        <f>RIGHT(A341,LEN(A341)-FIND("バス停",A341)-2)</f>
        <v>てんまんぐうまえ</v>
      </c>
    </row>
    <row r="342" spans="1:3" x14ac:dyDescent="0.45">
      <c r="A342" t="s">
        <v>908</v>
      </c>
      <c r="B342" s="1" t="str">
        <f t="shared" ref="B342:B348" si="38">LEFT(A342,FIND("（",A342)-1)</f>
        <v>天満宮前</v>
      </c>
      <c r="C342" s="1" t="str">
        <f t="shared" ref="C342:C348" si="39">RIGHT(A342,LEN(A342)-FIND("（",A342))</f>
        <v>てんまんぐうまえ）　　一畑(北進)　　一畑(南進)</v>
      </c>
    </row>
    <row r="343" spans="1:3" x14ac:dyDescent="0.45">
      <c r="A343" t="s">
        <v>910</v>
      </c>
      <c r="B343" s="1" t="str">
        <f t="shared" si="38"/>
        <v>天倫寺前</v>
      </c>
      <c r="C343" s="1" t="str">
        <f t="shared" si="39"/>
        <v>てんりんじまえ）　　市営(東進・西進)</v>
      </c>
    </row>
    <row r="344" spans="1:3" x14ac:dyDescent="0.45">
      <c r="A344" t="s">
        <v>918</v>
      </c>
      <c r="B344" s="1" t="str">
        <f t="shared" si="38"/>
        <v>堂形</v>
      </c>
      <c r="C344" s="1" t="str">
        <f t="shared" si="39"/>
        <v>どうがた）　　市営(東進・西進)</v>
      </c>
    </row>
    <row r="345" spans="1:3" x14ac:dyDescent="0.45">
      <c r="A345" t="s">
        <v>911</v>
      </c>
      <c r="B345" s="1" t="str">
        <f t="shared" si="38"/>
        <v>堂形入口</v>
      </c>
      <c r="C345" s="1" t="str">
        <f t="shared" si="39"/>
        <v>どうがたいりぐち）　　市営　　一畑</v>
      </c>
    </row>
    <row r="346" spans="1:3" x14ac:dyDescent="0.45">
      <c r="A346" t="s">
        <v>914</v>
      </c>
      <c r="B346" s="1" t="str">
        <f t="shared" si="38"/>
        <v>東光台入口</v>
      </c>
      <c r="C346" s="1" t="str">
        <f t="shared" si="39"/>
        <v>とうこうだいいりぐち）　　市営(東進)　　市営(西進)</v>
      </c>
    </row>
    <row r="347" spans="1:3" x14ac:dyDescent="0.45">
      <c r="A347" t="s">
        <v>913</v>
      </c>
      <c r="B347" s="1" t="str">
        <f t="shared" si="38"/>
        <v>堂ノ前</v>
      </c>
      <c r="C347" s="1" t="str">
        <f t="shared" si="39"/>
        <v>どうのまえ）　　一畑(東進)　　一畑(西進)</v>
      </c>
    </row>
    <row r="348" spans="1:3" x14ac:dyDescent="0.45">
      <c r="A348" t="s">
        <v>912</v>
      </c>
      <c r="B348" s="1" t="str">
        <f t="shared" si="38"/>
        <v>堂の前</v>
      </c>
      <c r="C348" s="1" t="str">
        <f t="shared" si="39"/>
        <v>どうのまえ）　　市営(東進)　　市営(西進)</v>
      </c>
    </row>
    <row r="349" spans="1:3" x14ac:dyDescent="0.45">
      <c r="A349" t="s">
        <v>669</v>
      </c>
      <c r="B349" s="1" t="str">
        <f>LEFT(A349,FIND("バス停",A349)-1)</f>
        <v>東林寺前</v>
      </c>
      <c r="C349" s="1" t="str">
        <f>RIGHT(A349,LEN(A349)-FIND("バス停",A349)-2)</f>
        <v>とうりんじまえ</v>
      </c>
    </row>
    <row r="350" spans="1:3" x14ac:dyDescent="0.45">
      <c r="A350" t="s">
        <v>661</v>
      </c>
      <c r="B350" s="1" t="str">
        <f>LEFT(A350,FIND("バス停",A350)-1)</f>
        <v>殿川内</v>
      </c>
      <c r="C350" s="1" t="str">
        <f>RIGHT(A350,LEN(A350)-FIND("バス停",A350)-2)</f>
        <v>とのかわうち</v>
      </c>
    </row>
    <row r="351" spans="1:3" x14ac:dyDescent="0.45">
      <c r="A351" t="s">
        <v>666</v>
      </c>
      <c r="B351" s="1" t="str">
        <f>LEFT(A351,FIND("バス停",A351)-1)</f>
        <v>殿森</v>
      </c>
      <c r="C351" s="1" t="str">
        <f>RIGHT(A351,LEN(A351)-FIND("バス停",A351)-2)</f>
        <v>とのもり</v>
      </c>
    </row>
    <row r="352" spans="1:3" x14ac:dyDescent="0.45">
      <c r="A352" t="s">
        <v>915</v>
      </c>
      <c r="B352" s="1" t="str">
        <f t="shared" ref="B352:B358" si="40">LEFT(A352,FIND("（",A352)-1)</f>
        <v>富原</v>
      </c>
      <c r="C352" s="1" t="str">
        <f t="shared" ref="C352:C358" si="41">RIGHT(A352,LEN(A352)-FIND("（",A352))</f>
        <v>とみはら）　　市営(東進)　　市営(西進)</v>
      </c>
    </row>
    <row r="353" spans="1:3" x14ac:dyDescent="0.45">
      <c r="A353" t="s">
        <v>916</v>
      </c>
      <c r="B353" s="1" t="str">
        <f t="shared" si="40"/>
        <v>富原三叉路</v>
      </c>
      <c r="C353" s="1" t="str">
        <f t="shared" si="41"/>
        <v>とみはらさんさろ）　　市営(北進)　　市営(南進)</v>
      </c>
    </row>
    <row r="354" spans="1:3" x14ac:dyDescent="0.45">
      <c r="A354" t="s">
        <v>917</v>
      </c>
      <c r="B354" s="1" t="str">
        <f t="shared" si="40"/>
        <v>富原東</v>
      </c>
      <c r="C354" s="1" t="str">
        <f t="shared" si="41"/>
        <v>とみはらひがし）　　市営(北進)　　市営(南進)</v>
      </c>
    </row>
    <row r="355" spans="1:3" x14ac:dyDescent="0.45">
      <c r="A355" t="s">
        <v>919</v>
      </c>
      <c r="B355" s="1" t="str">
        <f t="shared" si="40"/>
        <v>内陸団地</v>
      </c>
      <c r="C355" s="1" t="str">
        <f t="shared" si="41"/>
        <v>ないりくだんち）　　一畑(北進)　　一畑(南進)</v>
      </c>
    </row>
    <row r="356" spans="1:3" x14ac:dyDescent="0.45">
      <c r="A356" t="s">
        <v>920</v>
      </c>
      <c r="B356" s="1" t="str">
        <f t="shared" si="40"/>
        <v>長池</v>
      </c>
      <c r="C356" s="1" t="str">
        <f t="shared" si="41"/>
        <v>ながいけ）　　市営(東進・西進)</v>
      </c>
    </row>
    <row r="357" spans="1:3" x14ac:dyDescent="0.45">
      <c r="A357" t="s">
        <v>925</v>
      </c>
      <c r="B357" s="1" t="str">
        <f t="shared" si="40"/>
        <v>中尾</v>
      </c>
      <c r="C357" s="1" t="str">
        <f t="shared" si="41"/>
        <v>なかお）　　一畑(東進)　　一畑(西進)</v>
      </c>
    </row>
    <row r="358" spans="1:3" x14ac:dyDescent="0.45">
      <c r="A358" t="s">
        <v>921</v>
      </c>
      <c r="B358" s="1" t="str">
        <f t="shared" si="40"/>
        <v>中組公民館前</v>
      </c>
      <c r="C358" s="1" t="str">
        <f t="shared" si="41"/>
        <v>なかぐみこうみんかんまえ）　　市営(東進・西進)</v>
      </c>
    </row>
    <row r="359" spans="1:3" x14ac:dyDescent="0.45">
      <c r="A359" t="s">
        <v>621</v>
      </c>
      <c r="B359" s="1" t="str">
        <f>LEFT(A359,FIND("バス停",A359)-1)</f>
        <v>長沢</v>
      </c>
      <c r="C359" s="1" t="str">
        <f>RIGHT(A359,LEN(A359)-FIND("バス停",A359)-2)</f>
        <v>ながさわ</v>
      </c>
    </row>
    <row r="360" spans="1:3" x14ac:dyDescent="0.45">
      <c r="A360" t="s">
        <v>581</v>
      </c>
      <c r="B360" s="1" t="str">
        <f>LEFT(A360,FIND("バス停",A360)-1)</f>
        <v>中天神</v>
      </c>
      <c r="C360" s="1" t="str">
        <f>RIGHT(A360,LEN(A360)-FIND("バス停",A360)-2)</f>
        <v>なかてんじん</v>
      </c>
    </row>
    <row r="361" spans="1:3" x14ac:dyDescent="0.45">
      <c r="A361" t="s">
        <v>922</v>
      </c>
      <c r="B361" s="1" t="str">
        <f>LEFT(A361,FIND("（",A361)-1)</f>
        <v>中戸</v>
      </c>
      <c r="C361" s="1" t="str">
        <f>RIGHT(A361,LEN(A361)-FIND("（",A361))</f>
        <v>なかと）　　一畑</v>
      </c>
    </row>
    <row r="362" spans="1:3" x14ac:dyDescent="0.45">
      <c r="A362" t="s">
        <v>571</v>
      </c>
      <c r="B362" s="1" t="str">
        <f>LEFT(A362,FIND("バス停",A362)-1)</f>
        <v>中之島</v>
      </c>
      <c r="C362" s="1" t="str">
        <f>RIGHT(A362,LEN(A362)-FIND("バス停",A362)-2)</f>
        <v>なかのしま</v>
      </c>
    </row>
    <row r="363" spans="1:3" x14ac:dyDescent="0.45">
      <c r="A363" t="s">
        <v>926</v>
      </c>
      <c r="B363" s="1" t="str">
        <f>LEFT(A363,FIND("（",A363)-1)</f>
        <v>長海</v>
      </c>
      <c r="C363" s="1" t="str">
        <f>RIGHT(A363,LEN(A363)-FIND("（",A363))</f>
        <v>ながみ）　　一畑(東進)　　一畑(西進)</v>
      </c>
    </row>
    <row r="364" spans="1:3" x14ac:dyDescent="0.45">
      <c r="A364" t="s">
        <v>923</v>
      </c>
      <c r="B364" s="1" t="str">
        <f>LEFT(A364,FIND("（",A364)-1)</f>
        <v>中屋</v>
      </c>
      <c r="C364" s="1" t="str">
        <f>RIGHT(A364,LEN(A364)-FIND("（",A364))</f>
        <v>なかや）　　一畑</v>
      </c>
    </row>
    <row r="365" spans="1:3" x14ac:dyDescent="0.45">
      <c r="A365" t="s">
        <v>551</v>
      </c>
      <c r="B365" s="1" t="str">
        <f>LEFT(A365,FIND("バス停",A365)-1)</f>
        <v>中山</v>
      </c>
      <c r="C365" s="1" t="str">
        <f>RIGHT(A365,LEN(A365)-FIND("バス停",A365)-2)</f>
        <v>なかやま</v>
      </c>
    </row>
    <row r="366" spans="1:3" x14ac:dyDescent="0.45">
      <c r="A366" t="s">
        <v>549</v>
      </c>
      <c r="B366" s="1" t="str">
        <f>LEFT(A366,FIND("バス停",A366)-1)</f>
        <v>中山支所前</v>
      </c>
      <c r="C366" s="1" t="str">
        <f>RIGHT(A366,LEN(A366)-FIND("バス停",A366)-2)</f>
        <v>なかやまししょまえ?</v>
      </c>
    </row>
    <row r="367" spans="1:3" x14ac:dyDescent="0.45">
      <c r="A367" t="s">
        <v>567</v>
      </c>
      <c r="B367" s="1" t="str">
        <f>LEFT(A367,FIND("バス停",A367)-1)</f>
        <v>中山東</v>
      </c>
      <c r="C367" s="1" t="str">
        <f>RIGHT(A367,LEN(A367)-FIND("バス停",A367)-2)</f>
        <v>なかやまひがし</v>
      </c>
    </row>
    <row r="368" spans="1:3" x14ac:dyDescent="0.45">
      <c r="A368" t="s">
        <v>924</v>
      </c>
      <c r="B368" s="1" t="str">
        <f>LEFT(A368,FIND("（",A368)-1)</f>
        <v>仲良し橋</v>
      </c>
      <c r="C368" s="1" t="str">
        <f>RIGHT(A368,LEN(A368)-FIND("（",A368))</f>
        <v>なかよしばし）　　市営(東進)　　市営(西進)</v>
      </c>
    </row>
    <row r="369" spans="1:3" x14ac:dyDescent="0.45">
      <c r="A369" t="s">
        <v>927</v>
      </c>
      <c r="B369" s="1" t="str">
        <f>LEFT(A369,FIND("（",A369)-1)</f>
        <v>灘町</v>
      </c>
      <c r="C369" s="1" t="str">
        <f>RIGHT(A369,LEN(A369)-FIND("（",A369))</f>
        <v>なだまち）　　市営(東進)　　市営(西進)</v>
      </c>
    </row>
    <row r="370" spans="1:3" x14ac:dyDescent="0.45">
      <c r="A370" t="s">
        <v>928</v>
      </c>
      <c r="B370" s="1" t="str">
        <f>LEFT(A370,FIND("（",A370)-1)</f>
        <v>七日市</v>
      </c>
      <c r="C370" s="1" t="str">
        <f>RIGHT(A370,LEN(A370)-FIND("（",A370))</f>
        <v>なぬかいち）　　一畑(東進)　　一畑(西進)</v>
      </c>
    </row>
    <row r="371" spans="1:3" x14ac:dyDescent="0.45">
      <c r="A371" t="s">
        <v>619</v>
      </c>
      <c r="B371" s="1" t="str">
        <f>LEFT(A371,FIND("バス停",A371)-1)</f>
        <v>南原</v>
      </c>
      <c r="C371" s="1" t="str">
        <f>RIGHT(A371,LEN(A371)-FIND("バス停",A371)-2)</f>
        <v>なんばら</v>
      </c>
    </row>
    <row r="372" spans="1:3" x14ac:dyDescent="0.45">
      <c r="A372" t="s">
        <v>929</v>
      </c>
      <c r="B372" s="1" t="str">
        <f t="shared" ref="B372:B396" si="42">LEFT(A372,FIND("（",A372)-1)</f>
        <v>南平台入口</v>
      </c>
      <c r="C372" s="1" t="str">
        <f t="shared" ref="C372:C396" si="43">RIGHT(A372,LEN(A372)-FIND("（",A372))</f>
        <v>なんぺいだいいりぐち）　　市営(東進・西進)</v>
      </c>
    </row>
    <row r="373" spans="1:3" x14ac:dyDescent="0.45">
      <c r="A373" t="s">
        <v>937</v>
      </c>
      <c r="B373" s="1" t="str">
        <f t="shared" si="42"/>
        <v>西生馬</v>
      </c>
      <c r="C373" s="1" t="str">
        <f t="shared" si="43"/>
        <v>にしいくま）　　一畑</v>
      </c>
    </row>
    <row r="374" spans="1:3" x14ac:dyDescent="0.45">
      <c r="A374" t="s">
        <v>943</v>
      </c>
      <c r="B374" s="1" t="str">
        <f t="shared" si="42"/>
        <v>西揖屋</v>
      </c>
      <c r="C374" s="1" t="str">
        <f t="shared" si="43"/>
        <v>にしいや）　　一畑(東進)　　一畑(西進)</v>
      </c>
    </row>
    <row r="375" spans="1:3" x14ac:dyDescent="0.45">
      <c r="A375" t="s">
        <v>930</v>
      </c>
      <c r="B375" s="1" t="str">
        <f t="shared" si="42"/>
        <v>西尾団地入口</v>
      </c>
      <c r="C375" s="1" t="str">
        <f t="shared" si="43"/>
        <v>にしおだんちいりぐち）　　市営</v>
      </c>
    </row>
    <row r="376" spans="1:3" x14ac:dyDescent="0.45">
      <c r="A376" t="s">
        <v>932</v>
      </c>
      <c r="B376" s="1" t="str">
        <f t="shared" si="42"/>
        <v>西川津</v>
      </c>
      <c r="C376" s="1" t="str">
        <f t="shared" si="43"/>
        <v>にしかわつ）　　一畑(東進)　　一畑(西進)</v>
      </c>
    </row>
    <row r="377" spans="1:3" x14ac:dyDescent="0.45">
      <c r="A377" t="s">
        <v>933</v>
      </c>
      <c r="B377" s="1" t="str">
        <f t="shared" si="42"/>
        <v>西津田七丁目</v>
      </c>
      <c r="C377" s="1" t="str">
        <f t="shared" si="43"/>
        <v>にしつだななちょうめ）　　市営</v>
      </c>
    </row>
    <row r="378" spans="1:3" x14ac:dyDescent="0.45">
      <c r="A378" t="s">
        <v>940</v>
      </c>
      <c r="B378" s="1" t="str">
        <f t="shared" si="42"/>
        <v>西谷</v>
      </c>
      <c r="C378" s="1" t="str">
        <f t="shared" si="43"/>
        <v>にしのたに）　　一畑</v>
      </c>
    </row>
    <row r="379" spans="1:3" x14ac:dyDescent="0.45">
      <c r="A379" t="s">
        <v>936</v>
      </c>
      <c r="B379" s="1" t="str">
        <f t="shared" si="42"/>
        <v>西の谷入口</v>
      </c>
      <c r="C379" s="1" t="str">
        <f t="shared" si="43"/>
        <v>にしのたにいりぐち）　　一畑(北進)　　一畑(南進)</v>
      </c>
    </row>
    <row r="380" spans="1:3" x14ac:dyDescent="0.45">
      <c r="A380" t="s">
        <v>942</v>
      </c>
      <c r="B380" s="1" t="str">
        <f t="shared" si="42"/>
        <v>西の浜</v>
      </c>
      <c r="C380" s="1" t="str">
        <f t="shared" si="43"/>
        <v>にしのはま）　　一畑</v>
      </c>
    </row>
    <row r="381" spans="1:3" x14ac:dyDescent="0.45">
      <c r="A381" t="s">
        <v>934</v>
      </c>
      <c r="B381" s="1" t="str">
        <f t="shared" si="42"/>
        <v>西の原住宅前</v>
      </c>
      <c r="C381" s="1" t="str">
        <f t="shared" si="43"/>
        <v>にしのはらじゅうたくまえ）　　市営(東進)　　市営(西進)</v>
      </c>
    </row>
    <row r="382" spans="1:3" x14ac:dyDescent="0.45">
      <c r="A382" t="s">
        <v>935</v>
      </c>
      <c r="B382" s="1" t="str">
        <f t="shared" si="42"/>
        <v>西原</v>
      </c>
      <c r="C382" s="1" t="str">
        <f t="shared" si="43"/>
        <v>にしばら）　　市営(東進)　　市営(西進)</v>
      </c>
    </row>
    <row r="383" spans="1:3" x14ac:dyDescent="0.45">
      <c r="A383" t="s">
        <v>931</v>
      </c>
      <c r="B383" s="1" t="str">
        <f t="shared" si="42"/>
        <v>西日吉団地前</v>
      </c>
      <c r="C383" s="1" t="str">
        <f t="shared" si="43"/>
        <v>にしひよしだんちまえ）　　一畑(北進)　　一畑(南進)</v>
      </c>
    </row>
    <row r="384" spans="1:3" x14ac:dyDescent="0.45">
      <c r="A384" t="s">
        <v>941</v>
      </c>
      <c r="B384" s="1" t="str">
        <f t="shared" si="42"/>
        <v>西持田</v>
      </c>
      <c r="C384" s="1" t="str">
        <f t="shared" si="43"/>
        <v>にしもちだ）　　一畑(北進)　　一畑(南進)</v>
      </c>
    </row>
    <row r="385" spans="1:3" x14ac:dyDescent="0.45">
      <c r="A385" t="s">
        <v>938</v>
      </c>
      <c r="B385" s="1" t="str">
        <f t="shared" si="42"/>
        <v>日赤病院前</v>
      </c>
      <c r="C385" s="1" t="str">
        <f t="shared" si="43"/>
        <v>にっせきびょういんまえ）　　市営</v>
      </c>
    </row>
    <row r="386" spans="1:3" x14ac:dyDescent="0.45">
      <c r="A386" t="s">
        <v>939</v>
      </c>
      <c r="B386" s="1" t="str">
        <f t="shared" si="42"/>
        <v>二本橋</v>
      </c>
      <c r="C386" s="1" t="str">
        <f t="shared" si="43"/>
        <v>にほんばし）　　一畑(北進)　　一畑(南進)</v>
      </c>
    </row>
    <row r="387" spans="1:3" x14ac:dyDescent="0.45">
      <c r="A387" t="s">
        <v>945</v>
      </c>
      <c r="B387" s="1" t="str">
        <f t="shared" si="42"/>
        <v>ニュー学園台入口</v>
      </c>
      <c r="C387" s="1" t="str">
        <f t="shared" si="43"/>
        <v>にゅーがくえんだいいりぐち）　　市営(東進)　　市営(西進)</v>
      </c>
    </row>
    <row r="388" spans="1:3" x14ac:dyDescent="0.45">
      <c r="A388" t="s">
        <v>944</v>
      </c>
      <c r="B388" s="1" t="str">
        <f t="shared" si="42"/>
        <v>入江</v>
      </c>
      <c r="C388" s="1" t="str">
        <f t="shared" si="43"/>
        <v>にゅうこう）　　市営</v>
      </c>
    </row>
    <row r="389" spans="1:3" x14ac:dyDescent="0.45">
      <c r="A389" t="s">
        <v>946</v>
      </c>
      <c r="B389" s="1" t="str">
        <f t="shared" si="42"/>
        <v>農林高校前</v>
      </c>
      <c r="C389" s="1" t="str">
        <f t="shared" si="43"/>
        <v>のうりんこうこうまえ）　　市営(北進)　　市営(南進)</v>
      </c>
    </row>
    <row r="390" spans="1:3" x14ac:dyDescent="0.45">
      <c r="A390" t="s">
        <v>947</v>
      </c>
      <c r="B390" s="1" t="str">
        <f t="shared" si="42"/>
        <v>乃木駅</v>
      </c>
      <c r="C390" s="1" t="str">
        <f t="shared" si="43"/>
        <v>のぎえき）　　市営(北進)　　市営(南進)</v>
      </c>
    </row>
    <row r="391" spans="1:3" x14ac:dyDescent="0.45">
      <c r="A391" t="s">
        <v>948</v>
      </c>
      <c r="B391" s="1" t="str">
        <f t="shared" si="42"/>
        <v>乃木二子塚古墳前</v>
      </c>
      <c r="C391" s="1" t="str">
        <f t="shared" si="43"/>
        <v>のぎふたごつかこふんまえ）　　市営</v>
      </c>
    </row>
    <row r="392" spans="1:3" x14ac:dyDescent="0.45">
      <c r="A392" t="s">
        <v>949</v>
      </c>
      <c r="B392" s="1" t="str">
        <f t="shared" si="42"/>
        <v>乃木保育所入口</v>
      </c>
      <c r="C392" s="1" t="str">
        <f t="shared" si="43"/>
        <v>のぎほいくしょいりぐち）　　市営(南進)</v>
      </c>
    </row>
    <row r="393" spans="1:3" x14ac:dyDescent="0.45">
      <c r="A393" t="s">
        <v>951</v>
      </c>
      <c r="B393" s="1" t="str">
        <f t="shared" si="42"/>
        <v>乃白</v>
      </c>
      <c r="C393" s="1" t="str">
        <f t="shared" si="43"/>
        <v>のしら）　　一畑(北進)　　一畑(南進)</v>
      </c>
    </row>
    <row r="394" spans="1:3" x14ac:dyDescent="0.45">
      <c r="A394" t="s">
        <v>950</v>
      </c>
      <c r="B394" s="1" t="str">
        <f t="shared" si="42"/>
        <v>乃白北</v>
      </c>
      <c r="C394" s="1" t="str">
        <f t="shared" si="43"/>
        <v>のしらきた）　　一畑(北進)　　一畑(南進)</v>
      </c>
    </row>
    <row r="395" spans="1:3" x14ac:dyDescent="0.45">
      <c r="A395" t="s">
        <v>952</v>
      </c>
      <c r="B395" s="1" t="str">
        <f t="shared" si="42"/>
        <v>野原</v>
      </c>
      <c r="C395" s="1" t="str">
        <f t="shared" si="43"/>
        <v>のばら）　　一畑(東進)　　一畑(西進)</v>
      </c>
    </row>
    <row r="396" spans="1:3" x14ac:dyDescent="0.45">
      <c r="A396" t="s">
        <v>953</v>
      </c>
      <c r="B396" s="1" t="str">
        <f t="shared" si="42"/>
        <v>畑尻</v>
      </c>
      <c r="C396" s="1" t="str">
        <f t="shared" si="43"/>
        <v>はたけじり）　　市営</v>
      </c>
    </row>
    <row r="397" spans="1:3" x14ac:dyDescent="0.45">
      <c r="A397" t="s">
        <v>573</v>
      </c>
      <c r="B397" s="1" t="str">
        <f>LEFT(A397,FIND("バス停",A397)-1)</f>
        <v>八幡前</v>
      </c>
      <c r="C397" s="1" t="str">
        <f>RIGHT(A397,LEN(A397)-FIND("バス停",A397)-2)</f>
        <v>はちまんまえ</v>
      </c>
    </row>
    <row r="398" spans="1:3" x14ac:dyDescent="0.45">
      <c r="A398" t="s">
        <v>954</v>
      </c>
      <c r="B398" s="1" t="str">
        <f>LEFT(A398,FIND("（",A398)-1)</f>
        <v>八曽利</v>
      </c>
      <c r="C398" s="1" t="str">
        <f>RIGHT(A398,LEN(A398)-FIND("（",A398))</f>
        <v>はっそり）　　市営(東進)　　市営(西進)</v>
      </c>
    </row>
    <row r="399" spans="1:3" x14ac:dyDescent="0.45">
      <c r="A399" t="s">
        <v>955</v>
      </c>
      <c r="B399" s="1" t="str">
        <f>LEFT(A399,FIND("（",A399)-1)</f>
        <v>鼻曲</v>
      </c>
      <c r="C399" s="1" t="str">
        <f>RIGHT(A399,LEN(A399)-FIND("（",A399))</f>
        <v>はなまがり）　　市営(北進)　　市営(南進)</v>
      </c>
    </row>
    <row r="400" spans="1:3" x14ac:dyDescent="0.45">
      <c r="A400" t="s">
        <v>966</v>
      </c>
      <c r="B400" s="1" t="str">
        <f>LEFT(A400,FIND("（",A400)-1)</f>
        <v>羽入</v>
      </c>
      <c r="C400" s="1" t="str">
        <f>RIGHT(A400,LEN(A400)-FIND("（",A400))</f>
        <v>はにゅう）　　一畑(東進)　　一畑(西進)</v>
      </c>
    </row>
    <row r="401" spans="1:3" x14ac:dyDescent="0.45">
      <c r="A401" t="s">
        <v>956</v>
      </c>
      <c r="B401" s="1" t="str">
        <f>LEFT(A401,FIND("（",A401)-1)</f>
        <v>波入</v>
      </c>
      <c r="C401" s="1" t="str">
        <f>RIGHT(A401,LEN(A401)-FIND("（",A401))</f>
        <v>はにゅう）　　市営</v>
      </c>
    </row>
    <row r="402" spans="1:3" x14ac:dyDescent="0.45">
      <c r="A402" t="s">
        <v>963</v>
      </c>
      <c r="B402" s="1" t="str">
        <f>LEFT(A402,FIND("（",A402)-1)</f>
        <v>浜佐田灘公民館前</v>
      </c>
      <c r="C402" s="1" t="str">
        <f>RIGHT(A402,LEN(A402)-FIND("（",A402))</f>
        <v>はまさだなだこうみんかんまえ）　　市営</v>
      </c>
    </row>
    <row r="403" spans="1:3" x14ac:dyDescent="0.45">
      <c r="A403" t="s">
        <v>589</v>
      </c>
      <c r="B403" s="1" t="str">
        <f>LEFT(A403,FIND("バス停",A403)-1)</f>
        <v>浜根</v>
      </c>
      <c r="C403" s="1" t="str">
        <f>RIGHT(A403,LEN(A403)-FIND("バス停",A403)-2)</f>
        <v>はまね</v>
      </c>
    </row>
    <row r="404" spans="1:3" x14ac:dyDescent="0.45">
      <c r="A404" t="s">
        <v>958</v>
      </c>
      <c r="B404" s="1" t="str">
        <f t="shared" ref="B404:B409" si="44">LEFT(A404,FIND("（",A404)-1)</f>
        <v>浜乃木</v>
      </c>
      <c r="C404" s="1" t="str">
        <f t="shared" ref="C404:C409" si="45">RIGHT(A404,LEN(A404)-FIND("（",A404))</f>
        <v>はまのぎ）　　一畑(北進)　　一畑(南進)</v>
      </c>
    </row>
    <row r="405" spans="1:3" x14ac:dyDescent="0.45">
      <c r="A405" t="s">
        <v>959</v>
      </c>
      <c r="B405" s="1" t="str">
        <f t="shared" si="44"/>
        <v>浜乃木一丁目</v>
      </c>
      <c r="C405" s="1" t="str">
        <f t="shared" si="45"/>
        <v>はまのぎいっちょうめ） 　　市営(東進)　　市営(西進)</v>
      </c>
    </row>
    <row r="406" spans="1:3" x14ac:dyDescent="0.45">
      <c r="A406" t="s">
        <v>957</v>
      </c>
      <c r="B406" s="1" t="str">
        <f t="shared" si="44"/>
        <v>浜乃木灘中</v>
      </c>
      <c r="C406" s="1" t="str">
        <f t="shared" si="45"/>
        <v>はまのぎなだなか）　　一畑(北進)　　一畑(南進)</v>
      </c>
    </row>
    <row r="407" spans="1:3" x14ac:dyDescent="0.45">
      <c r="A407" t="s">
        <v>960</v>
      </c>
      <c r="B407" s="1" t="str">
        <f t="shared" si="44"/>
        <v>浜乃木七丁目</v>
      </c>
      <c r="C407" s="1" t="str">
        <f t="shared" si="45"/>
        <v>はまのぎななちょうめ）　　市営(東進)　　市営(西進)</v>
      </c>
    </row>
    <row r="408" spans="1:3" x14ac:dyDescent="0.45">
      <c r="A408" t="s">
        <v>961</v>
      </c>
      <c r="B408" s="1" t="str">
        <f t="shared" si="44"/>
        <v>浜乃木二丁目</v>
      </c>
      <c r="C408" s="1" t="str">
        <f t="shared" si="45"/>
        <v>はまのぎにちょうめ）　　市営(東進)　　市営(西進)</v>
      </c>
    </row>
    <row r="409" spans="1:3" x14ac:dyDescent="0.45">
      <c r="A409" t="s">
        <v>962</v>
      </c>
      <c r="B409" s="1" t="str">
        <f t="shared" si="44"/>
        <v>浜乃木六丁目</v>
      </c>
      <c r="C409" s="1" t="str">
        <f t="shared" si="45"/>
        <v>はまのぎろくちょうめ）　　市営(東進)　　市営(西進)</v>
      </c>
    </row>
    <row r="410" spans="1:3" x14ac:dyDescent="0.45">
      <c r="A410" t="s">
        <v>610</v>
      </c>
      <c r="B410" s="1" t="str">
        <f>LEFT(A410,FIND("バス停",A410)-1)</f>
        <v>浜山公園入口</v>
      </c>
      <c r="C410" s="1" t="str">
        <f>RIGHT(A410,LEN(A410)-FIND("バス停",A410)-2)</f>
        <v>はまやまこうえんいりぐち</v>
      </c>
    </row>
    <row r="411" spans="1:3" x14ac:dyDescent="0.45">
      <c r="A411" t="s">
        <v>650</v>
      </c>
      <c r="B411" s="1" t="str">
        <f>LEFT(A411,FIND("バス停",A411)-1)</f>
        <v>原</v>
      </c>
      <c r="C411" s="1" t="str">
        <f>RIGHT(A411,LEN(A411)-FIND("バス停",A411)-2)</f>
        <v>はら</v>
      </c>
    </row>
    <row r="412" spans="1:3" x14ac:dyDescent="0.45">
      <c r="A412" t="s">
        <v>965</v>
      </c>
      <c r="B412" s="1" t="str">
        <f>LEFT(A412,FIND("（",A412)-1)</f>
        <v>原</v>
      </c>
      <c r="C412" s="1" t="str">
        <f>RIGHT(A412,LEN(A412)-FIND("（",A412))</f>
        <v>はら）　　一畑(東進)　　一畑(西進)</v>
      </c>
    </row>
    <row r="413" spans="1:3" x14ac:dyDescent="0.45">
      <c r="A413" t="s">
        <v>964</v>
      </c>
      <c r="B413" s="1" t="str">
        <f>LEFT(A413,FIND("（",A413)-1)</f>
        <v>半瀬橋</v>
      </c>
      <c r="C413" s="1" t="str">
        <f>RIGHT(A413,LEN(A413)-FIND("（",A413))</f>
        <v>はんぜばし）　　一畑(東進)　　一畑(西進)</v>
      </c>
    </row>
    <row r="414" spans="1:3" x14ac:dyDescent="0.45">
      <c r="A414" t="s">
        <v>675</v>
      </c>
      <c r="B414" s="1" t="str">
        <f>LEFT(A414,FIND("バス停",A414)-1)</f>
        <v>半分</v>
      </c>
      <c r="C414" s="1" t="str">
        <f>RIGHT(A414,LEN(A414)-FIND("バス停",A414)-2)</f>
        <v>はんぶ</v>
      </c>
    </row>
    <row r="415" spans="1:3" x14ac:dyDescent="0.45">
      <c r="A415" t="s">
        <v>967</v>
      </c>
      <c r="B415" s="1" t="str">
        <f t="shared" ref="B415:B429" si="46">LEFT(A415,FIND("（",A415)-1)</f>
        <v>東上乃木</v>
      </c>
      <c r="C415" s="1" t="str">
        <f t="shared" ref="C415:C429" si="47">RIGHT(A415,LEN(A415)-FIND("（",A415))</f>
        <v>ひがしあげのぎ）　　市営(北進)　　市営(南進)</v>
      </c>
    </row>
    <row r="416" spans="1:3" x14ac:dyDescent="0.45">
      <c r="A416" t="s">
        <v>968</v>
      </c>
      <c r="B416" s="1" t="str">
        <f t="shared" si="46"/>
        <v>東朝日町</v>
      </c>
      <c r="C416" s="1" t="str">
        <f t="shared" si="47"/>
        <v>ひがしあさひまち）　　市営(東進)　　市営(西進)</v>
      </c>
    </row>
    <row r="417" spans="1:3" x14ac:dyDescent="0.45">
      <c r="A417" t="s">
        <v>969</v>
      </c>
      <c r="B417" s="1" t="str">
        <f t="shared" si="46"/>
        <v>東朝日町宮の沖</v>
      </c>
      <c r="C417" s="1" t="str">
        <f t="shared" si="47"/>
        <v>ひがしあさひまちみやのおき）　　市営(東進)　　市営(西進)</v>
      </c>
    </row>
    <row r="418" spans="1:3" x14ac:dyDescent="0.45">
      <c r="A418" t="s">
        <v>970</v>
      </c>
      <c r="B418" s="1" t="str">
        <f t="shared" si="46"/>
        <v>東生馬</v>
      </c>
      <c r="C418" s="1" t="str">
        <f t="shared" si="47"/>
        <v>ひがしいくま）　　一畑(北進)　　一畑(南進)</v>
      </c>
    </row>
    <row r="419" spans="1:3" x14ac:dyDescent="0.45">
      <c r="A419" t="s">
        <v>971</v>
      </c>
      <c r="B419" s="1" t="str">
        <f t="shared" si="46"/>
        <v>東揖屋</v>
      </c>
      <c r="C419" s="1" t="str">
        <f t="shared" si="47"/>
        <v>ひがしいや）　　一畑(東進)　　一畑(西進)</v>
      </c>
    </row>
    <row r="420" spans="1:3" x14ac:dyDescent="0.45">
      <c r="A420" t="s">
        <v>972</v>
      </c>
      <c r="B420" s="1" t="str">
        <f t="shared" si="46"/>
        <v>東奥谷町</v>
      </c>
      <c r="C420" s="1" t="str">
        <f t="shared" si="47"/>
        <v>ひがしおくだにちょう）　　市営(東進)　　市営(西進)</v>
      </c>
    </row>
    <row r="421" spans="1:3" x14ac:dyDescent="0.45">
      <c r="A421" t="s">
        <v>973</v>
      </c>
      <c r="B421" s="1" t="str">
        <f t="shared" si="46"/>
        <v>東川津</v>
      </c>
      <c r="C421" s="1" t="str">
        <f t="shared" si="47"/>
        <v>ひがしかわつ）　　一畑(東進)　　一畑(西進)</v>
      </c>
    </row>
    <row r="422" spans="1:3" x14ac:dyDescent="0.45">
      <c r="A422" t="s">
        <v>974</v>
      </c>
      <c r="B422" s="1" t="str">
        <f t="shared" si="46"/>
        <v>東淞北台</v>
      </c>
      <c r="C422" s="1" t="str">
        <f t="shared" si="47"/>
        <v>ひがししょうほくだい）　　市営</v>
      </c>
    </row>
    <row r="423" spans="1:3" x14ac:dyDescent="0.45">
      <c r="A423" t="s">
        <v>975</v>
      </c>
      <c r="B423" s="1" t="str">
        <f t="shared" si="46"/>
        <v>東天神町</v>
      </c>
      <c r="C423" s="1" t="str">
        <f t="shared" si="47"/>
        <v>ひがしてんじんまち）　　一畑(東進)　　一畑(西進)</v>
      </c>
    </row>
    <row r="424" spans="1:3" x14ac:dyDescent="0.45">
      <c r="A424" t="s">
        <v>976</v>
      </c>
      <c r="B424" s="1" t="str">
        <f t="shared" si="46"/>
        <v>東入江</v>
      </c>
      <c r="C424" s="1" t="str">
        <f t="shared" si="47"/>
        <v>ひがしにゅうこう）　　市営</v>
      </c>
    </row>
    <row r="425" spans="1:3" x14ac:dyDescent="0.45">
      <c r="A425" t="s">
        <v>977</v>
      </c>
      <c r="B425" s="1" t="str">
        <f t="shared" si="46"/>
        <v>東福富</v>
      </c>
      <c r="C425" s="1" t="str">
        <f t="shared" si="47"/>
        <v>ひがしふくはら）　　市営</v>
      </c>
    </row>
    <row r="426" spans="1:3" x14ac:dyDescent="0.45">
      <c r="A426" t="s">
        <v>978</v>
      </c>
      <c r="B426" s="1" t="str">
        <f t="shared" si="46"/>
        <v>比津が丘入口</v>
      </c>
      <c r="C426" s="1" t="str">
        <f t="shared" si="47"/>
        <v>ひつがおかいりぐち）　　市営(東進)　　市営(西進)</v>
      </c>
    </row>
    <row r="427" spans="1:3" x14ac:dyDescent="0.45">
      <c r="A427" t="s">
        <v>979</v>
      </c>
      <c r="B427" s="1" t="str">
        <f t="shared" si="46"/>
        <v>比津が丘三丁目</v>
      </c>
      <c r="C427" s="1" t="str">
        <f t="shared" si="47"/>
        <v>ひつがおかさんちょうめ）　　市営(東進)　　市営(西進)</v>
      </c>
    </row>
    <row r="428" spans="1:3" x14ac:dyDescent="0.45">
      <c r="A428" t="s">
        <v>980</v>
      </c>
      <c r="B428" s="1" t="str">
        <f t="shared" si="46"/>
        <v>比津が丘郵便局前</v>
      </c>
      <c r="C428" s="1" t="str">
        <f t="shared" si="47"/>
        <v>ひつがおかゆうびんきょくまえ）　　市営　　一畑</v>
      </c>
    </row>
    <row r="429" spans="1:3" x14ac:dyDescent="0.45">
      <c r="A429" t="s">
        <v>981</v>
      </c>
      <c r="B429" s="1" t="str">
        <f t="shared" si="46"/>
        <v>桧山</v>
      </c>
      <c r="C429" s="1" t="str">
        <f t="shared" si="47"/>
        <v>ひのきやま）　　市営(北進)　　市営(南進)</v>
      </c>
    </row>
    <row r="430" spans="1:3" x14ac:dyDescent="0.45">
      <c r="A430" t="s">
        <v>556</v>
      </c>
      <c r="B430" s="1" t="str">
        <f>LEFT(A430,FIND("バス停",A430)-1)</f>
        <v>日御碕神社</v>
      </c>
      <c r="C430" s="1" t="str">
        <f>RIGHT(A430,LEN(A430)-FIND("バス停",A430)-2)</f>
        <v>ひのみさきじんじゃ</v>
      </c>
    </row>
    <row r="431" spans="1:3" x14ac:dyDescent="0.45">
      <c r="A431" t="s">
        <v>561</v>
      </c>
      <c r="B431" s="1" t="str">
        <f>LEFT(A431,FIND("バス停",A431)-1)</f>
        <v>日御碕灯台</v>
      </c>
      <c r="C431" s="1" t="str">
        <f>RIGHT(A431,LEN(A431)-FIND("バス停",A431)-2)</f>
        <v>ひのみさきとうだい</v>
      </c>
    </row>
    <row r="432" spans="1:3" x14ac:dyDescent="0.45">
      <c r="A432" t="s">
        <v>982</v>
      </c>
      <c r="B432" s="1" t="str">
        <f>LEFT(A432,FIND("（",A432)-1)</f>
        <v>旭の森</v>
      </c>
      <c r="C432" s="1" t="str">
        <f>RIGHT(A432,LEN(A432)-FIND("（",A432))</f>
        <v>ひのもり）　　一畑(東進)　　一畑(西進)</v>
      </c>
    </row>
    <row r="433" spans="1:3" x14ac:dyDescent="0.45">
      <c r="A433" t="s">
        <v>984</v>
      </c>
      <c r="B433" s="1" t="str">
        <f>LEFT(A433,FIND("（",A433)-1)</f>
        <v>姫神広場</v>
      </c>
      <c r="C433" s="1" t="str">
        <f>RIGHT(A433,LEN(A433)-FIND("（",A433))</f>
        <v>ひめがみひろば）　　一畑</v>
      </c>
    </row>
    <row r="434" spans="1:3" x14ac:dyDescent="0.45">
      <c r="A434" t="s">
        <v>572</v>
      </c>
      <c r="B434" s="1" t="str">
        <f>LEFT(A434,FIND("バス停",A434)-1)</f>
        <v>姫原町</v>
      </c>
      <c r="C434" s="1" t="str">
        <f>RIGHT(A434,LEN(A434)-FIND("バス停",A434)-2)</f>
        <v>ひめばらちょう</v>
      </c>
    </row>
    <row r="435" spans="1:3" x14ac:dyDescent="0.45">
      <c r="A435" t="s">
        <v>987</v>
      </c>
      <c r="B435" s="1" t="str">
        <f t="shared" ref="B435:B451" si="48">LEFT(A435,FIND("（",A435)-1)</f>
        <v>日吉</v>
      </c>
      <c r="C435" s="1" t="str">
        <f t="shared" ref="C435:C451" si="49">RIGHT(A435,LEN(A435)-FIND("（",A435))</f>
        <v>ひよし）　　一畑(北進)　　一畑(南進)</v>
      </c>
    </row>
    <row r="436" spans="1:3" x14ac:dyDescent="0.45">
      <c r="A436" t="s">
        <v>985</v>
      </c>
      <c r="B436" s="1" t="str">
        <f t="shared" si="48"/>
        <v>平賀</v>
      </c>
      <c r="C436" s="1" t="str">
        <f t="shared" si="49"/>
        <v>ひらが）　　一畑(東進)　　一畑(西進)</v>
      </c>
    </row>
    <row r="437" spans="1:3" x14ac:dyDescent="0.45">
      <c r="A437" t="s">
        <v>983</v>
      </c>
      <c r="B437" s="1" t="str">
        <f t="shared" si="48"/>
        <v>平口</v>
      </c>
      <c r="C437" s="1" t="str">
        <f t="shared" si="49"/>
        <v>ひらぐち）　　一畑(東進)　　一畑(西進)</v>
      </c>
    </row>
    <row r="438" spans="1:3" x14ac:dyDescent="0.45">
      <c r="A438" t="s">
        <v>986</v>
      </c>
      <c r="B438" s="1" t="str">
        <f t="shared" si="48"/>
        <v>平松</v>
      </c>
      <c r="C438" s="1" t="str">
        <f t="shared" si="49"/>
        <v>ひらまつ）　　市営(東進)　　市営(西進)</v>
      </c>
    </row>
    <row r="439" spans="1:3" x14ac:dyDescent="0.45">
      <c r="A439" t="s">
        <v>990</v>
      </c>
      <c r="B439" s="1" t="str">
        <f t="shared" si="48"/>
        <v>福祉センター前</v>
      </c>
      <c r="C439" s="1" t="str">
        <f t="shared" si="49"/>
        <v>ふくしせんたーまえ）　　市営</v>
      </c>
    </row>
    <row r="440" spans="1:3" x14ac:dyDescent="0.45">
      <c r="A440" t="s">
        <v>993</v>
      </c>
      <c r="B440" s="1" t="str">
        <f t="shared" si="48"/>
        <v>福富団地入口</v>
      </c>
      <c r="C440" s="1" t="str">
        <f t="shared" si="49"/>
        <v>ふくとみだんちいりぐち）　　一畑(東進)　　一畑(西進)</v>
      </c>
    </row>
    <row r="441" spans="1:3" x14ac:dyDescent="0.45">
      <c r="A441" t="s">
        <v>992</v>
      </c>
      <c r="B441" s="1" t="str">
        <f t="shared" si="48"/>
        <v>福富町</v>
      </c>
      <c r="C441" s="1" t="str">
        <f t="shared" si="49"/>
        <v>ふくとみちょう）　　市営</v>
      </c>
    </row>
    <row r="442" spans="1:3" x14ac:dyDescent="0.45">
      <c r="A442" t="s">
        <v>991</v>
      </c>
      <c r="B442" s="1" t="str">
        <f t="shared" si="48"/>
        <v>福富橋</v>
      </c>
      <c r="C442" s="1" t="str">
        <f t="shared" si="49"/>
        <v>ふくとみばし）　　一畑(東進)　　一畑(西進)</v>
      </c>
    </row>
    <row r="443" spans="1:3" x14ac:dyDescent="0.45">
      <c r="A443" t="s">
        <v>994</v>
      </c>
      <c r="B443" s="1" t="str">
        <f t="shared" si="48"/>
        <v>福原</v>
      </c>
      <c r="C443" s="1" t="str">
        <f t="shared" si="49"/>
        <v>ふくはら）　　一畑(東進)　　一畑(西進)</v>
      </c>
    </row>
    <row r="444" spans="1:3" x14ac:dyDescent="0.45">
      <c r="A444" t="s">
        <v>1008</v>
      </c>
      <c r="B444" s="1" t="str">
        <f t="shared" si="48"/>
        <v>藤谷入口</v>
      </c>
      <c r="C444" s="1" t="str">
        <f t="shared" si="49"/>
        <v>ふじたにいりぐち）　　一畑(東進)　　一畑(西進)</v>
      </c>
    </row>
    <row r="445" spans="1:3" x14ac:dyDescent="0.45">
      <c r="A445" t="s">
        <v>996</v>
      </c>
      <c r="B445" s="1" t="str">
        <f t="shared" si="48"/>
        <v>布志名</v>
      </c>
      <c r="C445" s="1" t="str">
        <f t="shared" si="49"/>
        <v>ふじな）　　一畑(東進)　　一畑(西進)</v>
      </c>
    </row>
    <row r="446" spans="1:3" x14ac:dyDescent="0.45">
      <c r="A446" t="s">
        <v>997</v>
      </c>
      <c r="B446" s="1" t="str">
        <f t="shared" si="48"/>
        <v>布志名西</v>
      </c>
      <c r="C446" s="1" t="str">
        <f t="shared" si="49"/>
        <v>ふじなにし）　　一畑(東進)　　一畑(西進)</v>
      </c>
    </row>
    <row r="447" spans="1:3" x14ac:dyDescent="0.45">
      <c r="A447" t="s">
        <v>995</v>
      </c>
      <c r="B447" s="1" t="str">
        <f t="shared" si="48"/>
        <v>布志名東</v>
      </c>
      <c r="C447" s="1" t="str">
        <f t="shared" si="49"/>
        <v>ふじなひがし）　　一畑(東進)　　一畑(西進)</v>
      </c>
    </row>
    <row r="448" spans="1:3" x14ac:dyDescent="0.45">
      <c r="A448" t="s">
        <v>998</v>
      </c>
      <c r="B448" s="1" t="str">
        <f t="shared" si="48"/>
        <v>附属学園入口</v>
      </c>
      <c r="C448" s="1" t="str">
        <f t="shared" si="49"/>
        <v>ふぞくがくえんいりぐち）　　市営(北進)　　市営(南進)</v>
      </c>
    </row>
    <row r="449" spans="1:3" x14ac:dyDescent="0.45">
      <c r="A449" t="s">
        <v>999</v>
      </c>
      <c r="B449" s="1" t="str">
        <f t="shared" si="48"/>
        <v>附属学園前</v>
      </c>
      <c r="C449" s="1" t="str">
        <f t="shared" si="49"/>
        <v>ふぞくがくえんまえ）　　市営(東進)　　市営(西進)</v>
      </c>
    </row>
    <row r="450" spans="1:3" x14ac:dyDescent="0.45">
      <c r="A450" t="s">
        <v>1000</v>
      </c>
      <c r="B450" s="1" t="str">
        <f t="shared" si="48"/>
        <v>二子</v>
      </c>
      <c r="C450" s="1" t="str">
        <f t="shared" si="49"/>
        <v>ふたご）　　市営</v>
      </c>
    </row>
    <row r="451" spans="1:3" x14ac:dyDescent="0.45">
      <c r="A451" t="s">
        <v>1001</v>
      </c>
      <c r="B451" s="1" t="str">
        <f t="shared" si="48"/>
        <v>二つ池</v>
      </c>
      <c r="C451" s="1" t="str">
        <f t="shared" si="49"/>
        <v>ふたついけ）　　市営</v>
      </c>
    </row>
    <row r="452" spans="1:3" x14ac:dyDescent="0.45">
      <c r="A452" t="s">
        <v>548</v>
      </c>
      <c r="B452" s="1" t="str">
        <f>LEFT(A452,FIND("バス停",A452)-1)</f>
        <v>二俣</v>
      </c>
      <c r="C452" s="1" t="str">
        <f>RIGHT(A452,LEN(A452)-FIND("バス停",A452)-2)</f>
        <v>ふたまた</v>
      </c>
    </row>
    <row r="453" spans="1:3" x14ac:dyDescent="0.45">
      <c r="A453" t="s">
        <v>989</v>
      </c>
      <c r="B453" s="1" t="str">
        <f t="shared" ref="B453:B461" si="50">LEFT(A453,FIND("（",A453)-1)</f>
        <v>風土記の丘</v>
      </c>
      <c r="C453" s="1" t="str">
        <f t="shared" ref="C453:C461" si="51">RIGHT(A453,LEN(A453)-FIND("（",A453))</f>
        <v>ふどきのおか）　　市営(北進)　　市営(南進)</v>
      </c>
    </row>
    <row r="454" spans="1:3" x14ac:dyDescent="0.45">
      <c r="A454" t="s">
        <v>988</v>
      </c>
      <c r="B454" s="1" t="str">
        <f t="shared" si="50"/>
        <v>風土記の丘入口</v>
      </c>
      <c r="C454" s="1" t="str">
        <f t="shared" si="51"/>
        <v>ふどきのおかいりぐち）　　市営(北進)　　市営(南進)</v>
      </c>
    </row>
    <row r="455" spans="1:3" x14ac:dyDescent="0.45">
      <c r="A455" t="s">
        <v>1002</v>
      </c>
      <c r="B455" s="1" t="str">
        <f t="shared" si="50"/>
        <v>ふなつ橋</v>
      </c>
      <c r="C455" s="1" t="str">
        <f t="shared" si="51"/>
        <v>ふなつばし）　　市営(北進)　　市営(南進)</v>
      </c>
    </row>
    <row r="456" spans="1:3" x14ac:dyDescent="0.45">
      <c r="A456" t="s">
        <v>1005</v>
      </c>
      <c r="B456" s="1" t="str">
        <f t="shared" si="50"/>
        <v>プラバホール入口</v>
      </c>
      <c r="C456" s="1" t="str">
        <f t="shared" si="51"/>
        <v>ぷらばほーるいりぐち）　　市営(東進)　　市営(西進)</v>
      </c>
    </row>
    <row r="457" spans="1:3" x14ac:dyDescent="0.45">
      <c r="A457" t="s">
        <v>1006</v>
      </c>
      <c r="B457" s="1" t="str">
        <f t="shared" si="50"/>
        <v>プラバホール東入口</v>
      </c>
      <c r="C457" s="1" t="str">
        <f t="shared" si="51"/>
        <v>ぷらばほーるひがしいりぐち）　　市営(東進)　　市営(西進)</v>
      </c>
    </row>
    <row r="458" spans="1:3" x14ac:dyDescent="0.45">
      <c r="A458" t="s">
        <v>1007</v>
      </c>
      <c r="B458" s="1" t="str">
        <f t="shared" si="50"/>
        <v>プラバホール前</v>
      </c>
      <c r="C458" s="1" t="str">
        <f t="shared" si="51"/>
        <v>ぷらばほーるまえ）　　市営</v>
      </c>
    </row>
    <row r="459" spans="1:3" x14ac:dyDescent="0.45">
      <c r="A459" t="s">
        <v>1003</v>
      </c>
      <c r="B459" s="1" t="str">
        <f t="shared" si="50"/>
        <v>古江</v>
      </c>
      <c r="C459" s="1" t="str">
        <f t="shared" si="51"/>
        <v>ふるえ）　　市営</v>
      </c>
    </row>
    <row r="460" spans="1:3" x14ac:dyDescent="0.45">
      <c r="A460" t="s">
        <v>1004</v>
      </c>
      <c r="B460" s="1" t="str">
        <f t="shared" si="50"/>
        <v>古江小学校入口</v>
      </c>
      <c r="C460" s="1" t="str">
        <f t="shared" si="51"/>
        <v>ふるえしょうがっこう）　　市営(東進)　　市営(西進)</v>
      </c>
    </row>
    <row r="461" spans="1:3" x14ac:dyDescent="0.45">
      <c r="A461" t="s">
        <v>1009</v>
      </c>
      <c r="B461" s="1" t="str">
        <f t="shared" si="50"/>
        <v>平成町車庫</v>
      </c>
      <c r="C461" s="1" t="str">
        <f t="shared" si="51"/>
        <v>へいせいちょうしゃこ）　　市営</v>
      </c>
    </row>
    <row r="462" spans="1:3" x14ac:dyDescent="0.45">
      <c r="A462" t="s">
        <v>597</v>
      </c>
      <c r="B462" s="1" t="str">
        <f>LEFT(A462,FIND("バス停",A462)-1)</f>
        <v>奉納山入口</v>
      </c>
      <c r="C462" s="1" t="str">
        <f>RIGHT(A462,LEN(A462)-FIND("バス停",A462)-2)</f>
        <v>ほうのうざんいりぐち</v>
      </c>
    </row>
    <row r="463" spans="1:3" x14ac:dyDescent="0.45">
      <c r="A463" t="s">
        <v>1010</v>
      </c>
      <c r="B463" s="1" t="str">
        <f t="shared" ref="B463:B473" si="52">LEFT(A463,FIND("（",A463)-1)</f>
        <v>法吉</v>
      </c>
      <c r="C463" s="1" t="str">
        <f t="shared" ref="C463:C473" si="53">RIGHT(A463,LEN(A463)-FIND("（",A463))</f>
        <v>ほっき）　　市営(東進・西進)</v>
      </c>
    </row>
    <row r="464" spans="1:3" x14ac:dyDescent="0.45">
      <c r="A464" t="s">
        <v>1011</v>
      </c>
      <c r="B464" s="1" t="str">
        <f t="shared" si="52"/>
        <v>法吉公会堂前</v>
      </c>
      <c r="C464" s="1" t="str">
        <f t="shared" si="53"/>
        <v>ほっきこうかいどうまえ）　　市営(北進・南進)</v>
      </c>
    </row>
    <row r="465" spans="1:3" x14ac:dyDescent="0.45">
      <c r="A465" t="s">
        <v>1012</v>
      </c>
      <c r="B465" s="1" t="str">
        <f t="shared" si="52"/>
        <v>法吉団地</v>
      </c>
      <c r="C465" s="1" t="str">
        <f t="shared" si="53"/>
        <v>ほっきだんち）　　市営(北進)　　市営(南進)</v>
      </c>
    </row>
    <row r="466" spans="1:3" x14ac:dyDescent="0.45">
      <c r="A466" t="s">
        <v>1013</v>
      </c>
      <c r="B466" s="1" t="str">
        <f t="shared" si="52"/>
        <v>法吉団地東</v>
      </c>
      <c r="C466" s="1" t="str">
        <f t="shared" si="53"/>
        <v>ほっきだんちひがし）　　市営(北進)　　市営(南進)</v>
      </c>
    </row>
    <row r="467" spans="1:3" x14ac:dyDescent="0.45">
      <c r="A467" t="s">
        <v>1014</v>
      </c>
      <c r="B467" s="1" t="str">
        <f t="shared" si="52"/>
        <v>法吉団地南</v>
      </c>
      <c r="C467" s="1" t="str">
        <f t="shared" si="53"/>
        <v>ほっきだんちみなみ）　　市営(北進)　　市営(南進)</v>
      </c>
    </row>
    <row r="468" spans="1:3" x14ac:dyDescent="0.45">
      <c r="A468" t="s">
        <v>1019</v>
      </c>
      <c r="B468" s="1" t="str">
        <f t="shared" si="52"/>
        <v>堀川遊覧船乗場</v>
      </c>
      <c r="C468" s="1" t="str">
        <f t="shared" si="53"/>
        <v>ほりかわゆうらんせんのりば）　　一畑(北進)　　一畑(南進)</v>
      </c>
    </row>
    <row r="469" spans="1:3" x14ac:dyDescent="0.45">
      <c r="A469" t="s">
        <v>1015</v>
      </c>
      <c r="B469" s="1" t="str">
        <f t="shared" si="52"/>
        <v>母衣小学校前</v>
      </c>
      <c r="C469" s="1" t="str">
        <f t="shared" si="53"/>
        <v>ほろしょうがっこうまえ）　　市営(北進)　　市営(南進)</v>
      </c>
    </row>
    <row r="470" spans="1:3" x14ac:dyDescent="0.45">
      <c r="A470" t="s">
        <v>1020</v>
      </c>
      <c r="B470" s="1" t="str">
        <f t="shared" si="52"/>
        <v>本郷</v>
      </c>
      <c r="C470" s="1" t="str">
        <f t="shared" si="53"/>
        <v>ほんごう）　　一畑(北進)　　一畑(南進)</v>
      </c>
    </row>
    <row r="471" spans="1:3" x14ac:dyDescent="0.45">
      <c r="A471" t="s">
        <v>1017</v>
      </c>
      <c r="B471" s="1" t="str">
        <f t="shared" si="52"/>
        <v>本庄</v>
      </c>
      <c r="C471" s="1" t="str">
        <f t="shared" si="53"/>
        <v>ほんじょう）　　一畑(西進)</v>
      </c>
    </row>
    <row r="472" spans="1:3" x14ac:dyDescent="0.45">
      <c r="A472" t="s">
        <v>1018</v>
      </c>
      <c r="B472" s="1" t="str">
        <f t="shared" si="52"/>
        <v>本庄中学校入口</v>
      </c>
      <c r="C472" s="1" t="str">
        <f t="shared" si="53"/>
        <v>ほんじょうちゅうがっこういりぐち）　　一畑(東進)　　一畑(西進)</v>
      </c>
    </row>
    <row r="473" spans="1:3" x14ac:dyDescent="0.45">
      <c r="A473" t="s">
        <v>1016</v>
      </c>
      <c r="B473" s="1" t="str">
        <f t="shared" si="52"/>
        <v>本庄郵便局前</v>
      </c>
      <c r="C473" s="1" t="str">
        <f t="shared" si="53"/>
        <v>ほんじょうゆうびんきょくまえ）　　一畑(東進)　　一畑(西進)</v>
      </c>
    </row>
    <row r="474" spans="1:3" x14ac:dyDescent="0.45">
      <c r="A474" t="s">
        <v>643</v>
      </c>
      <c r="B474" s="1" t="str">
        <f>LEFT(A474,FIND("バス停",A474)-1)</f>
        <v>曲松</v>
      </c>
      <c r="C474" s="1" t="str">
        <f>RIGHT(A474,LEN(A474)-FIND("バス停",A474)-2)</f>
        <v>まがりまつ</v>
      </c>
    </row>
    <row r="475" spans="1:3" x14ac:dyDescent="0.45">
      <c r="A475" t="s">
        <v>654</v>
      </c>
      <c r="B475" s="1" t="str">
        <f>LEFT(A475,FIND("バス停",A475)-1)</f>
        <v>馬木</v>
      </c>
      <c r="C475" s="1" t="str">
        <f>RIGHT(A475,LEN(A475)-FIND("バス停",A475)-2)</f>
        <v>まき</v>
      </c>
    </row>
    <row r="476" spans="1:3" x14ac:dyDescent="0.45">
      <c r="A476" t="s">
        <v>613</v>
      </c>
      <c r="B476" s="1" t="str">
        <f>LEFT(A476,FIND("バス停",A476)-1)</f>
        <v>牧野内科医院前</v>
      </c>
      <c r="C476" s="1" t="str">
        <f>RIGHT(A476,LEN(A476)-FIND("バス停",A476)-2)</f>
        <v>まきのないかいいんまえ</v>
      </c>
    </row>
    <row r="477" spans="1:3" x14ac:dyDescent="0.45">
      <c r="A477" t="s">
        <v>1028</v>
      </c>
      <c r="B477" s="1" t="str">
        <f>LEFT(A477,FIND("（",A477)-1)</f>
        <v>槙山入口</v>
      </c>
      <c r="C477" s="1" t="str">
        <f>RIGHT(A477,LEN(A477)-FIND("（",A477))</f>
        <v>まきやまいりぐち）　　一畑(西進)</v>
      </c>
    </row>
    <row r="478" spans="1:3" x14ac:dyDescent="0.45">
      <c r="A478" t="s">
        <v>552</v>
      </c>
      <c r="B478" s="1" t="str">
        <f>LEFT(A478,FIND("バス停",A478)-1)</f>
        <v>幕島</v>
      </c>
      <c r="C478" s="1" t="str">
        <f>RIGHT(A478,LEN(A478)-FIND("バス停",A478)-2)</f>
        <v>まくじま</v>
      </c>
    </row>
    <row r="479" spans="1:3" x14ac:dyDescent="0.45">
      <c r="A479" t="s">
        <v>1030</v>
      </c>
      <c r="B479" s="1" t="str">
        <f t="shared" ref="B479:B491" si="54">LEFT(A479,FIND("（",A479)-1)</f>
        <v>枕木山入口</v>
      </c>
      <c r="C479" s="1" t="str">
        <f t="shared" ref="C479:C491" si="55">RIGHT(A479,LEN(A479)-FIND("（",A479))</f>
        <v>まくらぎさんいりぐち）　　一畑(東進)　　一畑(西進)</v>
      </c>
    </row>
    <row r="480" spans="1:3" x14ac:dyDescent="0.45">
      <c r="A480" t="s">
        <v>1024</v>
      </c>
      <c r="B480" s="1" t="str">
        <f t="shared" si="54"/>
        <v>松江医療センター</v>
      </c>
      <c r="C480" s="1" t="str">
        <f t="shared" si="55"/>
        <v>まつえいりょうせんたー）　　市営</v>
      </c>
    </row>
    <row r="481" spans="1:3" x14ac:dyDescent="0.45">
      <c r="A481" t="s">
        <v>1025</v>
      </c>
      <c r="B481" s="1" t="str">
        <f t="shared" si="54"/>
        <v>松江医療センター前</v>
      </c>
      <c r="C481" s="1" t="str">
        <f t="shared" si="55"/>
        <v>まつえいりょうせんたーまえ）　　市営(北進)　　市営(南進)</v>
      </c>
    </row>
    <row r="482" spans="1:3" x14ac:dyDescent="0.45">
      <c r="A482" t="s">
        <v>1021</v>
      </c>
      <c r="B482" s="1" t="str">
        <f t="shared" si="54"/>
        <v>松江駅</v>
      </c>
      <c r="C482" s="1" t="str">
        <f t="shared" si="55"/>
        <v>まつええき）</v>
      </c>
    </row>
    <row r="483" spans="1:3" x14ac:dyDescent="0.45">
      <c r="A483" t="s">
        <v>1026</v>
      </c>
      <c r="B483" s="1" t="str">
        <f t="shared" si="54"/>
        <v>松江駅南口</v>
      </c>
      <c r="C483" s="1" t="str">
        <f t="shared" si="55"/>
        <v>まつええきみなみぐち）　　市営(北進)　　市営(南進)</v>
      </c>
    </row>
    <row r="484" spans="1:3" x14ac:dyDescent="0.45">
      <c r="A484" t="s">
        <v>1027</v>
      </c>
      <c r="B484" s="1" t="str">
        <f t="shared" si="54"/>
        <v>松江警察署前</v>
      </c>
      <c r="C484" s="1" t="str">
        <f t="shared" si="55"/>
        <v>まつえけいさつしょまえ）　　市営(東進)　　市営(西進)</v>
      </c>
    </row>
    <row r="485" spans="1:3" x14ac:dyDescent="0.45">
      <c r="A485" t="s">
        <v>1034</v>
      </c>
      <c r="B485" s="1" t="str">
        <f t="shared" si="54"/>
        <v>松江市役所鹿島支所前</v>
      </c>
      <c r="C485" s="1" t="str">
        <f t="shared" si="55"/>
        <v>まつえしやくしょかしまししょまえ）　　一畑(北進)　　一畑(南進)</v>
      </c>
    </row>
    <row r="486" spans="1:3" x14ac:dyDescent="0.45">
      <c r="A486" t="s">
        <v>1029</v>
      </c>
      <c r="B486" s="1" t="str">
        <f t="shared" si="54"/>
        <v>松江市役所玉湯支所入口</v>
      </c>
      <c r="C486" s="1" t="str">
        <f t="shared" si="55"/>
        <v>まつえしやくしょたまゆししょいりぐち）　　一畑(東進)　　一畑(西進)</v>
      </c>
    </row>
    <row r="487" spans="1:3" x14ac:dyDescent="0.45">
      <c r="A487" t="s">
        <v>1022</v>
      </c>
      <c r="B487" s="1" t="str">
        <f t="shared" si="54"/>
        <v>松江しんじ湖温泉</v>
      </c>
      <c r="C487" s="1" t="str">
        <f t="shared" si="55"/>
        <v>まつえしんじこおんせん）　　市営</v>
      </c>
    </row>
    <row r="488" spans="1:3" x14ac:dyDescent="0.45">
      <c r="A488" t="s">
        <v>1023</v>
      </c>
      <c r="B488" s="1" t="str">
        <f t="shared" si="54"/>
        <v>松江しんじ湖温泉駅</v>
      </c>
      <c r="C488" s="1" t="str">
        <f t="shared" si="55"/>
        <v>まつえしんじこおんせんえき）</v>
      </c>
    </row>
    <row r="489" spans="1:3" x14ac:dyDescent="0.45">
      <c r="A489" t="s">
        <v>1036</v>
      </c>
      <c r="B489" s="1" t="str">
        <f t="shared" si="54"/>
        <v>馬橋</v>
      </c>
      <c r="C489" s="1" t="str">
        <f t="shared" si="55"/>
        <v>まばし）　　市営(東進)　　市営(西進)</v>
      </c>
    </row>
    <row r="490" spans="1:3" x14ac:dyDescent="0.45">
      <c r="A490" t="s">
        <v>1035</v>
      </c>
      <c r="B490" s="1" t="str">
        <f t="shared" si="54"/>
        <v>マリンプラザ前</v>
      </c>
      <c r="C490" s="1" t="str">
        <f t="shared" si="55"/>
        <v>まりんぷらざまえ）　　一畑(起点)</v>
      </c>
    </row>
    <row r="491" spans="1:3" x14ac:dyDescent="0.45">
      <c r="A491" t="s">
        <v>1037</v>
      </c>
      <c r="B491" s="1" t="str">
        <f t="shared" si="54"/>
        <v>馬渡</v>
      </c>
      <c r="C491" s="1" t="str">
        <f t="shared" si="55"/>
        <v>まわたし）　　市営(北進)</v>
      </c>
    </row>
    <row r="492" spans="1:3" x14ac:dyDescent="0.45">
      <c r="A492" t="s">
        <v>614</v>
      </c>
      <c r="B492" s="1" t="str">
        <f>LEFT(A492,FIND("バス停",A492)-1)</f>
        <v>満願寺前</v>
      </c>
      <c r="C492" s="1" t="str">
        <f>RIGHT(A492,LEN(A492)-FIND("バス停",A492)-2)</f>
        <v>まんがんじまえ</v>
      </c>
    </row>
    <row r="493" spans="1:3" x14ac:dyDescent="0.45">
      <c r="A493" t="s">
        <v>1031</v>
      </c>
      <c r="B493" s="1" t="str">
        <f>LEFT(A493,FIND("（",A493)-1)</f>
        <v>満願寺前</v>
      </c>
      <c r="C493" s="1" t="str">
        <f>RIGHT(A493,LEN(A493)-FIND("（",A493))</f>
        <v>まんがんじまえ）　　市営(東進)　　市営(西進)</v>
      </c>
    </row>
    <row r="494" spans="1:3" x14ac:dyDescent="0.45">
      <c r="A494" t="s">
        <v>1033</v>
      </c>
      <c r="B494" s="1" t="str">
        <f>LEFT(A494,FIND("（",A494)-1)</f>
        <v>万原</v>
      </c>
      <c r="C494" s="1" t="str">
        <f>RIGHT(A494,LEN(A494)-FIND("（",A494))</f>
        <v>まんばら）　　一畑(東進)　　一畑(西進)</v>
      </c>
    </row>
    <row r="495" spans="1:3" x14ac:dyDescent="0.45">
      <c r="A495" t="s">
        <v>1032</v>
      </c>
      <c r="B495" s="1" t="str">
        <f>LEFT(A495,FIND("（",A495)-1)</f>
        <v>万原入口</v>
      </c>
      <c r="C495" s="1" t="str">
        <f>RIGHT(A495,LEN(A495)-FIND("（",A495))</f>
        <v>まんばらいりぐち）　　一畑(東進)　　一畑(西進)</v>
      </c>
    </row>
    <row r="496" spans="1:3" x14ac:dyDescent="0.45">
      <c r="A496" t="s">
        <v>627</v>
      </c>
      <c r="B496" s="1" t="str">
        <f>LEFT(A496,FIND("バス停",A496)-1)</f>
        <v>弥久賀神社前</v>
      </c>
      <c r="C496" s="1" t="str">
        <f>RIGHT(A496,LEN(A496)-FIND("バス停",A496)-2)</f>
        <v>みくがじんじゃまえ</v>
      </c>
    </row>
    <row r="497" spans="1:3" x14ac:dyDescent="0.45">
      <c r="A497" t="s">
        <v>628</v>
      </c>
      <c r="B497" s="1" t="str">
        <f>LEFT(A497,FIND("バス停",A497)-1)</f>
        <v>水上</v>
      </c>
      <c r="C497" s="1" t="str">
        <f>RIGHT(A497,LEN(A497)-FIND("バス停",A497)-2)</f>
        <v>みずかみ</v>
      </c>
    </row>
    <row r="498" spans="1:3" x14ac:dyDescent="0.45">
      <c r="A498" t="s">
        <v>606</v>
      </c>
      <c r="B498" s="1" t="str">
        <f>LEFT(A498,FIND("バス停",A498)-1)</f>
        <v>みせん広場前</v>
      </c>
      <c r="C498" s="1" t="str">
        <f>RIGHT(A498,LEN(A498)-FIND("バス停",A498)-2)</f>
        <v>みせんひろばまえ</v>
      </c>
    </row>
    <row r="499" spans="1:3" x14ac:dyDescent="0.45">
      <c r="A499" t="s">
        <v>1046</v>
      </c>
      <c r="B499" s="1" t="str">
        <f t="shared" ref="B499:B504" si="56">LEFT(A499,FIND("（",A499)-1)</f>
        <v>道の駅本庄</v>
      </c>
      <c r="C499" s="1" t="str">
        <f t="shared" ref="C499:C504" si="57">RIGHT(A499,LEN(A499)-FIND("（",A499))</f>
        <v>みちのえきほんじょう）　　一畑(東進)　　一畑(西進)</v>
      </c>
    </row>
    <row r="500" spans="1:3" x14ac:dyDescent="0.45">
      <c r="A500" t="s">
        <v>1049</v>
      </c>
      <c r="B500" s="1" t="str">
        <f t="shared" si="56"/>
        <v>御津</v>
      </c>
      <c r="C500" s="1" t="str">
        <f t="shared" si="57"/>
        <v>みつ）　　一畑(起点)</v>
      </c>
    </row>
    <row r="501" spans="1:3" x14ac:dyDescent="0.45">
      <c r="A501" t="s">
        <v>1040</v>
      </c>
      <c r="B501" s="1" t="str">
        <f t="shared" si="56"/>
        <v>美月</v>
      </c>
      <c r="C501" s="1" t="str">
        <f t="shared" si="57"/>
        <v>みつき）　　市営(北進)　　市営(南進)</v>
      </c>
    </row>
    <row r="502" spans="1:3" x14ac:dyDescent="0.45">
      <c r="A502" t="s">
        <v>1048</v>
      </c>
      <c r="B502" s="1" t="str">
        <f t="shared" si="56"/>
        <v>御津越土</v>
      </c>
      <c r="C502" s="1" t="str">
        <f t="shared" si="57"/>
        <v>みつこえど）　　一畑</v>
      </c>
    </row>
    <row r="503" spans="1:3" x14ac:dyDescent="0.45">
      <c r="A503" t="s">
        <v>1050</v>
      </c>
      <c r="B503" s="1" t="str">
        <f t="shared" si="56"/>
        <v>御津体育館下</v>
      </c>
      <c r="C503" s="1" t="str">
        <f t="shared" si="57"/>
        <v>みつたいいくかんした）　　一畑</v>
      </c>
    </row>
    <row r="504" spans="1:3" x14ac:dyDescent="0.45">
      <c r="A504" t="s">
        <v>1043</v>
      </c>
      <c r="B504" s="1" t="str">
        <f t="shared" si="56"/>
        <v>南高校前</v>
      </c>
      <c r="C504" s="1" t="str">
        <f t="shared" si="57"/>
        <v>みなみこうこうまえ）　　市営(北進)　　市営(南進)</v>
      </c>
    </row>
    <row r="505" spans="1:3" x14ac:dyDescent="0.45">
      <c r="A505" t="s">
        <v>670</v>
      </c>
      <c r="B505" s="1" t="str">
        <f>LEFT(A505,FIND("バス停",A505)-1)</f>
        <v>みなみ小学校前</v>
      </c>
      <c r="C505" s="1" t="str">
        <f>RIGHT(A505,LEN(A505)-FIND("バス停",A505)-2)</f>
        <v>みなみしょうがっこうまえ</v>
      </c>
    </row>
    <row r="506" spans="1:3" x14ac:dyDescent="0.45">
      <c r="A506" t="s">
        <v>1044</v>
      </c>
      <c r="B506" s="1" t="str">
        <f t="shared" ref="B506:B513" si="58">LEFT(A506,FIND("（",A506)-1)</f>
        <v>南田町</v>
      </c>
      <c r="C506" s="1" t="str">
        <f t="shared" ref="C506:C513" si="59">RIGHT(A506,LEN(A506)-FIND("（",A506))</f>
        <v>みなみたまち）　　市営(北進)　　市営(南進)</v>
      </c>
    </row>
    <row r="507" spans="1:3" x14ac:dyDescent="0.45">
      <c r="A507" t="s">
        <v>1045</v>
      </c>
      <c r="B507" s="1" t="str">
        <f t="shared" si="58"/>
        <v>南田町東</v>
      </c>
      <c r="C507" s="1" t="str">
        <f t="shared" si="59"/>
        <v>みなみたまちひがし）　　市営(東進)　　市営(西進)</v>
      </c>
    </row>
    <row r="508" spans="1:3" x14ac:dyDescent="0.45">
      <c r="A508" t="s">
        <v>1038</v>
      </c>
      <c r="B508" s="1" t="str">
        <f t="shared" si="58"/>
        <v>南殿町</v>
      </c>
      <c r="C508" s="1" t="str">
        <f t="shared" si="59"/>
        <v>みなみとのまち）　　市営　　一畑</v>
      </c>
    </row>
    <row r="509" spans="1:3" x14ac:dyDescent="0.45">
      <c r="A509" t="s">
        <v>1041</v>
      </c>
      <c r="B509" s="1" t="str">
        <f t="shared" si="58"/>
        <v>南村</v>
      </c>
      <c r="C509" s="1" t="str">
        <f t="shared" si="59"/>
        <v>みなみむら）　　一畑(東進)　　一畑(西進)</v>
      </c>
    </row>
    <row r="510" spans="1:3" x14ac:dyDescent="0.45">
      <c r="A510" t="s">
        <v>1042</v>
      </c>
      <c r="B510" s="1" t="str">
        <f t="shared" si="58"/>
        <v>みのりが丘</v>
      </c>
      <c r="C510" s="1" t="str">
        <f t="shared" si="59"/>
        <v>みのりがおか）　　一畑(東進)</v>
      </c>
    </row>
    <row r="511" spans="1:3" x14ac:dyDescent="0.45">
      <c r="A511" t="s">
        <v>1047</v>
      </c>
      <c r="B511" s="1" t="str">
        <f t="shared" si="58"/>
        <v>美保関ターミナル</v>
      </c>
      <c r="C511" s="1" t="str">
        <f t="shared" si="59"/>
        <v>みほのせきたーみなる）　　一畑(起点)</v>
      </c>
    </row>
    <row r="512" spans="1:3" x14ac:dyDescent="0.45">
      <c r="A512" t="s">
        <v>1039</v>
      </c>
      <c r="B512" s="1" t="str">
        <f t="shared" si="58"/>
        <v>宮ノ丁</v>
      </c>
      <c r="C512" s="1" t="str">
        <f t="shared" si="59"/>
        <v>みやのちょう）　　市営　　一畑</v>
      </c>
    </row>
    <row r="513" spans="1:3" x14ac:dyDescent="0.45">
      <c r="A513" t="s">
        <v>1051</v>
      </c>
      <c r="B513" s="1" t="str">
        <f t="shared" si="58"/>
        <v>妙見下</v>
      </c>
      <c r="C513" s="1" t="str">
        <f t="shared" si="59"/>
        <v>みょうけんした）　　市営</v>
      </c>
    </row>
    <row r="514" spans="1:3" x14ac:dyDescent="0.45">
      <c r="A514" t="s">
        <v>658</v>
      </c>
      <c r="B514" s="1" t="str">
        <f>LEFT(A514,FIND("バス停",A514)-1)</f>
        <v>明谷</v>
      </c>
      <c r="C514" s="1" t="str">
        <f>RIGHT(A514,LEN(A514)-FIND("バス停",A514)-2)</f>
        <v>みょうだに</v>
      </c>
    </row>
    <row r="515" spans="1:3" x14ac:dyDescent="0.45">
      <c r="A515" t="s">
        <v>660</v>
      </c>
      <c r="B515" s="1" t="str">
        <f>LEFT(A515,FIND("バス停",A515)-1)</f>
        <v>向名</v>
      </c>
      <c r="C515" s="1" t="str">
        <f>RIGHT(A515,LEN(A515)-FIND("バス停",A515)-2)</f>
        <v>むかいみょう</v>
      </c>
    </row>
    <row r="516" spans="1:3" x14ac:dyDescent="0.45">
      <c r="A516" t="s">
        <v>659</v>
      </c>
      <c r="B516" s="1" t="str">
        <f>LEFT(A516,FIND("バス停",A516)-1)</f>
        <v>向名上</v>
      </c>
      <c r="C516" s="1" t="str">
        <f>RIGHT(A516,LEN(A516)-FIND("バス停",A516)-2)</f>
        <v>むかいみょうかみ</v>
      </c>
    </row>
    <row r="517" spans="1:3" x14ac:dyDescent="0.45">
      <c r="A517" t="s">
        <v>1052</v>
      </c>
      <c r="B517" s="1" t="str">
        <f>LEFT(A517,FIND("（",A517)-1)</f>
        <v>百足橋</v>
      </c>
      <c r="C517" s="1" t="str">
        <f>RIGHT(A517,LEN(A517)-FIND("（",A517))</f>
        <v>むかでばし）　　市営(東進)　　市営(西進)</v>
      </c>
    </row>
    <row r="518" spans="1:3" x14ac:dyDescent="0.45">
      <c r="A518" t="s">
        <v>1053</v>
      </c>
      <c r="B518" s="1" t="str">
        <f>LEFT(A518,FIND("（",A518)-1)</f>
        <v>麦島</v>
      </c>
      <c r="C518" s="1" t="str">
        <f>RIGHT(A518,LEN(A518)-FIND("（",A518))</f>
        <v>むぎしま）　　市営(東進)　　市営(西進)</v>
      </c>
    </row>
    <row r="519" spans="1:3" x14ac:dyDescent="0.45">
      <c r="A519" t="s">
        <v>677</v>
      </c>
      <c r="B519" s="1" t="str">
        <f>LEFT(A519,FIND("バス停",A519)-1)</f>
        <v>向市場</v>
      </c>
      <c r="C519" s="1" t="str">
        <f>RIGHT(A519,LEN(A519)-FIND("バス停",A519)-2)</f>
        <v>むこういいちば</v>
      </c>
    </row>
    <row r="520" spans="1:3" x14ac:dyDescent="0.45">
      <c r="A520" t="s">
        <v>1054</v>
      </c>
      <c r="B520" s="1" t="str">
        <f t="shared" ref="B520:B532" si="60">LEFT(A520,FIND("（",A520)-1)</f>
        <v>盲学校入口</v>
      </c>
      <c r="C520" s="1" t="str">
        <f t="shared" ref="C520:C532" si="61">RIGHT(A520,LEN(A520)-FIND("（",A520))</f>
        <v>もうがっこういりぐち）　　市営(東進)　　市営(西進)</v>
      </c>
    </row>
    <row r="521" spans="1:3" x14ac:dyDescent="0.45">
      <c r="A521" t="s">
        <v>1055</v>
      </c>
      <c r="B521" s="1" t="str">
        <f t="shared" si="60"/>
        <v>持田</v>
      </c>
      <c r="C521" s="1" t="str">
        <f t="shared" si="61"/>
        <v>もちだ）　　一畑(東進)　　一畑(西進)</v>
      </c>
    </row>
    <row r="522" spans="1:3" x14ac:dyDescent="0.45">
      <c r="A522" t="s">
        <v>1056</v>
      </c>
      <c r="B522" s="1" t="str">
        <f t="shared" si="60"/>
        <v>八重垣神社</v>
      </c>
      <c r="C522" s="1" t="str">
        <f t="shared" si="61"/>
        <v>やえがきじんじゃ）　　市営</v>
      </c>
    </row>
    <row r="523" spans="1:3" x14ac:dyDescent="0.45">
      <c r="A523" t="s">
        <v>1057</v>
      </c>
      <c r="B523" s="1" t="str">
        <f t="shared" si="60"/>
        <v>八重垣団地入口</v>
      </c>
      <c r="C523" s="1" t="str">
        <f t="shared" si="61"/>
        <v>やえがきだんちいりぐち）　　市営(北進)　　市営(南進)</v>
      </c>
    </row>
    <row r="524" spans="1:3" x14ac:dyDescent="0.45">
      <c r="A524" t="s">
        <v>1071</v>
      </c>
      <c r="B524" s="1" t="str">
        <f t="shared" si="60"/>
        <v>八雲車庫</v>
      </c>
      <c r="C524" s="1" t="str">
        <f t="shared" si="61"/>
        <v>やくもしゃこ）　　一畑(起点)</v>
      </c>
    </row>
    <row r="525" spans="1:3" x14ac:dyDescent="0.45">
      <c r="A525" t="s">
        <v>1058</v>
      </c>
      <c r="B525" s="1" t="str">
        <f t="shared" si="60"/>
        <v>八雲台入口</v>
      </c>
      <c r="C525" s="1" t="str">
        <f t="shared" si="61"/>
        <v>やくもだいいりぐち）　　市営(北進)　　市営(南進)</v>
      </c>
    </row>
    <row r="526" spans="1:3" x14ac:dyDescent="0.45">
      <c r="A526" t="s">
        <v>1059</v>
      </c>
      <c r="B526" s="1" t="str">
        <f t="shared" si="60"/>
        <v>やそり橋</v>
      </c>
      <c r="C526" s="1" t="str">
        <f t="shared" si="61"/>
        <v>やそりばし）　　市営(北進)　　市営(南進)</v>
      </c>
    </row>
    <row r="527" spans="1:3" x14ac:dyDescent="0.45">
      <c r="A527" t="s">
        <v>1060</v>
      </c>
      <c r="B527" s="1" t="str">
        <f t="shared" si="60"/>
        <v>矢田</v>
      </c>
      <c r="C527" s="1" t="str">
        <f t="shared" si="61"/>
        <v>やだ）　　市営(東進)　　市営(西進)</v>
      </c>
    </row>
    <row r="528" spans="1:3" x14ac:dyDescent="0.45">
      <c r="A528" t="s">
        <v>1061</v>
      </c>
      <c r="B528" s="1" t="str">
        <f t="shared" si="60"/>
        <v>矢田朝酌</v>
      </c>
      <c r="C528" s="1" t="str">
        <f t="shared" si="61"/>
        <v>やだあさくみ）　　市営</v>
      </c>
    </row>
    <row r="529" spans="1:3" x14ac:dyDescent="0.45">
      <c r="A529" t="s">
        <v>1062</v>
      </c>
      <c r="B529" s="1" t="str">
        <f t="shared" si="60"/>
        <v>矢田渡し場</v>
      </c>
      <c r="C529" s="1" t="str">
        <f t="shared" si="61"/>
        <v>やだわたしば）　　市営</v>
      </c>
    </row>
    <row r="530" spans="1:3" x14ac:dyDescent="0.45">
      <c r="A530" t="s">
        <v>1063</v>
      </c>
      <c r="B530" s="1" t="str">
        <f t="shared" si="60"/>
        <v>八束支所・中村元記念館前</v>
      </c>
      <c r="C530" s="1" t="str">
        <f t="shared" si="61"/>
        <v>やつかししょ・なかむらはじめきねんかんまえ）　　市営</v>
      </c>
    </row>
    <row r="531" spans="1:3" x14ac:dyDescent="0.45">
      <c r="A531" t="s">
        <v>1065</v>
      </c>
      <c r="B531" s="1" t="str">
        <f t="shared" si="60"/>
        <v>八束体育館前</v>
      </c>
      <c r="C531" s="1" t="str">
        <f t="shared" si="61"/>
        <v>やつかたいいくかんまえ）　　市営</v>
      </c>
    </row>
    <row r="532" spans="1:3" x14ac:dyDescent="0.45">
      <c r="A532" t="s">
        <v>1064</v>
      </c>
      <c r="B532" s="1" t="str">
        <f t="shared" si="60"/>
        <v>八束町由志園入口</v>
      </c>
      <c r="C532" s="1" t="str">
        <f t="shared" si="61"/>
        <v>やつかちょうゆしえんいりぐち）　　市営</v>
      </c>
    </row>
    <row r="533" spans="1:3" x14ac:dyDescent="0.45">
      <c r="A533" t="s">
        <v>615</v>
      </c>
      <c r="B533" s="1" t="str">
        <f>LEFT(A533,FIND("バス停",A533)-1)</f>
        <v>八野神社入口</v>
      </c>
      <c r="C533" s="1" t="str">
        <f>RIGHT(A533,LEN(A533)-FIND("バス停",A533)-2)</f>
        <v>やのじんじゃいりぐち</v>
      </c>
    </row>
    <row r="534" spans="1:3" x14ac:dyDescent="0.45">
      <c r="A534" t="s">
        <v>1066</v>
      </c>
      <c r="B534" s="1" t="str">
        <f t="shared" ref="B534:B542" si="62">LEFT(A534,FIND("（",A534)-1)</f>
        <v>矢の原</v>
      </c>
      <c r="C534" s="1" t="str">
        <f t="shared" ref="C534:C542" si="63">RIGHT(A534,LEN(A534)-FIND("（",A534))</f>
        <v>やのはら）　　市営(北進)</v>
      </c>
    </row>
    <row r="535" spans="1:3" x14ac:dyDescent="0.45">
      <c r="A535" t="s">
        <v>1067</v>
      </c>
      <c r="B535" s="1" t="str">
        <f t="shared" si="62"/>
        <v>矢の原入口</v>
      </c>
      <c r="C535" s="1" t="str">
        <f t="shared" si="63"/>
        <v>やのはらいりぐち）　　市営(北進)　　市営(南進)</v>
      </c>
    </row>
    <row r="536" spans="1:3" x14ac:dyDescent="0.45">
      <c r="A536" t="s">
        <v>1073</v>
      </c>
      <c r="B536" s="1" t="str">
        <f t="shared" si="62"/>
        <v>山奥公民館前</v>
      </c>
      <c r="C536" s="1" t="str">
        <f t="shared" si="63"/>
        <v>やまおくこうみんかんまえ）　　一畑(北進)　　一畑(南進)</v>
      </c>
    </row>
    <row r="537" spans="1:3" x14ac:dyDescent="0.45">
      <c r="A537" t="s">
        <v>1072</v>
      </c>
      <c r="B537" s="1" t="str">
        <f t="shared" si="62"/>
        <v>山崎入口</v>
      </c>
      <c r="C537" s="1" t="str">
        <f t="shared" si="63"/>
        <v>やまさきいりぐち）　　一畑(東進)　　一畑(西進)</v>
      </c>
    </row>
    <row r="538" spans="1:3" x14ac:dyDescent="0.45">
      <c r="A538" t="s">
        <v>1074</v>
      </c>
      <c r="B538" s="1" t="str">
        <f t="shared" si="62"/>
        <v>山路</v>
      </c>
      <c r="C538" s="1" t="str">
        <f t="shared" si="63"/>
        <v>やまじ）　　一畑</v>
      </c>
    </row>
    <row r="539" spans="1:3" x14ac:dyDescent="0.45">
      <c r="A539" t="s">
        <v>1069</v>
      </c>
      <c r="B539" s="1" t="str">
        <f t="shared" si="62"/>
        <v>山代住宅前</v>
      </c>
      <c r="C539" s="1" t="str">
        <f t="shared" si="63"/>
        <v>やましろじゅうたくまえ）　　一畑(北進)　　一畑(北進・内陸団地経由)</v>
      </c>
    </row>
    <row r="540" spans="1:3" x14ac:dyDescent="0.45">
      <c r="A540" t="s">
        <v>1070</v>
      </c>
      <c r="B540" s="1" t="str">
        <f t="shared" si="62"/>
        <v>山代町</v>
      </c>
      <c r="C540" s="1" t="str">
        <f t="shared" si="63"/>
        <v>やましろちょう）　　市営(北進)　　市営(南進)</v>
      </c>
    </row>
    <row r="541" spans="1:3" x14ac:dyDescent="0.45">
      <c r="A541" t="s">
        <v>1068</v>
      </c>
      <c r="B541" s="1" t="str">
        <f t="shared" si="62"/>
        <v>山代町入口</v>
      </c>
      <c r="C541" s="1" t="str">
        <f t="shared" si="63"/>
        <v>やましろちょういりぐち）　　一畑(北進)　　一畑(北進・内陸団地経由)</v>
      </c>
    </row>
    <row r="542" spans="1:3" x14ac:dyDescent="0.45">
      <c r="A542" t="s">
        <v>1077</v>
      </c>
      <c r="B542" s="1" t="str">
        <f t="shared" si="62"/>
        <v>郵便局前</v>
      </c>
      <c r="C542" s="1" t="str">
        <f t="shared" si="63"/>
        <v>ゆうびんきょくまえ）　　一畑</v>
      </c>
    </row>
    <row r="543" spans="1:3" x14ac:dyDescent="0.45">
      <c r="A543" t="s">
        <v>678</v>
      </c>
      <c r="B543" s="1" t="str">
        <f>LEFT(A543,FIND("バス停",A543)-1)</f>
        <v>有楽町入口</v>
      </c>
      <c r="C543" s="1" t="str">
        <f>RIGHT(A543,LEN(A543)-FIND("バス停",A543)-2)</f>
        <v>ゆうらくちょういりぐち</v>
      </c>
    </row>
    <row r="544" spans="1:3" x14ac:dyDescent="0.45">
      <c r="A544" t="s">
        <v>1075</v>
      </c>
      <c r="B544" s="1" t="str">
        <f>LEFT(A544,FIND("（",A544)-1)</f>
        <v>ゆけむり大橋前</v>
      </c>
      <c r="C544" s="1" t="str">
        <f>RIGHT(A544,LEN(A544)-FIND("（",A544))</f>
        <v>ゆけむりおおはしまえ）　　一畑</v>
      </c>
    </row>
    <row r="545" spans="1:3" x14ac:dyDescent="0.45">
      <c r="A545" t="s">
        <v>1076</v>
      </c>
      <c r="B545" s="1" t="str">
        <f>LEFT(A545,FIND("（",A545)-1)</f>
        <v>湯町東</v>
      </c>
      <c r="C545" s="1" t="str">
        <f>RIGHT(A545,LEN(A545)-FIND("（",A545))</f>
        <v>ゆまちひがし）　　一畑</v>
      </c>
    </row>
    <row r="546" spans="1:3" x14ac:dyDescent="0.45">
      <c r="A546" t="s">
        <v>546</v>
      </c>
      <c r="B546" s="1" t="str">
        <f>LEFT(A546,FIND("バス停",A546)-1)</f>
        <v>ゆめタウン出雲前</v>
      </c>
      <c r="C546" s="1" t="str">
        <f>RIGHT(A546,LEN(A546)-FIND("バス停",A546)-2)</f>
        <v>ゆめたうんいずもまえ</v>
      </c>
    </row>
    <row r="547" spans="1:3" x14ac:dyDescent="0.45">
      <c r="A547" t="s">
        <v>1078</v>
      </c>
      <c r="B547" s="1" t="str">
        <f>LEFT(A547,FIND("（",A547)-1)</f>
        <v>要害橋</v>
      </c>
      <c r="C547" s="1" t="str">
        <f>RIGHT(A547,LEN(A547)-FIND("（",A547))</f>
        <v>ようがいばし）　　一畑</v>
      </c>
    </row>
    <row r="548" spans="1:3" x14ac:dyDescent="0.45">
      <c r="A548" t="s">
        <v>601</v>
      </c>
      <c r="B548" s="1" t="str">
        <f>LEFT(A548,FIND("バス停",A548)-1)</f>
        <v>遥堪</v>
      </c>
      <c r="C548" s="1" t="str">
        <f>RIGHT(A548,LEN(A548)-FIND("バス停",A548)-2)</f>
        <v>ようかん</v>
      </c>
    </row>
    <row r="549" spans="1:3" x14ac:dyDescent="0.45">
      <c r="A549" t="s">
        <v>1081</v>
      </c>
      <c r="B549" s="1" t="str">
        <f>LEFT(A549,FIND("（",A549)-1)</f>
        <v>養護学校乃木校舎前</v>
      </c>
      <c r="C549" s="1" t="str">
        <f>RIGHT(A549,LEN(A549)-FIND("（",A549))</f>
        <v>ようごがっこうのぎこうしゃまえ）　　一畑(東進)　　一畑(西進)</v>
      </c>
    </row>
    <row r="550" spans="1:3" x14ac:dyDescent="0.45">
      <c r="A550" t="s">
        <v>1079</v>
      </c>
      <c r="B550" s="1" t="str">
        <f>LEFT(A550,FIND("（",A550)-1)</f>
        <v>養護学校前</v>
      </c>
      <c r="C550" s="1" t="str">
        <f>RIGHT(A550,LEN(A550)-FIND("（",A550))</f>
        <v>ようごがっこうまえ）　　市営(東進)　　市営(西進)</v>
      </c>
    </row>
    <row r="551" spans="1:3" x14ac:dyDescent="0.45">
      <c r="A551" t="s">
        <v>1080</v>
      </c>
      <c r="B551" s="1" t="str">
        <f>LEFT(A551,FIND("（",A551)-1)</f>
        <v>横浜町</v>
      </c>
      <c r="C551" s="1" t="str">
        <f>RIGHT(A551,LEN(A551)-FIND("（",A551))</f>
        <v>よこばまちょう）　　一畑(東進)　　一畑(西進)</v>
      </c>
    </row>
    <row r="552" spans="1:3" x14ac:dyDescent="0.45">
      <c r="A552" t="s">
        <v>612</v>
      </c>
      <c r="B552" s="1" t="str">
        <f>LEFT(A552,FIND("バス停",A552)-1)</f>
        <v>四絡コミュニティセンター前</v>
      </c>
      <c r="C552" s="1" t="str">
        <f>RIGHT(A552,LEN(A552)-FIND("バス停",A552)-2)</f>
        <v>よつがねこみゅにてぃせんたーまえ</v>
      </c>
    </row>
    <row r="553" spans="1:3" x14ac:dyDescent="0.45">
      <c r="A553" t="s">
        <v>611</v>
      </c>
      <c r="B553" s="1" t="str">
        <f>LEFT(A553,FIND("バス停",A553)-1)</f>
        <v>四絡東</v>
      </c>
      <c r="C553" s="1" t="str">
        <f>RIGHT(A553,LEN(A553)-FIND("バス停",A553)-2)</f>
        <v>よつがねひがし</v>
      </c>
    </row>
    <row r="554" spans="1:3" x14ac:dyDescent="0.45">
      <c r="A554" t="s">
        <v>1082</v>
      </c>
      <c r="B554" s="1" t="str">
        <f>LEFT(A554,FIND("（",A554)-1)</f>
        <v>楽山入口</v>
      </c>
      <c r="C554" s="1" t="str">
        <f>RIGHT(A554,LEN(A554)-FIND("（",A554))</f>
        <v>らくざんいりぐち）　　市営(東進)　　市営(西進)</v>
      </c>
    </row>
    <row r="555" spans="1:3" x14ac:dyDescent="0.45">
      <c r="A555" t="s">
        <v>1083</v>
      </c>
      <c r="B555" s="1" t="str">
        <f>LEFT(A555,FIND("（",A555)-1)</f>
        <v>楽山公園入口</v>
      </c>
      <c r="C555" s="1" t="str">
        <f>RIGHT(A555,LEN(A555)-FIND("（",A555))</f>
        <v>らくざんこうえんいりぐち）　　市営(東進)　　市営(西進)</v>
      </c>
    </row>
    <row r="556" spans="1:3" x14ac:dyDescent="0.45">
      <c r="A556" t="s">
        <v>1084</v>
      </c>
      <c r="B556" s="1" t="str">
        <f>LEFT(A556,FIND("（",A556)-1)</f>
        <v>楽山橋</v>
      </c>
      <c r="C556" s="1" t="str">
        <f>RIGHT(A556,LEN(A556)-FIND("（",A556))</f>
        <v>らくざんばし）　　市営(東進)　　市営(西進)</v>
      </c>
    </row>
    <row r="557" spans="1:3" x14ac:dyDescent="0.45">
      <c r="A557" t="s">
        <v>562</v>
      </c>
      <c r="B557" s="1" t="str">
        <f>LEFT(A557,FIND("バス停",A557)-1)</f>
        <v>ラピタはまやま店前</v>
      </c>
      <c r="C557" s="1" t="str">
        <f>RIGHT(A557,LEN(A557)-FIND("バス停",A557)-2)</f>
        <v>らぴたはまやまてんまえ</v>
      </c>
    </row>
    <row r="558" spans="1:3" x14ac:dyDescent="0.45">
      <c r="A558" t="s">
        <v>663</v>
      </c>
      <c r="B558" s="1" t="str">
        <f>LEFT(A558,FIND("バス停",A558)-1)</f>
        <v>わかあゆの里入口</v>
      </c>
      <c r="C558" s="1" t="str">
        <f>RIGHT(A558,LEN(A558)-FIND("バス停",A558)-2)</f>
        <v>わかあゆのさといりぐち</v>
      </c>
    </row>
    <row r="559" spans="1:3" x14ac:dyDescent="0.45">
      <c r="A559" t="s">
        <v>1085</v>
      </c>
      <c r="B559" s="1" t="str">
        <f>LEFT(A559,FIND("（",A559)-1)</f>
        <v>和田</v>
      </c>
      <c r="C559" s="1" t="str">
        <f>RIGHT(A559,LEN(A559)-FIND("（",A559))</f>
        <v>わだ）　　一畑(北進)　　一畑(南進)</v>
      </c>
    </row>
    <row r="560" spans="1:3" x14ac:dyDescent="0.45">
      <c r="A560" t="s">
        <v>1649</v>
      </c>
      <c r="B560" s="1" t="str">
        <f>LEFT(A560,FIND("バス停",A560)-1)</f>
        <v>渡橋（安来）</v>
      </c>
      <c r="C560" s="1" t="str">
        <f>RIGHT(A560,LEN(A560)-FIND("バス停",A560)-2)</f>
        <v>わたりはし</v>
      </c>
    </row>
    <row r="561" spans="1:3" x14ac:dyDescent="0.45">
      <c r="A561" t="s">
        <v>1648</v>
      </c>
      <c r="B561" s="1" t="str">
        <f>LEFT(A561,FIND("（",A561)-1)</f>
        <v>渡橋</v>
      </c>
      <c r="C561" s="1" t="str">
        <f>RIGHT(A561,LEN(A561)-FIND("（",A561))</f>
        <v>わたりはし）　　一畑(東進)　　一畑(西進)</v>
      </c>
    </row>
    <row r="562" spans="1:3" x14ac:dyDescent="0.45">
      <c r="A562" t="s">
        <v>638</v>
      </c>
      <c r="B562" s="1" t="str">
        <f>LEFT(A562,FIND("バス停",A562)-1)</f>
        <v>渡橋沖</v>
      </c>
      <c r="C562" s="1" t="str">
        <f>RIGHT(A562,LEN(A562)-FIND("バス停",A562)-2)</f>
        <v>わたりはしおき</v>
      </c>
    </row>
    <row r="563" spans="1:3" x14ac:dyDescent="0.45">
      <c r="A563" t="s">
        <v>570</v>
      </c>
      <c r="B563" s="1" t="str">
        <f>LEFT(A563,FIND("バス停",A563)-1)</f>
        <v>渡橋北</v>
      </c>
      <c r="C563" s="1" t="str">
        <f>RIGHT(A563,LEN(A563)-FIND("バス停",A563)-2)</f>
        <v>わたりはしきた</v>
      </c>
    </row>
    <row r="564" spans="1:3" x14ac:dyDescent="0.45">
      <c r="B564" s="1" t="e">
        <f t="shared" ref="B564:B582" si="64">LEFT(A564,FIND("（",A564)-1)</f>
        <v>#VALUE!</v>
      </c>
      <c r="C564" s="1" t="e">
        <f t="shared" ref="C564:C582" si="65">RIGHT(A564,LEN(A564)-FIND("（",A564))</f>
        <v>#VALUE!</v>
      </c>
    </row>
    <row r="565" spans="1:3" x14ac:dyDescent="0.45">
      <c r="B565" s="1" t="e">
        <f t="shared" si="64"/>
        <v>#VALUE!</v>
      </c>
      <c r="C565" s="1" t="e">
        <f t="shared" si="65"/>
        <v>#VALUE!</v>
      </c>
    </row>
    <row r="566" spans="1:3" x14ac:dyDescent="0.45">
      <c r="B566" s="1" t="e">
        <f t="shared" si="64"/>
        <v>#VALUE!</v>
      </c>
      <c r="C566" s="1" t="e">
        <f t="shared" si="65"/>
        <v>#VALUE!</v>
      </c>
    </row>
    <row r="567" spans="1:3" x14ac:dyDescent="0.45">
      <c r="B567" s="1" t="e">
        <f t="shared" si="64"/>
        <v>#VALUE!</v>
      </c>
      <c r="C567" s="1" t="e">
        <f t="shared" si="65"/>
        <v>#VALUE!</v>
      </c>
    </row>
    <row r="568" spans="1:3" x14ac:dyDescent="0.45">
      <c r="B568" s="1" t="e">
        <f t="shared" si="64"/>
        <v>#VALUE!</v>
      </c>
      <c r="C568" s="1" t="e">
        <f t="shared" si="65"/>
        <v>#VALUE!</v>
      </c>
    </row>
    <row r="569" spans="1:3" x14ac:dyDescent="0.45">
      <c r="B569" s="1" t="e">
        <f t="shared" si="64"/>
        <v>#VALUE!</v>
      </c>
      <c r="C569" s="1" t="e">
        <f t="shared" si="65"/>
        <v>#VALUE!</v>
      </c>
    </row>
    <row r="570" spans="1:3" x14ac:dyDescent="0.45">
      <c r="B570" s="1" t="e">
        <f t="shared" si="64"/>
        <v>#VALUE!</v>
      </c>
      <c r="C570" s="1" t="e">
        <f t="shared" si="65"/>
        <v>#VALUE!</v>
      </c>
    </row>
    <row r="571" spans="1:3" x14ac:dyDescent="0.45">
      <c r="B571" s="1" t="e">
        <f t="shared" si="64"/>
        <v>#VALUE!</v>
      </c>
      <c r="C571" s="1" t="e">
        <f t="shared" si="65"/>
        <v>#VALUE!</v>
      </c>
    </row>
    <row r="572" spans="1:3" x14ac:dyDescent="0.45">
      <c r="B572" s="1" t="e">
        <f t="shared" si="64"/>
        <v>#VALUE!</v>
      </c>
      <c r="C572" s="1" t="e">
        <f t="shared" si="65"/>
        <v>#VALUE!</v>
      </c>
    </row>
    <row r="573" spans="1:3" x14ac:dyDescent="0.45">
      <c r="B573" s="1" t="e">
        <f t="shared" si="64"/>
        <v>#VALUE!</v>
      </c>
      <c r="C573" s="1" t="e">
        <f t="shared" si="65"/>
        <v>#VALUE!</v>
      </c>
    </row>
    <row r="574" spans="1:3" x14ac:dyDescent="0.45">
      <c r="B574" s="1" t="e">
        <f t="shared" si="64"/>
        <v>#VALUE!</v>
      </c>
      <c r="C574" s="1" t="e">
        <f t="shared" si="65"/>
        <v>#VALUE!</v>
      </c>
    </row>
    <row r="575" spans="1:3" x14ac:dyDescent="0.45">
      <c r="B575" s="1" t="e">
        <f t="shared" si="64"/>
        <v>#VALUE!</v>
      </c>
      <c r="C575" s="1" t="e">
        <f t="shared" si="65"/>
        <v>#VALUE!</v>
      </c>
    </row>
    <row r="576" spans="1:3" x14ac:dyDescent="0.45">
      <c r="B576" s="1" t="e">
        <f t="shared" si="64"/>
        <v>#VALUE!</v>
      </c>
      <c r="C576" s="1" t="e">
        <f t="shared" si="65"/>
        <v>#VALUE!</v>
      </c>
    </row>
    <row r="577" spans="2:3" x14ac:dyDescent="0.45">
      <c r="B577" s="1" t="e">
        <f t="shared" si="64"/>
        <v>#VALUE!</v>
      </c>
      <c r="C577" s="1" t="e">
        <f t="shared" si="65"/>
        <v>#VALUE!</v>
      </c>
    </row>
    <row r="578" spans="2:3" x14ac:dyDescent="0.45">
      <c r="B578" s="1" t="e">
        <f t="shared" si="64"/>
        <v>#VALUE!</v>
      </c>
      <c r="C578" s="1" t="e">
        <f t="shared" si="65"/>
        <v>#VALUE!</v>
      </c>
    </row>
    <row r="579" spans="2:3" x14ac:dyDescent="0.45">
      <c r="B579" s="1" t="e">
        <f t="shared" si="64"/>
        <v>#VALUE!</v>
      </c>
      <c r="C579" s="1" t="e">
        <f t="shared" si="65"/>
        <v>#VALUE!</v>
      </c>
    </row>
    <row r="580" spans="2:3" x14ac:dyDescent="0.45">
      <c r="B580" s="1" t="e">
        <f t="shared" si="64"/>
        <v>#VALUE!</v>
      </c>
      <c r="C580" s="1" t="e">
        <f t="shared" si="65"/>
        <v>#VALUE!</v>
      </c>
    </row>
    <row r="581" spans="2:3" x14ac:dyDescent="0.45">
      <c r="B581" s="1" t="e">
        <f t="shared" si="64"/>
        <v>#VALUE!</v>
      </c>
      <c r="C581" s="1" t="e">
        <f t="shared" si="65"/>
        <v>#VALUE!</v>
      </c>
    </row>
    <row r="582" spans="2:3" x14ac:dyDescent="0.45">
      <c r="B582" s="1" t="e">
        <f t="shared" si="64"/>
        <v>#VALUE!</v>
      </c>
      <c r="C582" s="1" t="e">
        <f t="shared" si="65"/>
        <v>#VALUE!</v>
      </c>
    </row>
    <row r="583" spans="2:3" x14ac:dyDescent="0.45">
      <c r="B583" s="1"/>
      <c r="C583" s="1"/>
    </row>
    <row r="584" spans="2:3" x14ac:dyDescent="0.45">
      <c r="B584" s="1"/>
      <c r="C584" s="1"/>
    </row>
    <row r="585" spans="2:3" x14ac:dyDescent="0.45">
      <c r="B585" s="1"/>
      <c r="C585" s="1"/>
    </row>
    <row r="586" spans="2:3" x14ac:dyDescent="0.45">
      <c r="B586" s="1"/>
      <c r="C586" s="1"/>
    </row>
    <row r="587" spans="2:3" x14ac:dyDescent="0.45">
      <c r="B587" s="1"/>
      <c r="C587" s="1"/>
    </row>
    <row r="588" spans="2:3" x14ac:dyDescent="0.45">
      <c r="B588" s="1"/>
      <c r="C588" s="1"/>
    </row>
    <row r="589" spans="2:3" x14ac:dyDescent="0.45">
      <c r="B589" s="1"/>
      <c r="C589" s="1"/>
    </row>
    <row r="590" spans="2:3" x14ac:dyDescent="0.45">
      <c r="B590" s="1"/>
      <c r="C590" s="1"/>
    </row>
    <row r="591" spans="2:3" x14ac:dyDescent="0.45">
      <c r="B591" s="1"/>
      <c r="C591" s="1"/>
    </row>
    <row r="592" spans="2:3" x14ac:dyDescent="0.45">
      <c r="B592" s="1"/>
      <c r="C592" s="1"/>
    </row>
    <row r="593" spans="2:3" x14ac:dyDescent="0.45">
      <c r="B593" s="1"/>
      <c r="C593" s="1"/>
    </row>
    <row r="594" spans="2:3" x14ac:dyDescent="0.45">
      <c r="B594" s="1"/>
      <c r="C594" s="1"/>
    </row>
    <row r="595" spans="2:3" x14ac:dyDescent="0.45">
      <c r="B595" s="1"/>
      <c r="C595" s="1"/>
    </row>
    <row r="596" spans="2:3" x14ac:dyDescent="0.45">
      <c r="B596" s="1"/>
      <c r="C596" s="1"/>
    </row>
    <row r="597" spans="2:3" x14ac:dyDescent="0.45">
      <c r="B597" s="1"/>
      <c r="C597" s="1"/>
    </row>
    <row r="598" spans="2:3" x14ac:dyDescent="0.45">
      <c r="B598" s="1"/>
      <c r="C598" s="1"/>
    </row>
    <row r="599" spans="2:3" x14ac:dyDescent="0.45">
      <c r="B599" s="1"/>
      <c r="C599" s="1"/>
    </row>
    <row r="600" spans="2:3" x14ac:dyDescent="0.45">
      <c r="B600" s="1"/>
      <c r="C600" s="1"/>
    </row>
    <row r="601" spans="2:3" x14ac:dyDescent="0.45">
      <c r="B601" s="1"/>
      <c r="C601" s="1"/>
    </row>
    <row r="602" spans="2:3" x14ac:dyDescent="0.45">
      <c r="B602" s="1"/>
      <c r="C602" s="1"/>
    </row>
    <row r="603" spans="2:3" x14ac:dyDescent="0.45">
      <c r="B603" s="1"/>
      <c r="C603" s="1"/>
    </row>
    <row r="604" spans="2:3" x14ac:dyDescent="0.45">
      <c r="B604" s="1"/>
      <c r="C604" s="1"/>
    </row>
    <row r="605" spans="2:3" x14ac:dyDescent="0.45">
      <c r="B605" s="1"/>
      <c r="C605" s="1"/>
    </row>
    <row r="606" spans="2:3" x14ac:dyDescent="0.45">
      <c r="B606" s="1"/>
      <c r="C606" s="1"/>
    </row>
    <row r="607" spans="2:3" x14ac:dyDescent="0.45">
      <c r="B607" s="1"/>
      <c r="C607" s="1"/>
    </row>
    <row r="608" spans="2:3" x14ac:dyDescent="0.45">
      <c r="B608" s="1"/>
      <c r="C608" s="1"/>
    </row>
    <row r="609" spans="2:3" x14ac:dyDescent="0.45">
      <c r="B609" s="1"/>
      <c r="C609" s="1"/>
    </row>
    <row r="610" spans="2:3" x14ac:dyDescent="0.45">
      <c r="B610" s="1"/>
      <c r="C610" s="1"/>
    </row>
    <row r="611" spans="2:3" x14ac:dyDescent="0.45">
      <c r="B611" s="1"/>
      <c r="C611" s="1"/>
    </row>
    <row r="612" spans="2:3" x14ac:dyDescent="0.45">
      <c r="B612" s="1"/>
      <c r="C612" s="1"/>
    </row>
    <row r="613" spans="2:3" x14ac:dyDescent="0.45">
      <c r="B613" s="1"/>
      <c r="C613" s="1"/>
    </row>
    <row r="614" spans="2:3" x14ac:dyDescent="0.45">
      <c r="B614" s="1"/>
      <c r="C614" s="1"/>
    </row>
    <row r="615" spans="2:3" x14ac:dyDescent="0.45">
      <c r="B615" s="1"/>
      <c r="C615" s="1"/>
    </row>
    <row r="616" spans="2:3" x14ac:dyDescent="0.45">
      <c r="B616" s="1"/>
      <c r="C616" s="1"/>
    </row>
    <row r="617" spans="2:3" x14ac:dyDescent="0.45">
      <c r="B617" s="1"/>
      <c r="C617" s="1"/>
    </row>
    <row r="618" spans="2:3" x14ac:dyDescent="0.45">
      <c r="B618" s="1"/>
      <c r="C618" s="1"/>
    </row>
    <row r="619" spans="2:3" x14ac:dyDescent="0.45">
      <c r="B619" s="1"/>
      <c r="C619" s="1"/>
    </row>
    <row r="620" spans="2:3" x14ac:dyDescent="0.45">
      <c r="B620" s="1"/>
      <c r="C620" s="1"/>
    </row>
    <row r="621" spans="2:3" x14ac:dyDescent="0.45">
      <c r="B621" s="1"/>
      <c r="C621" s="1"/>
    </row>
    <row r="622" spans="2:3" x14ac:dyDescent="0.45">
      <c r="B622" s="1"/>
      <c r="C622" s="1"/>
    </row>
    <row r="623" spans="2:3" x14ac:dyDescent="0.45">
      <c r="B623" s="1"/>
      <c r="C623" s="1"/>
    </row>
    <row r="624" spans="2:3" x14ac:dyDescent="0.45">
      <c r="B624" s="1"/>
      <c r="C624" s="1"/>
    </row>
    <row r="625" spans="2:3" x14ac:dyDescent="0.45">
      <c r="B625" s="1"/>
      <c r="C625" s="1"/>
    </row>
    <row r="626" spans="2:3" x14ac:dyDescent="0.45">
      <c r="B626" s="1"/>
      <c r="C626" s="1"/>
    </row>
    <row r="627" spans="2:3" x14ac:dyDescent="0.45">
      <c r="B627" s="1"/>
      <c r="C627" s="1"/>
    </row>
    <row r="628" spans="2:3" x14ac:dyDescent="0.45">
      <c r="B628" s="1"/>
      <c r="C628" s="1"/>
    </row>
    <row r="629" spans="2:3" x14ac:dyDescent="0.45">
      <c r="B629" s="1"/>
      <c r="C629" s="1"/>
    </row>
    <row r="630" spans="2:3" x14ac:dyDescent="0.45">
      <c r="B630" s="1"/>
      <c r="C630" s="1"/>
    </row>
    <row r="631" spans="2:3" x14ac:dyDescent="0.45">
      <c r="B631" s="1"/>
      <c r="C631" s="1"/>
    </row>
    <row r="632" spans="2:3" x14ac:dyDescent="0.45">
      <c r="B632" s="1"/>
      <c r="C632" s="1"/>
    </row>
  </sheetData>
  <phoneticPr fontId="1"/>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追加版</vt:lpstr>
      <vt:lpstr>松江</vt:lpstr>
      <vt:lpstr>一畑五十音</vt:lpstr>
      <vt:lpstr>ALL五十音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太陽 梶谷</dc:creator>
  <cp:lastModifiedBy>太陽 梶谷</cp:lastModifiedBy>
  <dcterms:created xsi:type="dcterms:W3CDTF">2023-10-03T02:37:50Z</dcterms:created>
  <dcterms:modified xsi:type="dcterms:W3CDTF">2024-06-28T01:14:34Z</dcterms:modified>
</cp:coreProperties>
</file>