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unnyhardyal/Downloads/"/>
    </mc:Choice>
  </mc:AlternateContent>
  <xr:revisionPtr revIDLastSave="0" documentId="13_ncr:1_{C994D881-6153-CA40-AFC6-840A13F0B85F}" xr6:coauthVersionLast="47" xr6:coauthVersionMax="47" xr10:uidLastSave="{00000000-0000-0000-0000-000000000000}"/>
  <bookViews>
    <workbookView xWindow="11380" yWindow="3720" windowWidth="18000" windowHeight="20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F35" i="1"/>
  <c r="F34" i="1"/>
  <c r="F29" i="1"/>
  <c r="F30" i="1"/>
  <c r="F31" i="1"/>
  <c r="F32" i="1"/>
  <c r="F33" i="1"/>
  <c r="F28" i="1"/>
  <c r="F17" i="1"/>
  <c r="D23" i="1"/>
  <c r="D16" i="1"/>
  <c r="D17" i="1"/>
  <c r="D18" i="1"/>
  <c r="D19" i="1"/>
  <c r="D20" i="1"/>
  <c r="D21" i="1"/>
  <c r="D22" i="1"/>
  <c r="D15" i="1"/>
</calcChain>
</file>

<file path=xl/sharedStrings.xml><?xml version="1.0" encoding="utf-8"?>
<sst xmlns="http://schemas.openxmlformats.org/spreadsheetml/2006/main" count="45" uniqueCount="45">
  <si>
    <t>Education Level</t>
  </si>
  <si>
    <t>Male Median Annual Wage</t>
  </si>
  <si>
    <t>Female Median Annual Wage</t>
  </si>
  <si>
    <t>National Median Annual Wage</t>
  </si>
  <si>
    <t>Less than 9th grade</t>
  </si>
  <si>
    <t>$29,334</t>
  </si>
  <si>
    <t>$17,876</t>
  </si>
  <si>
    <t>$24,965</t>
  </si>
  <si>
    <t>Some high school, no completion</t>
  </si>
  <si>
    <t>$29,775</t>
  </si>
  <si>
    <t>$18,824</t>
  </si>
  <si>
    <t>$24,988</t>
  </si>
  <si>
    <t>High school completion</t>
  </si>
  <si>
    <t>$39,953</t>
  </si>
  <si>
    <t>$27,000</t>
  </si>
  <si>
    <t>$33,996</t>
  </si>
  <si>
    <t>Some college, no degree</t>
  </si>
  <si>
    <t>$47,587</t>
  </si>
  <si>
    <t>$31,146</t>
  </si>
  <si>
    <t>$38,919</t>
  </si>
  <si>
    <t>Associate's degree</t>
  </si>
  <si>
    <t>$51,999</t>
  </si>
  <si>
    <t>$34,994</t>
  </si>
  <si>
    <t>$41,986</t>
  </si>
  <si>
    <t>Bachelor's degree</t>
  </si>
  <si>
    <t>$69,983</t>
  </si>
  <si>
    <t>$50,000</t>
  </si>
  <si>
    <t>$59,913</t>
  </si>
  <si>
    <t>Master's degree</t>
  </si>
  <si>
    <t>$89,812</t>
  </si>
  <si>
    <t>$62,488</t>
  </si>
  <si>
    <t>$70,941</t>
  </si>
  <si>
    <t>Professional degree</t>
  </si>
  <si>
    <t>$124,580</t>
  </si>
  <si>
    <t>$92,347</t>
  </si>
  <si>
    <t>$102,265</t>
  </si>
  <si>
    <t>Doctor's degree</t>
  </si>
  <si>
    <t>$119,899</t>
  </si>
  <si>
    <t>$84,453</t>
  </si>
  <si>
    <t>$100,000</t>
  </si>
  <si>
    <t>men - woman/ men * 100</t>
  </si>
  <si>
    <t>Percentages with formula</t>
  </si>
  <si>
    <t>Average of how much less woman make</t>
  </si>
  <si>
    <t>Source: National Center for Educational Statistics</t>
  </si>
  <si>
    <t>Disparity by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</si>
</sst>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H32" sqref="H32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</row>
    <row r="4" spans="1:6" x14ac:dyDescent="0.2">
      <c r="A4" t="s">
        <v>12</v>
      </c>
      <c r="B4" t="s">
        <v>13</v>
      </c>
      <c r="C4" t="s">
        <v>14</v>
      </c>
      <c r="D4" t="s">
        <v>15</v>
      </c>
    </row>
    <row r="5" spans="1:6" x14ac:dyDescent="0.2">
      <c r="A5" t="s">
        <v>16</v>
      </c>
      <c r="B5" t="s">
        <v>17</v>
      </c>
      <c r="C5" t="s">
        <v>18</v>
      </c>
      <c r="D5" t="s">
        <v>19</v>
      </c>
    </row>
    <row r="6" spans="1:6" x14ac:dyDescent="0.2">
      <c r="A6" t="s">
        <v>20</v>
      </c>
      <c r="B6" t="s">
        <v>21</v>
      </c>
      <c r="C6" t="s">
        <v>22</v>
      </c>
      <c r="D6" t="s">
        <v>23</v>
      </c>
    </row>
    <row r="7" spans="1:6" x14ac:dyDescent="0.2">
      <c r="A7" t="s">
        <v>24</v>
      </c>
      <c r="B7" t="s">
        <v>25</v>
      </c>
      <c r="C7" t="s">
        <v>26</v>
      </c>
      <c r="D7" t="s">
        <v>27</v>
      </c>
    </row>
    <row r="8" spans="1:6" x14ac:dyDescent="0.2">
      <c r="A8" t="s">
        <v>28</v>
      </c>
      <c r="B8" t="s">
        <v>29</v>
      </c>
      <c r="C8" t="s">
        <v>30</v>
      </c>
      <c r="D8" t="s">
        <v>31</v>
      </c>
    </row>
    <row r="9" spans="1:6" x14ac:dyDescent="0.2">
      <c r="A9" t="s">
        <v>32</v>
      </c>
      <c r="B9" t="s">
        <v>33</v>
      </c>
      <c r="C9" t="s">
        <v>34</v>
      </c>
      <c r="D9" t="s">
        <v>35</v>
      </c>
    </row>
    <row r="10" spans="1:6" x14ac:dyDescent="0.2">
      <c r="A10" t="s">
        <v>36</v>
      </c>
      <c r="B10" t="s">
        <v>37</v>
      </c>
      <c r="C10" t="s">
        <v>38</v>
      </c>
      <c r="D10" t="s">
        <v>39</v>
      </c>
    </row>
    <row r="12" spans="1:6" x14ac:dyDescent="0.2">
      <c r="E12" t="s">
        <v>40</v>
      </c>
    </row>
    <row r="14" spans="1:6" x14ac:dyDescent="0.2">
      <c r="D14" t="s">
        <v>41</v>
      </c>
    </row>
    <row r="15" spans="1:6" x14ac:dyDescent="0.2">
      <c r="D15">
        <f>((B2 - C2)/B2) * 100</f>
        <v>39.060475898275037</v>
      </c>
    </row>
    <row r="16" spans="1:6" x14ac:dyDescent="0.2">
      <c r="D16">
        <f t="shared" ref="D16:D22" si="0">((B3 - C3)/B3) * 100</f>
        <v>36.779177162048697</v>
      </c>
      <c r="F16" t="s">
        <v>42</v>
      </c>
    </row>
    <row r="17" spans="4:8" x14ac:dyDescent="0.2">
      <c r="D17">
        <f t="shared" si="0"/>
        <v>32.420594198182869</v>
      </c>
      <c r="F17">
        <f>AVERAGE(D15:D23)</f>
        <v>32.214036654648083</v>
      </c>
    </row>
    <row r="18" spans="4:8" x14ac:dyDescent="0.2">
      <c r="D18">
        <f t="shared" si="0"/>
        <v>34.549351713703324</v>
      </c>
    </row>
    <row r="19" spans="4:8" x14ac:dyDescent="0.2">
      <c r="D19">
        <f t="shared" si="0"/>
        <v>32.702551972153309</v>
      </c>
    </row>
    <row r="20" spans="4:8" x14ac:dyDescent="0.2">
      <c r="D20">
        <f t="shared" si="0"/>
        <v>28.554077418801711</v>
      </c>
    </row>
    <row r="21" spans="4:8" x14ac:dyDescent="0.2">
      <c r="D21">
        <f t="shared" si="0"/>
        <v>30.423551418518684</v>
      </c>
    </row>
    <row r="22" spans="4:8" x14ac:dyDescent="0.2">
      <c r="D22">
        <f t="shared" si="0"/>
        <v>25.873334403596083</v>
      </c>
      <c r="F22" t="s">
        <v>43</v>
      </c>
    </row>
    <row r="23" spans="4:8" x14ac:dyDescent="0.2">
      <c r="D23">
        <f>((B10 - C10)/B10) * 100</f>
        <v>29.563215706553013</v>
      </c>
    </row>
    <row r="27" spans="4:8" x14ac:dyDescent="0.2">
      <c r="F27" t="s">
        <v>44</v>
      </c>
    </row>
    <row r="28" spans="4:8" x14ac:dyDescent="0.2">
      <c r="F28">
        <f xml:space="preserve"> (1 - (C3/B2)) * 100</f>
        <v>35.828731165200786</v>
      </c>
    </row>
    <row r="29" spans="4:8" x14ac:dyDescent="0.2">
      <c r="F29">
        <f t="shared" ref="F29:F36" si="1" xml:space="preserve"> (1 - (C4/B3)) * 100</f>
        <v>9.3198992443324968</v>
      </c>
    </row>
    <row r="30" spans="4:8" x14ac:dyDescent="0.2">
      <c r="F30">
        <f t="shared" si="1"/>
        <v>22.043400996170504</v>
      </c>
    </row>
    <row r="31" spans="4:8" x14ac:dyDescent="0.2">
      <c r="F31">
        <f t="shared" si="1"/>
        <v>26.463109672809804</v>
      </c>
      <c r="H31">
        <f>AVERAGE(F28:F35)</f>
        <v>17.199556487142782</v>
      </c>
    </row>
    <row r="32" spans="4:8" x14ac:dyDescent="0.2">
      <c r="F32">
        <f t="shared" si="1"/>
        <v>3.8443046981672779</v>
      </c>
    </row>
    <row r="33" spans="6:6" x14ac:dyDescent="0.2">
      <c r="F33">
        <f t="shared" si="1"/>
        <v>10.709743794921621</v>
      </c>
    </row>
    <row r="34" spans="6:6" x14ac:dyDescent="0.2">
      <c r="F34">
        <f xml:space="preserve"> (1 - (C9/B8)) * 100</f>
        <v>-2.8225626865006959</v>
      </c>
    </row>
    <row r="35" spans="6:6" x14ac:dyDescent="0.2">
      <c r="F35">
        <f t="shared" si="1"/>
        <v>32.209825012040461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Hardyal</cp:lastModifiedBy>
  <dcterms:created xsi:type="dcterms:W3CDTF">2024-10-25T19:00:37Z</dcterms:created>
  <dcterms:modified xsi:type="dcterms:W3CDTF">2024-10-28T02:27:45Z</dcterms:modified>
</cp:coreProperties>
</file>