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7"/>
  </bookViews>
  <sheets>
    <sheet r:id="rId1" sheetId="1" name="Air"/>
    <sheet r:id="rId2" sheetId="2" name="Adipose"/>
    <sheet r:id="rId3" sheetId="3" name="Soft Tissue"/>
    <sheet r:id="rId4" sheetId="4" name="Breast Tissue"/>
    <sheet r:id="rId5" sheetId="5" name="Water"/>
    <sheet r:id="rId6" sheetId="6" name="Blood"/>
    <sheet r:id="rId7" sheetId="7" name="Bone"/>
    <sheet r:id="rId8" sheetId="8" name="Titanium"/>
    <sheet r:id="rId9" sheetId="9" name="Cobalt"/>
    <sheet r:id="rId10" sheetId="10" name="Chromium"/>
    <sheet r:id="rId11" sheetId="11" name="Iron"/>
    <sheet r:id="rId12" sheetId="12" name="Carbon"/>
    <sheet r:id="rId13" sheetId="13" name="Nickel"/>
    <sheet r:id="rId14" sheetId="14" name="Manganese"/>
    <sheet r:id="rId15" sheetId="15" name="Aluminium"/>
    <sheet r:id="rId16" sheetId="16" name="Copper"/>
    <sheet r:id="rId17" sheetId="17" name="Acrylic"/>
    <sheet r:id="rId18" sheetId="18" name="Materials"/>
    <sheet r:id="rId19" sheetId="19" name="Sources"/>
  </sheets>
  <calcPr fullCalcOnLoad="1"/>
</workbook>
</file>

<file path=xl/sharedStrings.xml><?xml version="1.0" encoding="utf-8"?>
<sst xmlns="http://schemas.openxmlformats.org/spreadsheetml/2006/main" count="233" uniqueCount="66">
  <si>
    <t>MeV</t>
  </si>
  <si>
    <t>100kVp, 1mm Al</t>
  </si>
  <si>
    <t>100kVp, 2mm Al</t>
  </si>
  <si>
    <t>100kVp, 3mm Al</t>
  </si>
  <si>
    <t>100kVp, 4mm Al</t>
  </si>
  <si>
    <t>80kVp, 1mm Al</t>
  </si>
  <si>
    <t>80kVp, 2mm Al</t>
  </si>
  <si>
    <t>80kVp, 3mm Al</t>
  </si>
  <si>
    <t>80kVp, 4mm Al</t>
  </si>
  <si>
    <t>Air</t>
  </si>
  <si>
    <t>Adipose</t>
  </si>
  <si>
    <t>Soft Tissue</t>
  </si>
  <si>
    <t>Breast Tissue</t>
  </si>
  <si>
    <t>Water</t>
  </si>
  <si>
    <t>Blood</t>
  </si>
  <si>
    <t>Bone</t>
  </si>
  <si>
    <t>Titanium</t>
  </si>
  <si>
    <t>Cobalt</t>
  </si>
  <si>
    <t>Chromium</t>
  </si>
  <si>
    <t>Iron</t>
  </si>
  <si>
    <t>Carbon</t>
  </si>
  <si>
    <t>Nickel</t>
  </si>
  <si>
    <t>Manganese</t>
  </si>
  <si>
    <t>Aluminium</t>
  </si>
  <si>
    <t>Copper</t>
  </si>
  <si>
    <t>Co-Cr</t>
  </si>
  <si>
    <t>Stainless Steel</t>
  </si>
  <si>
    <t>Acrylic</t>
  </si>
  <si>
    <t xml:space="preserve">   (g/cm3)</t>
  </si>
  <si>
    <t>Energy</t>
  </si>
  <si>
    <t>μ/ρ</t>
  </si>
  <si>
    <t>μen/ρ</t>
  </si>
  <si>
    <t xml:space="preserve">     μ</t>
  </si>
  <si>
    <t>(MeV)</t>
  </si>
  <si>
    <t>(cm2/g)</t>
  </si>
  <si>
    <t xml:space="preserve">   (cm-1)</t>
  </si>
  <si>
    <t>L1</t>
  </si>
  <si>
    <t>K</t>
  </si>
  <si>
    <t>Carbon, Graphite</t>
  </si>
  <si>
    <t xml:space="preserve">  Energy</t>
  </si>
  <si>
    <t xml:space="preserve">    μ/ρ</t>
  </si>
  <si>
    <t xml:space="preserve">    μen/ρ</t>
  </si>
  <si>
    <t xml:space="preserve">   (MeV)</t>
  </si>
  <si>
    <t xml:space="preserve">  (cm2/g)</t>
  </si>
  <si>
    <t xml:space="preserve">   (cm2/g)</t>
  </si>
  <si>
    <t xml:space="preserve">   Energy</t>
  </si>
  <si>
    <t xml:space="preserve">   μ/ρ</t>
  </si>
  <si>
    <t xml:space="preserve">   μen/ρ</t>
  </si>
  <si>
    <t xml:space="preserve">    (MeV)</t>
  </si>
  <si>
    <t>Bone, Cortical (ICRU-44)</t>
  </si>
  <si>
    <t xml:space="preserve">     μ/ρ</t>
  </si>
  <si>
    <t xml:space="preserve"> 11 K</t>
  </si>
  <si>
    <t xml:space="preserve"> 12 K</t>
  </si>
  <si>
    <t xml:space="preserve"> 15 K</t>
  </si>
  <si>
    <t xml:space="preserve"> 16 K</t>
  </si>
  <si>
    <t xml:space="preserve"> 20 K</t>
  </si>
  <si>
    <t>Blood, Whole (ICRU-44)</t>
  </si>
  <si>
    <t xml:space="preserve"> 17 K</t>
  </si>
  <si>
    <t xml:space="preserve"> 19 K</t>
  </si>
  <si>
    <t xml:space="preserve"> 26 K</t>
  </si>
  <si>
    <t>Water, Liquid</t>
  </si>
  <si>
    <t>Breast Tissue (ICRU-44)</t>
  </si>
  <si>
    <t>Tissue, Soft (ICRU-44)</t>
  </si>
  <si>
    <t>Adipose Tissue (ICRU-44)</t>
  </si>
  <si>
    <t>Air, Dry (Near Sea Level)</t>
  </si>
  <si>
    <t xml:space="preserve"> 18 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</si>
</sst>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sharedStrings.xml" Type="http://schemas.openxmlformats.org/officeDocument/2006/relationships/sharedStrings" Id="rId20"/><Relationship Target="styles.xml" Type="http://schemas.openxmlformats.org/officeDocument/2006/relationships/styles" Id="rId21"/><Relationship Target="theme/theme1.xml" Type="http://schemas.openxmlformats.org/officeDocument/2006/relationships/theme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3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64</v>
      </c>
      <c r="B1" s="2"/>
      <c r="C1" s="3">
        <v>0.001205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45</v>
      </c>
      <c r="C3" s="1" t="s">
        <v>50</v>
      </c>
      <c r="D3" s="1" t="s">
        <v>41</v>
      </c>
      <c r="E3" s="10" t="s">
        <v>32</v>
      </c>
    </row>
    <row x14ac:dyDescent="0.25" r="4" customHeight="1" ht="18.75">
      <c r="A4" s="8"/>
      <c r="B4" s="2" t="s">
        <v>48</v>
      </c>
      <c r="C4" s="1" t="s">
        <v>44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3606</v>
      </c>
      <c r="D6" s="4">
        <v>3599</v>
      </c>
      <c r="E6" s="3">
        <f>C6*$C$1</f>
      </c>
    </row>
    <row x14ac:dyDescent="0.25" r="7" customHeight="1" ht="18.75">
      <c r="A7" s="8"/>
      <c r="B7" s="3">
        <v>0.0015</v>
      </c>
      <c r="C7" s="4">
        <v>1191</v>
      </c>
      <c r="D7" s="4">
        <v>1188</v>
      </c>
      <c r="E7" s="3">
        <f>C7*$C$1</f>
      </c>
    </row>
    <row x14ac:dyDescent="0.25" r="8" customHeight="1" ht="18.75">
      <c r="A8" s="8"/>
      <c r="B8" s="3">
        <v>0.002</v>
      </c>
      <c r="C8" s="3">
        <v>527.9</v>
      </c>
      <c r="D8" s="3">
        <v>526.2</v>
      </c>
      <c r="E8" s="3">
        <f>C8*$C$1</f>
      </c>
    </row>
    <row x14ac:dyDescent="0.25" r="9" customHeight="1" ht="18.75">
      <c r="A9" s="8"/>
      <c r="B9" s="3">
        <v>0.003</v>
      </c>
      <c r="C9" s="3">
        <v>162.5</v>
      </c>
      <c r="D9" s="3">
        <v>161.4</v>
      </c>
      <c r="E9" s="3">
        <f>C9*$C$1</f>
      </c>
    </row>
    <row x14ac:dyDescent="0.25" r="10" customHeight="1" ht="18.75">
      <c r="A10" s="8"/>
      <c r="B10" s="3">
        <v>0.0032029</v>
      </c>
      <c r="C10" s="4">
        <v>134</v>
      </c>
      <c r="D10" s="4">
        <v>133</v>
      </c>
      <c r="E10" s="3">
        <f>C10*$C$1</f>
      </c>
    </row>
    <row x14ac:dyDescent="0.25" r="11" customHeight="1" ht="18.75">
      <c r="A11" s="8" t="s">
        <v>65</v>
      </c>
      <c r="B11" s="3">
        <v>0.0032029</v>
      </c>
      <c r="C11" s="3">
        <v>148.5</v>
      </c>
      <c r="D11" s="4">
        <v>146</v>
      </c>
      <c r="E11" s="3">
        <f>C11*$C$1</f>
      </c>
    </row>
    <row x14ac:dyDescent="0.25" r="12" customHeight="1" ht="18.75">
      <c r="A12" s="8"/>
      <c r="B12" s="3">
        <v>0.004</v>
      </c>
      <c r="C12" s="3">
        <v>77.88</v>
      </c>
      <c r="D12" s="3">
        <v>76.36</v>
      </c>
      <c r="E12" s="3">
        <f>C12*$C$1</f>
      </c>
    </row>
    <row x14ac:dyDescent="0.25" r="13" customHeight="1" ht="18.75">
      <c r="A13" s="8"/>
      <c r="B13" s="3">
        <v>0.005</v>
      </c>
      <c r="C13" s="3">
        <v>40.27</v>
      </c>
      <c r="D13" s="3">
        <v>39.31</v>
      </c>
      <c r="E13" s="3">
        <f>C13*$C$1</f>
      </c>
    </row>
    <row x14ac:dyDescent="0.25" r="14" customHeight="1" ht="18.75">
      <c r="A14" s="8"/>
      <c r="B14" s="3">
        <v>0.006</v>
      </c>
      <c r="C14" s="3">
        <v>23.41</v>
      </c>
      <c r="D14" s="3">
        <v>22.7</v>
      </c>
      <c r="E14" s="3">
        <f>C14*$C$1</f>
      </c>
    </row>
    <row x14ac:dyDescent="0.25" r="15" customHeight="1" ht="18.75">
      <c r="A15" s="8"/>
      <c r="B15" s="3">
        <v>0.008</v>
      </c>
      <c r="C15" s="3">
        <v>9.921</v>
      </c>
      <c r="D15" s="3">
        <v>9.446</v>
      </c>
      <c r="E15" s="3">
        <f>C15*$C$1</f>
      </c>
    </row>
    <row x14ac:dyDescent="0.25" r="16" customHeight="1" ht="18.75">
      <c r="A16" s="8"/>
      <c r="B16" s="3">
        <v>0.01</v>
      </c>
      <c r="C16" s="3">
        <v>5.12</v>
      </c>
      <c r="D16" s="3">
        <v>4.742</v>
      </c>
      <c r="E16" s="3">
        <f>C16*$C$1</f>
      </c>
    </row>
    <row x14ac:dyDescent="0.25" r="17" customHeight="1" ht="18.75">
      <c r="A17" s="8"/>
      <c r="B17" s="3">
        <v>0.015</v>
      </c>
      <c r="C17" s="3">
        <v>1.6139999999999999</v>
      </c>
      <c r="D17" s="3">
        <v>1.334</v>
      </c>
      <c r="E17" s="3">
        <f>C17*$C$1</f>
      </c>
    </row>
    <row x14ac:dyDescent="0.25" r="18" customHeight="1" ht="18.75">
      <c r="A18" s="8"/>
      <c r="B18" s="3">
        <v>0.02</v>
      </c>
      <c r="C18" s="3">
        <v>0.7779</v>
      </c>
      <c r="D18" s="3">
        <v>0.5389</v>
      </c>
      <c r="E18" s="3">
        <f>C18*$C$1</f>
      </c>
    </row>
    <row x14ac:dyDescent="0.25" r="19" customHeight="1" ht="18.75">
      <c r="A19" s="8"/>
      <c r="B19" s="3">
        <v>0.03</v>
      </c>
      <c r="C19" s="3">
        <v>0.3538</v>
      </c>
      <c r="D19" s="3">
        <v>0.1537</v>
      </c>
      <c r="E19" s="3">
        <f>C19*$C$1</f>
      </c>
    </row>
    <row x14ac:dyDescent="0.25" r="20" customHeight="1" ht="18.75">
      <c r="A20" s="8"/>
      <c r="B20" s="3">
        <v>0.04</v>
      </c>
      <c r="C20" s="3">
        <v>0.2485</v>
      </c>
      <c r="D20" s="3">
        <v>0.06833</v>
      </c>
      <c r="E20" s="3">
        <f>C20*$C$1</f>
      </c>
    </row>
    <row x14ac:dyDescent="0.25" r="21" customHeight="1" ht="18.75">
      <c r="A21" s="8"/>
      <c r="B21" s="3">
        <v>0.05</v>
      </c>
      <c r="C21" s="3">
        <v>0.20800000000000002</v>
      </c>
      <c r="D21" s="3">
        <v>0.04098</v>
      </c>
      <c r="E21" s="3">
        <f>C21*$C$1</f>
      </c>
    </row>
    <row x14ac:dyDescent="0.25" r="22" customHeight="1" ht="18.75">
      <c r="A22" s="8"/>
      <c r="B22" s="3">
        <v>0.06</v>
      </c>
      <c r="C22" s="3">
        <v>0.1875</v>
      </c>
      <c r="D22" s="3">
        <v>0.030410000000000003</v>
      </c>
      <c r="E22" s="3">
        <f>C22*$C$1</f>
      </c>
    </row>
    <row x14ac:dyDescent="0.25" r="23" customHeight="1" ht="18.75">
      <c r="A23" s="8"/>
      <c r="B23" s="3">
        <v>0.08</v>
      </c>
      <c r="C23" s="3">
        <v>0.16620000000000001</v>
      </c>
      <c r="D23" s="3">
        <v>0.02407</v>
      </c>
      <c r="E23" s="3">
        <f>C23*$C$1</f>
      </c>
    </row>
    <row x14ac:dyDescent="0.25" r="24" customHeight="1" ht="18.75">
      <c r="A24" s="8"/>
      <c r="B24" s="3">
        <v>0.1</v>
      </c>
      <c r="C24" s="3">
        <v>0.15410000000000001</v>
      </c>
      <c r="D24" s="3">
        <v>0.023250000000000003</v>
      </c>
      <c r="E24" s="3">
        <f>C24*$C$1</f>
      </c>
    </row>
    <row x14ac:dyDescent="0.25" r="25" customHeight="1" ht="18.75">
      <c r="A25" s="8"/>
      <c r="B25" s="3">
        <v>0.15</v>
      </c>
      <c r="C25" s="3">
        <v>0.1356</v>
      </c>
      <c r="D25" s="3">
        <v>0.024960000000000003</v>
      </c>
      <c r="E25" s="3">
        <f>C25*$C$1</f>
      </c>
    </row>
    <row x14ac:dyDescent="0.25" r="26" customHeight="1" ht="18.75">
      <c r="A26" s="8"/>
      <c r="B26" s="3">
        <v>0.2</v>
      </c>
      <c r="C26" s="3">
        <v>0.1233</v>
      </c>
      <c r="D26" s="3">
        <v>0.02672</v>
      </c>
      <c r="E26" s="3">
        <f>C26*$C$1</f>
      </c>
    </row>
    <row x14ac:dyDescent="0.25" r="27" customHeight="1" ht="18.75">
      <c r="A27" s="8"/>
      <c r="B27" s="3">
        <v>0.30000000000000004</v>
      </c>
      <c r="C27" s="3">
        <v>0.1067</v>
      </c>
      <c r="D27" s="3">
        <v>0.028720000000000002</v>
      </c>
      <c r="E27" s="3">
        <f>C27*$C$1</f>
      </c>
    </row>
    <row x14ac:dyDescent="0.25" r="28" customHeight="1" ht="18.75">
      <c r="A28" s="8"/>
      <c r="B28" s="3">
        <v>0.4</v>
      </c>
      <c r="C28" s="3">
        <v>0.09549</v>
      </c>
      <c r="D28" s="3">
        <v>0.029490000000000002</v>
      </c>
      <c r="E28" s="3">
        <f>C28*$C$1</f>
      </c>
    </row>
    <row x14ac:dyDescent="0.25" r="29" customHeight="1" ht="18.75">
      <c r="A29" s="8"/>
      <c r="B29" s="3">
        <v>0.5</v>
      </c>
      <c r="C29" s="3">
        <v>0.08712</v>
      </c>
      <c r="D29" s="3">
        <v>0.029660000000000002</v>
      </c>
      <c r="E29" s="3">
        <f>C29*$C$1</f>
      </c>
    </row>
    <row x14ac:dyDescent="0.25" r="30" customHeight="1" ht="18.75">
      <c r="A30" s="8"/>
      <c r="B30" s="3">
        <v>0.6000000000000001</v>
      </c>
      <c r="C30" s="3">
        <v>0.08055000000000001</v>
      </c>
      <c r="D30" s="3">
        <v>0.02953</v>
      </c>
      <c r="E30" s="3">
        <f>C30*$C$1</f>
      </c>
    </row>
    <row x14ac:dyDescent="0.25" r="31" customHeight="1" ht="18.75">
      <c r="A31" s="8"/>
      <c r="B31" s="3">
        <v>0.8</v>
      </c>
      <c r="C31" s="3">
        <v>0.07074000000000001</v>
      </c>
      <c r="D31" s="3">
        <v>0.028820000000000002</v>
      </c>
      <c r="E31" s="3">
        <f>C31*$C$1</f>
      </c>
    </row>
    <row x14ac:dyDescent="0.25" r="32" customHeight="1" ht="18.75">
      <c r="A32" s="8"/>
      <c r="B32" s="4">
        <v>1</v>
      </c>
      <c r="C32" s="3">
        <v>0.06358000000000001</v>
      </c>
      <c r="D32" s="3">
        <v>0.02789</v>
      </c>
      <c r="E32" s="3">
        <f>C32*$C$1</f>
      </c>
    </row>
    <row x14ac:dyDescent="0.25" r="33" customHeight="1" ht="18.75">
      <c r="A33" s="8"/>
      <c r="B33" s="3">
        <v>1.25</v>
      </c>
      <c r="C33" s="3">
        <v>0.056870000000000004</v>
      </c>
      <c r="D33" s="3">
        <v>0.026660000000000003</v>
      </c>
      <c r="E33" s="3">
        <f>C33*$C$1</f>
      </c>
    </row>
    <row x14ac:dyDescent="0.25" r="34" customHeight="1" ht="18.75">
      <c r="A34" s="8"/>
      <c r="B34" s="3">
        <v>1.5</v>
      </c>
      <c r="C34" s="3">
        <v>0.051750000000000004</v>
      </c>
      <c r="D34" s="3">
        <v>0.025470000000000003</v>
      </c>
      <c r="E34" s="3">
        <f>C34*$C$1</f>
      </c>
    </row>
    <row x14ac:dyDescent="0.25" r="35" customHeight="1" ht="18.75">
      <c r="A35" s="8"/>
      <c r="B35" s="4">
        <v>2</v>
      </c>
      <c r="C35" s="3">
        <v>0.04447</v>
      </c>
      <c r="D35" s="3">
        <v>0.023450000000000002</v>
      </c>
      <c r="E35" s="3">
        <f>C35*$C$1</f>
      </c>
    </row>
    <row x14ac:dyDescent="0.25" r="36" customHeight="1" ht="18.75">
      <c r="A36" s="8"/>
      <c r="B36" s="4">
        <v>3</v>
      </c>
      <c r="C36" s="3">
        <v>0.03581</v>
      </c>
      <c r="D36" s="3">
        <v>0.02057</v>
      </c>
      <c r="E36" s="3">
        <f>C36*$C$1</f>
      </c>
    </row>
    <row x14ac:dyDescent="0.25" r="37" customHeight="1" ht="18.75">
      <c r="A37" s="8"/>
      <c r="B37" s="4">
        <v>4</v>
      </c>
      <c r="C37" s="3">
        <v>0.03079</v>
      </c>
      <c r="D37" s="3">
        <v>0.0187</v>
      </c>
      <c r="E37" s="3">
        <f>C37*$C$1</f>
      </c>
    </row>
    <row x14ac:dyDescent="0.25" r="38" customHeight="1" ht="18.75">
      <c r="A38" s="8"/>
      <c r="B38" s="4">
        <v>5</v>
      </c>
      <c r="C38" s="3">
        <v>0.027510000000000003</v>
      </c>
      <c r="D38" s="3">
        <v>0.017400000000000002</v>
      </c>
      <c r="E38" s="3">
        <f>C38*$C$1</f>
      </c>
    </row>
    <row x14ac:dyDescent="0.25" r="39" customHeight="1" ht="18.75">
      <c r="A39" s="8"/>
      <c r="B39" s="4">
        <v>6</v>
      </c>
      <c r="C39" s="3">
        <v>0.025220000000000003</v>
      </c>
      <c r="D39" s="3">
        <v>0.016470000000000002</v>
      </c>
      <c r="E39" s="3">
        <f>C39*$C$1</f>
      </c>
    </row>
    <row x14ac:dyDescent="0.25" r="40" customHeight="1" ht="18.75">
      <c r="A40" s="8"/>
      <c r="B40" s="4">
        <v>8</v>
      </c>
      <c r="C40" s="3">
        <v>0.022250000000000002</v>
      </c>
      <c r="D40" s="3">
        <v>0.015250000000000001</v>
      </c>
      <c r="E40" s="3">
        <f>C40*$C$1</f>
      </c>
    </row>
    <row x14ac:dyDescent="0.25" r="41" customHeight="1" ht="18.75">
      <c r="A41" s="8"/>
      <c r="B41" s="4">
        <v>10</v>
      </c>
      <c r="C41" s="3">
        <v>0.020450000000000003</v>
      </c>
      <c r="D41" s="3">
        <v>0.0145</v>
      </c>
      <c r="E41" s="3">
        <f>C41*$C$1</f>
      </c>
    </row>
    <row x14ac:dyDescent="0.25" r="42" customHeight="1" ht="18.75">
      <c r="A42" s="8"/>
      <c r="B42" s="4">
        <v>15</v>
      </c>
      <c r="C42" s="3">
        <v>0.0181</v>
      </c>
      <c r="D42" s="3">
        <v>0.01353</v>
      </c>
      <c r="E42" s="3">
        <f>C42*$C$1</f>
      </c>
    </row>
    <row x14ac:dyDescent="0.25" r="43" customHeight="1" ht="18.75">
      <c r="A43" s="8"/>
      <c r="B43" s="4">
        <v>20</v>
      </c>
      <c r="C43" s="3">
        <v>0.017050000000000003</v>
      </c>
      <c r="D43" s="3">
        <v>0.013110000000000002</v>
      </c>
      <c r="E43" s="5">
        <f>C43*$C$1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3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18</v>
      </c>
      <c r="B1" s="2"/>
      <c r="C1" s="3">
        <v>7.18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45</v>
      </c>
      <c r="C3" s="1" t="s">
        <v>46</v>
      </c>
      <c r="D3" s="1" t="s">
        <v>47</v>
      </c>
      <c r="E3" s="10" t="s">
        <v>32</v>
      </c>
    </row>
    <row x14ac:dyDescent="0.25" r="4" customHeight="1" ht="18.75">
      <c r="A4" s="8"/>
      <c r="B4" s="2" t="s">
        <v>48</v>
      </c>
      <c r="C4" s="1" t="s">
        <v>43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7405</v>
      </c>
      <c r="D6" s="4">
        <v>7388</v>
      </c>
      <c r="E6" s="3">
        <f>C6*$C$1</f>
      </c>
    </row>
    <row x14ac:dyDescent="0.25" r="7" customHeight="1" ht="18.75">
      <c r="A7" s="8"/>
      <c r="B7" s="3">
        <v>0.0015</v>
      </c>
      <c r="C7" s="4">
        <v>2694</v>
      </c>
      <c r="D7" s="4">
        <v>2687</v>
      </c>
      <c r="E7" s="3">
        <f>C7*$C$1</f>
      </c>
    </row>
    <row x14ac:dyDescent="0.25" r="8" customHeight="1" ht="18.75">
      <c r="A8" s="8"/>
      <c r="B8" s="3">
        <v>0.002</v>
      </c>
      <c r="C8" s="4">
        <v>1277</v>
      </c>
      <c r="D8" s="4">
        <v>1272</v>
      </c>
      <c r="E8" s="3">
        <f>C8*$C$1</f>
      </c>
    </row>
    <row x14ac:dyDescent="0.25" r="9" customHeight="1" ht="18.75">
      <c r="A9" s="8"/>
      <c r="B9" s="3">
        <v>0.003</v>
      </c>
      <c r="C9" s="3">
        <v>433.9</v>
      </c>
      <c r="D9" s="3">
        <v>430.5</v>
      </c>
      <c r="E9" s="3">
        <f>C9*$C$1</f>
      </c>
    </row>
    <row x14ac:dyDescent="0.25" r="10" customHeight="1" ht="18.75">
      <c r="A10" s="8"/>
      <c r="B10" s="3">
        <v>0.004</v>
      </c>
      <c r="C10" s="3">
        <v>198.8</v>
      </c>
      <c r="D10" s="3">
        <v>196.1</v>
      </c>
      <c r="E10" s="3">
        <f>C10*$C$1</f>
      </c>
    </row>
    <row x14ac:dyDescent="0.25" r="11" customHeight="1" ht="18.75">
      <c r="A11" s="8"/>
      <c r="B11" s="3">
        <v>0.005</v>
      </c>
      <c r="C11" s="4">
        <v>108</v>
      </c>
      <c r="D11" s="3">
        <v>105.7</v>
      </c>
      <c r="E11" s="3">
        <f>C11*$C$1</f>
      </c>
    </row>
    <row x14ac:dyDescent="0.25" r="12" customHeight="1" ht="18.75">
      <c r="A12" s="8"/>
      <c r="B12" s="3">
        <v>0.0059892</v>
      </c>
      <c r="C12" s="3">
        <v>65.74</v>
      </c>
      <c r="D12" s="3">
        <v>63.83</v>
      </c>
      <c r="E12" s="3">
        <f>C12*$C$1</f>
      </c>
    </row>
    <row x14ac:dyDescent="0.25" r="13" customHeight="1" ht="18.75">
      <c r="A13" s="8" t="s">
        <v>37</v>
      </c>
      <c r="B13" s="3">
        <v>0.0059892</v>
      </c>
      <c r="C13" s="3">
        <v>597.7</v>
      </c>
      <c r="D13" s="3">
        <v>402.7</v>
      </c>
      <c r="E13" s="3">
        <f>C13*$C$1</f>
      </c>
    </row>
    <row x14ac:dyDescent="0.25" r="14" customHeight="1" ht="18.75">
      <c r="A14" s="8"/>
      <c r="B14" s="3">
        <v>0.006</v>
      </c>
      <c r="C14" s="4">
        <v>516</v>
      </c>
      <c r="D14" s="3">
        <v>402.7</v>
      </c>
      <c r="E14" s="3">
        <f>C14*$C$1</f>
      </c>
    </row>
    <row x14ac:dyDescent="0.25" r="15" customHeight="1" ht="18.75">
      <c r="A15" s="8"/>
      <c r="B15" s="3">
        <v>0.008</v>
      </c>
      <c r="C15" s="3">
        <v>251.3</v>
      </c>
      <c r="D15" s="3">
        <v>208.7</v>
      </c>
      <c r="E15" s="3">
        <f>C15*$C$1</f>
      </c>
    </row>
    <row x14ac:dyDescent="0.25" r="16" customHeight="1" ht="18.75">
      <c r="A16" s="8"/>
      <c r="B16" s="3">
        <v>0.01</v>
      </c>
      <c r="C16" s="3">
        <v>138.6</v>
      </c>
      <c r="D16" s="3">
        <v>119.3</v>
      </c>
      <c r="E16" s="3">
        <f>C16*$C$1</f>
      </c>
    </row>
    <row x14ac:dyDescent="0.25" r="17" customHeight="1" ht="18.75">
      <c r="A17" s="8"/>
      <c r="B17" s="3">
        <v>0.015</v>
      </c>
      <c r="C17" s="3">
        <v>45.71</v>
      </c>
      <c r="D17" s="3">
        <v>40.93</v>
      </c>
      <c r="E17" s="3">
        <f>C17*$C$1</f>
      </c>
    </row>
    <row x14ac:dyDescent="0.25" r="18" customHeight="1" ht="18.75">
      <c r="A18" s="8"/>
      <c r="B18" s="3">
        <v>0.02</v>
      </c>
      <c r="C18" s="3">
        <v>20.38</v>
      </c>
      <c r="D18" s="3">
        <v>18.46</v>
      </c>
      <c r="E18" s="3">
        <f>C18*$C$1</f>
      </c>
    </row>
    <row x14ac:dyDescent="0.25" r="19" customHeight="1" ht="18.75">
      <c r="A19" s="8"/>
      <c r="B19" s="3">
        <v>0.03</v>
      </c>
      <c r="C19" s="3">
        <v>6.434</v>
      </c>
      <c r="D19" s="3">
        <v>5.78</v>
      </c>
      <c r="E19" s="3">
        <f>C19*$C$1</f>
      </c>
    </row>
    <row x14ac:dyDescent="0.25" r="20" customHeight="1" ht="18.75">
      <c r="A20" s="8"/>
      <c r="B20" s="3">
        <v>0.04</v>
      </c>
      <c r="C20" s="3">
        <v>2.856</v>
      </c>
      <c r="D20" s="3">
        <v>2.482</v>
      </c>
      <c r="E20" s="3">
        <f>C20*$C$1</f>
      </c>
    </row>
    <row x14ac:dyDescent="0.25" r="21" customHeight="1" ht="18.75">
      <c r="A21" s="8"/>
      <c r="B21" s="3">
        <v>0.05</v>
      </c>
      <c r="C21" s="3">
        <v>1.55</v>
      </c>
      <c r="D21" s="3">
        <v>1.278</v>
      </c>
      <c r="E21" s="3">
        <f>C21*$C$1</f>
      </c>
    </row>
    <row x14ac:dyDescent="0.25" r="22" customHeight="1" ht="18.75">
      <c r="A22" s="8"/>
      <c r="B22" s="3">
        <v>0.06</v>
      </c>
      <c r="C22" s="3">
        <v>0.9639000000000001</v>
      </c>
      <c r="D22" s="3">
        <v>0.742</v>
      </c>
      <c r="E22" s="3">
        <f>C22*$C$1</f>
      </c>
    </row>
    <row x14ac:dyDescent="0.25" r="23" customHeight="1" ht="18.75">
      <c r="A23" s="8"/>
      <c r="B23" s="3">
        <v>0.08</v>
      </c>
      <c r="C23" s="3">
        <v>0.49050000000000005</v>
      </c>
      <c r="D23" s="3">
        <v>0.31820000000000004</v>
      </c>
      <c r="E23" s="3">
        <f>C23*$C$1</f>
      </c>
    </row>
    <row x14ac:dyDescent="0.25" r="24" customHeight="1" ht="18.75">
      <c r="A24" s="8"/>
      <c r="B24" s="3">
        <v>0.1</v>
      </c>
      <c r="C24" s="3">
        <v>0.3166</v>
      </c>
      <c r="D24" s="3">
        <v>0.1701</v>
      </c>
      <c r="E24" s="3">
        <f>C24*$C$1</f>
      </c>
    </row>
    <row x14ac:dyDescent="0.25" r="25" customHeight="1" ht="18.75">
      <c r="A25" s="8"/>
      <c r="B25" s="3">
        <v>0.15</v>
      </c>
      <c r="C25" s="3">
        <v>0.17880000000000001</v>
      </c>
      <c r="D25" s="3">
        <v>0.06536</v>
      </c>
      <c r="E25" s="3">
        <f>C25*$C$1</f>
      </c>
    </row>
    <row x14ac:dyDescent="0.25" r="26" customHeight="1" ht="18.75">
      <c r="A26" s="8"/>
      <c r="B26" s="3">
        <v>0.2</v>
      </c>
      <c r="C26" s="3">
        <v>0.1378</v>
      </c>
      <c r="D26" s="3">
        <v>0.04211</v>
      </c>
      <c r="E26" s="3">
        <f>C26*$C$1</f>
      </c>
    </row>
    <row x14ac:dyDescent="0.25" r="27" customHeight="1" ht="18.75">
      <c r="A27" s="8"/>
      <c r="B27" s="3">
        <v>0.30000000000000004</v>
      </c>
      <c r="C27" s="3">
        <v>0.1067</v>
      </c>
      <c r="D27" s="3">
        <v>0.0316</v>
      </c>
      <c r="E27" s="3">
        <f>C27*$C$1</f>
      </c>
    </row>
    <row x14ac:dyDescent="0.25" r="28" customHeight="1" ht="18.75">
      <c r="A28" s="8"/>
      <c r="B28" s="3">
        <v>0.4</v>
      </c>
      <c r="C28" s="3">
        <v>0.09213</v>
      </c>
      <c r="D28" s="3">
        <v>0.029380000000000003</v>
      </c>
      <c r="E28" s="3">
        <f>C28*$C$1</f>
      </c>
    </row>
    <row x14ac:dyDescent="0.25" r="29" customHeight="1" ht="18.75">
      <c r="A29" s="8"/>
      <c r="B29" s="3">
        <v>0.5</v>
      </c>
      <c r="C29" s="3">
        <v>0.08281000000000001</v>
      </c>
      <c r="D29" s="3">
        <v>0.02849</v>
      </c>
      <c r="E29" s="3">
        <f>C29*$C$1</f>
      </c>
    </row>
    <row x14ac:dyDescent="0.25" r="30" customHeight="1" ht="18.75">
      <c r="A30" s="8"/>
      <c r="B30" s="3">
        <v>0.6000000000000001</v>
      </c>
      <c r="C30" s="3">
        <v>0.07598</v>
      </c>
      <c r="D30" s="3">
        <v>0.027880000000000002</v>
      </c>
      <c r="E30" s="3">
        <f>C30*$C$1</f>
      </c>
    </row>
    <row x14ac:dyDescent="0.25" r="31" customHeight="1" ht="18.75">
      <c r="A31" s="8"/>
      <c r="B31" s="3">
        <v>0.8</v>
      </c>
      <c r="C31" s="3">
        <v>0.06620000000000001</v>
      </c>
      <c r="D31" s="3">
        <v>0.0268</v>
      </c>
      <c r="E31" s="3">
        <f>C31*$C$1</f>
      </c>
    </row>
    <row x14ac:dyDescent="0.25" r="32" customHeight="1" ht="18.75">
      <c r="A32" s="8"/>
      <c r="B32" s="4">
        <v>1</v>
      </c>
      <c r="C32" s="3">
        <v>0.059300000000000005</v>
      </c>
      <c r="D32" s="3">
        <v>0.02576</v>
      </c>
      <c r="E32" s="3">
        <f>C32*$C$1</f>
      </c>
    </row>
    <row x14ac:dyDescent="0.25" r="33" customHeight="1" ht="18.75">
      <c r="A33" s="8"/>
      <c r="B33" s="3">
        <v>1.25</v>
      </c>
      <c r="C33" s="3">
        <v>0.052950000000000004</v>
      </c>
      <c r="D33" s="3">
        <v>0.0245</v>
      </c>
      <c r="E33" s="3">
        <f>C33*$C$1</f>
      </c>
    </row>
    <row x14ac:dyDescent="0.25" r="34" customHeight="1" ht="18.75">
      <c r="A34" s="8"/>
      <c r="B34" s="3">
        <v>1.5</v>
      </c>
      <c r="C34" s="3">
        <v>0.04832</v>
      </c>
      <c r="D34" s="3">
        <v>0.0234</v>
      </c>
      <c r="E34" s="3">
        <f>C34*$C$1</f>
      </c>
    </row>
    <row x14ac:dyDescent="0.25" r="35" customHeight="1" ht="18.75">
      <c r="A35" s="8"/>
      <c r="B35" s="4">
        <v>2</v>
      </c>
      <c r="C35" s="3">
        <v>0.04213</v>
      </c>
      <c r="D35" s="3">
        <v>0.02178</v>
      </c>
      <c r="E35" s="3">
        <f>C35*$C$1</f>
      </c>
    </row>
    <row x14ac:dyDescent="0.25" r="36" customHeight="1" ht="18.75">
      <c r="A36" s="8"/>
      <c r="B36" s="4">
        <v>3</v>
      </c>
      <c r="C36" s="3">
        <v>0.035590000000000004</v>
      </c>
      <c r="D36" s="3">
        <v>0.020110000000000003</v>
      </c>
      <c r="E36" s="3">
        <f>C36*$C$1</f>
      </c>
    </row>
    <row x14ac:dyDescent="0.25" r="37" customHeight="1" ht="18.75">
      <c r="A37" s="8"/>
      <c r="B37" s="4">
        <v>4</v>
      </c>
      <c r="C37" s="3">
        <v>0.032350000000000004</v>
      </c>
      <c r="D37" s="3">
        <v>0.01947</v>
      </c>
      <c r="E37" s="3">
        <f>C37*$C$1</f>
      </c>
    </row>
    <row x14ac:dyDescent="0.25" r="38" customHeight="1" ht="18.75">
      <c r="A38" s="8"/>
      <c r="B38" s="4">
        <v>5</v>
      </c>
      <c r="C38" s="3">
        <v>0.030570000000000003</v>
      </c>
      <c r="D38" s="3">
        <v>0.01929</v>
      </c>
      <c r="E38" s="3">
        <f>C38*$C$1</f>
      </c>
    </row>
    <row x14ac:dyDescent="0.25" r="39" customHeight="1" ht="18.75">
      <c r="A39" s="8"/>
      <c r="B39" s="4">
        <v>6</v>
      </c>
      <c r="C39" s="3">
        <v>0.029560000000000003</v>
      </c>
      <c r="D39" s="3">
        <v>0.01933</v>
      </c>
      <c r="E39" s="3">
        <f>C39*$C$1</f>
      </c>
    </row>
    <row x14ac:dyDescent="0.25" r="40" customHeight="1" ht="18.75">
      <c r="A40" s="8"/>
      <c r="B40" s="4">
        <v>8</v>
      </c>
      <c r="C40" s="3">
        <v>0.028690000000000004</v>
      </c>
      <c r="D40" s="3">
        <v>0.019700000000000002</v>
      </c>
      <c r="E40" s="3">
        <f>C40*$C$1</f>
      </c>
    </row>
    <row x14ac:dyDescent="0.25" r="41" customHeight="1" ht="18.75">
      <c r="A41" s="8"/>
      <c r="B41" s="4">
        <v>10</v>
      </c>
      <c r="C41" s="3">
        <v>0.028550000000000002</v>
      </c>
      <c r="D41" s="3">
        <v>0.02016</v>
      </c>
      <c r="E41" s="3">
        <f>C41*$C$1</f>
      </c>
    </row>
    <row x14ac:dyDescent="0.25" r="42" customHeight="1" ht="18.75">
      <c r="A42" s="8"/>
      <c r="B42" s="4">
        <v>15</v>
      </c>
      <c r="C42" s="3">
        <v>0.0292</v>
      </c>
      <c r="D42" s="3">
        <v>0.021120000000000003</v>
      </c>
      <c r="E42" s="3">
        <f>C42*$C$1</f>
      </c>
    </row>
    <row x14ac:dyDescent="0.25" r="43" customHeight="1" ht="18.75">
      <c r="A43" s="8"/>
      <c r="B43" s="4">
        <v>20</v>
      </c>
      <c r="C43" s="3">
        <v>0.030260000000000002</v>
      </c>
      <c r="D43" s="3">
        <v>0.021740000000000002</v>
      </c>
      <c r="E43" s="5">
        <f>C43*$C$1</f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3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19</v>
      </c>
      <c r="B1" s="2"/>
      <c r="C1" s="3">
        <v>7.874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45</v>
      </c>
      <c r="C3" s="1" t="s">
        <v>46</v>
      </c>
      <c r="D3" s="1" t="s">
        <v>47</v>
      </c>
      <c r="E3" s="10" t="s">
        <v>32</v>
      </c>
    </row>
    <row x14ac:dyDescent="0.25" r="4" customHeight="1" ht="18.75">
      <c r="A4" s="8"/>
      <c r="B4" s="2" t="s">
        <v>48</v>
      </c>
      <c r="C4" s="1" t="s">
        <v>43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9085</v>
      </c>
      <c r="D6" s="4">
        <v>9052</v>
      </c>
      <c r="E6" s="3">
        <f>C6*$C$1</f>
      </c>
    </row>
    <row x14ac:dyDescent="0.25" r="7" customHeight="1" ht="18.75">
      <c r="A7" s="8"/>
      <c r="B7" s="3">
        <v>0.0015</v>
      </c>
      <c r="C7" s="4">
        <v>3399</v>
      </c>
      <c r="D7" s="4">
        <v>3388</v>
      </c>
      <c r="E7" s="3">
        <f>C7*$C$1</f>
      </c>
    </row>
    <row x14ac:dyDescent="0.25" r="8" customHeight="1" ht="18.75">
      <c r="A8" s="8"/>
      <c r="B8" s="3">
        <v>0.002</v>
      </c>
      <c r="C8" s="4">
        <v>1626</v>
      </c>
      <c r="D8" s="4">
        <v>1620</v>
      </c>
      <c r="E8" s="3">
        <f>C8*$C$1</f>
      </c>
    </row>
    <row x14ac:dyDescent="0.25" r="9" customHeight="1" ht="18.75">
      <c r="A9" s="8"/>
      <c r="B9" s="3">
        <v>0.003</v>
      </c>
      <c r="C9" s="3">
        <v>557.6</v>
      </c>
      <c r="D9" s="3">
        <v>553.5</v>
      </c>
      <c r="E9" s="3">
        <f>C9*$C$1</f>
      </c>
    </row>
    <row x14ac:dyDescent="0.25" r="10" customHeight="1" ht="18.75">
      <c r="A10" s="8"/>
      <c r="B10" s="3">
        <v>0.004</v>
      </c>
      <c r="C10" s="3">
        <v>256.7</v>
      </c>
      <c r="D10" s="3">
        <v>253.6</v>
      </c>
      <c r="E10" s="3">
        <f>C10*$C$1</f>
      </c>
    </row>
    <row x14ac:dyDescent="0.25" r="11" customHeight="1" ht="18.75">
      <c r="A11" s="8"/>
      <c r="B11" s="3">
        <v>0.005</v>
      </c>
      <c r="C11" s="3">
        <v>139.8</v>
      </c>
      <c r="D11" s="3">
        <v>137.2</v>
      </c>
      <c r="E11" s="3">
        <f>C11*$C$1</f>
      </c>
    </row>
    <row x14ac:dyDescent="0.25" r="12" customHeight="1" ht="18.75">
      <c r="A12" s="8"/>
      <c r="B12" s="3">
        <v>0.006</v>
      </c>
      <c r="C12" s="3">
        <v>84.84</v>
      </c>
      <c r="D12" s="3">
        <v>82.65</v>
      </c>
      <c r="E12" s="3">
        <f>C12*$C$1</f>
      </c>
    </row>
    <row x14ac:dyDescent="0.25" r="13" customHeight="1" ht="18.75">
      <c r="A13" s="8"/>
      <c r="B13" s="3">
        <v>0.007111999999999999</v>
      </c>
      <c r="C13" s="3">
        <v>53.19</v>
      </c>
      <c r="D13" s="3">
        <v>51.33</v>
      </c>
      <c r="E13" s="3">
        <f>C13*$C$1</f>
      </c>
    </row>
    <row x14ac:dyDescent="0.25" r="14" customHeight="1" ht="18.75">
      <c r="A14" s="8" t="s">
        <v>37</v>
      </c>
      <c r="B14" s="3">
        <v>0.007111999999999999</v>
      </c>
      <c r="C14" s="3">
        <v>407.6</v>
      </c>
      <c r="D14" s="3">
        <v>297.8</v>
      </c>
      <c r="E14" s="3">
        <f>C14*$C$1</f>
      </c>
    </row>
    <row x14ac:dyDescent="0.25" r="15" customHeight="1" ht="18.75">
      <c r="A15" s="8"/>
      <c r="B15" s="3">
        <v>0.008</v>
      </c>
      <c r="C15" s="3">
        <v>305.6</v>
      </c>
      <c r="D15" s="3">
        <v>231.6</v>
      </c>
      <c r="E15" s="3">
        <f>C15*$C$1</f>
      </c>
    </row>
    <row x14ac:dyDescent="0.25" r="16" customHeight="1" ht="18.75">
      <c r="A16" s="8"/>
      <c r="B16" s="3">
        <v>0.01</v>
      </c>
      <c r="C16" s="3">
        <v>170.6</v>
      </c>
      <c r="D16" s="3">
        <v>136.9</v>
      </c>
      <c r="E16" s="3">
        <f>C16*$C$1</f>
      </c>
    </row>
    <row x14ac:dyDescent="0.25" r="17" customHeight="1" ht="18.75">
      <c r="A17" s="8"/>
      <c r="B17" s="3">
        <v>0.015</v>
      </c>
      <c r="C17" s="3">
        <v>57.08</v>
      </c>
      <c r="D17" s="3">
        <v>48.96</v>
      </c>
      <c r="E17" s="3">
        <f>C17*$C$1</f>
      </c>
    </row>
    <row x14ac:dyDescent="0.25" r="18" customHeight="1" ht="18.75">
      <c r="A18" s="8"/>
      <c r="B18" s="3">
        <v>0.02</v>
      </c>
      <c r="C18" s="3">
        <v>25.68</v>
      </c>
      <c r="D18" s="3">
        <v>22.6</v>
      </c>
      <c r="E18" s="3">
        <f>C18*$C$1</f>
      </c>
    </row>
    <row x14ac:dyDescent="0.25" r="19" customHeight="1" ht="18.75">
      <c r="A19" s="8"/>
      <c r="B19" s="3">
        <v>0.03</v>
      </c>
      <c r="C19" s="3">
        <v>8.176</v>
      </c>
      <c r="D19" s="3">
        <v>7.251</v>
      </c>
      <c r="E19" s="3">
        <f>C19*$C$1</f>
      </c>
    </row>
    <row x14ac:dyDescent="0.25" r="20" customHeight="1" ht="18.75">
      <c r="A20" s="8"/>
      <c r="B20" s="3">
        <v>0.04</v>
      </c>
      <c r="C20" s="3">
        <v>3.629</v>
      </c>
      <c r="D20" s="3">
        <v>3.155</v>
      </c>
      <c r="E20" s="3">
        <f>C20*$C$1</f>
      </c>
    </row>
    <row x14ac:dyDescent="0.25" r="21" customHeight="1" ht="18.75">
      <c r="A21" s="8"/>
      <c r="B21" s="3">
        <v>0.05</v>
      </c>
      <c r="C21" s="3">
        <v>1.9580000000000002</v>
      </c>
      <c r="D21" s="3">
        <v>1.638</v>
      </c>
      <c r="E21" s="3">
        <f>C21*$C$1</f>
      </c>
    </row>
    <row x14ac:dyDescent="0.25" r="22" customHeight="1" ht="18.75">
      <c r="A22" s="8"/>
      <c r="B22" s="3">
        <v>0.06</v>
      </c>
      <c r="C22" s="3">
        <v>1.205</v>
      </c>
      <c r="D22" s="3">
        <v>0.9555</v>
      </c>
      <c r="E22" s="3">
        <f>C22*$C$1</f>
      </c>
    </row>
    <row x14ac:dyDescent="0.25" r="23" customHeight="1" ht="18.75">
      <c r="A23" s="8"/>
      <c r="B23" s="3">
        <v>0.08</v>
      </c>
      <c r="C23" s="3">
        <v>0.5952000000000001</v>
      </c>
      <c r="D23" s="3">
        <v>0.41040000000000004</v>
      </c>
      <c r="E23" s="3">
        <f>C23*$C$1</f>
      </c>
    </row>
    <row x14ac:dyDescent="0.25" r="24" customHeight="1" ht="18.75">
      <c r="A24" s="8"/>
      <c r="B24" s="3">
        <v>0.1</v>
      </c>
      <c r="C24" s="3">
        <v>0.37170000000000003</v>
      </c>
      <c r="D24" s="3">
        <v>0.2177</v>
      </c>
      <c r="E24" s="3">
        <f>C24*$C$1</f>
      </c>
    </row>
    <row x14ac:dyDescent="0.25" r="25" customHeight="1" ht="18.75">
      <c r="A25" s="8"/>
      <c r="B25" s="3">
        <v>0.15</v>
      </c>
      <c r="C25" s="3">
        <v>0.19640000000000002</v>
      </c>
      <c r="D25" s="3">
        <v>0.07961</v>
      </c>
      <c r="E25" s="3">
        <f>C25*$C$1</f>
      </c>
    </row>
    <row x14ac:dyDescent="0.25" r="26" customHeight="1" ht="18.75">
      <c r="A26" s="8"/>
      <c r="B26" s="3">
        <v>0.2</v>
      </c>
      <c r="C26" s="3">
        <v>0.146</v>
      </c>
      <c r="D26" s="3">
        <v>0.04825</v>
      </c>
      <c r="E26" s="3">
        <f>C26*$C$1</f>
      </c>
    </row>
    <row x14ac:dyDescent="0.25" r="27" customHeight="1" ht="18.75">
      <c r="A27" s="8"/>
      <c r="B27" s="3">
        <v>0.30000000000000004</v>
      </c>
      <c r="C27" s="3">
        <v>0.10990000000000001</v>
      </c>
      <c r="D27" s="3">
        <v>0.03361</v>
      </c>
      <c r="E27" s="3">
        <f>C27*$C$1</f>
      </c>
    </row>
    <row x14ac:dyDescent="0.25" r="28" customHeight="1" ht="18.75">
      <c r="A28" s="8"/>
      <c r="B28" s="3">
        <v>0.4</v>
      </c>
      <c r="C28" s="3">
        <v>0.094</v>
      </c>
      <c r="D28" s="3">
        <v>0.030390000000000004</v>
      </c>
      <c r="E28" s="3">
        <f>C28*$C$1</f>
      </c>
    </row>
    <row x14ac:dyDescent="0.25" r="29" customHeight="1" ht="18.75">
      <c r="A29" s="8"/>
      <c r="B29" s="3">
        <v>0.5</v>
      </c>
      <c r="C29" s="3">
        <v>0.08414</v>
      </c>
      <c r="D29" s="3">
        <v>0.029140000000000003</v>
      </c>
      <c r="E29" s="3">
        <f>C29*$C$1</f>
      </c>
    </row>
    <row x14ac:dyDescent="0.25" r="30" customHeight="1" ht="18.75">
      <c r="A30" s="8"/>
      <c r="B30" s="3">
        <v>0.6000000000000001</v>
      </c>
      <c r="C30" s="3">
        <v>0.07704000000000001</v>
      </c>
      <c r="D30" s="3">
        <v>0.028360000000000003</v>
      </c>
      <c r="E30" s="3">
        <f>C30*$C$1</f>
      </c>
    </row>
    <row x14ac:dyDescent="0.25" r="31" customHeight="1" ht="18.75">
      <c r="A31" s="8"/>
      <c r="B31" s="3">
        <v>0.8</v>
      </c>
      <c r="C31" s="3">
        <v>0.06699000000000001</v>
      </c>
      <c r="D31" s="3">
        <v>0.02714</v>
      </c>
      <c r="E31" s="3">
        <f>C31*$C$1</f>
      </c>
    </row>
    <row x14ac:dyDescent="0.25" r="32" customHeight="1" ht="18.75">
      <c r="A32" s="8"/>
      <c r="B32" s="4">
        <v>1</v>
      </c>
      <c r="C32" s="3">
        <v>0.05995</v>
      </c>
      <c r="D32" s="3">
        <v>0.02603</v>
      </c>
      <c r="E32" s="3">
        <f>C32*$C$1</f>
      </c>
    </row>
    <row x14ac:dyDescent="0.25" r="33" customHeight="1" ht="18.75">
      <c r="A33" s="8"/>
      <c r="B33" s="3">
        <v>1.25</v>
      </c>
      <c r="C33" s="3">
        <v>0.053500000000000006</v>
      </c>
      <c r="D33" s="3">
        <v>0.024720000000000002</v>
      </c>
      <c r="E33" s="3">
        <f>C33*$C$1</f>
      </c>
    </row>
    <row x14ac:dyDescent="0.25" r="34" customHeight="1" ht="18.75">
      <c r="A34" s="8"/>
      <c r="B34" s="3">
        <v>1.5</v>
      </c>
      <c r="C34" s="3">
        <v>0.048830000000000005</v>
      </c>
      <c r="D34" s="3">
        <v>0.0236</v>
      </c>
      <c r="E34" s="3">
        <f>C34*$C$1</f>
      </c>
    </row>
    <row x14ac:dyDescent="0.25" r="35" customHeight="1" ht="18.75">
      <c r="A35" s="8"/>
      <c r="B35" s="4">
        <v>2</v>
      </c>
      <c r="C35" s="3">
        <v>0.04265</v>
      </c>
      <c r="D35" s="3">
        <v>0.021990000000000003</v>
      </c>
      <c r="E35" s="3">
        <f>C35*$C$1</f>
      </c>
    </row>
    <row x14ac:dyDescent="0.25" r="36" customHeight="1" ht="18.75">
      <c r="A36" s="8"/>
      <c r="B36" s="4">
        <v>3</v>
      </c>
      <c r="C36" s="3">
        <v>0.036210000000000006</v>
      </c>
      <c r="D36" s="3">
        <v>0.02042</v>
      </c>
      <c r="E36" s="3">
        <f>C36*$C$1</f>
      </c>
    </row>
    <row x14ac:dyDescent="0.25" r="37" customHeight="1" ht="18.75">
      <c r="A37" s="8"/>
      <c r="B37" s="4">
        <v>4</v>
      </c>
      <c r="C37" s="3">
        <v>0.033120000000000004</v>
      </c>
      <c r="D37" s="3">
        <v>0.0199</v>
      </c>
      <c r="E37" s="3">
        <f>C37*$C$1</f>
      </c>
    </row>
    <row x14ac:dyDescent="0.25" r="38" customHeight="1" ht="18.75">
      <c r="A38" s="8"/>
      <c r="B38" s="4">
        <v>5</v>
      </c>
      <c r="C38" s="3">
        <v>0.03146</v>
      </c>
      <c r="D38" s="3">
        <v>0.01983</v>
      </c>
      <c r="E38" s="3">
        <f>C38*$C$1</f>
      </c>
    </row>
    <row x14ac:dyDescent="0.25" r="39" customHeight="1" ht="18.75">
      <c r="A39" s="8"/>
      <c r="B39" s="4">
        <v>6</v>
      </c>
      <c r="C39" s="3">
        <v>0.030570000000000003</v>
      </c>
      <c r="D39" s="3">
        <v>0.01997</v>
      </c>
      <c r="E39" s="3">
        <f>C39*$C$1</f>
      </c>
    </row>
    <row x14ac:dyDescent="0.25" r="40" customHeight="1" ht="18.75">
      <c r="A40" s="8"/>
      <c r="B40" s="4">
        <v>8</v>
      </c>
      <c r="C40" s="3">
        <v>0.029910000000000003</v>
      </c>
      <c r="D40" s="3">
        <v>0.0205</v>
      </c>
      <c r="E40" s="3">
        <f>C40*$C$1</f>
      </c>
    </row>
    <row x14ac:dyDescent="0.25" r="41" customHeight="1" ht="18.75">
      <c r="A41" s="8"/>
      <c r="B41" s="4">
        <v>10</v>
      </c>
      <c r="C41" s="3">
        <v>0.02994</v>
      </c>
      <c r="D41" s="3">
        <v>0.02108</v>
      </c>
      <c r="E41" s="3">
        <f>C41*$C$1</f>
      </c>
    </row>
    <row x14ac:dyDescent="0.25" r="42" customHeight="1" ht="18.75">
      <c r="A42" s="8"/>
      <c r="B42" s="4">
        <v>15</v>
      </c>
      <c r="C42" s="3">
        <v>0.030920000000000003</v>
      </c>
      <c r="D42" s="3">
        <v>0.02221</v>
      </c>
      <c r="E42" s="3">
        <f>C42*$C$1</f>
      </c>
    </row>
    <row x14ac:dyDescent="0.25" r="43" customHeight="1" ht="18.75">
      <c r="A43" s="8"/>
      <c r="B43" s="4">
        <v>20</v>
      </c>
      <c r="C43" s="3">
        <v>0.032240000000000005</v>
      </c>
      <c r="D43" s="3">
        <v>0.022920000000000003</v>
      </c>
      <c r="E43" s="5">
        <f>C43*$C$1</f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1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38</v>
      </c>
      <c r="B1" s="2"/>
      <c r="C1" s="3">
        <v>1.7000000000000002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39</v>
      </c>
      <c r="C3" s="1" t="s">
        <v>40</v>
      </c>
      <c r="D3" s="1" t="s">
        <v>41</v>
      </c>
      <c r="E3" s="10" t="s">
        <v>32</v>
      </c>
    </row>
    <row x14ac:dyDescent="0.25" r="4" customHeight="1" ht="18.75">
      <c r="A4" s="8"/>
      <c r="B4" s="2" t="s">
        <v>42</v>
      </c>
      <c r="C4" s="1" t="s">
        <v>43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2211</v>
      </c>
      <c r="D6" s="4">
        <v>2209</v>
      </c>
      <c r="E6" s="3">
        <f>C6*$C$1</f>
      </c>
    </row>
    <row x14ac:dyDescent="0.25" r="7" customHeight="1" ht="18.75">
      <c r="A7" s="8"/>
      <c r="B7" s="3">
        <v>0.0015</v>
      </c>
      <c r="C7" s="3">
        <v>700.2</v>
      </c>
      <c r="D7" s="4">
        <v>699</v>
      </c>
      <c r="E7" s="3">
        <f>C7*$C$1</f>
      </c>
    </row>
    <row x14ac:dyDescent="0.25" r="8" customHeight="1" ht="18.75">
      <c r="A8" s="8"/>
      <c r="B8" s="3">
        <v>0.002</v>
      </c>
      <c r="C8" s="3">
        <v>302.6</v>
      </c>
      <c r="D8" s="3">
        <v>301.6</v>
      </c>
      <c r="E8" s="3">
        <f>C8*$C$1</f>
      </c>
    </row>
    <row x14ac:dyDescent="0.25" r="9" customHeight="1" ht="18.75">
      <c r="A9" s="8"/>
      <c r="B9" s="3">
        <v>0.003</v>
      </c>
      <c r="C9" s="3">
        <v>90.33</v>
      </c>
      <c r="D9" s="3">
        <v>89.63</v>
      </c>
      <c r="E9" s="3">
        <f>C9*$C$1</f>
      </c>
    </row>
    <row x14ac:dyDescent="0.25" r="10" customHeight="1" ht="18.75">
      <c r="A10" s="8"/>
      <c r="B10" s="3">
        <v>0.004</v>
      </c>
      <c r="C10" s="3">
        <v>37.78</v>
      </c>
      <c r="D10" s="3">
        <v>37.23</v>
      </c>
      <c r="E10" s="3">
        <f>C10*$C$1</f>
      </c>
    </row>
    <row x14ac:dyDescent="0.25" r="11" customHeight="1" ht="18.75">
      <c r="A11" s="8"/>
      <c r="B11" s="3">
        <v>0.005</v>
      </c>
      <c r="C11" s="3">
        <v>19.12</v>
      </c>
      <c r="D11" s="3">
        <v>18.66</v>
      </c>
      <c r="E11" s="3">
        <f>C11*$C$1</f>
      </c>
    </row>
    <row x14ac:dyDescent="0.25" r="12" customHeight="1" ht="18.75">
      <c r="A12" s="8"/>
      <c r="B12" s="3">
        <v>0.006</v>
      </c>
      <c r="C12" s="3">
        <v>10.95</v>
      </c>
      <c r="D12" s="3">
        <v>10.54</v>
      </c>
      <c r="E12" s="3">
        <f>C12*$C$1</f>
      </c>
    </row>
    <row x14ac:dyDescent="0.25" r="13" customHeight="1" ht="18.75">
      <c r="A13" s="8"/>
      <c r="B13" s="3">
        <v>0.008</v>
      </c>
      <c r="C13" s="3">
        <v>4.5760000000000005</v>
      </c>
      <c r="D13" s="3">
        <v>4.242</v>
      </c>
      <c r="E13" s="3">
        <f>C13*$C$1</f>
      </c>
    </row>
    <row x14ac:dyDescent="0.25" r="14" customHeight="1" ht="18.75">
      <c r="A14" s="8"/>
      <c r="B14" s="3">
        <v>0.01</v>
      </c>
      <c r="C14" s="3">
        <v>2.373</v>
      </c>
      <c r="D14" s="3">
        <v>2.078</v>
      </c>
      <c r="E14" s="3">
        <f>C14*$C$1</f>
      </c>
    </row>
    <row x14ac:dyDescent="0.25" r="15" customHeight="1" ht="18.75">
      <c r="A15" s="8"/>
      <c r="B15" s="3">
        <v>0.015</v>
      </c>
      <c r="C15" s="3">
        <v>0.8071</v>
      </c>
      <c r="D15" s="3">
        <v>0.5627</v>
      </c>
      <c r="E15" s="3">
        <f>C15*$C$1</f>
      </c>
    </row>
    <row x14ac:dyDescent="0.25" r="16" customHeight="1" ht="18.75">
      <c r="A16" s="8"/>
      <c r="B16" s="3">
        <v>0.02</v>
      </c>
      <c r="C16" s="3">
        <v>0.442</v>
      </c>
      <c r="D16" s="3">
        <v>0.2238</v>
      </c>
      <c r="E16" s="3">
        <f>C16*$C$1</f>
      </c>
    </row>
    <row x14ac:dyDescent="0.25" r="17" customHeight="1" ht="18.75">
      <c r="A17" s="8"/>
      <c r="B17" s="3">
        <v>0.03</v>
      </c>
      <c r="C17" s="3">
        <v>0.25620000000000004</v>
      </c>
      <c r="D17" s="3">
        <v>0.06614</v>
      </c>
      <c r="E17" s="3">
        <f>C17*$C$1</f>
      </c>
    </row>
    <row x14ac:dyDescent="0.25" r="18" customHeight="1" ht="18.75">
      <c r="A18" s="8"/>
      <c r="B18" s="3">
        <v>0.04</v>
      </c>
      <c r="C18" s="3">
        <v>0.2076</v>
      </c>
      <c r="D18" s="3">
        <v>0.03343</v>
      </c>
      <c r="E18" s="3">
        <f>C18*$C$1</f>
      </c>
    </row>
    <row x14ac:dyDescent="0.25" r="19" customHeight="1" ht="18.75">
      <c r="A19" s="8"/>
      <c r="B19" s="3">
        <v>0.05</v>
      </c>
      <c r="C19" s="3">
        <v>0.18710000000000002</v>
      </c>
      <c r="D19" s="3">
        <v>0.02397</v>
      </c>
      <c r="E19" s="3">
        <f>C19*$C$1</f>
      </c>
    </row>
    <row x14ac:dyDescent="0.25" r="20" customHeight="1" ht="18.75">
      <c r="A20" s="8"/>
      <c r="B20" s="3">
        <v>0.06</v>
      </c>
      <c r="C20" s="3">
        <v>0.1753</v>
      </c>
      <c r="D20" s="3">
        <v>0.020980000000000002</v>
      </c>
      <c r="E20" s="3">
        <f>C20*$C$1</f>
      </c>
    </row>
    <row x14ac:dyDescent="0.25" r="21" customHeight="1" ht="18.75">
      <c r="A21" s="8"/>
      <c r="B21" s="3">
        <v>0.08</v>
      </c>
      <c r="C21" s="3">
        <v>0.161</v>
      </c>
      <c r="D21" s="3">
        <v>0.020370000000000003</v>
      </c>
      <c r="E21" s="3">
        <f>C21*$C$1</f>
      </c>
    </row>
    <row x14ac:dyDescent="0.25" r="22" customHeight="1" ht="18.75">
      <c r="A22" s="8"/>
      <c r="B22" s="3">
        <v>0.1</v>
      </c>
      <c r="C22" s="3">
        <v>0.1514</v>
      </c>
      <c r="D22" s="3">
        <v>0.021470000000000003</v>
      </c>
      <c r="E22" s="3">
        <f>C22*$C$1</f>
      </c>
    </row>
    <row x14ac:dyDescent="0.25" r="23" customHeight="1" ht="18.75">
      <c r="A23" s="8"/>
      <c r="B23" s="3">
        <v>0.15</v>
      </c>
      <c r="C23" s="3">
        <v>0.13470000000000001</v>
      </c>
      <c r="D23" s="3">
        <v>0.02449</v>
      </c>
      <c r="E23" s="3">
        <f>C23*$C$1</f>
      </c>
    </row>
    <row x14ac:dyDescent="0.25" r="24" customHeight="1" ht="18.75">
      <c r="A24" s="8"/>
      <c r="B24" s="3">
        <v>0.2</v>
      </c>
      <c r="C24" s="3">
        <v>0.12290000000000001</v>
      </c>
      <c r="D24" s="3">
        <v>0.02655</v>
      </c>
      <c r="E24" s="3">
        <f>C24*$C$1</f>
      </c>
    </row>
    <row x14ac:dyDescent="0.25" r="25" customHeight="1" ht="18.75">
      <c r="A25" s="8"/>
      <c r="B25" s="3">
        <v>0.30000000000000004</v>
      </c>
      <c r="C25" s="3">
        <v>0.1066</v>
      </c>
      <c r="D25" s="3">
        <v>0.0287</v>
      </c>
      <c r="E25" s="3">
        <f>C25*$C$1</f>
      </c>
    </row>
    <row x14ac:dyDescent="0.25" r="26" customHeight="1" ht="18.75">
      <c r="A26" s="8"/>
      <c r="B26" s="3">
        <v>0.4</v>
      </c>
      <c r="C26" s="3">
        <v>0.09546</v>
      </c>
      <c r="D26" s="3">
        <v>0.029500000000000002</v>
      </c>
      <c r="E26" s="3">
        <f>C26*$C$1</f>
      </c>
    </row>
    <row x14ac:dyDescent="0.25" r="27" customHeight="1" ht="18.75">
      <c r="A27" s="8"/>
      <c r="B27" s="3">
        <v>0.5</v>
      </c>
      <c r="C27" s="3">
        <v>0.08715</v>
      </c>
      <c r="D27" s="3">
        <v>0.02969</v>
      </c>
      <c r="E27" s="3">
        <f>C27*$C$1</f>
      </c>
    </row>
    <row x14ac:dyDescent="0.25" r="28" customHeight="1" ht="18.75">
      <c r="A28" s="8"/>
      <c r="B28" s="3">
        <v>0.6000000000000001</v>
      </c>
      <c r="C28" s="3">
        <v>0.08058000000000001</v>
      </c>
      <c r="D28" s="3">
        <v>0.029560000000000003</v>
      </c>
      <c r="E28" s="3">
        <f>C28*$C$1</f>
      </c>
    </row>
    <row x14ac:dyDescent="0.25" r="29" customHeight="1" ht="18.75">
      <c r="A29" s="8"/>
      <c r="B29" s="3">
        <v>0.8</v>
      </c>
      <c r="C29" s="3">
        <v>0.07076</v>
      </c>
      <c r="D29" s="3">
        <v>0.02885</v>
      </c>
      <c r="E29" s="3">
        <f>C29*$C$1</f>
      </c>
    </row>
    <row x14ac:dyDescent="0.25" r="30" customHeight="1" ht="18.75">
      <c r="A30" s="8"/>
      <c r="B30" s="4">
        <v>1</v>
      </c>
      <c r="C30" s="3">
        <v>0.06361</v>
      </c>
      <c r="D30" s="3">
        <v>0.027920000000000004</v>
      </c>
      <c r="E30" s="3">
        <f>C30*$C$1</f>
      </c>
    </row>
    <row x14ac:dyDescent="0.25" r="31" customHeight="1" ht="18.75">
      <c r="A31" s="8"/>
      <c r="B31" s="3">
        <v>1.25</v>
      </c>
      <c r="C31" s="3">
        <v>0.056900000000000006</v>
      </c>
      <c r="D31" s="3">
        <v>0.026690000000000002</v>
      </c>
      <c r="E31" s="3">
        <f>C31*$C$1</f>
      </c>
    </row>
    <row x14ac:dyDescent="0.25" r="32" customHeight="1" ht="18.75">
      <c r="A32" s="8"/>
      <c r="B32" s="3">
        <v>1.5</v>
      </c>
      <c r="C32" s="3">
        <v>0.05179</v>
      </c>
      <c r="D32" s="3">
        <v>0.02551</v>
      </c>
      <c r="E32" s="3">
        <f>C32*$C$1</f>
      </c>
    </row>
    <row x14ac:dyDescent="0.25" r="33" customHeight="1" ht="18.75">
      <c r="A33" s="8"/>
      <c r="B33" s="4">
        <v>2</v>
      </c>
      <c r="C33" s="3">
        <v>0.04442</v>
      </c>
      <c r="D33" s="3">
        <v>0.023450000000000002</v>
      </c>
      <c r="E33" s="3">
        <f>C33*$C$1</f>
      </c>
    </row>
    <row x14ac:dyDescent="0.25" r="34" customHeight="1" ht="18.75">
      <c r="A34" s="8"/>
      <c r="B34" s="4">
        <v>3</v>
      </c>
      <c r="C34" s="3">
        <v>0.035620000000000006</v>
      </c>
      <c r="D34" s="3">
        <v>0.02048</v>
      </c>
      <c r="E34" s="3">
        <f>C34*$C$1</f>
      </c>
    </row>
    <row x14ac:dyDescent="0.25" r="35" customHeight="1" ht="18.75">
      <c r="A35" s="8"/>
      <c r="B35" s="4">
        <v>4</v>
      </c>
      <c r="C35" s="3">
        <v>0.030470000000000004</v>
      </c>
      <c r="D35" s="3">
        <v>0.018490000000000003</v>
      </c>
      <c r="E35" s="3">
        <f>C35*$C$1</f>
      </c>
    </row>
    <row x14ac:dyDescent="0.25" r="36" customHeight="1" ht="18.75">
      <c r="A36" s="8"/>
      <c r="B36" s="4">
        <v>5</v>
      </c>
      <c r="C36" s="3">
        <v>0.027080000000000003</v>
      </c>
      <c r="D36" s="3">
        <v>0.0171</v>
      </c>
      <c r="E36" s="3">
        <f>C36*$C$1</f>
      </c>
    </row>
    <row x14ac:dyDescent="0.25" r="37" customHeight="1" ht="18.75">
      <c r="A37" s="8"/>
      <c r="B37" s="4">
        <v>6</v>
      </c>
      <c r="C37" s="3">
        <v>0.024690000000000004</v>
      </c>
      <c r="D37" s="3">
        <v>0.01607</v>
      </c>
      <c r="E37" s="3">
        <f>C37*$C$1</f>
      </c>
    </row>
    <row x14ac:dyDescent="0.25" r="38" customHeight="1" ht="18.75">
      <c r="A38" s="8"/>
      <c r="B38" s="4">
        <v>8</v>
      </c>
      <c r="C38" s="3">
        <v>0.02154</v>
      </c>
      <c r="D38" s="3">
        <v>0.01468</v>
      </c>
      <c r="E38" s="3">
        <f>C38*$C$1</f>
      </c>
    </row>
    <row x14ac:dyDescent="0.25" r="39" customHeight="1" ht="18.75">
      <c r="A39" s="8"/>
      <c r="B39" s="4">
        <v>10</v>
      </c>
      <c r="C39" s="3">
        <v>0.019590000000000003</v>
      </c>
      <c r="D39" s="3">
        <v>0.013800000000000002</v>
      </c>
      <c r="E39" s="3">
        <f>C39*$C$1</f>
      </c>
    </row>
    <row x14ac:dyDescent="0.25" r="40" customHeight="1" ht="18.75">
      <c r="A40" s="8"/>
      <c r="B40" s="4">
        <v>15</v>
      </c>
      <c r="C40" s="3">
        <v>0.016980000000000002</v>
      </c>
      <c r="D40" s="3">
        <v>0.012580000000000001</v>
      </c>
      <c r="E40" s="3">
        <f>C40*$C$1</f>
      </c>
    </row>
    <row x14ac:dyDescent="0.25" r="41" customHeight="1" ht="18.75">
      <c r="A41" s="8"/>
      <c r="B41" s="4">
        <v>20</v>
      </c>
      <c r="C41" s="3">
        <v>0.01575</v>
      </c>
      <c r="D41" s="3">
        <v>0.011980000000000001</v>
      </c>
      <c r="E41" s="5">
        <f>C41*$C$1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6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8" t="s">
        <v>21</v>
      </c>
      <c r="B1" s="2"/>
      <c r="C1" s="3">
        <v>8.902</v>
      </c>
      <c r="D1" s="1" t="s">
        <v>28</v>
      </c>
      <c r="E1" s="1"/>
    </row>
    <row x14ac:dyDescent="0.25" r="2" customHeight="1" ht="18.75">
      <c r="A2" s="8"/>
      <c r="B2" s="2"/>
      <c r="C2" s="1"/>
      <c r="D2" s="1"/>
      <c r="E2" s="1"/>
    </row>
    <row x14ac:dyDescent="0.25" r="3" customHeight="1" ht="18.75">
      <c r="A3" s="8"/>
      <c r="B3" s="2" t="s">
        <v>29</v>
      </c>
      <c r="C3" s="1" t="s">
        <v>30</v>
      </c>
      <c r="D3" s="1" t="s">
        <v>31</v>
      </c>
      <c r="E3" s="1" t="s">
        <v>32</v>
      </c>
    </row>
    <row x14ac:dyDescent="0.25" r="4" customHeight="1" ht="18.75">
      <c r="A4" s="8"/>
      <c r="B4" s="2" t="s">
        <v>33</v>
      </c>
      <c r="C4" s="1" t="s">
        <v>34</v>
      </c>
      <c r="D4" s="1" t="s">
        <v>34</v>
      </c>
      <c r="E4" s="1" t="s">
        <v>35</v>
      </c>
    </row>
    <row x14ac:dyDescent="0.25" r="5" customHeight="1" ht="18.75">
      <c r="A5" s="8"/>
      <c r="B5" s="2"/>
      <c r="C5" s="1"/>
      <c r="D5" s="1"/>
      <c r="E5" s="1"/>
    </row>
    <row x14ac:dyDescent="0.25" r="6" customHeight="1" ht="18.75">
      <c r="A6" s="8"/>
      <c r="B6" s="3">
        <v>0.001</v>
      </c>
      <c r="C6" s="4">
        <v>9855</v>
      </c>
      <c r="D6" s="4">
        <v>9797</v>
      </c>
      <c r="E6" s="3">
        <f>C6*$C$1</f>
      </c>
    </row>
    <row x14ac:dyDescent="0.25" r="7" customHeight="1" ht="18.75">
      <c r="A7" s="8"/>
      <c r="B7" s="3">
        <v>0.00100404</v>
      </c>
      <c r="C7" s="4">
        <v>9753</v>
      </c>
      <c r="D7" s="4">
        <v>9697</v>
      </c>
      <c r="E7" s="3">
        <f>C7*$C$1</f>
      </c>
    </row>
    <row x14ac:dyDescent="0.25" r="8" customHeight="1" ht="18.75">
      <c r="A8" s="8"/>
      <c r="B8" s="3">
        <v>0.0010081</v>
      </c>
      <c r="C8" s="4">
        <v>9654</v>
      </c>
      <c r="D8" s="4">
        <v>9598</v>
      </c>
      <c r="E8" s="3">
        <f>C8*$C$1</f>
      </c>
    </row>
    <row x14ac:dyDescent="0.25" r="9" customHeight="1" ht="18.75">
      <c r="A9" s="8" t="s">
        <v>36</v>
      </c>
      <c r="B9" s="3">
        <v>0.0010081</v>
      </c>
      <c r="C9" s="4">
        <v>10990</v>
      </c>
      <c r="D9" s="4">
        <v>10930</v>
      </c>
      <c r="E9" s="3">
        <f>C9*$C$1</f>
      </c>
    </row>
    <row x14ac:dyDescent="0.25" r="10" customHeight="1" ht="18.75">
      <c r="A10" s="8"/>
      <c r="B10" s="3">
        <v>0.0015</v>
      </c>
      <c r="C10" s="4">
        <v>4234</v>
      </c>
      <c r="D10" s="4">
        <v>4214</v>
      </c>
      <c r="E10" s="3">
        <f>C10*$C$1</f>
      </c>
    </row>
    <row x14ac:dyDescent="0.25" r="11" customHeight="1" ht="18.75">
      <c r="A11" s="8"/>
      <c r="B11" s="3">
        <v>0.002</v>
      </c>
      <c r="C11" s="4">
        <v>2049</v>
      </c>
      <c r="D11" s="4">
        <v>2039</v>
      </c>
      <c r="E11" s="3">
        <f>C11*$C$1</f>
      </c>
    </row>
    <row x14ac:dyDescent="0.25" r="12" customHeight="1" ht="18.75">
      <c r="A12" s="8"/>
      <c r="B12" s="3">
        <v>0.003</v>
      </c>
      <c r="C12" s="3">
        <v>709.4</v>
      </c>
      <c r="D12" s="3">
        <v>704.2</v>
      </c>
      <c r="E12" s="3">
        <f>C12*$C$1</f>
      </c>
    </row>
    <row x14ac:dyDescent="0.25" r="13" customHeight="1" ht="18.75">
      <c r="A13" s="8"/>
      <c r="B13" s="3">
        <v>0.004</v>
      </c>
      <c r="C13" s="3">
        <v>328.2</v>
      </c>
      <c r="D13" s="3">
        <v>324.4</v>
      </c>
      <c r="E13" s="3">
        <f>C13*$C$1</f>
      </c>
    </row>
    <row x14ac:dyDescent="0.25" r="14" customHeight="1" ht="18.75">
      <c r="A14" s="8"/>
      <c r="B14" s="3">
        <v>0.005</v>
      </c>
      <c r="C14" s="3">
        <v>179.3</v>
      </c>
      <c r="D14" s="3">
        <v>176.1</v>
      </c>
      <c r="E14" s="3">
        <f>C14*$C$1</f>
      </c>
    </row>
    <row x14ac:dyDescent="0.25" r="15" customHeight="1" ht="18.75">
      <c r="A15" s="8"/>
      <c r="B15" s="3">
        <v>0.006</v>
      </c>
      <c r="C15" s="4">
        <v>109</v>
      </c>
      <c r="D15" s="3">
        <v>106.4</v>
      </c>
      <c r="E15" s="3">
        <f>C15*$C$1</f>
      </c>
    </row>
    <row x14ac:dyDescent="0.25" r="16" customHeight="1" ht="18.75">
      <c r="A16" s="8"/>
      <c r="B16" s="3">
        <v>0.008</v>
      </c>
      <c r="C16" s="3">
        <v>49.52</v>
      </c>
      <c r="D16" s="3">
        <v>47.58</v>
      </c>
      <c r="E16" s="3">
        <f>C16*$C$1</f>
      </c>
    </row>
    <row x14ac:dyDescent="0.25" r="17" customHeight="1" ht="18.75">
      <c r="A17" s="8"/>
      <c r="B17" s="3">
        <v>0.0083328</v>
      </c>
      <c r="C17" s="3">
        <v>44.28</v>
      </c>
      <c r="D17" s="3">
        <v>42.42</v>
      </c>
      <c r="E17" s="3">
        <f>C17*$C$1</f>
      </c>
    </row>
    <row x14ac:dyDescent="0.25" r="18" customHeight="1" ht="18.75">
      <c r="A18" s="8" t="s">
        <v>37</v>
      </c>
      <c r="B18" s="3">
        <v>0.0083328</v>
      </c>
      <c r="C18" s="3">
        <v>329.4</v>
      </c>
      <c r="D18" s="4">
        <v>224</v>
      </c>
      <c r="E18" s="3">
        <f>C18*$C$1</f>
      </c>
    </row>
    <row x14ac:dyDescent="0.25" r="19" customHeight="1" ht="18.75">
      <c r="A19" s="8"/>
      <c r="B19" s="3">
        <v>0.01</v>
      </c>
      <c r="C19" s="4">
        <v>209</v>
      </c>
      <c r="D19" s="3">
        <v>152.4</v>
      </c>
      <c r="E19" s="3">
        <f>C19*$C$1</f>
      </c>
    </row>
    <row x14ac:dyDescent="0.25" r="20" customHeight="1" ht="18.75">
      <c r="A20" s="8"/>
      <c r="B20" s="3">
        <v>0.015</v>
      </c>
      <c r="C20" s="3">
        <v>70.81</v>
      </c>
      <c r="D20" s="3">
        <v>57.34</v>
      </c>
      <c r="E20" s="3">
        <f>C20*$C$1</f>
      </c>
    </row>
    <row x14ac:dyDescent="0.25" r="21" customHeight="1" ht="18.75">
      <c r="A21" s="8"/>
      <c r="B21" s="3">
        <v>0.02</v>
      </c>
      <c r="C21" s="3">
        <v>32.2</v>
      </c>
      <c r="D21" s="3">
        <v>27.22</v>
      </c>
      <c r="E21" s="3">
        <f>C21*$C$1</f>
      </c>
    </row>
    <row x14ac:dyDescent="0.25" r="22" customHeight="1" ht="18.75">
      <c r="A22" s="8"/>
      <c r="B22" s="3">
        <v>0.03</v>
      </c>
      <c r="C22" s="3">
        <v>10.34</v>
      </c>
      <c r="D22" s="3">
        <v>8.982</v>
      </c>
      <c r="E22" s="3">
        <f>C22*$C$1</f>
      </c>
    </row>
    <row x14ac:dyDescent="0.25" r="23" customHeight="1" ht="18.75">
      <c r="A23" s="8"/>
      <c r="B23" s="3">
        <v>0.04</v>
      </c>
      <c r="C23" s="3">
        <v>4.6</v>
      </c>
      <c r="D23" s="3">
        <v>3.967</v>
      </c>
      <c r="E23" s="3">
        <f>C23*$C$1</f>
      </c>
    </row>
    <row x14ac:dyDescent="0.25" r="24" customHeight="1" ht="18.75">
      <c r="A24" s="8"/>
      <c r="B24" s="3">
        <v>0.05</v>
      </c>
      <c r="C24" s="3">
        <v>2.474</v>
      </c>
      <c r="D24" s="3">
        <v>2.078</v>
      </c>
      <c r="E24" s="3">
        <f>C24*$C$1</f>
      </c>
    </row>
    <row x14ac:dyDescent="0.25" r="25" customHeight="1" ht="18.75">
      <c r="A25" s="8"/>
      <c r="B25" s="3">
        <v>0.06</v>
      </c>
      <c r="C25" s="3">
        <v>1.512</v>
      </c>
      <c r="D25" s="3">
        <v>1.219</v>
      </c>
      <c r="E25" s="3">
        <f>C25*$C$1</f>
      </c>
    </row>
    <row x14ac:dyDescent="0.25" r="26" customHeight="1" ht="18.75">
      <c r="A26" s="8"/>
      <c r="B26" s="3">
        <v>0.08</v>
      </c>
      <c r="C26" s="3">
        <v>0.7306</v>
      </c>
      <c r="D26" s="3">
        <v>0.5259</v>
      </c>
      <c r="E26" s="3">
        <f>C26*$C$1</f>
      </c>
    </row>
    <row x14ac:dyDescent="0.25" r="27" customHeight="1" ht="18.75">
      <c r="A27" s="8"/>
      <c r="B27" s="3">
        <v>0.1</v>
      </c>
      <c r="C27" s="3">
        <v>0.444</v>
      </c>
      <c r="D27" s="3">
        <v>0.2781</v>
      </c>
      <c r="E27" s="3">
        <f>C27*$C$1</f>
      </c>
    </row>
    <row x14ac:dyDescent="0.25" r="28" customHeight="1" ht="18.75">
      <c r="A28" s="8"/>
      <c r="B28" s="3">
        <v>0.15</v>
      </c>
      <c r="C28" s="3">
        <v>0.2208</v>
      </c>
      <c r="D28" s="3">
        <v>0.09812</v>
      </c>
      <c r="E28" s="3">
        <f>C28*$C$1</f>
      </c>
    </row>
    <row x14ac:dyDescent="0.25" r="29" customHeight="1" ht="18.75">
      <c r="A29" s="8"/>
      <c r="B29" s="3">
        <v>0.2</v>
      </c>
      <c r="C29" s="3">
        <v>0.1582</v>
      </c>
      <c r="D29" s="3">
        <v>0.05649</v>
      </c>
      <c r="E29" s="3">
        <f>C29*$C$1</f>
      </c>
    </row>
    <row x14ac:dyDescent="0.25" r="30" customHeight="1" ht="18.75">
      <c r="A30" s="8"/>
      <c r="B30" s="3">
        <v>0.3</v>
      </c>
      <c r="C30" s="3">
        <v>0.1154</v>
      </c>
      <c r="D30" s="3">
        <v>0.03659</v>
      </c>
      <c r="E30" s="3">
        <f>C30*$C$1</f>
      </c>
    </row>
    <row x14ac:dyDescent="0.25" r="31" customHeight="1" ht="18.75">
      <c r="A31" s="8"/>
      <c r="B31" s="3">
        <v>0.4</v>
      </c>
      <c r="C31" s="3">
        <v>0.09765</v>
      </c>
      <c r="D31" s="3">
        <v>0.03209</v>
      </c>
      <c r="E31" s="3">
        <f>C31*$C$1</f>
      </c>
    </row>
    <row x14ac:dyDescent="0.25" r="32" customHeight="1" ht="18.75">
      <c r="A32" s="8"/>
      <c r="B32" s="3">
        <v>0.5</v>
      </c>
      <c r="C32" s="3">
        <v>0.08698</v>
      </c>
      <c r="D32" s="3">
        <v>0.03036</v>
      </c>
      <c r="E32" s="3">
        <f>C32*$C$1</f>
      </c>
    </row>
    <row x14ac:dyDescent="0.25" r="33" customHeight="1" ht="18.75">
      <c r="A33" s="8"/>
      <c r="B33" s="3">
        <v>0.6</v>
      </c>
      <c r="C33" s="3">
        <v>0.07944</v>
      </c>
      <c r="D33" s="3">
        <v>0.02937</v>
      </c>
      <c r="E33" s="3">
        <f>C33*$C$1</f>
      </c>
    </row>
    <row x14ac:dyDescent="0.25" r="34" customHeight="1" ht="18.75">
      <c r="A34" s="8"/>
      <c r="B34" s="3">
        <v>0.8</v>
      </c>
      <c r="C34" s="3">
        <v>0.06891</v>
      </c>
      <c r="D34" s="3">
        <v>0.02795</v>
      </c>
      <c r="E34" s="3">
        <f>C34*$C$1</f>
      </c>
    </row>
    <row x14ac:dyDescent="0.25" r="35" customHeight="1" ht="18.75">
      <c r="A35" s="8"/>
      <c r="B35" s="4">
        <v>1</v>
      </c>
      <c r="C35" s="3">
        <v>0.0616</v>
      </c>
      <c r="D35" s="3">
        <v>0.02674</v>
      </c>
      <c r="E35" s="3">
        <f>C35*$C$1</f>
      </c>
    </row>
    <row x14ac:dyDescent="0.25" r="36" customHeight="1" ht="18.75">
      <c r="A36" s="8"/>
      <c r="B36" s="3">
        <v>1.25</v>
      </c>
      <c r="C36" s="3">
        <v>0.05494</v>
      </c>
      <c r="D36" s="3">
        <v>0.02536</v>
      </c>
      <c r="E36" s="3">
        <f>C36*$C$1</f>
      </c>
    </row>
    <row x14ac:dyDescent="0.25" r="37" customHeight="1" ht="18.75">
      <c r="A37" s="8"/>
      <c r="B37" s="3">
        <v>1.5</v>
      </c>
      <c r="C37" s="3">
        <v>0.05015</v>
      </c>
      <c r="D37" s="3">
        <v>0.0242</v>
      </c>
      <c r="E37" s="3">
        <f>C37*$C$1</f>
      </c>
    </row>
    <row x14ac:dyDescent="0.25" r="38" customHeight="1" ht="18.75">
      <c r="A38" s="8"/>
      <c r="B38" s="4">
        <v>2</v>
      </c>
      <c r="C38" s="3">
        <v>0.04387</v>
      </c>
      <c r="D38" s="3">
        <v>0.02257</v>
      </c>
      <c r="E38" s="3">
        <f>C38*$C$1</f>
      </c>
    </row>
    <row x14ac:dyDescent="0.25" r="39" customHeight="1" ht="18.75">
      <c r="A39" s="8"/>
      <c r="B39" s="4">
        <v>3</v>
      </c>
      <c r="C39" s="3">
        <v>0.03745</v>
      </c>
      <c r="D39" s="3">
        <v>0.02107</v>
      </c>
      <c r="E39" s="3">
        <f>C39*$C$1</f>
      </c>
    </row>
    <row x14ac:dyDescent="0.25" r="40" customHeight="1" ht="18.75">
      <c r="A40" s="8"/>
      <c r="B40" s="4">
        <v>4</v>
      </c>
      <c r="C40" s="3">
        <v>0.03444</v>
      </c>
      <c r="D40" s="3">
        <v>0.02066</v>
      </c>
      <c r="E40" s="3">
        <f>C40*$C$1</f>
      </c>
    </row>
    <row x14ac:dyDescent="0.25" r="41" customHeight="1" ht="18.75">
      <c r="A41" s="8"/>
      <c r="B41" s="4">
        <v>5</v>
      </c>
      <c r="C41" s="3">
        <v>0.03289</v>
      </c>
      <c r="D41" s="3">
        <v>0.0207</v>
      </c>
      <c r="E41" s="3">
        <f>C41*$C$1</f>
      </c>
    </row>
    <row x14ac:dyDescent="0.25" r="42" customHeight="1" ht="18.75">
      <c r="A42" s="8"/>
      <c r="B42" s="4">
        <v>6</v>
      </c>
      <c r="C42" s="3">
        <v>0.0321</v>
      </c>
      <c r="D42" s="3">
        <v>0.02094</v>
      </c>
      <c r="E42" s="3">
        <f>C42*$C$1</f>
      </c>
    </row>
    <row x14ac:dyDescent="0.25" r="43" customHeight="1" ht="18.75">
      <c r="A43" s="8"/>
      <c r="B43" s="4">
        <v>8</v>
      </c>
      <c r="C43" s="3">
        <v>0.03164</v>
      </c>
      <c r="D43" s="3">
        <v>0.02163</v>
      </c>
      <c r="E43" s="3">
        <f>C43*$C$1</f>
      </c>
    </row>
    <row x14ac:dyDescent="0.25" r="44" customHeight="1" ht="18.75">
      <c r="A44" s="8"/>
      <c r="B44" s="4">
        <v>10</v>
      </c>
      <c r="C44" s="3">
        <v>0.03185</v>
      </c>
      <c r="D44" s="3">
        <v>0.02234</v>
      </c>
      <c r="E44" s="3">
        <f>C44*$C$1</f>
      </c>
    </row>
    <row x14ac:dyDescent="0.25" r="45" customHeight="1" ht="18.75">
      <c r="A45" s="8"/>
      <c r="B45" s="4">
        <v>15</v>
      </c>
      <c r="C45" s="3">
        <v>0.0332</v>
      </c>
      <c r="D45" s="3">
        <v>0.02368</v>
      </c>
      <c r="E45" s="3">
        <f>C45*$C$1</f>
      </c>
    </row>
    <row x14ac:dyDescent="0.25" r="46" customHeight="1" ht="18.75">
      <c r="A46" s="8"/>
      <c r="B46" s="4">
        <v>20</v>
      </c>
      <c r="C46" s="3">
        <v>0.03476</v>
      </c>
      <c r="D46" s="3">
        <v>0.02446</v>
      </c>
      <c r="E46" s="3">
        <f>C46*$C$1</f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3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8" t="s">
        <v>22</v>
      </c>
      <c r="B1" s="2"/>
      <c r="C1" s="3">
        <v>7.44</v>
      </c>
      <c r="D1" s="1" t="s">
        <v>28</v>
      </c>
      <c r="E1" s="1"/>
    </row>
    <row x14ac:dyDescent="0.25" r="2" customHeight="1" ht="18.75">
      <c r="A2" s="8"/>
      <c r="B2" s="2"/>
      <c r="C2" s="1"/>
      <c r="D2" s="1"/>
      <c r="E2" s="1"/>
    </row>
    <row x14ac:dyDescent="0.25" r="3" customHeight="1" ht="18.75">
      <c r="A3" s="8"/>
      <c r="B3" s="2" t="s">
        <v>29</v>
      </c>
      <c r="C3" s="1" t="s">
        <v>30</v>
      </c>
      <c r="D3" s="1" t="s">
        <v>31</v>
      </c>
      <c r="E3" s="1" t="s">
        <v>32</v>
      </c>
    </row>
    <row x14ac:dyDescent="0.25" r="4" customHeight="1" ht="18.75">
      <c r="A4" s="8"/>
      <c r="B4" s="2" t="s">
        <v>33</v>
      </c>
      <c r="C4" s="1" t="s">
        <v>34</v>
      </c>
      <c r="D4" s="1" t="s">
        <v>34</v>
      </c>
      <c r="E4" s="1" t="s">
        <v>35</v>
      </c>
    </row>
    <row x14ac:dyDescent="0.25" r="5" customHeight="1" ht="18.75">
      <c r="A5" s="8"/>
      <c r="B5" s="2"/>
      <c r="C5" s="1"/>
      <c r="D5" s="1"/>
      <c r="E5" s="1"/>
    </row>
    <row x14ac:dyDescent="0.25" r="6" customHeight="1" ht="18.75">
      <c r="A6" s="8"/>
      <c r="B6" s="3">
        <v>0.001</v>
      </c>
      <c r="C6" s="4">
        <v>8093</v>
      </c>
      <c r="D6" s="4">
        <v>8069</v>
      </c>
      <c r="E6" s="3">
        <f>C6*$C$1</f>
      </c>
    </row>
    <row x14ac:dyDescent="0.25" r="7" customHeight="1" ht="18.75">
      <c r="A7" s="8"/>
      <c r="B7" s="3">
        <v>0.0015</v>
      </c>
      <c r="C7" s="4">
        <v>2984</v>
      </c>
      <c r="D7" s="4">
        <v>2975</v>
      </c>
      <c r="E7" s="3">
        <f>C7*$C$1</f>
      </c>
    </row>
    <row x14ac:dyDescent="0.25" r="8" customHeight="1" ht="18.75">
      <c r="A8" s="8"/>
      <c r="B8" s="3">
        <v>0.002</v>
      </c>
      <c r="C8" s="4">
        <v>1421</v>
      </c>
      <c r="D8" s="4">
        <v>1415</v>
      </c>
      <c r="E8" s="3">
        <f>C8*$C$1</f>
      </c>
    </row>
    <row x14ac:dyDescent="0.25" r="9" customHeight="1" ht="18.75">
      <c r="A9" s="8"/>
      <c r="B9" s="3">
        <v>0.003</v>
      </c>
      <c r="C9" s="3">
        <v>485.1</v>
      </c>
      <c r="D9" s="3">
        <v>481.5</v>
      </c>
      <c r="E9" s="3">
        <f>C9*$C$1</f>
      </c>
    </row>
    <row x14ac:dyDescent="0.25" r="10" customHeight="1" ht="18.75">
      <c r="A10" s="8"/>
      <c r="B10" s="3">
        <v>0.004</v>
      </c>
      <c r="C10" s="3">
        <v>222.9</v>
      </c>
      <c r="D10" s="3">
        <v>220.1</v>
      </c>
      <c r="E10" s="3">
        <f>C10*$C$1</f>
      </c>
    </row>
    <row x14ac:dyDescent="0.25" r="11" customHeight="1" ht="18.75">
      <c r="A11" s="8"/>
      <c r="B11" s="3">
        <v>0.005</v>
      </c>
      <c r="C11" s="3">
        <v>121.2</v>
      </c>
      <c r="D11" s="3">
        <v>118.8</v>
      </c>
      <c r="E11" s="3">
        <f>C11*$C$1</f>
      </c>
    </row>
    <row x14ac:dyDescent="0.25" r="12" customHeight="1" ht="18.75">
      <c r="A12" s="8"/>
      <c r="B12" s="3">
        <v>0.006</v>
      </c>
      <c r="C12" s="3">
        <v>73.5</v>
      </c>
      <c r="D12" s="3">
        <v>71.5</v>
      </c>
      <c r="E12" s="3">
        <f>C12*$C$1</f>
      </c>
    </row>
    <row x14ac:dyDescent="0.25" r="13" customHeight="1" ht="18.75">
      <c r="A13" s="8"/>
      <c r="B13" s="3">
        <v>0.006539</v>
      </c>
      <c r="C13" s="3">
        <v>58.03</v>
      </c>
      <c r="D13" s="3">
        <v>56.19</v>
      </c>
      <c r="E13" s="3">
        <f>C13*$C$1</f>
      </c>
    </row>
    <row x14ac:dyDescent="0.25" r="14" customHeight="1" ht="18.75">
      <c r="A14" s="8" t="s">
        <v>37</v>
      </c>
      <c r="B14" s="3">
        <v>0.006539</v>
      </c>
      <c r="C14" s="4">
        <v>452</v>
      </c>
      <c r="D14" s="3">
        <v>341.5</v>
      </c>
      <c r="E14" s="3">
        <f>C14*$C$1</f>
      </c>
    </row>
    <row x14ac:dyDescent="0.25" r="15" customHeight="1" ht="18.75">
      <c r="A15" s="8"/>
      <c r="B15" s="3">
        <v>0.008</v>
      </c>
      <c r="C15" s="3">
        <v>273.4</v>
      </c>
      <c r="D15" s="3">
        <v>217.7</v>
      </c>
      <c r="E15" s="3">
        <f>C15*$C$1</f>
      </c>
    </row>
    <row x14ac:dyDescent="0.25" r="16" customHeight="1" ht="18.75">
      <c r="A16" s="8"/>
      <c r="B16" s="3">
        <v>0.01</v>
      </c>
      <c r="C16" s="3">
        <v>151.4</v>
      </c>
      <c r="D16" s="3">
        <v>126.2</v>
      </c>
      <c r="E16" s="3">
        <f>C16*$C$1</f>
      </c>
    </row>
    <row x14ac:dyDescent="0.25" r="17" customHeight="1" ht="18.75">
      <c r="A17" s="8"/>
      <c r="B17" s="3">
        <v>0.015</v>
      </c>
      <c r="C17" s="3">
        <v>50.27</v>
      </c>
      <c r="D17" s="3">
        <v>44.14</v>
      </c>
      <c r="E17" s="3">
        <f>C17*$C$1</f>
      </c>
    </row>
    <row x14ac:dyDescent="0.25" r="18" customHeight="1" ht="18.75">
      <c r="A18" s="8"/>
      <c r="B18" s="3">
        <v>0.02</v>
      </c>
      <c r="C18" s="3">
        <v>22.53</v>
      </c>
      <c r="D18" s="3">
        <v>20.15</v>
      </c>
      <c r="E18" s="3">
        <f>C18*$C$1</f>
      </c>
    </row>
    <row x14ac:dyDescent="0.25" r="19" customHeight="1" ht="18.75">
      <c r="A19" s="8"/>
      <c r="B19" s="3">
        <v>0.03</v>
      </c>
      <c r="C19" s="3">
        <v>7.141</v>
      </c>
      <c r="D19" s="3">
        <v>6.382</v>
      </c>
      <c r="E19" s="3">
        <f>C19*$C$1</f>
      </c>
    </row>
    <row x14ac:dyDescent="0.25" r="20" customHeight="1" ht="18.75">
      <c r="A20" s="8"/>
      <c r="B20" s="3">
        <v>0.04</v>
      </c>
      <c r="C20" s="3">
        <v>3.169</v>
      </c>
      <c r="D20" s="3">
        <v>2.757</v>
      </c>
      <c r="E20" s="3">
        <f>C20*$C$1</f>
      </c>
    </row>
    <row x14ac:dyDescent="0.25" r="21" customHeight="1" ht="18.75">
      <c r="A21" s="8"/>
      <c r="B21" s="3">
        <v>0.05</v>
      </c>
      <c r="C21" s="3">
        <v>1.714</v>
      </c>
      <c r="D21" s="3">
        <v>1.425</v>
      </c>
      <c r="E21" s="3">
        <f>C21*$C$1</f>
      </c>
    </row>
    <row x14ac:dyDescent="0.25" r="22" customHeight="1" ht="18.75">
      <c r="A22" s="8"/>
      <c r="B22" s="3">
        <v>0.06</v>
      </c>
      <c r="C22" s="3">
        <v>1.06</v>
      </c>
      <c r="D22" s="3">
        <v>0.8294</v>
      </c>
      <c r="E22" s="3">
        <f>C22*$C$1</f>
      </c>
    </row>
    <row x14ac:dyDescent="0.25" r="23" customHeight="1" ht="18.75">
      <c r="A23" s="8"/>
      <c r="B23" s="3">
        <v>0.08</v>
      </c>
      <c r="C23" s="3">
        <v>0.5306</v>
      </c>
      <c r="D23" s="3">
        <v>0.3558</v>
      </c>
      <c r="E23" s="3">
        <f>C23*$C$1</f>
      </c>
    </row>
    <row x14ac:dyDescent="0.25" r="24" customHeight="1" ht="18.75">
      <c r="A24" s="8"/>
      <c r="B24" s="3">
        <v>0.1</v>
      </c>
      <c r="C24" s="3">
        <v>0.3367</v>
      </c>
      <c r="D24" s="3">
        <v>0.1894</v>
      </c>
      <c r="E24" s="3">
        <f>C24*$C$1</f>
      </c>
    </row>
    <row x14ac:dyDescent="0.25" r="25" customHeight="1" ht="18.75">
      <c r="A25" s="8"/>
      <c r="B25" s="3">
        <v>0.15</v>
      </c>
      <c r="C25" s="3">
        <v>0.1838</v>
      </c>
      <c r="D25" s="3">
        <v>0.07085</v>
      </c>
      <c r="E25" s="3">
        <f>C25*$C$1</f>
      </c>
    </row>
    <row x14ac:dyDescent="0.25" r="26" customHeight="1" ht="18.75">
      <c r="A26" s="8"/>
      <c r="B26" s="3">
        <v>0.2</v>
      </c>
      <c r="C26" s="3">
        <v>0.1391</v>
      </c>
      <c r="D26" s="3">
        <v>0.04421</v>
      </c>
      <c r="E26" s="3">
        <f>C26*$C$1</f>
      </c>
    </row>
    <row x14ac:dyDescent="0.25" r="27" customHeight="1" ht="18.75">
      <c r="A27" s="8"/>
      <c r="B27" s="3">
        <v>0.3</v>
      </c>
      <c r="C27" s="3">
        <v>0.1062</v>
      </c>
      <c r="D27" s="3">
        <v>0.03196</v>
      </c>
      <c r="E27" s="3">
        <f>C27*$C$1</f>
      </c>
    </row>
    <row x14ac:dyDescent="0.25" r="28" customHeight="1" ht="18.75">
      <c r="A28" s="8"/>
      <c r="B28" s="3">
        <v>0.4</v>
      </c>
      <c r="C28" s="3">
        <v>0.09133</v>
      </c>
      <c r="D28" s="3">
        <v>0.02932</v>
      </c>
      <c r="E28" s="3">
        <f>C28*$C$1</f>
      </c>
    </row>
    <row x14ac:dyDescent="0.25" r="29" customHeight="1" ht="18.75">
      <c r="A29" s="8"/>
      <c r="B29" s="3">
        <v>0.5</v>
      </c>
      <c r="C29" s="3">
        <v>0.08192</v>
      </c>
      <c r="D29" s="3">
        <v>0.02827</v>
      </c>
      <c r="E29" s="3">
        <f>C29*$C$1</f>
      </c>
    </row>
    <row x14ac:dyDescent="0.25" r="30" customHeight="1" ht="18.75">
      <c r="A30" s="8"/>
      <c r="B30" s="3">
        <v>0.6</v>
      </c>
      <c r="C30" s="3">
        <v>0.07509</v>
      </c>
      <c r="D30" s="3">
        <v>0.0276</v>
      </c>
      <c r="E30" s="3">
        <f>C30*$C$1</f>
      </c>
    </row>
    <row x14ac:dyDescent="0.25" r="31" customHeight="1" ht="18.75">
      <c r="A31" s="8"/>
      <c r="B31" s="3">
        <v>0.8</v>
      </c>
      <c r="C31" s="3">
        <v>0.06537</v>
      </c>
      <c r="D31" s="3">
        <v>0.02647</v>
      </c>
      <c r="E31" s="3">
        <f>C31*$C$1</f>
      </c>
    </row>
    <row x14ac:dyDescent="0.25" r="32" customHeight="1" ht="18.75">
      <c r="A32" s="8"/>
      <c r="B32" s="4">
        <v>1</v>
      </c>
      <c r="C32" s="3">
        <v>0.05852</v>
      </c>
      <c r="D32" s="3">
        <v>0.02541</v>
      </c>
      <c r="E32" s="3">
        <f>C32*$C$1</f>
      </c>
    </row>
    <row x14ac:dyDescent="0.25" r="33" customHeight="1" ht="18.75">
      <c r="A33" s="8"/>
      <c r="B33" s="3">
        <v>1.25</v>
      </c>
      <c r="C33" s="3">
        <v>0.05224</v>
      </c>
      <c r="D33" s="3">
        <v>0.02416</v>
      </c>
      <c r="E33" s="3">
        <f>C33*$C$1</f>
      </c>
    </row>
    <row x14ac:dyDescent="0.25" r="34" customHeight="1" ht="18.75">
      <c r="A34" s="8"/>
      <c r="B34" s="3">
        <v>1.5</v>
      </c>
      <c r="C34" s="3">
        <v>0.04769</v>
      </c>
      <c r="D34" s="3">
        <v>0.02307</v>
      </c>
      <c r="E34" s="3">
        <f>C34*$C$1</f>
      </c>
    </row>
    <row x14ac:dyDescent="0.25" r="35" customHeight="1" ht="18.75">
      <c r="A35" s="8"/>
      <c r="B35" s="4">
        <v>2</v>
      </c>
      <c r="C35" s="3">
        <v>0.04162</v>
      </c>
      <c r="D35" s="3">
        <v>0.02149</v>
      </c>
      <c r="E35" s="3">
        <f>C35*$C$1</f>
      </c>
    </row>
    <row x14ac:dyDescent="0.25" r="36" customHeight="1" ht="18.75">
      <c r="A36" s="8"/>
      <c r="B36" s="4">
        <v>3</v>
      </c>
      <c r="C36" s="3">
        <v>0.03524</v>
      </c>
      <c r="D36" s="3">
        <v>0.01989</v>
      </c>
      <c r="E36" s="3">
        <f>C36*$C$1</f>
      </c>
    </row>
    <row x14ac:dyDescent="0.25" r="37" customHeight="1" ht="18.75">
      <c r="A37" s="8"/>
      <c r="B37" s="4">
        <v>4</v>
      </c>
      <c r="C37" s="3">
        <v>0.03213</v>
      </c>
      <c r="D37" s="3">
        <v>0.01933</v>
      </c>
      <c r="E37" s="3">
        <f>C37*$C$1</f>
      </c>
    </row>
    <row x14ac:dyDescent="0.25" r="38" customHeight="1" ht="18.75">
      <c r="A38" s="8"/>
      <c r="B38" s="4">
        <v>5</v>
      </c>
      <c r="C38" s="3">
        <v>0.03045</v>
      </c>
      <c r="D38" s="3">
        <v>0.0192</v>
      </c>
      <c r="E38" s="3">
        <f>C38*$C$1</f>
      </c>
    </row>
    <row x14ac:dyDescent="0.25" r="39" customHeight="1" ht="18.75">
      <c r="A39" s="8"/>
      <c r="B39" s="4">
        <v>6</v>
      </c>
      <c r="C39" s="3">
        <v>0.02952</v>
      </c>
      <c r="D39" s="3">
        <v>0.0193</v>
      </c>
      <c r="E39" s="3">
        <f>C39*$C$1</f>
      </c>
    </row>
    <row x14ac:dyDescent="0.25" r="40" customHeight="1" ht="18.75">
      <c r="A40" s="8"/>
      <c r="B40" s="4">
        <v>8</v>
      </c>
      <c r="C40" s="3">
        <v>0.02875</v>
      </c>
      <c r="D40" s="3">
        <v>0.01973</v>
      </c>
      <c r="E40" s="3">
        <f>C40*$C$1</f>
      </c>
    </row>
    <row x14ac:dyDescent="0.25" r="41" customHeight="1" ht="18.75">
      <c r="A41" s="8"/>
      <c r="B41" s="4">
        <v>10</v>
      </c>
      <c r="C41" s="3">
        <v>0.02871</v>
      </c>
      <c r="D41" s="3">
        <v>0.02025</v>
      </c>
      <c r="E41" s="3">
        <f>C41*$C$1</f>
      </c>
    </row>
    <row x14ac:dyDescent="0.25" r="42" customHeight="1" ht="18.75">
      <c r="A42" s="8"/>
      <c r="B42" s="4">
        <v>15</v>
      </c>
      <c r="C42" s="3">
        <v>0.02951</v>
      </c>
      <c r="D42" s="3">
        <v>0.02127</v>
      </c>
      <c r="E42" s="3">
        <f>C42*$C$1</f>
      </c>
    </row>
    <row x14ac:dyDescent="0.25" r="43" customHeight="1" ht="18.75">
      <c r="A43" s="8"/>
      <c r="B43" s="4">
        <v>20</v>
      </c>
      <c r="C43" s="3">
        <v>0.03068</v>
      </c>
      <c r="D43" s="3">
        <v>0.02193</v>
      </c>
      <c r="E43" s="3">
        <f>C43*$C$1</f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3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8" t="s">
        <v>23</v>
      </c>
      <c r="B1" s="2"/>
      <c r="C1" s="3">
        <v>2.699</v>
      </c>
      <c r="D1" s="1" t="s">
        <v>28</v>
      </c>
      <c r="E1" s="1"/>
    </row>
    <row x14ac:dyDescent="0.25" r="2" customHeight="1" ht="18.75">
      <c r="A2" s="8"/>
      <c r="B2" s="2"/>
      <c r="C2" s="1"/>
      <c r="D2" s="1"/>
      <c r="E2" s="1"/>
    </row>
    <row x14ac:dyDescent="0.25" r="3" customHeight="1" ht="18.75">
      <c r="A3" s="8"/>
      <c r="B3" s="2" t="s">
        <v>29</v>
      </c>
      <c r="C3" s="1" t="s">
        <v>30</v>
      </c>
      <c r="D3" s="1" t="s">
        <v>31</v>
      </c>
      <c r="E3" s="1" t="s">
        <v>32</v>
      </c>
    </row>
    <row x14ac:dyDescent="0.25" r="4" customHeight="1" ht="18.75">
      <c r="A4" s="8"/>
      <c r="B4" s="2" t="s">
        <v>33</v>
      </c>
      <c r="C4" s="1" t="s">
        <v>34</v>
      </c>
      <c r="D4" s="1" t="s">
        <v>34</v>
      </c>
      <c r="E4" s="1" t="s">
        <v>35</v>
      </c>
    </row>
    <row x14ac:dyDescent="0.25" r="5" customHeight="1" ht="18.75">
      <c r="A5" s="8"/>
      <c r="B5" s="2"/>
      <c r="C5" s="1"/>
      <c r="D5" s="1"/>
      <c r="E5" s="1"/>
    </row>
    <row x14ac:dyDescent="0.25" r="6" customHeight="1" ht="18.75">
      <c r="A6" s="8"/>
      <c r="B6" s="3">
        <v>0.001</v>
      </c>
      <c r="C6" s="4">
        <v>1185</v>
      </c>
      <c r="D6" s="4">
        <v>1183</v>
      </c>
      <c r="E6" s="3">
        <f>C6*$C$1</f>
      </c>
    </row>
    <row x14ac:dyDescent="0.25" r="7" customHeight="1" ht="18.75">
      <c r="A7" s="8"/>
      <c r="B7" s="3">
        <v>0.0015</v>
      </c>
      <c r="C7" s="3">
        <v>402.2</v>
      </c>
      <c r="D7" s="3">
        <v>400.1</v>
      </c>
      <c r="E7" s="3">
        <f>C7*$C$1</f>
      </c>
    </row>
    <row x14ac:dyDescent="0.25" r="8" customHeight="1" ht="18.75">
      <c r="A8" s="8"/>
      <c r="B8" s="3">
        <v>0.0015596</v>
      </c>
      <c r="C8" s="3">
        <v>362.1</v>
      </c>
      <c r="D8" s="4">
        <v>360</v>
      </c>
      <c r="E8" s="3">
        <f>C8*$C$1</f>
      </c>
    </row>
    <row x14ac:dyDescent="0.25" r="9" customHeight="1" ht="18.75">
      <c r="A9" s="8" t="s">
        <v>37</v>
      </c>
      <c r="B9" s="3">
        <v>0.0015596</v>
      </c>
      <c r="C9" s="4">
        <v>3957</v>
      </c>
      <c r="D9" s="4">
        <v>3829</v>
      </c>
      <c r="E9" s="3">
        <f>C9*$C$1</f>
      </c>
    </row>
    <row x14ac:dyDescent="0.25" r="10" customHeight="1" ht="18.75">
      <c r="A10" s="8"/>
      <c r="B10" s="3">
        <v>0.002</v>
      </c>
      <c r="C10" s="4">
        <v>2263</v>
      </c>
      <c r="D10" s="4">
        <v>2204</v>
      </c>
      <c r="E10" s="3">
        <f>C10*$C$1</f>
      </c>
    </row>
    <row x14ac:dyDescent="0.25" r="11" customHeight="1" ht="18.75">
      <c r="A11" s="8"/>
      <c r="B11" s="3">
        <v>0.003</v>
      </c>
      <c r="C11" s="4">
        <v>788</v>
      </c>
      <c r="D11" s="3">
        <v>773.2</v>
      </c>
      <c r="E11" s="3">
        <f>C11*$C$1</f>
      </c>
    </row>
    <row x14ac:dyDescent="0.25" r="12" customHeight="1" ht="18.75">
      <c r="A12" s="8"/>
      <c r="B12" s="3">
        <v>0.004</v>
      </c>
      <c r="C12" s="3">
        <v>360.5</v>
      </c>
      <c r="D12" s="3">
        <v>354.5</v>
      </c>
      <c r="E12" s="3">
        <f>C12*$C$1</f>
      </c>
    </row>
    <row x14ac:dyDescent="0.25" r="13" customHeight="1" ht="18.75">
      <c r="A13" s="8"/>
      <c r="B13" s="3">
        <v>0.005</v>
      </c>
      <c r="C13" s="3">
        <v>193.4</v>
      </c>
      <c r="D13" s="3">
        <v>190.2</v>
      </c>
      <c r="E13" s="3">
        <f>C13*$C$1</f>
      </c>
    </row>
    <row x14ac:dyDescent="0.25" r="14" customHeight="1" ht="18.75">
      <c r="A14" s="8"/>
      <c r="B14" s="3">
        <v>0.006</v>
      </c>
      <c r="C14" s="3">
        <v>115.3</v>
      </c>
      <c r="D14" s="3">
        <v>113.3</v>
      </c>
      <c r="E14" s="3">
        <f>C14*$C$1</f>
      </c>
    </row>
    <row x14ac:dyDescent="0.25" r="15" customHeight="1" ht="18.75">
      <c r="A15" s="8"/>
      <c r="B15" s="3">
        <v>0.008</v>
      </c>
      <c r="C15" s="3">
        <v>50.33</v>
      </c>
      <c r="D15" s="3">
        <v>49.18</v>
      </c>
      <c r="E15" s="3">
        <f>C15*$C$1</f>
      </c>
    </row>
    <row x14ac:dyDescent="0.25" r="16" customHeight="1" ht="18.75">
      <c r="A16" s="8"/>
      <c r="B16" s="3">
        <v>0.01</v>
      </c>
      <c r="C16" s="3">
        <v>26.23</v>
      </c>
      <c r="D16" s="3">
        <v>25.43</v>
      </c>
      <c r="E16" s="3">
        <f>C16*$C$1</f>
      </c>
    </row>
    <row x14ac:dyDescent="0.25" r="17" customHeight="1" ht="18.75">
      <c r="A17" s="8"/>
      <c r="B17" s="3">
        <v>0.015</v>
      </c>
      <c r="C17" s="3">
        <v>7.955</v>
      </c>
      <c r="D17" s="3">
        <v>7.487</v>
      </c>
      <c r="E17" s="3">
        <f>C17*$C$1</f>
      </c>
    </row>
    <row x14ac:dyDescent="0.25" r="18" customHeight="1" ht="18.75">
      <c r="A18" s="8"/>
      <c r="B18" s="3">
        <v>0.02</v>
      </c>
      <c r="C18" s="3">
        <v>3.441</v>
      </c>
      <c r="D18" s="3">
        <v>3.094</v>
      </c>
      <c r="E18" s="3">
        <f>C18*$C$1</f>
      </c>
    </row>
    <row x14ac:dyDescent="0.25" r="19" customHeight="1" ht="18.75">
      <c r="A19" s="8"/>
      <c r="B19" s="3">
        <v>0.03</v>
      </c>
      <c r="C19" s="3">
        <v>1.128</v>
      </c>
      <c r="D19" s="3">
        <v>0.8778</v>
      </c>
      <c r="E19" s="3">
        <f>C19*$C$1</f>
      </c>
    </row>
    <row x14ac:dyDescent="0.25" r="20" customHeight="1" ht="18.75">
      <c r="A20" s="8"/>
      <c r="B20" s="3">
        <v>0.04</v>
      </c>
      <c r="C20" s="3">
        <v>0.5685</v>
      </c>
      <c r="D20" s="3">
        <v>0.3601</v>
      </c>
      <c r="E20" s="3">
        <f>C20*$C$1</f>
      </c>
    </row>
    <row x14ac:dyDescent="0.25" r="21" customHeight="1" ht="18.75">
      <c r="A21" s="8"/>
      <c r="B21" s="3">
        <v>0.05</v>
      </c>
      <c r="C21" s="3">
        <v>0.3681</v>
      </c>
      <c r="D21" s="3">
        <v>0.184</v>
      </c>
      <c r="E21" s="3">
        <f>C21*$C$1</f>
      </c>
    </row>
    <row x14ac:dyDescent="0.25" r="22" customHeight="1" ht="18.75">
      <c r="A22" s="8"/>
      <c r="B22" s="3">
        <v>0.06</v>
      </c>
      <c r="C22" s="3">
        <v>0.2778</v>
      </c>
      <c r="D22" s="3">
        <v>0.1099</v>
      </c>
      <c r="E22" s="3">
        <f>C22*$C$1</f>
      </c>
    </row>
    <row x14ac:dyDescent="0.25" r="23" customHeight="1" ht="18.75">
      <c r="A23" s="8"/>
      <c r="B23" s="3">
        <v>0.08</v>
      </c>
      <c r="C23" s="3">
        <v>0.2018</v>
      </c>
      <c r="D23" s="3">
        <v>0.05511</v>
      </c>
      <c r="E23" s="3">
        <f>C23*$C$1</f>
      </c>
    </row>
    <row x14ac:dyDescent="0.25" r="24" customHeight="1" ht="18.75">
      <c r="A24" s="8"/>
      <c r="B24" s="3">
        <v>0.1</v>
      </c>
      <c r="C24" s="3">
        <v>0.1704</v>
      </c>
      <c r="D24" s="3">
        <v>0.03794</v>
      </c>
      <c r="E24" s="3">
        <f>C24*$C$1</f>
      </c>
    </row>
    <row x14ac:dyDescent="0.25" r="25" customHeight="1" ht="18.75">
      <c r="A25" s="8"/>
      <c r="B25" s="3">
        <v>0.15</v>
      </c>
      <c r="C25" s="3">
        <v>0.1378</v>
      </c>
      <c r="D25" s="3">
        <v>0.02827</v>
      </c>
      <c r="E25" s="3">
        <f>C25*$C$1</f>
      </c>
    </row>
    <row x14ac:dyDescent="0.25" r="26" customHeight="1" ht="18.75">
      <c r="A26" s="8"/>
      <c r="B26" s="3">
        <v>0.2</v>
      </c>
      <c r="C26" s="3">
        <v>0.1223</v>
      </c>
      <c r="D26" s="3">
        <v>0.02745</v>
      </c>
      <c r="E26" s="3">
        <f>C26*$C$1</f>
      </c>
    </row>
    <row x14ac:dyDescent="0.25" r="27" customHeight="1" ht="18.75">
      <c r="A27" s="8"/>
      <c r="B27" s="3">
        <v>0.3</v>
      </c>
      <c r="C27" s="3">
        <v>0.1042</v>
      </c>
      <c r="D27" s="3">
        <v>0.02816</v>
      </c>
      <c r="E27" s="3">
        <f>C27*$C$1</f>
      </c>
    </row>
    <row x14ac:dyDescent="0.25" r="28" customHeight="1" ht="18.75">
      <c r="A28" s="8"/>
      <c r="B28" s="3">
        <v>0.4</v>
      </c>
      <c r="C28" s="3">
        <v>0.09276</v>
      </c>
      <c r="D28" s="3">
        <v>0.02862</v>
      </c>
      <c r="E28" s="3">
        <f>C28*$C$1</f>
      </c>
    </row>
    <row x14ac:dyDescent="0.25" r="29" customHeight="1" ht="18.75">
      <c r="A29" s="8"/>
      <c r="B29" s="3">
        <v>0.5</v>
      </c>
      <c r="C29" s="3">
        <v>0.08445</v>
      </c>
      <c r="D29" s="3">
        <v>0.02868</v>
      </c>
      <c r="E29" s="3">
        <f>C29*$C$1</f>
      </c>
    </row>
    <row x14ac:dyDescent="0.25" r="30" customHeight="1" ht="18.75">
      <c r="A30" s="8"/>
      <c r="B30" s="3">
        <v>0.6</v>
      </c>
      <c r="C30" s="3">
        <v>0.07802</v>
      </c>
      <c r="D30" s="3">
        <v>0.02851</v>
      </c>
      <c r="E30" s="3">
        <f>C30*$C$1</f>
      </c>
    </row>
    <row x14ac:dyDescent="0.25" r="31" customHeight="1" ht="18.75">
      <c r="A31" s="8"/>
      <c r="B31" s="3">
        <v>0.8</v>
      </c>
      <c r="C31" s="3">
        <v>0.06841</v>
      </c>
      <c r="D31" s="3">
        <v>0.02778</v>
      </c>
      <c r="E31" s="3">
        <f>C31*$C$1</f>
      </c>
    </row>
    <row x14ac:dyDescent="0.25" r="32" customHeight="1" ht="18.75">
      <c r="A32" s="8"/>
      <c r="B32" s="4">
        <v>1</v>
      </c>
      <c r="C32" s="3">
        <v>0.06146</v>
      </c>
      <c r="D32" s="3">
        <v>0.02686</v>
      </c>
      <c r="E32" s="3">
        <f>C32*$C$1</f>
      </c>
    </row>
    <row x14ac:dyDescent="0.25" r="33" customHeight="1" ht="18.75">
      <c r="A33" s="8"/>
      <c r="B33" s="3">
        <v>1.25</v>
      </c>
      <c r="C33" s="3">
        <v>0.05496</v>
      </c>
      <c r="D33" s="3">
        <v>0.02565</v>
      </c>
      <c r="E33" s="3">
        <f>C33*$C$1</f>
      </c>
    </row>
    <row x14ac:dyDescent="0.25" r="34" customHeight="1" ht="18.75">
      <c r="A34" s="8"/>
      <c r="B34" s="3">
        <v>1.5</v>
      </c>
      <c r="C34" s="3">
        <v>0.05006</v>
      </c>
      <c r="D34" s="3">
        <v>0.02451</v>
      </c>
      <c r="E34" s="3">
        <f>C34*$C$1</f>
      </c>
    </row>
    <row x14ac:dyDescent="0.25" r="35" customHeight="1" ht="18.75">
      <c r="A35" s="8"/>
      <c r="B35" s="4">
        <v>2</v>
      </c>
      <c r="C35" s="3">
        <v>0.04324</v>
      </c>
      <c r="D35" s="3">
        <v>0.02266</v>
      </c>
      <c r="E35" s="3">
        <f>C35*$C$1</f>
      </c>
    </row>
    <row x14ac:dyDescent="0.25" r="36" customHeight="1" ht="18.75">
      <c r="A36" s="8"/>
      <c r="B36" s="4">
        <v>3</v>
      </c>
      <c r="C36" s="3">
        <v>0.03541</v>
      </c>
      <c r="D36" s="3">
        <v>0.02024</v>
      </c>
      <c r="E36" s="3">
        <f>C36*$C$1</f>
      </c>
    </row>
    <row x14ac:dyDescent="0.25" r="37" customHeight="1" ht="18.75">
      <c r="A37" s="8"/>
      <c r="B37" s="4">
        <v>4</v>
      </c>
      <c r="C37" s="3">
        <v>0.03106</v>
      </c>
      <c r="D37" s="3">
        <v>0.01882</v>
      </c>
      <c r="E37" s="3">
        <f>C37*$C$1</f>
      </c>
    </row>
    <row x14ac:dyDescent="0.25" r="38" customHeight="1" ht="18.75">
      <c r="A38" s="8"/>
      <c r="B38" s="4">
        <v>5</v>
      </c>
      <c r="C38" s="3">
        <v>0.02836</v>
      </c>
      <c r="D38" s="3">
        <v>0.01795</v>
      </c>
      <c r="E38" s="3">
        <f>C38*$C$1</f>
      </c>
    </row>
    <row x14ac:dyDescent="0.25" r="39" customHeight="1" ht="18.75">
      <c r="A39" s="8"/>
      <c r="B39" s="4">
        <v>6</v>
      </c>
      <c r="C39" s="3">
        <v>0.02655</v>
      </c>
      <c r="D39" s="3">
        <v>0.01739</v>
      </c>
      <c r="E39" s="3">
        <f>C39*$C$1</f>
      </c>
    </row>
    <row x14ac:dyDescent="0.25" r="40" customHeight="1" ht="18.75">
      <c r="A40" s="8"/>
      <c r="B40" s="4">
        <v>8</v>
      </c>
      <c r="C40" s="3">
        <v>0.02437</v>
      </c>
      <c r="D40" s="3">
        <v>0.01678</v>
      </c>
      <c r="E40" s="3">
        <f>C40*$C$1</f>
      </c>
    </row>
    <row x14ac:dyDescent="0.25" r="41" customHeight="1" ht="18.75">
      <c r="A41" s="8"/>
      <c r="B41" s="4">
        <v>10</v>
      </c>
      <c r="C41" s="3">
        <v>0.02318</v>
      </c>
      <c r="D41" s="3">
        <v>0.0165</v>
      </c>
      <c r="E41" s="3">
        <f>C41*$C$1</f>
      </c>
    </row>
    <row x14ac:dyDescent="0.25" r="42" customHeight="1" ht="18.75">
      <c r="A42" s="8"/>
      <c r="B42" s="4">
        <v>15</v>
      </c>
      <c r="C42" s="3">
        <v>0.02195</v>
      </c>
      <c r="D42" s="3">
        <v>0.01631</v>
      </c>
      <c r="E42" s="3">
        <f>C42*$C$1</f>
      </c>
    </row>
    <row x14ac:dyDescent="0.25" r="43" customHeight="1" ht="18.75">
      <c r="A43" s="8"/>
      <c r="B43" s="4">
        <v>20</v>
      </c>
      <c r="C43" s="3">
        <v>0.02168</v>
      </c>
      <c r="D43" s="3">
        <v>0.01633</v>
      </c>
      <c r="E43" s="3">
        <f>C43*$C$1</f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6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8" t="s">
        <v>24</v>
      </c>
      <c r="B1" s="2"/>
      <c r="C1" s="3">
        <v>8.96</v>
      </c>
      <c r="D1" s="1" t="s">
        <v>28</v>
      </c>
      <c r="E1" s="1"/>
    </row>
    <row x14ac:dyDescent="0.25" r="2" customHeight="1" ht="18.75">
      <c r="A2" s="8"/>
      <c r="B2" s="2"/>
      <c r="C2" s="1"/>
      <c r="D2" s="1"/>
      <c r="E2" s="1"/>
    </row>
    <row x14ac:dyDescent="0.25" r="3" customHeight="1" ht="18.75">
      <c r="A3" s="8"/>
      <c r="B3" s="2" t="s">
        <v>29</v>
      </c>
      <c r="C3" s="1" t="s">
        <v>30</v>
      </c>
      <c r="D3" s="1" t="s">
        <v>31</v>
      </c>
      <c r="E3" s="1" t="s">
        <v>32</v>
      </c>
    </row>
    <row x14ac:dyDescent="0.25" r="4" customHeight="1" ht="18.75">
      <c r="A4" s="8"/>
      <c r="B4" s="2" t="s">
        <v>33</v>
      </c>
      <c r="C4" s="1" t="s">
        <v>34</v>
      </c>
      <c r="D4" s="1" t="s">
        <v>34</v>
      </c>
      <c r="E4" s="1" t="s">
        <v>35</v>
      </c>
    </row>
    <row x14ac:dyDescent="0.25" r="5" customHeight="1" ht="18.75">
      <c r="A5" s="8"/>
      <c r="B5" s="2"/>
      <c r="C5" s="1"/>
      <c r="D5" s="1"/>
      <c r="E5" s="1"/>
    </row>
    <row x14ac:dyDescent="0.25" r="6" customHeight="1" ht="18.75">
      <c r="A6" s="8"/>
      <c r="B6" s="3">
        <v>0.001</v>
      </c>
      <c r="C6" s="4">
        <v>10570</v>
      </c>
      <c r="D6" s="4">
        <v>10490</v>
      </c>
      <c r="E6" s="3">
        <f>C6*$C$1</f>
      </c>
    </row>
    <row x14ac:dyDescent="0.25" r="7" customHeight="1" ht="18.75">
      <c r="A7" s="8"/>
      <c r="B7" s="3">
        <v>0.00104695</v>
      </c>
      <c r="C7" s="4">
        <v>9307</v>
      </c>
      <c r="D7" s="4">
        <v>9241</v>
      </c>
      <c r="E7" s="3">
        <f>C7*$C$1</f>
      </c>
    </row>
    <row x14ac:dyDescent="0.25" r="8" customHeight="1" ht="18.75">
      <c r="A8" s="8"/>
      <c r="B8" s="3">
        <v>0.0010961</v>
      </c>
      <c r="C8" s="4">
        <v>8242</v>
      </c>
      <c r="D8" s="4">
        <v>8186</v>
      </c>
      <c r="E8" s="3">
        <f>C8*$C$1</f>
      </c>
    </row>
    <row x14ac:dyDescent="0.25" r="9" customHeight="1" ht="18.75">
      <c r="A9" s="8" t="s">
        <v>36</v>
      </c>
      <c r="B9" s="3">
        <v>0.0010961</v>
      </c>
      <c r="C9" s="4">
        <v>9347</v>
      </c>
      <c r="D9" s="4">
        <v>9282</v>
      </c>
      <c r="E9" s="3">
        <f>C9*$C$1</f>
      </c>
    </row>
    <row x14ac:dyDescent="0.25" r="10" customHeight="1" ht="18.75">
      <c r="A10" s="8"/>
      <c r="B10" s="3">
        <v>0.0015</v>
      </c>
      <c r="C10" s="4">
        <v>4418</v>
      </c>
      <c r="D10" s="4">
        <v>4393</v>
      </c>
      <c r="E10" s="3">
        <f>C10*$C$1</f>
      </c>
    </row>
    <row x14ac:dyDescent="0.25" r="11" customHeight="1" ht="18.75">
      <c r="A11" s="8"/>
      <c r="B11" s="3">
        <v>0.002</v>
      </c>
      <c r="C11" s="4">
        <v>2154</v>
      </c>
      <c r="D11" s="4">
        <v>2142</v>
      </c>
      <c r="E11" s="3">
        <f>C11*$C$1</f>
      </c>
    </row>
    <row x14ac:dyDescent="0.25" r="12" customHeight="1" ht="18.75">
      <c r="A12" s="8"/>
      <c r="B12" s="3">
        <v>0.003</v>
      </c>
      <c r="C12" s="3">
        <v>748.8</v>
      </c>
      <c r="D12" s="4">
        <v>743</v>
      </c>
      <c r="E12" s="3">
        <f>C12*$C$1</f>
      </c>
    </row>
    <row x14ac:dyDescent="0.25" r="13" customHeight="1" ht="18.75">
      <c r="A13" s="8"/>
      <c r="B13" s="3">
        <v>0.004</v>
      </c>
      <c r="C13" s="3">
        <v>347.3</v>
      </c>
      <c r="D13" s="3">
        <v>343.2</v>
      </c>
      <c r="E13" s="3">
        <f>C13*$C$1</f>
      </c>
    </row>
    <row x14ac:dyDescent="0.25" r="14" customHeight="1" ht="18.75">
      <c r="A14" s="8"/>
      <c r="B14" s="3">
        <v>0.005</v>
      </c>
      <c r="C14" s="3">
        <v>189.9</v>
      </c>
      <c r="D14" s="3">
        <v>186.6</v>
      </c>
      <c r="E14" s="3">
        <f>C14*$C$1</f>
      </c>
    </row>
    <row x14ac:dyDescent="0.25" r="15" customHeight="1" ht="18.75">
      <c r="A15" s="8"/>
      <c r="B15" s="3">
        <v>0.006</v>
      </c>
      <c r="C15" s="3">
        <v>115.6</v>
      </c>
      <c r="D15" s="3">
        <v>112.8</v>
      </c>
      <c r="E15" s="3">
        <f>C15*$C$1</f>
      </c>
    </row>
    <row x14ac:dyDescent="0.25" r="16" customHeight="1" ht="18.75">
      <c r="A16" s="8"/>
      <c r="B16" s="3">
        <v>0.008</v>
      </c>
      <c r="C16" s="3">
        <v>52.55</v>
      </c>
      <c r="D16" s="3">
        <v>50.54</v>
      </c>
      <c r="E16" s="3">
        <f>C16*$C$1</f>
      </c>
    </row>
    <row x14ac:dyDescent="0.25" r="17" customHeight="1" ht="18.75">
      <c r="A17" s="8"/>
      <c r="B17" s="3">
        <v>0.0089789</v>
      </c>
      <c r="C17" s="3">
        <v>38.29</v>
      </c>
      <c r="D17" s="3">
        <v>36.52</v>
      </c>
      <c r="E17" s="3">
        <f>C17*$C$1</f>
      </c>
    </row>
    <row x14ac:dyDescent="0.25" r="18" customHeight="1" ht="18.75">
      <c r="A18" s="8" t="s">
        <v>37</v>
      </c>
      <c r="B18" s="3">
        <v>0.0089789</v>
      </c>
      <c r="C18" s="3">
        <v>278.4</v>
      </c>
      <c r="D18" s="3">
        <v>182.4</v>
      </c>
      <c r="E18" s="3">
        <f>C18*$C$1</f>
      </c>
    </row>
    <row x14ac:dyDescent="0.25" r="19" customHeight="1" ht="18.75">
      <c r="A19" s="8"/>
      <c r="B19" s="3">
        <v>0.01</v>
      </c>
      <c r="C19" s="3">
        <v>215.9</v>
      </c>
      <c r="D19" s="3">
        <v>148.4</v>
      </c>
      <c r="E19" s="3">
        <f>C19*$C$1</f>
      </c>
    </row>
    <row x14ac:dyDescent="0.25" r="20" customHeight="1" ht="18.75">
      <c r="A20" s="8"/>
      <c r="B20" s="3">
        <v>0.015</v>
      </c>
      <c r="C20" s="3">
        <v>74.05</v>
      </c>
      <c r="D20" s="3">
        <v>57.88</v>
      </c>
      <c r="E20" s="3">
        <f>C20*$C$1</f>
      </c>
    </row>
    <row x14ac:dyDescent="0.25" r="21" customHeight="1" ht="18.75">
      <c r="A21" s="8"/>
      <c r="B21" s="3">
        <v>0.02</v>
      </c>
      <c r="C21" s="3">
        <v>33.79</v>
      </c>
      <c r="D21" s="3">
        <v>27.88</v>
      </c>
      <c r="E21" s="3">
        <f>C21*$C$1</f>
      </c>
    </row>
    <row x14ac:dyDescent="0.25" r="22" customHeight="1" ht="18.75">
      <c r="A22" s="8"/>
      <c r="B22" s="3">
        <v>0.03</v>
      </c>
      <c r="C22" s="3">
        <v>10.92</v>
      </c>
      <c r="D22" s="3">
        <v>9.349</v>
      </c>
      <c r="E22" s="3">
        <f>C22*$C$1</f>
      </c>
    </row>
    <row x14ac:dyDescent="0.25" r="23" customHeight="1" ht="18.75">
      <c r="A23" s="8"/>
      <c r="B23" s="3">
        <v>0.04</v>
      </c>
      <c r="C23" s="3">
        <v>4.862</v>
      </c>
      <c r="D23" s="3">
        <v>4.163</v>
      </c>
      <c r="E23" s="3">
        <f>C23*$C$1</f>
      </c>
    </row>
    <row x14ac:dyDescent="0.25" r="24" customHeight="1" ht="18.75">
      <c r="A24" s="8"/>
      <c r="B24" s="3">
        <v>0.05</v>
      </c>
      <c r="C24" s="3">
        <v>2.613</v>
      </c>
      <c r="D24" s="3">
        <v>2.192</v>
      </c>
      <c r="E24" s="3">
        <f>C24*$C$1</f>
      </c>
    </row>
    <row x14ac:dyDescent="0.25" r="25" customHeight="1" ht="18.75">
      <c r="A25" s="8"/>
      <c r="B25" s="3">
        <v>0.06</v>
      </c>
      <c r="C25" s="3">
        <v>1.593</v>
      </c>
      <c r="D25" s="3">
        <v>1.29</v>
      </c>
      <c r="E25" s="3">
        <f>C25*$C$1</f>
      </c>
    </row>
    <row x14ac:dyDescent="0.25" r="26" customHeight="1" ht="18.75">
      <c r="A26" s="8"/>
      <c r="B26" s="3">
        <v>0.08</v>
      </c>
      <c r="C26" s="3">
        <v>0.763</v>
      </c>
      <c r="D26" s="3">
        <v>0.5581</v>
      </c>
      <c r="E26" s="3">
        <f>C26*$C$1</f>
      </c>
    </row>
    <row x14ac:dyDescent="0.25" r="27" customHeight="1" ht="18.75">
      <c r="A27" s="8"/>
      <c r="B27" s="3">
        <v>0.1</v>
      </c>
      <c r="C27" s="3">
        <v>0.4584</v>
      </c>
      <c r="D27" s="3">
        <v>0.2949</v>
      </c>
      <c r="E27" s="3">
        <f>C27*$C$1</f>
      </c>
    </row>
    <row x14ac:dyDescent="0.25" r="28" customHeight="1" ht="18.75">
      <c r="A28" s="8"/>
      <c r="B28" s="3">
        <v>0.15</v>
      </c>
      <c r="C28" s="3">
        <v>0.2217</v>
      </c>
      <c r="D28" s="3">
        <v>0.1027</v>
      </c>
      <c r="E28" s="3">
        <f>C28*$C$1</f>
      </c>
    </row>
    <row x14ac:dyDescent="0.25" r="29" customHeight="1" ht="18.75">
      <c r="A29" s="8"/>
      <c r="B29" s="3">
        <v>0.2</v>
      </c>
      <c r="C29" s="3">
        <v>0.1559</v>
      </c>
      <c r="D29" s="3">
        <v>0.05781</v>
      </c>
      <c r="E29" s="3">
        <f>C29*$C$1</f>
      </c>
    </row>
    <row x14ac:dyDescent="0.25" r="30" customHeight="1" ht="18.75">
      <c r="A30" s="8"/>
      <c r="B30" s="3">
        <v>0.3</v>
      </c>
      <c r="C30" s="3">
        <v>0.1119</v>
      </c>
      <c r="D30" s="3">
        <v>0.03617</v>
      </c>
      <c r="E30" s="3">
        <f>C30*$C$1</f>
      </c>
    </row>
    <row x14ac:dyDescent="0.25" r="31" customHeight="1" ht="18.75">
      <c r="A31" s="8"/>
      <c r="B31" s="3">
        <v>0.4</v>
      </c>
      <c r="C31" s="3">
        <v>0.09413</v>
      </c>
      <c r="D31" s="3">
        <v>0.03121</v>
      </c>
      <c r="E31" s="3">
        <f>C31*$C$1</f>
      </c>
    </row>
    <row x14ac:dyDescent="0.25" r="32" customHeight="1" ht="18.75">
      <c r="A32" s="8"/>
      <c r="B32" s="3">
        <v>0.5</v>
      </c>
      <c r="C32" s="3">
        <v>0.08362</v>
      </c>
      <c r="D32" s="3">
        <v>0.02933</v>
      </c>
      <c r="E32" s="3">
        <f>C32*$C$1</f>
      </c>
    </row>
    <row x14ac:dyDescent="0.25" r="33" customHeight="1" ht="18.75">
      <c r="A33" s="8"/>
      <c r="B33" s="3">
        <v>0.6</v>
      </c>
      <c r="C33" s="3">
        <v>0.07625</v>
      </c>
      <c r="D33" s="3">
        <v>0.02826</v>
      </c>
      <c r="E33" s="3">
        <f>C33*$C$1</f>
      </c>
    </row>
    <row x14ac:dyDescent="0.25" r="34" customHeight="1" ht="18.75">
      <c r="A34" s="8"/>
      <c r="B34" s="3">
        <v>0.8</v>
      </c>
      <c r="C34" s="3">
        <v>0.06605</v>
      </c>
      <c r="D34" s="3">
        <v>0.02681</v>
      </c>
      <c r="E34" s="3">
        <f>C34*$C$1</f>
      </c>
    </row>
    <row x14ac:dyDescent="0.25" r="35" customHeight="1" ht="18.75">
      <c r="A35" s="8"/>
      <c r="B35" s="4">
        <v>1</v>
      </c>
      <c r="C35" s="3">
        <v>0.05901</v>
      </c>
      <c r="D35" s="3">
        <v>0.02562</v>
      </c>
      <c r="E35" s="3">
        <f>C35*$C$1</f>
      </c>
    </row>
    <row x14ac:dyDescent="0.25" r="36" customHeight="1" ht="18.75">
      <c r="A36" s="8"/>
      <c r="B36" s="3">
        <v>1.25</v>
      </c>
      <c r="C36" s="3">
        <v>0.05261</v>
      </c>
      <c r="D36" s="3">
        <v>0.02428</v>
      </c>
      <c r="E36" s="3">
        <f>C36*$C$1</f>
      </c>
    </row>
    <row x14ac:dyDescent="0.25" r="37" customHeight="1" ht="18.75">
      <c r="A37" s="8"/>
      <c r="B37" s="3">
        <v>1.5</v>
      </c>
      <c r="C37" s="3">
        <v>0.04803</v>
      </c>
      <c r="D37" s="3">
        <v>0.02316</v>
      </c>
      <c r="E37" s="3">
        <f>C37*$C$1</f>
      </c>
    </row>
    <row x14ac:dyDescent="0.25" r="38" customHeight="1" ht="18.75">
      <c r="A38" s="8"/>
      <c r="B38" s="4">
        <v>2</v>
      </c>
      <c r="C38" s="3">
        <v>0.04205</v>
      </c>
      <c r="D38" s="3">
        <v>0.0216</v>
      </c>
      <c r="E38" s="3">
        <f>C38*$C$1</f>
      </c>
    </row>
    <row x14ac:dyDescent="0.25" r="39" customHeight="1" ht="18.75">
      <c r="A39" s="8"/>
      <c r="B39" s="4">
        <v>3</v>
      </c>
      <c r="C39" s="3">
        <v>0.03599</v>
      </c>
      <c r="D39" s="3">
        <v>0.02023</v>
      </c>
      <c r="E39" s="3">
        <f>C39*$C$1</f>
      </c>
    </row>
    <row x14ac:dyDescent="0.25" r="40" customHeight="1" ht="18.75">
      <c r="A40" s="8"/>
      <c r="B40" s="4">
        <v>4</v>
      </c>
      <c r="C40" s="3">
        <v>0.03318</v>
      </c>
      <c r="D40" s="3">
        <v>0.01989</v>
      </c>
      <c r="E40" s="3">
        <f>C40*$C$1</f>
      </c>
    </row>
    <row x14ac:dyDescent="0.25" r="41" customHeight="1" ht="18.75">
      <c r="A41" s="8"/>
      <c r="B41" s="4">
        <v>5</v>
      </c>
      <c r="C41" s="3">
        <v>0.03177</v>
      </c>
      <c r="D41" s="3">
        <v>0.01998</v>
      </c>
      <c r="E41" s="3">
        <f>C41*$C$1</f>
      </c>
    </row>
    <row x14ac:dyDescent="0.25" r="42" customHeight="1" ht="18.75">
      <c r="A42" s="8"/>
      <c r="B42" s="4">
        <v>6</v>
      </c>
      <c r="C42" s="3">
        <v>0.03108</v>
      </c>
      <c r="D42" s="3">
        <v>0.02027</v>
      </c>
      <c r="E42" s="3">
        <f>C42*$C$1</f>
      </c>
    </row>
    <row x14ac:dyDescent="0.25" r="43" customHeight="1" ht="18.75">
      <c r="A43" s="8"/>
      <c r="B43" s="4">
        <v>8</v>
      </c>
      <c r="C43" s="3">
        <v>0.03074</v>
      </c>
      <c r="D43" s="3">
        <v>0.021</v>
      </c>
      <c r="E43" s="3">
        <f>C43*$C$1</f>
      </c>
    </row>
    <row x14ac:dyDescent="0.25" r="44" customHeight="1" ht="18.75">
      <c r="A44" s="8"/>
      <c r="B44" s="4">
        <v>10</v>
      </c>
      <c r="C44" s="3">
        <v>0.03103</v>
      </c>
      <c r="D44" s="3">
        <v>0.02174</v>
      </c>
      <c r="E44" s="3">
        <f>C44*$C$1</f>
      </c>
    </row>
    <row x14ac:dyDescent="0.25" r="45" customHeight="1" ht="18.75">
      <c r="A45" s="8"/>
      <c r="B45" s="4">
        <v>15</v>
      </c>
      <c r="C45" s="3">
        <v>0.03247</v>
      </c>
      <c r="D45" s="3">
        <v>0.02309</v>
      </c>
      <c r="E45" s="3">
        <f>C45*$C$1</f>
      </c>
    </row>
    <row x14ac:dyDescent="0.25" r="46" customHeight="1" ht="18.75">
      <c r="A46" s="8"/>
      <c r="B46" s="4">
        <v>20</v>
      </c>
      <c r="C46" s="3">
        <v>0.03408</v>
      </c>
      <c r="D46" s="3">
        <v>0.02387</v>
      </c>
      <c r="E46" s="3">
        <f>C46*$C$1</f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1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8" t="s">
        <v>27</v>
      </c>
      <c r="B1" s="2"/>
      <c r="C1" s="3">
        <v>1.19</v>
      </c>
      <c r="D1" s="1" t="s">
        <v>28</v>
      </c>
      <c r="E1" s="1"/>
    </row>
    <row x14ac:dyDescent="0.25" r="2" customHeight="1" ht="18.75">
      <c r="A2" s="8"/>
      <c r="B2" s="2"/>
      <c r="C2" s="1"/>
      <c r="D2" s="1"/>
      <c r="E2" s="1"/>
    </row>
    <row x14ac:dyDescent="0.25" r="3" customHeight="1" ht="18.75">
      <c r="A3" s="8"/>
      <c r="B3" s="2" t="s">
        <v>29</v>
      </c>
      <c r="C3" s="1" t="s">
        <v>30</v>
      </c>
      <c r="D3" s="1" t="s">
        <v>31</v>
      </c>
      <c r="E3" s="1" t="s">
        <v>32</v>
      </c>
    </row>
    <row x14ac:dyDescent="0.25" r="4" customHeight="1" ht="18.75">
      <c r="A4" s="8"/>
      <c r="B4" s="2" t="s">
        <v>33</v>
      </c>
      <c r="C4" s="1" t="s">
        <v>34</v>
      </c>
      <c r="D4" s="1" t="s">
        <v>34</v>
      </c>
      <c r="E4" s="1" t="s">
        <v>35</v>
      </c>
    </row>
    <row x14ac:dyDescent="0.25" r="5" customHeight="1" ht="18.75">
      <c r="A5" s="8"/>
      <c r="B5" s="2"/>
      <c r="C5" s="1"/>
      <c r="D5" s="1"/>
      <c r="E5" s="1"/>
    </row>
    <row x14ac:dyDescent="0.25" r="6" customHeight="1" ht="18.75">
      <c r="A6" s="8"/>
      <c r="B6" s="3">
        <v>0.001</v>
      </c>
      <c r="C6" s="4">
        <v>2794</v>
      </c>
      <c r="D6" s="4">
        <v>2788</v>
      </c>
      <c r="E6" s="3">
        <f>C6*$C$1</f>
      </c>
    </row>
    <row x14ac:dyDescent="0.25" r="7" customHeight="1" ht="18.75">
      <c r="A7" s="8"/>
      <c r="B7" s="3">
        <v>0.0015</v>
      </c>
      <c r="C7" s="3">
        <v>915.3</v>
      </c>
      <c r="D7" s="3">
        <v>913.1</v>
      </c>
      <c r="E7" s="3">
        <f>C7*$C$1</f>
      </c>
    </row>
    <row x14ac:dyDescent="0.25" r="8" customHeight="1" ht="18.75">
      <c r="A8" s="8"/>
      <c r="B8" s="3">
        <v>0.002</v>
      </c>
      <c r="C8" s="3">
        <v>403.7</v>
      </c>
      <c r="D8" s="3">
        <v>402.4</v>
      </c>
      <c r="E8" s="3">
        <f>C8*$C$1</f>
      </c>
    </row>
    <row x14ac:dyDescent="0.25" r="9" customHeight="1" ht="18.75">
      <c r="A9" s="8"/>
      <c r="B9" s="3">
        <v>0.003</v>
      </c>
      <c r="C9" s="3">
        <v>123.6</v>
      </c>
      <c r="D9" s="3">
        <v>122.8</v>
      </c>
      <c r="E9" s="3">
        <f>C9*$C$1</f>
      </c>
    </row>
    <row x14ac:dyDescent="0.25" r="10" customHeight="1" ht="18.75">
      <c r="A10" s="8"/>
      <c r="B10" s="3">
        <v>0.004</v>
      </c>
      <c r="C10" s="3">
        <v>52.47</v>
      </c>
      <c r="D10" s="3">
        <v>51.81</v>
      </c>
      <c r="E10" s="3">
        <f>C10*$C$1</f>
      </c>
    </row>
    <row x14ac:dyDescent="0.25" r="11" customHeight="1" ht="18.75">
      <c r="A11" s="8"/>
      <c r="B11" s="3">
        <v>0.005</v>
      </c>
      <c r="C11" s="3">
        <v>26.81</v>
      </c>
      <c r="D11" s="3">
        <v>26.27</v>
      </c>
      <c r="E11" s="3">
        <f>C11*$C$1</f>
      </c>
    </row>
    <row x14ac:dyDescent="0.25" r="12" customHeight="1" ht="18.75">
      <c r="A12" s="8"/>
      <c r="B12" s="3">
        <v>0.006</v>
      </c>
      <c r="C12" s="3">
        <v>15.45</v>
      </c>
      <c r="D12" s="3">
        <v>14.98</v>
      </c>
      <c r="E12" s="3">
        <f>C12*$C$1</f>
      </c>
    </row>
    <row x14ac:dyDescent="0.25" r="13" customHeight="1" ht="18.75">
      <c r="A13" s="8"/>
      <c r="B13" s="3">
        <v>0.008</v>
      </c>
      <c r="C13" s="3">
        <v>6.494</v>
      </c>
      <c r="D13" s="3">
        <v>6.114</v>
      </c>
      <c r="E13" s="3">
        <f>C13*$C$1</f>
      </c>
    </row>
    <row x14ac:dyDescent="0.25" r="14" customHeight="1" ht="18.75">
      <c r="A14" s="8"/>
      <c r="B14" s="3">
        <v>0.01</v>
      </c>
      <c r="C14" s="3">
        <v>3.357</v>
      </c>
      <c r="D14" s="3">
        <v>3.026</v>
      </c>
      <c r="E14" s="3">
        <f>C14*$C$1</f>
      </c>
    </row>
    <row x14ac:dyDescent="0.25" r="15" customHeight="1" ht="18.75">
      <c r="A15" s="8"/>
      <c r="B15" s="3">
        <v>0.015</v>
      </c>
      <c r="C15" s="3">
        <v>1.101</v>
      </c>
      <c r="D15" s="3">
        <v>0.8324</v>
      </c>
      <c r="E15" s="3">
        <f>C15*$C$1</f>
      </c>
    </row>
    <row x14ac:dyDescent="0.25" r="16" customHeight="1" ht="18.75">
      <c r="A16" s="8"/>
      <c r="B16" s="3">
        <v>0.02</v>
      </c>
      <c r="C16" s="3">
        <v>0.5714</v>
      </c>
      <c r="D16" s="3">
        <v>0.3328</v>
      </c>
      <c r="E16" s="3">
        <f>C16*$C$1</f>
      </c>
    </row>
    <row x14ac:dyDescent="0.25" r="17" customHeight="1" ht="18.75">
      <c r="A17" s="8"/>
      <c r="B17" s="3">
        <v>0.03</v>
      </c>
      <c r="C17" s="3">
        <v>0.3032</v>
      </c>
      <c r="D17" s="3">
        <v>0.09645</v>
      </c>
      <c r="E17" s="3">
        <f>C17*$C$1</f>
      </c>
    </row>
    <row x14ac:dyDescent="0.25" r="18" customHeight="1" ht="18.75">
      <c r="A18" s="8"/>
      <c r="B18" s="3">
        <v>0.04</v>
      </c>
      <c r="C18" s="3">
        <v>0.235</v>
      </c>
      <c r="D18" s="3">
        <v>0.04599</v>
      </c>
      <c r="E18" s="3">
        <f>C18*$C$1</f>
      </c>
    </row>
    <row x14ac:dyDescent="0.25" r="19" customHeight="1" ht="18.75">
      <c r="A19" s="8"/>
      <c r="B19" s="3">
        <v>0.05</v>
      </c>
      <c r="C19" s="3">
        <v>0.2074</v>
      </c>
      <c r="D19" s="3">
        <v>0.03067</v>
      </c>
      <c r="E19" s="3">
        <f>C19*$C$1</f>
      </c>
    </row>
    <row x14ac:dyDescent="0.25" r="20" customHeight="1" ht="18.75">
      <c r="A20" s="8"/>
      <c r="B20" s="3">
        <v>0.06</v>
      </c>
      <c r="C20" s="3">
        <v>0.1924</v>
      </c>
      <c r="D20" s="3">
        <v>0.0253</v>
      </c>
      <c r="E20" s="3">
        <f>C20*$C$1</f>
      </c>
    </row>
    <row x14ac:dyDescent="0.25" r="21" customHeight="1" ht="18.75">
      <c r="A21" s="8"/>
      <c r="B21" s="3">
        <v>0.08</v>
      </c>
      <c r="C21" s="3">
        <v>0.1751</v>
      </c>
      <c r="D21" s="3">
        <v>0.02302</v>
      </c>
      <c r="E21" s="3">
        <f>C21*$C$1</f>
      </c>
    </row>
    <row x14ac:dyDescent="0.25" r="22" customHeight="1" ht="18.75">
      <c r="A22" s="8"/>
      <c r="B22" s="3">
        <v>0.1</v>
      </c>
      <c r="C22" s="3">
        <v>0.1641</v>
      </c>
      <c r="D22" s="3">
        <v>0.02368</v>
      </c>
      <c r="E22" s="3">
        <f>C22*$C$1</f>
      </c>
    </row>
    <row x14ac:dyDescent="0.25" r="23" customHeight="1" ht="18.75">
      <c r="A23" s="8"/>
      <c r="B23" s="3">
        <v>0.15</v>
      </c>
      <c r="C23" s="3">
        <v>0.1456</v>
      </c>
      <c r="D23" s="3">
        <v>0.02657</v>
      </c>
      <c r="E23" s="3">
        <f>C23*$C$1</f>
      </c>
    </row>
    <row x14ac:dyDescent="0.25" r="24" customHeight="1" ht="18.75">
      <c r="A24" s="8"/>
      <c r="B24" s="3">
        <v>0.2</v>
      </c>
      <c r="C24" s="3">
        <v>0.1328</v>
      </c>
      <c r="D24" s="3">
        <v>0.02872</v>
      </c>
      <c r="E24" s="3">
        <f>C24*$C$1</f>
      </c>
    </row>
    <row x14ac:dyDescent="0.25" r="25" customHeight="1" ht="18.75">
      <c r="A25" s="8"/>
      <c r="B25" s="3">
        <v>0.3</v>
      </c>
      <c r="C25" s="3">
        <v>0.1152</v>
      </c>
      <c r="D25" s="3">
        <v>0.03099</v>
      </c>
      <c r="E25" s="3">
        <f>C25*$C$1</f>
      </c>
    </row>
    <row x14ac:dyDescent="0.25" r="26" customHeight="1" ht="18.75">
      <c r="A26" s="8"/>
      <c r="B26" s="3">
        <v>0.4</v>
      </c>
      <c r="C26" s="3">
        <v>0.1031</v>
      </c>
      <c r="D26" s="3">
        <v>0.03185</v>
      </c>
      <c r="E26" s="3">
        <f>C26*$C$1</f>
      </c>
    </row>
    <row x14ac:dyDescent="0.25" r="27" customHeight="1" ht="18.75">
      <c r="A27" s="8"/>
      <c r="B27" s="3">
        <v>0.5</v>
      </c>
      <c r="C27" s="3">
        <v>0.0941</v>
      </c>
      <c r="D27" s="3">
        <v>0.03206</v>
      </c>
      <c r="E27" s="3">
        <f>C27*$C$1</f>
      </c>
    </row>
    <row x14ac:dyDescent="0.25" r="28" customHeight="1" ht="18.75">
      <c r="A28" s="8"/>
      <c r="B28" s="3">
        <v>0.6</v>
      </c>
      <c r="C28" s="3">
        <v>0.08701</v>
      </c>
      <c r="D28" s="3">
        <v>0.03191</v>
      </c>
      <c r="E28" s="3">
        <f>C28*$C$1</f>
      </c>
    </row>
    <row x14ac:dyDescent="0.25" r="29" customHeight="1" ht="18.75">
      <c r="A29" s="8"/>
      <c r="B29" s="3">
        <v>0.8</v>
      </c>
      <c r="C29" s="3">
        <v>0.07641</v>
      </c>
      <c r="D29" s="3">
        <v>0.03116</v>
      </c>
      <c r="E29" s="3">
        <f>C29*$C$1</f>
      </c>
    </row>
    <row x14ac:dyDescent="0.25" r="30" customHeight="1" ht="18.75">
      <c r="A30" s="8"/>
      <c r="B30" s="4">
        <v>1</v>
      </c>
      <c r="C30" s="3">
        <v>0.0687</v>
      </c>
      <c r="D30" s="3">
        <v>0.03015</v>
      </c>
      <c r="E30" s="3">
        <f>C30*$C$1</f>
      </c>
    </row>
    <row x14ac:dyDescent="0.25" r="31" customHeight="1" ht="18.75">
      <c r="A31" s="8"/>
      <c r="B31" s="3">
        <v>1.25</v>
      </c>
      <c r="C31" s="3">
        <v>0.06143</v>
      </c>
      <c r="D31" s="3">
        <v>0.02882</v>
      </c>
      <c r="E31" s="3">
        <f>C31*$C$1</f>
      </c>
    </row>
    <row x14ac:dyDescent="0.25" r="32" customHeight="1" ht="18.75">
      <c r="A32" s="8"/>
      <c r="B32" s="3">
        <v>1.5</v>
      </c>
      <c r="C32" s="3">
        <v>0.05591</v>
      </c>
      <c r="D32" s="3">
        <v>0.02755</v>
      </c>
      <c r="E32" s="3">
        <f>C32*$C$1</f>
      </c>
    </row>
    <row x14ac:dyDescent="0.25" r="33" customHeight="1" ht="18.75">
      <c r="A33" s="8"/>
      <c r="B33" s="4">
        <v>2</v>
      </c>
      <c r="C33" s="3">
        <v>0.04796</v>
      </c>
      <c r="D33" s="3">
        <v>0.02533</v>
      </c>
      <c r="E33" s="3">
        <f>C33*$C$1</f>
      </c>
    </row>
    <row x14ac:dyDescent="0.25" r="34" customHeight="1" ht="18.75">
      <c r="A34" s="8"/>
      <c r="B34" s="4">
        <v>3</v>
      </c>
      <c r="C34" s="3">
        <v>0.03844</v>
      </c>
      <c r="D34" s="3">
        <v>0.0221</v>
      </c>
      <c r="E34" s="3">
        <f>C34*$C$1</f>
      </c>
    </row>
    <row x14ac:dyDescent="0.25" r="35" customHeight="1" ht="18.75">
      <c r="A35" s="8"/>
      <c r="B35" s="4">
        <v>4</v>
      </c>
      <c r="C35" s="3">
        <v>0.03286</v>
      </c>
      <c r="D35" s="3">
        <v>0.01995</v>
      </c>
      <c r="E35" s="3">
        <f>C35*$C$1</f>
      </c>
    </row>
    <row x14ac:dyDescent="0.25" r="36" customHeight="1" ht="18.75">
      <c r="A36" s="8"/>
      <c r="B36" s="4">
        <v>5</v>
      </c>
      <c r="C36" s="3">
        <v>0.02919</v>
      </c>
      <c r="D36" s="3">
        <v>0.01843</v>
      </c>
      <c r="E36" s="3">
        <f>C36*$C$1</f>
      </c>
    </row>
    <row x14ac:dyDescent="0.25" r="37" customHeight="1" ht="18.75">
      <c r="A37" s="8"/>
      <c r="B37" s="4">
        <v>6</v>
      </c>
      <c r="C37" s="3">
        <v>0.02659</v>
      </c>
      <c r="D37" s="3">
        <v>0.01731</v>
      </c>
      <c r="E37" s="3">
        <f>C37*$C$1</f>
      </c>
    </row>
    <row x14ac:dyDescent="0.25" r="38" customHeight="1" ht="18.75">
      <c r="A38" s="8"/>
      <c r="B38" s="4">
        <v>8</v>
      </c>
      <c r="C38" s="3">
        <v>0.02317</v>
      </c>
      <c r="D38" s="3">
        <v>0.01579</v>
      </c>
      <c r="E38" s="3">
        <f>C38*$C$1</f>
      </c>
    </row>
    <row x14ac:dyDescent="0.25" r="39" customHeight="1" ht="18.75">
      <c r="A39" s="8"/>
      <c r="B39" s="4">
        <v>10</v>
      </c>
      <c r="C39" s="3">
        <v>0.02105</v>
      </c>
      <c r="D39" s="3">
        <v>0.01482</v>
      </c>
      <c r="E39" s="3">
        <f>C39*$C$1</f>
      </c>
    </row>
    <row x14ac:dyDescent="0.25" r="40" customHeight="1" ht="18.75">
      <c r="A40" s="8"/>
      <c r="B40" s="4">
        <v>15</v>
      </c>
      <c r="C40" s="3">
        <v>0.0182</v>
      </c>
      <c r="D40" s="3">
        <v>0.01348</v>
      </c>
      <c r="E40" s="3">
        <f>C40*$C$1</f>
      </c>
    </row>
    <row x14ac:dyDescent="0.25" r="41" customHeight="1" ht="18.75">
      <c r="A41" s="8"/>
      <c r="B41" s="4">
        <v>20</v>
      </c>
      <c r="C41" s="3">
        <v>0.01684</v>
      </c>
      <c r="D41" s="3">
        <v>0.01282</v>
      </c>
      <c r="E41" s="3">
        <f>C41*$C$1</f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1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6" width="13.576428571428572" customWidth="1" bestFit="1"/>
    <col min="19" max="19" style="6" width="13.576428571428572" customWidth="1" bestFit="1"/>
    <col min="20" max="20" style="6" width="13.576428571428572" customWidth="1" bestFit="1"/>
  </cols>
  <sheetData>
    <row x14ac:dyDescent="0.25" r="1" customHeight="1" ht="18.7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</row>
    <row x14ac:dyDescent="0.25" r="2" customHeight="1" ht="18.75">
      <c r="A2" s="3">
        <v>0.001</v>
      </c>
      <c r="B2" s="3">
        <v>4.34523</v>
      </c>
      <c r="C2" s="3">
        <v>2496.6</v>
      </c>
      <c r="D2" s="3">
        <v>3934.72</v>
      </c>
      <c r="E2" s="3">
        <v>3328.26</v>
      </c>
      <c r="F2" s="4">
        <v>4078</v>
      </c>
      <c r="G2" s="3">
        <v>4034.36</v>
      </c>
      <c r="H2" s="3">
        <v>7259.51999999999</v>
      </c>
      <c r="I2" s="3">
        <v>26645.26</v>
      </c>
      <c r="J2" s="3">
        <v>87184.4000000001</v>
      </c>
      <c r="K2" s="3">
        <v>53167.9</v>
      </c>
      <c r="L2" s="3">
        <v>71535.29</v>
      </c>
      <c r="M2" s="3">
        <v>3758.7</v>
      </c>
      <c r="N2" s="3">
        <v>87729.2100000001</v>
      </c>
      <c r="O2" s="3">
        <v>60211.92</v>
      </c>
      <c r="P2" s="3">
        <v>3198.315</v>
      </c>
      <c r="Q2" s="3">
        <v>94707.2000000001</v>
      </c>
      <c r="R2" s="3">
        <f>0.5*J2+0.5*K2</f>
      </c>
      <c r="S2" s="3">
        <f>0.18*K2+0.12*N2+0.02*O2+0.68*L2</f>
      </c>
      <c r="T2" s="3">
        <v>3324.86</v>
      </c>
    </row>
    <row x14ac:dyDescent="0.25" r="3" customHeight="1" ht="18.75">
      <c r="A3" s="3">
        <v>0.002</v>
      </c>
      <c r="B3" s="3">
        <v>0.6361195</v>
      </c>
      <c r="C3" s="4">
        <v>361</v>
      </c>
      <c r="D3" s="3">
        <v>593.176</v>
      </c>
      <c r="E3" s="3">
        <v>493.884</v>
      </c>
      <c r="F3" s="3">
        <v>617.3</v>
      </c>
      <c r="G3" s="3">
        <v>608.122</v>
      </c>
      <c r="H3" s="3">
        <v>1126.848</v>
      </c>
      <c r="I3" s="3">
        <v>4476.44</v>
      </c>
      <c r="J3" s="3">
        <v>15833.1</v>
      </c>
      <c r="K3" s="3">
        <v>9168.86</v>
      </c>
      <c r="L3" s="3">
        <v>12803.124</v>
      </c>
      <c r="M3" s="3">
        <v>514.42</v>
      </c>
      <c r="N3" s="3">
        <v>18240.198</v>
      </c>
      <c r="O3" s="3">
        <v>10572.24</v>
      </c>
      <c r="P3" s="3">
        <v>6107.837</v>
      </c>
      <c r="Q3" s="3">
        <v>19299.84</v>
      </c>
      <c r="R3" s="3">
        <f>0.5*J3+0.5*K3</f>
      </c>
      <c r="S3" s="3">
        <f>0.18*K3+0.12*N3+0.02*O3+0.68*L3</f>
      </c>
      <c r="T3" s="3">
        <v>480.403</v>
      </c>
    </row>
    <row x14ac:dyDescent="0.25" r="4" customHeight="1" ht="18.75">
      <c r="A4" s="3">
        <v>0.003</v>
      </c>
      <c r="B4" s="3">
        <v>0.1958125</v>
      </c>
      <c r="C4" s="3">
        <v>112.86</v>
      </c>
      <c r="D4" s="3">
        <v>194.616</v>
      </c>
      <c r="E4" s="3">
        <v>157.692</v>
      </c>
      <c r="F4" s="3">
        <v>192.9</v>
      </c>
      <c r="G4" s="3">
        <v>197.372</v>
      </c>
      <c r="H4" s="3">
        <v>567.936</v>
      </c>
      <c r="I4" s="3">
        <v>1508.642</v>
      </c>
      <c r="J4" s="3">
        <v>5454.81</v>
      </c>
      <c r="K4" s="3">
        <v>3115.402</v>
      </c>
      <c r="L4" s="3">
        <v>4390.5424</v>
      </c>
      <c r="M4" s="3">
        <v>153.561</v>
      </c>
      <c r="N4" s="3">
        <v>6315.0788</v>
      </c>
      <c r="O4" s="3">
        <v>3609.144</v>
      </c>
      <c r="P4" s="3">
        <v>2126.812</v>
      </c>
      <c r="Q4" s="3">
        <v>6709.248</v>
      </c>
      <c r="R4" s="3">
        <f>0.5*J4+0.5*K4</f>
      </c>
      <c r="S4" s="3">
        <f>0.18*K4+0.12*N4+0.02*O4+0.68*L4</f>
      </c>
      <c r="T4" s="3">
        <v>147.084</v>
      </c>
    </row>
    <row x14ac:dyDescent="0.25" r="5" customHeight="1" ht="18.75">
      <c r="A5" s="3">
        <v>0.004</v>
      </c>
      <c r="B5" s="3">
        <v>0.0938454</v>
      </c>
      <c r="C5" s="3">
        <v>48.013</v>
      </c>
      <c r="D5" s="3">
        <v>86.5066</v>
      </c>
      <c r="E5" s="3">
        <v>67.575</v>
      </c>
      <c r="F5" s="3">
        <v>82.78</v>
      </c>
      <c r="G5" s="3">
        <v>86.7822</v>
      </c>
      <c r="H5" s="3">
        <v>255.552</v>
      </c>
      <c r="I5" s="3">
        <v>688.718</v>
      </c>
      <c r="J5" s="3">
        <v>2518.7</v>
      </c>
      <c r="K5" s="3">
        <v>1427.384</v>
      </c>
      <c r="L5" s="3">
        <v>2021.2558</v>
      </c>
      <c r="M5" s="3">
        <v>64.226</v>
      </c>
      <c r="N5" s="3">
        <v>2921.6364</v>
      </c>
      <c r="O5" s="3">
        <v>1658.376</v>
      </c>
      <c r="P5" s="3">
        <v>972.9895</v>
      </c>
      <c r="Q5" s="3">
        <v>3111.808</v>
      </c>
      <c r="R5" s="3">
        <f>0.5*J5+0.5*K5</f>
      </c>
      <c r="S5" s="3">
        <f>0.18*K5+0.12*N5+0.02*O5+0.68*L5</f>
      </c>
      <c r="T5" s="3">
        <v>62.4393</v>
      </c>
    </row>
    <row x14ac:dyDescent="0.25" r="6" customHeight="1" ht="18.75">
      <c r="A6" s="3">
        <v>0.005</v>
      </c>
      <c r="B6" s="3">
        <v>0.04852535</v>
      </c>
      <c r="C6" s="3">
        <v>24.5765</v>
      </c>
      <c r="D6" s="3">
        <v>44.7744</v>
      </c>
      <c r="E6" s="3">
        <v>34.7514</v>
      </c>
      <c r="F6" s="3">
        <v>42.58</v>
      </c>
      <c r="G6" s="3">
        <v>44.8592</v>
      </c>
      <c r="H6" s="3">
        <v>368.064</v>
      </c>
      <c r="I6" s="3">
        <v>3104.452</v>
      </c>
      <c r="J6" s="3">
        <v>1373.27</v>
      </c>
      <c r="K6" s="3">
        <v>775.44</v>
      </c>
      <c r="L6" s="3">
        <v>1100.7852</v>
      </c>
      <c r="M6" s="3">
        <v>32.504</v>
      </c>
      <c r="N6" s="3">
        <v>1596.1286</v>
      </c>
      <c r="O6" s="3">
        <v>901.728</v>
      </c>
      <c r="P6" s="3">
        <v>521.9866</v>
      </c>
      <c r="Q6" s="3">
        <v>1701.504</v>
      </c>
      <c r="R6" s="3">
        <f>0.5*J6+0.5*K6</f>
      </c>
      <c r="S6" s="3">
        <f>0.18*K6+0.12*N6+0.02*O6+0.68*L6</f>
      </c>
      <c r="T6" s="3">
        <v>31.9039</v>
      </c>
    </row>
    <row x14ac:dyDescent="0.25" r="7" customHeight="1" ht="18.75">
      <c r="A7" s="3">
        <v>0.006</v>
      </c>
      <c r="B7" s="3">
        <v>0.02820905</v>
      </c>
      <c r="C7" s="3">
        <v>14.193</v>
      </c>
      <c r="D7" s="3">
        <v>26.0336</v>
      </c>
      <c r="E7" s="3">
        <v>20.1144</v>
      </c>
      <c r="F7" s="3">
        <v>24.64</v>
      </c>
      <c r="G7" s="3">
        <v>26.0548</v>
      </c>
      <c r="H7" s="3">
        <v>224.832</v>
      </c>
      <c r="I7" s="3">
        <v>1962.642</v>
      </c>
      <c r="J7" s="3">
        <v>833.93</v>
      </c>
      <c r="K7" s="3">
        <v>3704.88</v>
      </c>
      <c r="L7" s="3">
        <v>668.03016</v>
      </c>
      <c r="M7" s="3">
        <v>18.615</v>
      </c>
      <c r="N7" s="3">
        <v>970.318</v>
      </c>
      <c r="O7" s="3">
        <v>546.84</v>
      </c>
      <c r="P7" s="3">
        <v>311.1947</v>
      </c>
      <c r="Q7" s="3">
        <v>1035.776</v>
      </c>
      <c r="R7" s="3">
        <f>0.5*J7+0.5*K7</f>
      </c>
      <c r="S7" s="3">
        <f>0.18*K7+0.12*N7+0.02*O7+0.68*L7</f>
      </c>
      <c r="T7" s="3">
        <v>18.3855</v>
      </c>
    </row>
    <row x14ac:dyDescent="0.25" r="8" customHeight="1" ht="18.75">
      <c r="A8" s="3">
        <v>0.007</v>
      </c>
      <c r="B8" s="3">
        <v>0.0178075356379699</v>
      </c>
      <c r="C8" s="3">
        <v>8.93572856893226</v>
      </c>
      <c r="D8" s="3">
        <v>16.4440823107169</v>
      </c>
      <c r="E8" s="3">
        <v>12.6673040645077</v>
      </c>
      <c r="F8" s="3">
        <v>15.4967272725992</v>
      </c>
      <c r="G8" s="3">
        <v>16.4388113851893</v>
      </c>
      <c r="H8" s="3">
        <v>147.362617694443</v>
      </c>
      <c r="I8" s="3">
        <v>1306.55522953453</v>
      </c>
      <c r="J8" s="3">
        <v>546.250191121006</v>
      </c>
      <c r="K8" s="3">
        <v>2519.69532767701</v>
      </c>
      <c r="L8" s="3">
        <v>437.477738245309</v>
      </c>
      <c r="M8" s="3">
        <v>11.6632441577395</v>
      </c>
      <c r="N8" s="3">
        <v>635.787199080669</v>
      </c>
      <c r="O8" s="3">
        <v>2838.05823096601</v>
      </c>
      <c r="P8" s="3">
        <v>199.585792018963</v>
      </c>
      <c r="Q8" s="3">
        <v>678.896006442638</v>
      </c>
      <c r="R8" s="3">
        <f>0.5*J8+0.5*K8</f>
      </c>
      <c r="S8" s="3">
        <f>0.18*K8+0.12*N8+0.02*O8+0.68*L8</f>
      </c>
      <c r="T8" s="3">
        <v>11.5757881265924</v>
      </c>
    </row>
    <row x14ac:dyDescent="0.25" r="9" customHeight="1" ht="18.75">
      <c r="A9" s="3">
        <v>0.008</v>
      </c>
      <c r="B9" s="3">
        <v>0.011954805</v>
      </c>
      <c r="C9" s="3">
        <v>5.985</v>
      </c>
      <c r="D9" s="3">
        <v>11.0452</v>
      </c>
      <c r="E9" s="3">
        <v>8.4864</v>
      </c>
      <c r="F9" s="3">
        <v>10.37</v>
      </c>
      <c r="G9" s="3">
        <v>11.3208</v>
      </c>
      <c r="H9" s="3">
        <v>102.2016</v>
      </c>
      <c r="I9" s="3">
        <v>918.442</v>
      </c>
      <c r="J9" s="3">
        <v>2890.72</v>
      </c>
      <c r="K9" s="3">
        <v>1804.334</v>
      </c>
      <c r="L9" s="3">
        <v>2406.2944</v>
      </c>
      <c r="M9" s="3">
        <v>7.7792</v>
      </c>
      <c r="N9" s="3">
        <v>440.82704</v>
      </c>
      <c r="O9" s="3">
        <v>2034.096</v>
      </c>
      <c r="P9" s="3">
        <v>135.84067</v>
      </c>
      <c r="Q9" s="3">
        <v>470.848</v>
      </c>
      <c r="R9" s="3">
        <f>0.5*J9+0.5*K9</f>
      </c>
      <c r="S9" s="3">
        <f>0.18*K9+0.12*N9+0.02*O9+0.68*L9</f>
      </c>
      <c r="T9" s="3">
        <v>7.72786</v>
      </c>
    </row>
    <row x14ac:dyDescent="0.25" r="10" customHeight="1" ht="18.75">
      <c r="A10" s="3">
        <v>0.009</v>
      </c>
      <c r="B10" s="3">
        <v>0.00843146583120654</v>
      </c>
      <c r="C10" s="3">
        <v>4.23253175241084</v>
      </c>
      <c r="D10" s="3">
        <v>7.79107078610052</v>
      </c>
      <c r="E10" s="3">
        <v>5.98618645255603</v>
      </c>
      <c r="F10" s="3">
        <v>7.2973326399384</v>
      </c>
      <c r="G10" s="3">
        <v>7.98989396495731</v>
      </c>
      <c r="H10" s="3">
        <v>73.5072678078743</v>
      </c>
      <c r="I10" s="3">
        <v>668.096180321293</v>
      </c>
      <c r="J10" s="3">
        <v>2142.2087357018</v>
      </c>
      <c r="K10" s="3">
        <v>1317.98011122527</v>
      </c>
      <c r="L10" s="3">
        <v>1768.94538398379</v>
      </c>
      <c r="M10" s="3">
        <v>5.50050428006893</v>
      </c>
      <c r="N10" s="3">
        <v>2420.09812359733</v>
      </c>
      <c r="O10" s="3">
        <v>1488.98587287925</v>
      </c>
      <c r="P10" s="3">
        <v>96.3024459419439</v>
      </c>
      <c r="Q10" s="3">
        <v>2481.25489115664</v>
      </c>
      <c r="R10" s="3">
        <f>0.5*J10+0.5*K10</f>
      </c>
      <c r="S10" s="3">
        <f>0.18*K10+0.12*N10+0.02*O10+0.68*L10</f>
      </c>
      <c r="T10" s="3">
        <v>5.41771277627519</v>
      </c>
    </row>
    <row x14ac:dyDescent="0.25" r="11" customHeight="1" ht="18.75">
      <c r="A11" s="3">
        <v>0.01</v>
      </c>
      <c r="B11" s="3">
        <v>0.0061696</v>
      </c>
      <c r="C11" s="3">
        <v>3.1046</v>
      </c>
      <c r="D11" s="3">
        <v>5.70174</v>
      </c>
      <c r="E11" s="3">
        <v>4.3809</v>
      </c>
      <c r="F11" s="3">
        <v>5.329</v>
      </c>
      <c r="G11" s="3">
        <v>5.85014</v>
      </c>
      <c r="H11" s="3">
        <v>54.7392</v>
      </c>
      <c r="I11" s="3">
        <v>502.578</v>
      </c>
      <c r="J11" s="3">
        <v>1638.49</v>
      </c>
      <c r="K11" s="3">
        <v>995.148</v>
      </c>
      <c r="L11" s="3">
        <v>1343.3044</v>
      </c>
      <c r="M11" s="3">
        <v>4.0341</v>
      </c>
      <c r="N11" s="3">
        <v>1860.518</v>
      </c>
      <c r="O11" s="3">
        <v>1126.416</v>
      </c>
      <c r="P11" s="3">
        <v>70.79477</v>
      </c>
      <c r="Q11" s="3">
        <v>1934.464</v>
      </c>
      <c r="R11" s="3">
        <f>0.5*J11+0.5*K11</f>
      </c>
      <c r="S11" s="3">
        <f>0.18*K11+0.12*N11+0.02*O11+0.68*L11</f>
      </c>
      <c r="T11" s="3">
        <v>3.99483</v>
      </c>
    </row>
    <row x14ac:dyDescent="0.25" r="12" customHeight="1" ht="18.75">
      <c r="A12" s="3">
        <v>0.011</v>
      </c>
      <c r="B12" s="3">
        <v>0.0047033131598322</v>
      </c>
      <c r="C12" s="3">
        <v>2.39472939213651</v>
      </c>
      <c r="D12" s="3">
        <v>4.34866592116425</v>
      </c>
      <c r="E12" s="3">
        <v>3.35358292343312</v>
      </c>
      <c r="F12" s="3">
        <v>4.05857342972617</v>
      </c>
      <c r="G12" s="3">
        <v>4.46231841147446</v>
      </c>
      <c r="H12" s="3">
        <v>41.7783669628497</v>
      </c>
      <c r="I12" s="3">
        <v>385.619883106877</v>
      </c>
      <c r="J12" s="3">
        <v>1268.68702362917</v>
      </c>
      <c r="K12" s="3">
        <v>766.734850740349</v>
      </c>
      <c r="L12" s="3">
        <v>1038.49102714809</v>
      </c>
      <c r="M12" s="3">
        <v>3.13075961700087</v>
      </c>
      <c r="N12" s="3">
        <v>1442.58604529107</v>
      </c>
      <c r="O12" s="3">
        <v>869.253117437244</v>
      </c>
      <c r="P12" s="3">
        <v>53.4811759365823</v>
      </c>
      <c r="Q12" s="3">
        <v>1504.24996101102</v>
      </c>
      <c r="R12" s="3">
        <f>0.5*J12+0.5*K12</f>
      </c>
      <c r="S12" s="3">
        <f>0.18*K12+0.12*N12+0.02*O12+0.68*L12</f>
      </c>
      <c r="T12" s="3">
        <v>3.06591290459339</v>
      </c>
    </row>
    <row x14ac:dyDescent="0.25" r="13" customHeight="1" ht="18.75">
      <c r="A13" s="3">
        <v>0.012</v>
      </c>
      <c r="B13" s="3">
        <v>0.00367123711195047</v>
      </c>
      <c r="C13" s="3">
        <v>1.8894024829909</v>
      </c>
      <c r="D13" s="3">
        <v>3.39585207849497</v>
      </c>
      <c r="E13" s="3">
        <v>2.62760320736022</v>
      </c>
      <c r="F13" s="3">
        <v>3.16518607339896</v>
      </c>
      <c r="G13" s="3">
        <v>3.48493724153976</v>
      </c>
      <c r="H13" s="3">
        <v>32.6454046046635</v>
      </c>
      <c r="I13" s="3">
        <v>302.783653482792</v>
      </c>
      <c r="J13" s="3">
        <v>1004.47218514279</v>
      </c>
      <c r="K13" s="3">
        <v>604.314379088097</v>
      </c>
      <c r="L13" s="3">
        <v>821.037873683575</v>
      </c>
      <c r="M13" s="3">
        <v>2.48392852745431</v>
      </c>
      <c r="N13" s="3">
        <v>1143.58986436607</v>
      </c>
      <c r="O13" s="3">
        <v>686.110120882067</v>
      </c>
      <c r="P13" s="3">
        <v>41.400544436019</v>
      </c>
      <c r="Q13" s="3">
        <v>1195.61434021078</v>
      </c>
      <c r="R13" s="3">
        <f>0.5*J13+0.5*K13</f>
      </c>
      <c r="S13" s="3">
        <f>0.18*K13+0.12*N13+0.02*O13+0.68*L13</f>
      </c>
      <c r="T13" s="3">
        <v>2.39847107394899</v>
      </c>
    </row>
    <row x14ac:dyDescent="0.25" r="14" customHeight="1" ht="18.75">
      <c r="A14" s="3">
        <v>0.013</v>
      </c>
      <c r="B14" s="3">
        <v>0.00292306104252747</v>
      </c>
      <c r="C14" s="3">
        <v>1.51927452175656</v>
      </c>
      <c r="D14" s="3">
        <v>2.7048528535851</v>
      </c>
      <c r="E14" s="3">
        <v>2.09940344887063</v>
      </c>
      <c r="F14" s="3">
        <v>2.51809810367003</v>
      </c>
      <c r="G14" s="3">
        <v>2.77605578117847</v>
      </c>
      <c r="H14" s="3">
        <v>26.0179189512858</v>
      </c>
      <c r="I14" s="3">
        <v>242.391260168523</v>
      </c>
      <c r="J14" s="3">
        <v>810.296014652828</v>
      </c>
      <c r="K14" s="3">
        <v>485.467826587211</v>
      </c>
      <c r="L14" s="3">
        <v>661.448289536532</v>
      </c>
      <c r="M14" s="3">
        <v>2.00760505468009</v>
      </c>
      <c r="N14" s="3">
        <v>923.586503287002</v>
      </c>
      <c r="O14" s="3">
        <v>551.913162800442</v>
      </c>
      <c r="P14" s="3">
        <v>32.7127205815722</v>
      </c>
      <c r="Q14" s="3">
        <v>967.942204419069</v>
      </c>
      <c r="R14" s="3">
        <f>0.5*J14+0.5*K14</f>
      </c>
      <c r="S14" s="3">
        <f>0.18*K14+0.12*N14+0.02*O14+0.68*L14</f>
      </c>
      <c r="T14" s="3">
        <v>1.91585218793275</v>
      </c>
    </row>
    <row x14ac:dyDescent="0.25" r="15" customHeight="1" ht="18.75">
      <c r="A15" s="3">
        <v>0.014</v>
      </c>
      <c r="B15" s="3">
        <v>0.00236701911127222</v>
      </c>
      <c r="C15" s="3">
        <v>1.241562679921</v>
      </c>
      <c r="D15" s="3">
        <v>2.19111106048591</v>
      </c>
      <c r="E15" s="3">
        <v>1.70552641731787</v>
      </c>
      <c r="F15" s="3">
        <v>2.0375608057088</v>
      </c>
      <c r="G15" s="3">
        <v>2.24897402485848</v>
      </c>
      <c r="H15" s="3">
        <v>21.087736767415</v>
      </c>
      <c r="I15" s="3">
        <v>197.271798738677</v>
      </c>
      <c r="J15" s="3">
        <v>664.150882058455</v>
      </c>
      <c r="K15" s="3">
        <v>396.377792352254</v>
      </c>
      <c r="L15" s="3">
        <v>541.487403735933</v>
      </c>
      <c r="M15" s="3">
        <v>1.64843921275429</v>
      </c>
      <c r="N15" s="3">
        <v>757.818037759667</v>
      </c>
      <c r="O15" s="3">
        <v>451.186456435817</v>
      </c>
      <c r="P15" s="3">
        <v>26.3033753801091</v>
      </c>
      <c r="Q15" s="3">
        <v>795.994174860517</v>
      </c>
      <c r="R15" s="3">
        <f>0.5*J15+0.5*K15</f>
      </c>
      <c r="S15" s="3">
        <f>0.18*K15+0.12*N15+0.02*O15+0.68*L15</f>
      </c>
      <c r="T15" s="3">
        <v>1.56524396228314</v>
      </c>
    </row>
    <row x14ac:dyDescent="0.25" r="16" customHeight="1" ht="18.75">
      <c r="A16" s="3">
        <v>0.015</v>
      </c>
      <c r="B16" s="3">
        <v>0.00194487</v>
      </c>
      <c r="C16" s="3">
        <v>1.02885</v>
      </c>
      <c r="D16" s="3">
        <v>1.80094</v>
      </c>
      <c r="E16" s="3">
        <v>1.40556</v>
      </c>
      <c r="F16" s="3">
        <v>1.673</v>
      </c>
      <c r="G16" s="3">
        <v>1.84864</v>
      </c>
      <c r="H16" s="3">
        <v>17.34144</v>
      </c>
      <c r="I16" s="3">
        <v>162.8498</v>
      </c>
      <c r="J16" s="3">
        <v>551.889</v>
      </c>
      <c r="K16" s="3">
        <v>328.1978</v>
      </c>
      <c r="L16" s="3">
        <v>449.44792</v>
      </c>
      <c r="M16" s="3">
        <v>1.37207</v>
      </c>
      <c r="N16" s="3">
        <v>630.35062</v>
      </c>
      <c r="O16" s="3">
        <v>374.0088</v>
      </c>
      <c r="P16" s="3">
        <v>21.470545</v>
      </c>
      <c r="Q16" s="3">
        <v>663.488</v>
      </c>
      <c r="R16" s="3">
        <f>0.5*J16+0.5*K16</f>
      </c>
      <c r="S16" s="3">
        <f>0.18*K16+0.12*N16+0.02*O16+0.68*L16</f>
      </c>
      <c r="T16" s="3">
        <v>1.31019</v>
      </c>
    </row>
    <row x14ac:dyDescent="0.25" r="17" customHeight="1" ht="18.75">
      <c r="A17" s="3">
        <v>0.016</v>
      </c>
      <c r="B17" s="3">
        <v>0.00165112317359814</v>
      </c>
      <c r="C17" s="3">
        <v>0.890066836696351</v>
      </c>
      <c r="D17" s="3">
        <v>1.53065932849674</v>
      </c>
      <c r="E17" s="3">
        <v>1.20310146836468</v>
      </c>
      <c r="F17" s="3">
        <v>1.42160305339894</v>
      </c>
      <c r="G17" s="3">
        <v>1.57036617112937</v>
      </c>
      <c r="H17" s="3">
        <v>14.4462516539724</v>
      </c>
      <c r="I17" s="3">
        <v>135.585563567203</v>
      </c>
      <c r="J17" s="3">
        <v>461.839132605724</v>
      </c>
      <c r="K17" s="3">
        <v>273.801425742037</v>
      </c>
      <c r="L17" s="3">
        <v>375.714883440039</v>
      </c>
      <c r="M17" s="3">
        <v>1.19869939923924</v>
      </c>
      <c r="N17" s="3">
        <v>528.207348038347</v>
      </c>
      <c r="O17" s="3">
        <v>312.383957156323</v>
      </c>
      <c r="P17" s="3">
        <v>17.7907142415862</v>
      </c>
      <c r="Q17" s="3">
        <v>556.406572852511</v>
      </c>
      <c r="R17" s="3">
        <f>0.5*J17+0.5*K17</f>
      </c>
      <c r="S17" s="3">
        <f>0.18*K17+0.12*N17+0.02*O17+0.68*L17</f>
      </c>
      <c r="T17" s="3">
        <v>1.11680430884584</v>
      </c>
    </row>
    <row x14ac:dyDescent="0.25" r="18" customHeight="1" ht="18.75">
      <c r="A18" s="3">
        <v>0.017</v>
      </c>
      <c r="B18" s="3">
        <v>0.00141573137842645</v>
      </c>
      <c r="C18" s="3">
        <v>0.776800498160539</v>
      </c>
      <c r="D18" s="3">
        <v>1.31383428434577</v>
      </c>
      <c r="E18" s="3">
        <v>1.03956459259015</v>
      </c>
      <c r="F18" s="3">
        <v>1.21997064176793</v>
      </c>
      <c r="G18" s="3">
        <v>1.34724399733788</v>
      </c>
      <c r="H18" s="3">
        <v>12.1684738412263</v>
      </c>
      <c r="I18" s="3">
        <v>114.147229501436</v>
      </c>
      <c r="J18" s="3">
        <v>390.680046706842</v>
      </c>
      <c r="K18" s="3">
        <v>230.944942593087</v>
      </c>
      <c r="L18" s="3">
        <v>317.509577132613</v>
      </c>
      <c r="M18" s="3">
        <v>1.05584962339623</v>
      </c>
      <c r="N18" s="3">
        <v>447.386456024499</v>
      </c>
      <c r="O18" s="3">
        <v>263.777407928054</v>
      </c>
      <c r="P18" s="3">
        <v>14.9106060126861</v>
      </c>
      <c r="Q18" s="3">
        <v>471.614487716465</v>
      </c>
      <c r="R18" s="3">
        <f>0.5*J18+0.5*K18</f>
      </c>
      <c r="S18" s="3">
        <f>0.18*K18+0.12*N18+0.02*O18+0.68*L18</f>
      </c>
      <c r="T18" s="3">
        <v>0.963720086933796</v>
      </c>
    </row>
    <row x14ac:dyDescent="0.25" r="19" customHeight="1" ht="18.75">
      <c r="A19" s="3">
        <v>0.018</v>
      </c>
      <c r="B19" s="3">
        <v>0.00122462028399142</v>
      </c>
      <c r="C19" s="3">
        <v>0.683244523378114</v>
      </c>
      <c r="D19" s="3">
        <v>1.13761551301459</v>
      </c>
      <c r="E19" s="3">
        <v>0.905792028947143</v>
      </c>
      <c r="F19" s="3">
        <v>1.0561326834905</v>
      </c>
      <c r="G19" s="3">
        <v>1.16599541229951</v>
      </c>
      <c r="H19" s="3">
        <v>10.3508894734047</v>
      </c>
      <c r="I19" s="3">
        <v>97.0489888531391</v>
      </c>
      <c r="J19" s="3">
        <v>333.661890329711</v>
      </c>
      <c r="K19" s="3">
        <v>196.70164492169</v>
      </c>
      <c r="L19" s="3">
        <v>270.916113224589</v>
      </c>
      <c r="M19" s="3">
        <v>0.93679520489351</v>
      </c>
      <c r="N19" s="3">
        <v>382.546976038246</v>
      </c>
      <c r="O19" s="3">
        <v>224.898227560817</v>
      </c>
      <c r="P19" s="3">
        <v>12.6235764037938</v>
      </c>
      <c r="Q19" s="3">
        <v>403.540823414641</v>
      </c>
      <c r="R19" s="3">
        <f>0.5*J19+0.5*K19</f>
      </c>
      <c r="S19" s="3">
        <f>0.18*K19+0.12*N19+0.02*O19+0.68*L19</f>
      </c>
      <c r="T19" s="3">
        <v>0.843565156415242</v>
      </c>
    </row>
    <row x14ac:dyDescent="0.25" r="20" customHeight="1" ht="18.75">
      <c r="A20" s="3">
        <v>0.019</v>
      </c>
      <c r="B20" s="3">
        <v>0.00106764786996642</v>
      </c>
      <c r="C20" s="3">
        <v>0.605141511667658</v>
      </c>
      <c r="D20" s="3">
        <v>0.992734078769136</v>
      </c>
      <c r="E20" s="3">
        <v>0.79513488114261</v>
      </c>
      <c r="F20" s="3">
        <v>0.921456284706032</v>
      </c>
      <c r="G20" s="3">
        <v>1.01704691408151</v>
      </c>
      <c r="H20" s="3">
        <v>8.88216602465441</v>
      </c>
      <c r="I20" s="3">
        <v>83.2392174902876</v>
      </c>
      <c r="J20" s="3">
        <v>287.40699265111</v>
      </c>
      <c r="K20" s="3">
        <v>168.996226862307</v>
      </c>
      <c r="L20" s="3">
        <v>233.152578800766</v>
      </c>
      <c r="M20" s="3">
        <v>0.836560135076491</v>
      </c>
      <c r="N20" s="3">
        <v>329.886184069893</v>
      </c>
      <c r="O20" s="3">
        <v>193.41033324315</v>
      </c>
      <c r="P20" s="3">
        <v>10.7840103150051</v>
      </c>
      <c r="Q20" s="3">
        <v>348.216294025048</v>
      </c>
      <c r="R20" s="3">
        <f>0.5*J20+0.5*K20</f>
      </c>
      <c r="S20" s="3">
        <f>0.18*K20+0.12*N20+0.02*O20+0.68*L20</f>
      </c>
      <c r="T20" s="3">
        <v>0.750486885859651</v>
      </c>
    </row>
    <row x14ac:dyDescent="0.25" r="21" customHeight="1" ht="18.75">
      <c r="A21" s="3">
        <v>0.02</v>
      </c>
      <c r="B21" s="3">
        <v>0.00093737</v>
      </c>
      <c r="C21" s="3">
        <v>0.539315</v>
      </c>
      <c r="D21" s="3">
        <v>0.87238</v>
      </c>
      <c r="E21" s="3">
        <v>0.702678</v>
      </c>
      <c r="F21" s="3">
        <v>0.8096</v>
      </c>
      <c r="G21" s="3">
        <v>0.893368</v>
      </c>
      <c r="H21" s="3">
        <v>7.68192</v>
      </c>
      <c r="I21" s="3">
        <v>71.959</v>
      </c>
      <c r="J21" s="3">
        <v>249.467</v>
      </c>
      <c r="K21" s="3">
        <v>146.3284</v>
      </c>
      <c r="L21" s="3">
        <v>202.20432</v>
      </c>
      <c r="M21" s="3">
        <v>0.7514</v>
      </c>
      <c r="N21" s="3">
        <v>286.6444</v>
      </c>
      <c r="O21" s="3">
        <v>167.6232</v>
      </c>
      <c r="P21" s="3">
        <v>9.287259</v>
      </c>
      <c r="Q21" s="3">
        <v>302.7584</v>
      </c>
      <c r="R21" s="3">
        <f>0.5*J21+0.5*K21</f>
      </c>
      <c r="S21" s="3">
        <f>0.18*K21+0.12*N21+0.02*O21+0.68*L21</f>
      </c>
      <c r="T21" s="3">
        <v>0.679966</v>
      </c>
    </row>
    <row x14ac:dyDescent="0.25" r="22" customHeight="1" ht="18.75">
      <c r="A22" s="3">
        <v>0.021</v>
      </c>
      <c r="B22" s="3">
        <v>0.000852585087300042</v>
      </c>
      <c r="C22" s="3">
        <v>0.50072246797777</v>
      </c>
      <c r="D22" s="3">
        <v>0.794662720171405</v>
      </c>
      <c r="E22" s="3">
        <v>0.645504920902447</v>
      </c>
      <c r="F22" s="3">
        <v>0.738132944374556</v>
      </c>
      <c r="G22" s="3">
        <v>0.813042279950171</v>
      </c>
      <c r="H22" s="3">
        <v>6.72903113899122</v>
      </c>
      <c r="I22" s="3">
        <v>62.5890712683336</v>
      </c>
      <c r="J22" s="3">
        <v>217.481757771729</v>
      </c>
      <c r="K22" s="3">
        <v>127.372576584713</v>
      </c>
      <c r="L22" s="3">
        <v>176.189179934922</v>
      </c>
      <c r="M22" s="3">
        <v>0.703674049703462</v>
      </c>
      <c r="N22" s="3">
        <v>250.02288065507</v>
      </c>
      <c r="O22" s="3">
        <v>145.978374525607</v>
      </c>
      <c r="P22" s="3">
        <v>8.12085937667115</v>
      </c>
      <c r="Q22" s="3">
        <v>264.280905242416</v>
      </c>
      <c r="R22" s="3">
        <f>0.5*J22+0.5*K22</f>
      </c>
      <c r="S22" s="3">
        <f>0.18*K22+0.12*N22+0.02*O22+0.68*L22</f>
      </c>
      <c r="T22" s="3">
        <v>0.623632986995775</v>
      </c>
    </row>
    <row x14ac:dyDescent="0.25" r="23" customHeight="1" ht="18.75">
      <c r="A23" s="3">
        <v>0.022</v>
      </c>
      <c r="B23" s="3">
        <v>0.000778897230757732</v>
      </c>
      <c r="C23" s="3">
        <v>0.466500377934512</v>
      </c>
      <c r="D23" s="3">
        <v>0.727018495112591</v>
      </c>
      <c r="E23" s="3">
        <v>0.595329853728661</v>
      </c>
      <c r="F23" s="3">
        <v>0.675874646241847</v>
      </c>
      <c r="G23" s="3">
        <v>0.743189731334413</v>
      </c>
      <c r="H23" s="3">
        <v>5.93077577701439</v>
      </c>
      <c r="I23" s="3">
        <v>54.793736697598</v>
      </c>
      <c r="J23" s="3">
        <v>190.811800348826</v>
      </c>
      <c r="K23" s="3">
        <v>111.5903733479</v>
      </c>
      <c r="L23" s="3">
        <v>154.508004136935</v>
      </c>
      <c r="M23" s="3">
        <v>0.660994635790786</v>
      </c>
      <c r="N23" s="3">
        <v>219.471519544146</v>
      </c>
      <c r="O23" s="3">
        <v>127.94896302362</v>
      </c>
      <c r="P23" s="3">
        <v>7.14543020611393</v>
      </c>
      <c r="Q23" s="3">
        <v>232.157108129696</v>
      </c>
      <c r="R23" s="3">
        <f>0.5*J23+0.5*K23</f>
      </c>
      <c r="S23" s="3">
        <f>0.18*K23+0.12*N23+0.02*O23+0.68*L23</f>
      </c>
      <c r="T23" s="3">
        <v>0.574774685540137</v>
      </c>
    </row>
    <row x14ac:dyDescent="0.25" r="24" customHeight="1" ht="18.75">
      <c r="A24" s="3">
        <v>0.023</v>
      </c>
      <c r="B24" s="3">
        <v>0.000714443610444342</v>
      </c>
      <c r="C24" s="3">
        <v>0.435987290422983</v>
      </c>
      <c r="D24" s="3">
        <v>0.667768417083662</v>
      </c>
      <c r="E24" s="3">
        <v>0.551033692139682</v>
      </c>
      <c r="F24" s="3">
        <v>0.62129679579214</v>
      </c>
      <c r="G24" s="3">
        <v>0.682057179719173</v>
      </c>
      <c r="H24" s="3">
        <v>5.2566452944441</v>
      </c>
      <c r="I24" s="3">
        <v>48.253813719228</v>
      </c>
      <c r="J24" s="3">
        <v>168.388993825896</v>
      </c>
      <c r="K24" s="3">
        <v>98.3403354848201</v>
      </c>
      <c r="L24" s="3">
        <v>136.288174391123</v>
      </c>
      <c r="M24" s="3">
        <v>0.622633462384544</v>
      </c>
      <c r="N24" s="3">
        <v>193.772909514929</v>
      </c>
      <c r="O24" s="3">
        <v>112.805531825018</v>
      </c>
      <c r="P24" s="3">
        <v>6.32303438475172</v>
      </c>
      <c r="Q24" s="3">
        <v>205.116468309253</v>
      </c>
      <c r="R24" s="3">
        <f>0.5*J24+0.5*K24</f>
      </c>
      <c r="S24" s="3">
        <f>0.18*K24+0.12*N24+0.02*O24+0.68*L24</f>
      </c>
      <c r="T24" s="3">
        <v>0.5323923098512</v>
      </c>
    </row>
    <row x14ac:dyDescent="0.25" r="25" customHeight="1" ht="18.75">
      <c r="A25" s="3">
        <v>0.024</v>
      </c>
      <c r="B25" s="3">
        <v>0.000657737358547503</v>
      </c>
      <c r="C25" s="3">
        <v>0.408644990419844</v>
      </c>
      <c r="D25" s="3">
        <v>0.615570531463657</v>
      </c>
      <c r="E25" s="3">
        <v>0.511714829094111</v>
      </c>
      <c r="F25" s="3">
        <v>0.573176791355554</v>
      </c>
      <c r="G25" s="3">
        <v>0.628244500928991</v>
      </c>
      <c r="H25" s="3">
        <v>4.68313240457747</v>
      </c>
      <c r="I25" s="3">
        <v>42.724992821209</v>
      </c>
      <c r="J25" s="3">
        <v>149.394003367963</v>
      </c>
      <c r="K25" s="3">
        <v>87.1311248557503</v>
      </c>
      <c r="L25" s="3">
        <v>120.8606496217</v>
      </c>
      <c r="M25" s="3">
        <v>0.587993106723746</v>
      </c>
      <c r="N25" s="3">
        <v>171.992755483837</v>
      </c>
      <c r="O25" s="3">
        <v>99.9891032653972</v>
      </c>
      <c r="P25" s="3">
        <v>5.62448934153133</v>
      </c>
      <c r="Q25" s="3">
        <v>182.183211716515</v>
      </c>
      <c r="R25" s="3">
        <f>0.5*J25+0.5*K25</f>
      </c>
      <c r="S25" s="3">
        <f>0.18*K25+0.12*N25+0.02*O25+0.68*L25</f>
      </c>
      <c r="T25" s="3">
        <v>0.495644645175839</v>
      </c>
    </row>
    <row x14ac:dyDescent="0.25" r="26" customHeight="1" ht="18.75">
      <c r="A26" s="3">
        <v>0.025</v>
      </c>
      <c r="B26" s="3">
        <v>0.000607579924626007</v>
      </c>
      <c r="C26" s="3">
        <v>0.384031565182694</v>
      </c>
      <c r="D26" s="3">
        <v>0.569341648578725</v>
      </c>
      <c r="E26" s="3">
        <v>0.476639987744313</v>
      </c>
      <c r="F26" s="3">
        <v>0.530526993741044</v>
      </c>
      <c r="G26" s="3">
        <v>0.580622471468683</v>
      </c>
      <c r="H26" s="3">
        <v>4.19191654269942</v>
      </c>
      <c r="I26" s="3">
        <v>38.0180724363674</v>
      </c>
      <c r="J26" s="3">
        <v>133.191001727095</v>
      </c>
      <c r="K26" s="3">
        <v>77.581970128346</v>
      </c>
      <c r="L26" s="3">
        <v>107.706471591415</v>
      </c>
      <c r="M26" s="3">
        <v>0.556579239208253</v>
      </c>
      <c r="N26" s="3">
        <v>153.405678549475</v>
      </c>
      <c r="O26" s="3">
        <v>89.0663022958617</v>
      </c>
      <c r="P26" s="3">
        <v>5.02708748569694</v>
      </c>
      <c r="Q26" s="3">
        <v>162.59923405552</v>
      </c>
      <c r="R26" s="3">
        <f>0.5*J26+0.5*K26</f>
      </c>
      <c r="S26" s="3">
        <f>0.18*K26+0.12*N26+0.02*O26+0.68*L26</f>
      </c>
      <c r="T26" s="3">
        <v>0.46382321620495</v>
      </c>
    </row>
    <row x14ac:dyDescent="0.25" r="27" customHeight="1" ht="18.75">
      <c r="A27" s="3">
        <v>0.026</v>
      </c>
      <c r="B27" s="3">
        <v>0.000562996402550278</v>
      </c>
      <c r="C27" s="3">
        <v>0.361781164466631</v>
      </c>
      <c r="D27" s="3">
        <v>0.52819956407231</v>
      </c>
      <c r="E27" s="3">
        <v>0.445207608740723</v>
      </c>
      <c r="F27" s="3">
        <v>0.492542404461896</v>
      </c>
      <c r="G27" s="3">
        <v>0.53827211118584</v>
      </c>
      <c r="H27" s="3">
        <v>3.768569427859</v>
      </c>
      <c r="I27" s="3">
        <v>33.9849493610137</v>
      </c>
      <c r="J27" s="3">
        <v>119.281294418023</v>
      </c>
      <c r="K27" s="3">
        <v>69.3946142239467</v>
      </c>
      <c r="L27" s="3">
        <v>96.4187867581169</v>
      </c>
      <c r="M27" s="3">
        <v>0.527979575766167</v>
      </c>
      <c r="N27" s="3">
        <v>137.442491770128</v>
      </c>
      <c r="O27" s="3">
        <v>79.6975284518611</v>
      </c>
      <c r="P27" s="3">
        <v>4.51297270211154</v>
      </c>
      <c r="Q27" s="3">
        <v>145.769277379013</v>
      </c>
      <c r="R27" s="3">
        <f>0.5*J27+0.5*K27</f>
      </c>
      <c r="S27" s="3">
        <f>0.18*K27+0.12*N27+0.02*O27+0.68*L27</f>
      </c>
      <c r="T27" s="3">
        <v>0.436331817523985</v>
      </c>
    </row>
    <row x14ac:dyDescent="0.25" r="28" customHeight="1" ht="18.75">
      <c r="A28" s="3">
        <v>0.027</v>
      </c>
      <c r="B28" s="3">
        <v>0.000523187187266722</v>
      </c>
      <c r="C28" s="3">
        <v>0.34158860038839</v>
      </c>
      <c r="D28" s="3">
        <v>0.491419812632225</v>
      </c>
      <c r="E28" s="3">
        <v>0.416920246325833</v>
      </c>
      <c r="F28" s="3">
        <v>0.458561474362037</v>
      </c>
      <c r="G28" s="3">
        <v>0.500439318706955</v>
      </c>
      <c r="H28" s="3">
        <v>3.4016184209945</v>
      </c>
      <c r="I28" s="3">
        <v>30.5085433180128</v>
      </c>
      <c r="J28" s="3">
        <v>107.269901566803</v>
      </c>
      <c r="K28" s="3">
        <v>62.333126013343</v>
      </c>
      <c r="L28" s="3">
        <v>86.6754908871989</v>
      </c>
      <c r="M28" s="3">
        <v>0.501847743417407</v>
      </c>
      <c r="N28" s="3">
        <v>123.652189434664</v>
      </c>
      <c r="O28" s="3">
        <v>71.614041043481</v>
      </c>
      <c r="P28" s="3">
        <v>4.0679673955526</v>
      </c>
      <c r="Q28" s="3">
        <v>131.221379743405</v>
      </c>
      <c r="R28" s="3">
        <f>0.5*J28+0.5*K28</f>
      </c>
      <c r="S28" s="3">
        <f>0.18*K28+0.12*N28+0.02*O28+0.68*L28</f>
      </c>
      <c r="T28" s="3">
        <v>0.41266965482966</v>
      </c>
    </row>
    <row x14ac:dyDescent="0.25" r="29" customHeight="1" ht="18.75">
      <c r="A29" s="3">
        <v>0.028</v>
      </c>
      <c r="B29" s="3">
        <v>0.000487491410237907</v>
      </c>
      <c r="C29" s="3">
        <v>0.323197499534888</v>
      </c>
      <c r="D29" s="3">
        <v>0.458402917937487</v>
      </c>
      <c r="E29" s="3">
        <v>0.39136351748724</v>
      </c>
      <c r="F29" s="3">
        <v>0.428036402397912</v>
      </c>
      <c r="G29" s="3">
        <v>0.466500543047399</v>
      </c>
      <c r="H29" s="3">
        <v>3.08185984346854</v>
      </c>
      <c r="I29" s="3">
        <v>27.4954534967395</v>
      </c>
      <c r="J29" s="3">
        <v>96.8411547871466</v>
      </c>
      <c r="K29" s="3">
        <v>56.2091767314491</v>
      </c>
      <c r="L29" s="3">
        <v>78.2192615978261</v>
      </c>
      <c r="M29" s="3">
        <v>0.477890778536011</v>
      </c>
      <c r="N29" s="3">
        <v>111.674178266242</v>
      </c>
      <c r="O29" s="3">
        <v>64.6012404862328</v>
      </c>
      <c r="P29" s="3">
        <v>3.68071382055022</v>
      </c>
      <c r="Q29" s="3">
        <v>118.577963252662</v>
      </c>
      <c r="R29" s="3">
        <f>0.5*J29+0.5*K29</f>
      </c>
      <c r="S29" s="3">
        <f>0.18*K29+0.12*N29+0.02*O29+0.68*L29</f>
      </c>
      <c r="T29" s="3">
        <v>0.392417488417926</v>
      </c>
    </row>
    <row x14ac:dyDescent="0.25" r="30" customHeight="1" ht="18.75">
      <c r="A30" s="3">
        <v>0.029</v>
      </c>
      <c r="B30" s="3">
        <v>0.000455358981976975</v>
      </c>
      <c r="C30" s="3">
        <v>0.306391094635302</v>
      </c>
      <c r="D30" s="3">
        <v>0.428649321925311</v>
      </c>
      <c r="E30" s="3">
        <v>0.368189878577821</v>
      </c>
      <c r="F30" s="3">
        <v>0.400510382716704</v>
      </c>
      <c r="G30" s="3">
        <v>0.435936523616762</v>
      </c>
      <c r="H30" s="3">
        <v>2.80184943351306</v>
      </c>
      <c r="I30" s="3">
        <v>24.8705400192015</v>
      </c>
      <c r="J30" s="3">
        <v>87.7406578601138</v>
      </c>
      <c r="K30" s="3">
        <v>50.8711691988725</v>
      </c>
      <c r="L30" s="3">
        <v>70.842803966443</v>
      </c>
      <c r="M30" s="3">
        <v>0.455859343473154</v>
      </c>
      <c r="N30" s="3">
        <v>101.217741591446</v>
      </c>
      <c r="O30" s="3">
        <v>58.4863198143585</v>
      </c>
      <c r="P30" s="3">
        <v>3.34203781294192</v>
      </c>
      <c r="Q30" s="3">
        <v>107.534439753055</v>
      </c>
      <c r="R30" s="3">
        <f>0.5*J30+0.5*K30</f>
      </c>
      <c r="S30" s="3">
        <f>0.18*K30+0.12*N30+0.02*O30+0.68*L30</f>
      </c>
      <c r="T30" s="3">
        <v>0.375226287451087</v>
      </c>
    </row>
    <row x14ac:dyDescent="0.25" r="31" customHeight="1" ht="18.75">
      <c r="A31" s="3">
        <v>0.03</v>
      </c>
      <c r="B31" s="3">
        <v>0.000426329</v>
      </c>
      <c r="C31" s="3">
        <v>0.290985</v>
      </c>
      <c r="D31" s="3">
        <v>0.40174</v>
      </c>
      <c r="E31" s="3">
        <v>0.347106</v>
      </c>
      <c r="F31" s="3">
        <v>0.3756</v>
      </c>
      <c r="G31" s="3">
        <v>0.408312</v>
      </c>
      <c r="H31" s="3">
        <v>2.55552</v>
      </c>
      <c r="I31" s="3">
        <v>22.57288</v>
      </c>
      <c r="J31" s="3">
        <v>79.7618</v>
      </c>
      <c r="K31" s="3">
        <v>46.19612</v>
      </c>
      <c r="L31" s="3">
        <v>64.377824</v>
      </c>
      <c r="M31" s="3">
        <v>0.43554</v>
      </c>
      <c r="N31" s="3">
        <v>92.04668</v>
      </c>
      <c r="O31" s="3">
        <v>53.12904</v>
      </c>
      <c r="P31" s="3">
        <v>3.044472</v>
      </c>
      <c r="Q31" s="3">
        <v>97.8432</v>
      </c>
      <c r="R31" s="3">
        <f>0.5*J31+0.5*K31</f>
      </c>
      <c r="S31" s="3">
        <f>0.18*K31+0.12*N31+0.02*O31+0.68*L31</f>
      </c>
      <c r="T31" s="3">
        <v>0.360808</v>
      </c>
    </row>
    <row x14ac:dyDescent="0.25" r="32" customHeight="1" ht="18.75">
      <c r="A32" s="3">
        <v>0.031</v>
      </c>
      <c r="B32" s="3">
        <v>0.00040950285977184</v>
      </c>
      <c r="C32" s="3">
        <v>0.282952503668831</v>
      </c>
      <c r="D32" s="3">
        <v>0.386312017839172</v>
      </c>
      <c r="E32" s="3">
        <v>0.335573960350574</v>
      </c>
      <c r="F32" s="3">
        <v>0.361470314665665</v>
      </c>
      <c r="G32" s="3">
        <v>0.39235284159745</v>
      </c>
      <c r="H32" s="3">
        <v>2.36139192290071</v>
      </c>
      <c r="I32" s="3">
        <v>20.5844809318946</v>
      </c>
      <c r="J32" s="3">
        <v>72.7155276494083</v>
      </c>
      <c r="K32" s="3">
        <v>42.1116608918953</v>
      </c>
      <c r="L32" s="3">
        <v>58.6853396573651</v>
      </c>
      <c r="M32" s="3">
        <v>0.42522210045978</v>
      </c>
      <c r="N32" s="3">
        <v>83.9294612201014</v>
      </c>
      <c r="O32" s="3">
        <v>48.4301541488286</v>
      </c>
      <c r="P32" s="3">
        <v>2.81575042194802</v>
      </c>
      <c r="Q32" s="3">
        <v>89.2231228849089</v>
      </c>
      <c r="R32" s="3">
        <f>0.5*J32+0.5*K32</f>
      </c>
      <c r="S32" s="3">
        <f>0.18*K32+0.12*N32+0.02*O32+0.68*L32</f>
      </c>
      <c r="T32" s="3">
        <v>0.348375037505613</v>
      </c>
    </row>
    <row x14ac:dyDescent="0.25" r="33" customHeight="1" ht="18.75">
      <c r="A33" s="3">
        <v>0.032</v>
      </c>
      <c r="B33" s="3">
        <v>0.000393844032929844</v>
      </c>
      <c r="C33" s="3">
        <v>0.275386397258344</v>
      </c>
      <c r="D33" s="3">
        <v>0.371938688134988</v>
      </c>
      <c r="E33" s="3">
        <v>0.324773288266833</v>
      </c>
      <c r="F33" s="3">
        <v>0.348295967220992</v>
      </c>
      <c r="G33" s="3">
        <v>0.37749503865652</v>
      </c>
      <c r="H33" s="3">
        <v>2.18749109342325</v>
      </c>
      <c r="I33" s="3">
        <v>18.8262759198159</v>
      </c>
      <c r="J33" s="3">
        <v>66.4866971445059</v>
      </c>
      <c r="K33" s="3">
        <v>38.5013313887265</v>
      </c>
      <c r="L33" s="3">
        <v>53.6536870766034</v>
      </c>
      <c r="M33" s="3">
        <v>0.415464779696293</v>
      </c>
      <c r="N33" s="3">
        <v>76.752719918826</v>
      </c>
      <c r="O33" s="3">
        <v>44.2768436879025</v>
      </c>
      <c r="P33" s="3">
        <v>2.61067777379967</v>
      </c>
      <c r="Q33" s="3">
        <v>81.6010862214028</v>
      </c>
      <c r="R33" s="3">
        <f>0.5*J33+0.5*K33</f>
      </c>
      <c r="S33" s="3">
        <f>0.18*K33+0.12*N33+0.02*O33+0.68*L33</f>
      </c>
      <c r="T33" s="3">
        <v>0.337203842656979</v>
      </c>
    </row>
    <row x14ac:dyDescent="0.25" r="34" customHeight="1" ht="18.75">
      <c r="A34" s="3">
        <v>0.033</v>
      </c>
      <c r="B34" s="3">
        <v>0.000379238735275282</v>
      </c>
      <c r="C34" s="3">
        <v>0.268246257916216</v>
      </c>
      <c r="D34" s="3">
        <v>0.35851823108066</v>
      </c>
      <c r="E34" s="3">
        <v>0.314636852854468</v>
      </c>
      <c r="F34" s="3">
        <v>0.335985444426593</v>
      </c>
      <c r="G34" s="3">
        <v>0.363631619286234</v>
      </c>
      <c r="H34" s="3">
        <v>2.03117286455315</v>
      </c>
      <c r="I34" s="3">
        <v>17.2656209611687</v>
      </c>
      <c r="J34" s="3">
        <v>60.9591972632335</v>
      </c>
      <c r="K34" s="3">
        <v>35.2977529775428</v>
      </c>
      <c r="L34" s="3">
        <v>49.1889510362951</v>
      </c>
      <c r="M34" s="3">
        <v>0.406221449126656</v>
      </c>
      <c r="N34" s="3">
        <v>70.3830021628368</v>
      </c>
      <c r="O34" s="3">
        <v>40.59156337477</v>
      </c>
      <c r="P34" s="3">
        <v>2.42618010156647</v>
      </c>
      <c r="Q34" s="3">
        <v>74.8355452839963</v>
      </c>
      <c r="R34" s="3">
        <f>0.5*J34+0.5*K34</f>
      </c>
      <c r="S34" s="3">
        <f>0.18*K34+0.12*N34+0.02*O34+0.68*L34</f>
      </c>
      <c r="T34" s="3">
        <v>0.327157253240388</v>
      </c>
    </row>
    <row x14ac:dyDescent="0.25" r="35" customHeight="1" ht="18.75">
      <c r="A35" s="3">
        <v>0.034</v>
      </c>
      <c r="B35" s="3">
        <v>0.000365587283589393</v>
      </c>
      <c r="C35" s="3">
        <v>0.261496254611732</v>
      </c>
      <c r="D35" s="3">
        <v>0.345961385767605</v>
      </c>
      <c r="E35" s="3">
        <v>0.305105477412669</v>
      </c>
      <c r="F35" s="3">
        <v>0.324458426652129</v>
      </c>
      <c r="G35" s="3">
        <v>0.350668832757445</v>
      </c>
      <c r="H35" s="3">
        <v>1.89020453059551</v>
      </c>
      <c r="I35" s="3">
        <v>15.8753025891898</v>
      </c>
      <c r="J35" s="3">
        <v>56.0362583414996</v>
      </c>
      <c r="K35" s="3">
        <v>32.4447752824429</v>
      </c>
      <c r="L35" s="3">
        <v>45.2128672106911</v>
      </c>
      <c r="M35" s="3">
        <v>0.397450653611255</v>
      </c>
      <c r="N35" s="3">
        <v>64.70906634521</v>
      </c>
      <c r="O35" s="3">
        <v>37.3096921627662</v>
      </c>
      <c r="P35" s="3">
        <v>2.25966001531488</v>
      </c>
      <c r="Q35" s="3">
        <v>68.8085038096515</v>
      </c>
      <c r="R35" s="3">
        <f>0.5*J35+0.5*K35</f>
      </c>
      <c r="S35" s="3">
        <f>0.18*K35+0.12*N35+0.02*O35+0.68*L35</f>
      </c>
      <c r="T35" s="3">
        <v>0.318114216649766</v>
      </c>
    </row>
    <row x14ac:dyDescent="0.25" r="36" customHeight="1" ht="18.75">
      <c r="A36" s="3">
        <v>0.035</v>
      </c>
      <c r="B36" s="3">
        <v>0.000352801996388514</v>
      </c>
      <c r="C36" s="3">
        <v>0.255104509981244</v>
      </c>
      <c r="D36" s="3">
        <v>0.334189557591175</v>
      </c>
      <c r="E36" s="3">
        <v>0.296126796715953</v>
      </c>
      <c r="F36" s="3">
        <v>0.313644138726013</v>
      </c>
      <c r="G36" s="3">
        <v>0.338524185451327</v>
      </c>
      <c r="H36" s="3">
        <v>1.76269143433244</v>
      </c>
      <c r="I36" s="3">
        <v>14.6325086192771</v>
      </c>
      <c r="J36" s="3">
        <v>51.6367823446075</v>
      </c>
      <c r="K36" s="3">
        <v>29.8953449042047</v>
      </c>
      <c r="L36" s="3">
        <v>41.6598514486805</v>
      </c>
      <c r="M36" s="3">
        <v>0.389115374779298</v>
      </c>
      <c r="N36" s="3">
        <v>59.637671443279</v>
      </c>
      <c r="O36" s="3">
        <v>34.3770798244253</v>
      </c>
      <c r="P36" s="3">
        <v>2.10891153851865</v>
      </c>
      <c r="Q36" s="3">
        <v>63.4210505835534</v>
      </c>
      <c r="R36" s="3">
        <f>0.5*J36+0.5*K36</f>
      </c>
      <c r="S36" s="3">
        <f>0.18*K36+0.12*N36+0.02*O36+0.68*L36</f>
      </c>
      <c r="T36" s="3">
        <v>0.30996740355361</v>
      </c>
    </row>
    <row x14ac:dyDescent="0.25" r="37" customHeight="1" ht="18.75">
      <c r="A37" s="3">
        <v>0.036</v>
      </c>
      <c r="B37" s="3">
        <v>0.000340805456662867</v>
      </c>
      <c r="C37" s="3">
        <v>0.249042566157955</v>
      </c>
      <c r="D37" s="3">
        <v>0.323133283530254</v>
      </c>
      <c r="E37" s="3">
        <v>0.287654305631383</v>
      </c>
      <c r="F37" s="3">
        <v>0.303479982716779</v>
      </c>
      <c r="G37" s="3">
        <v>0.327124814879213</v>
      </c>
      <c r="H37" s="3">
        <v>1.64701797842038</v>
      </c>
      <c r="I37" s="3">
        <v>13.5180165270774</v>
      </c>
      <c r="J37" s="3">
        <v>47.6924496792951</v>
      </c>
      <c r="K37" s="3">
        <v>27.6098254473158</v>
      </c>
      <c r="L37" s="3">
        <v>38.4746580010855</v>
      </c>
      <c r="M37" s="3">
        <v>0.381182445694279</v>
      </c>
      <c r="N37" s="3">
        <v>55.0902561650247</v>
      </c>
      <c r="O37" s="3">
        <v>31.7481130323995</v>
      </c>
      <c r="P37" s="3">
        <v>1.97205207508101</v>
      </c>
      <c r="Q37" s="3">
        <v>58.5898398433323</v>
      </c>
      <c r="R37" s="3">
        <f>0.5*J37+0.5*K37</f>
      </c>
      <c r="S37" s="3">
        <f>0.18*K37+0.12*N37+0.02*O37+0.68*L37</f>
      </c>
      <c r="T37" s="3">
        <v>0.302621186572939</v>
      </c>
    </row>
    <row x14ac:dyDescent="0.25" r="38" customHeight="1" ht="18.75">
      <c r="A38" s="3">
        <v>0.037</v>
      </c>
      <c r="B38" s="3">
        <v>0.000329529066110676</v>
      </c>
      <c r="C38" s="3">
        <v>0.243284935284813</v>
      </c>
      <c r="D38" s="3">
        <v>0.312730953661884</v>
      </c>
      <c r="E38" s="3">
        <v>0.279646562730733</v>
      </c>
      <c r="F38" s="3">
        <v>0.293910398146671</v>
      </c>
      <c r="G38" s="3">
        <v>0.316406136041077</v>
      </c>
      <c r="H38" s="3">
        <v>1.54180021979641</v>
      </c>
      <c r="I38" s="3">
        <v>12.5155489236667</v>
      </c>
      <c r="J38" s="3">
        <v>44.1454222329835</v>
      </c>
      <c r="K38" s="3">
        <v>25.5546638532295</v>
      </c>
      <c r="L38" s="3">
        <v>35.6105204899132</v>
      </c>
      <c r="M38" s="3">
        <v>0.373622056527305</v>
      </c>
      <c r="N38" s="3">
        <v>51.0003020499118</v>
      </c>
      <c r="O38" s="3">
        <v>29.3841801359692</v>
      </c>
      <c r="P38" s="3">
        <v>1.84746769062227</v>
      </c>
      <c r="Q38" s="3">
        <v>54.2442963351505</v>
      </c>
      <c r="R38" s="3">
        <f>0.5*J38+0.5*K38</f>
      </c>
      <c r="S38" s="3">
        <f>0.18*K38+0.12*N38+0.02*O38+0.68*L38</f>
      </c>
      <c r="T38" s="3">
        <v>0.295989923599161</v>
      </c>
    </row>
    <row x14ac:dyDescent="0.25" r="39" customHeight="1" ht="18.75">
      <c r="A39" s="3">
        <v>0.038</v>
      </c>
      <c r="B39" s="3">
        <v>0.000318911835594251</v>
      </c>
      <c r="C39" s="3">
        <v>0.237808719406456</v>
      </c>
      <c r="D39" s="3">
        <v>0.302927740528374</v>
      </c>
      <c r="E39" s="3">
        <v>0.272066520233682</v>
      </c>
      <c r="F39" s="3">
        <v>0.284885906827295</v>
      </c>
      <c r="G39" s="3">
        <v>0.306310708559813</v>
      </c>
      <c r="H39" s="3">
        <v>1.44584753252693</v>
      </c>
      <c r="I39" s="3">
        <v>11.6112583223273</v>
      </c>
      <c r="J39" s="3">
        <v>40.94650763036</v>
      </c>
      <c r="K39" s="3">
        <v>23.7013246027279</v>
      </c>
      <c r="L39" s="3">
        <v>33.0276662775332</v>
      </c>
      <c r="M39" s="3">
        <v>0.366407335058105</v>
      </c>
      <c r="N39" s="3">
        <v>47.3112257297463</v>
      </c>
      <c r="O39" s="3">
        <v>27.2524443218101</v>
      </c>
      <c r="P39" s="3">
        <v>1.73376882603998</v>
      </c>
      <c r="Q39" s="3">
        <v>50.3243810630236</v>
      </c>
      <c r="R39" s="3">
        <f>0.5*J39+0.5*K39</f>
      </c>
      <c r="S39" s="3">
        <f>0.18*K39+0.12*N39+0.02*O39+0.68*L39</f>
      </c>
      <c r="T39" s="3">
        <v>0.289996496436111</v>
      </c>
    </row>
    <row x14ac:dyDescent="0.25" r="40" customHeight="1" ht="18.75">
      <c r="A40" s="3">
        <v>0.039</v>
      </c>
      <c r="B40" s="3">
        <v>0.000308899368170485</v>
      </c>
      <c r="C40" s="3">
        <v>0.23259328752405</v>
      </c>
      <c r="D40" s="3">
        <v>0.293674698113629</v>
      </c>
      <c r="E40" s="3">
        <v>0.264880957517874</v>
      </c>
      <c r="F40" s="3">
        <v>0.276362308454452</v>
      </c>
      <c r="G40" s="3">
        <v>0.296787283859687</v>
      </c>
      <c r="H40" s="3">
        <v>1.35813141992074</v>
      </c>
      <c r="I40" s="3">
        <v>10.7933126762273</v>
      </c>
      <c r="J40" s="3">
        <v>38.0536828799436</v>
      </c>
      <c r="K40" s="3">
        <v>22.025432632674</v>
      </c>
      <c r="L40" s="3">
        <v>30.6921217741712</v>
      </c>
      <c r="M40" s="3">
        <v>0.359513989042629</v>
      </c>
      <c r="N40" s="3">
        <v>43.9746835827401</v>
      </c>
      <c r="O40" s="3">
        <v>25.3248570509373</v>
      </c>
      <c r="P40" s="3">
        <v>1.62975424198089</v>
      </c>
      <c r="Q40" s="3">
        <v>46.7787940415469</v>
      </c>
      <c r="R40" s="3">
        <f>0.5*J40+0.5*K40</f>
      </c>
      <c r="S40" s="3">
        <f>0.18*K40+0.12*N40+0.02*O40+0.68*L40</f>
      </c>
      <c r="T40" s="3">
        <v>0.284571064422896</v>
      </c>
    </row>
    <row x14ac:dyDescent="0.25" r="41" customHeight="1" ht="18.75">
      <c r="A41" s="3">
        <v>0.04</v>
      </c>
      <c r="B41" s="3">
        <v>0.000299443</v>
      </c>
      <c r="C41" s="3">
        <v>0.22762</v>
      </c>
      <c r="D41" s="3">
        <v>0.284928</v>
      </c>
      <c r="E41" s="3">
        <v>0.25806</v>
      </c>
      <c r="F41" s="3">
        <v>0.2683</v>
      </c>
      <c r="G41" s="3">
        <v>0.28779</v>
      </c>
      <c r="H41" s="3">
        <v>1.27776</v>
      </c>
      <c r="I41" s="3">
        <v>10.05156</v>
      </c>
      <c r="J41" s="3">
        <v>35.4309</v>
      </c>
      <c r="K41" s="3">
        <v>20.50608</v>
      </c>
      <c r="L41" s="3">
        <v>28.574746</v>
      </c>
      <c r="M41" s="3">
        <v>0.35292</v>
      </c>
      <c r="N41" s="3">
        <v>40.9492</v>
      </c>
      <c r="O41" s="3">
        <v>23.57736</v>
      </c>
      <c r="P41" s="3">
        <v>1.5343815</v>
      </c>
      <c r="Q41" s="3">
        <v>43.56352</v>
      </c>
      <c r="R41" s="3">
        <f>0.5*J41+0.5*K41</f>
      </c>
      <c r="S41" s="3">
        <f>0.18*K41+0.12*N41+0.02*O41+0.68*L41</f>
      </c>
      <c r="T41" s="3">
        <v>0.27965</v>
      </c>
    </row>
    <row x14ac:dyDescent="0.25" r="42" customHeight="1" ht="18.75">
      <c r="A42" s="3">
        <v>0.041</v>
      </c>
      <c r="B42" s="3">
        <v>0.000293605584427043</v>
      </c>
      <c r="C42" s="3">
        <v>0.224593302474679</v>
      </c>
      <c r="D42" s="3">
        <v>0.279566586296794</v>
      </c>
      <c r="E42" s="3">
        <v>0.253920164812109</v>
      </c>
      <c r="F42" s="3">
        <v>0.263369998969144</v>
      </c>
      <c r="G42" s="3">
        <v>0.282255087534072</v>
      </c>
      <c r="H42" s="3">
        <v>1.21564590306378</v>
      </c>
      <c r="I42" s="3">
        <v>9.40408792194723</v>
      </c>
      <c r="J42" s="3">
        <v>33.085745860487</v>
      </c>
      <c r="K42" s="3">
        <v>19.165099966568</v>
      </c>
      <c r="L42" s="3">
        <v>26.6887902494729</v>
      </c>
      <c r="M42" s="3">
        <v>0.348882888272853</v>
      </c>
      <c r="N42" s="3">
        <v>38.2330369761138</v>
      </c>
      <c r="O42" s="3">
        <v>22.0272001705293</v>
      </c>
      <c r="P42" s="3">
        <v>1.46232882334533</v>
      </c>
      <c r="Q42" s="3">
        <v>40.6706595737434</v>
      </c>
      <c r="R42" s="3">
        <f>0.5*J42+0.5*K42</f>
      </c>
      <c r="S42" s="3">
        <f>0.18*K42+0.12*N42+0.02*O42+0.68*L42</f>
      </c>
      <c r="T42" s="3">
        <v>0.275146566526804</v>
      </c>
    </row>
    <row x14ac:dyDescent="0.25" r="43" customHeight="1" ht="18.75">
      <c r="A43" s="3">
        <v>0.042</v>
      </c>
      <c r="B43" s="3">
        <v>0.000288018576067592</v>
      </c>
      <c r="C43" s="3">
        <v>0.22167835203185</v>
      </c>
      <c r="D43" s="3">
        <v>0.274431657516687</v>
      </c>
      <c r="E43" s="3">
        <v>0.249944133194438</v>
      </c>
      <c r="F43" s="3">
        <v>0.258646157993088</v>
      </c>
      <c r="G43" s="3">
        <v>0.276956208433566</v>
      </c>
      <c r="H43" s="3">
        <v>1.15794103016051</v>
      </c>
      <c r="I43" s="3">
        <v>8.81245171905239</v>
      </c>
      <c r="J43" s="3">
        <v>30.9468465684187</v>
      </c>
      <c r="K43" s="3">
        <v>17.9410290006408</v>
      </c>
      <c r="L43" s="3">
        <v>24.9683595890473</v>
      </c>
      <c r="M43" s="3">
        <v>0.344987595233036</v>
      </c>
      <c r="N43" s="3">
        <v>35.7561272615414</v>
      </c>
      <c r="O43" s="3">
        <v>20.6127150550176</v>
      </c>
      <c r="P43" s="3">
        <v>1.39527595211205</v>
      </c>
      <c r="Q43" s="3">
        <v>38.03282768517</v>
      </c>
      <c r="R43" s="3">
        <f>0.5*J43+0.5*K43</f>
      </c>
      <c r="S43" s="3">
        <f>0.18*K43+0.12*N43+0.02*O43+0.68*L43</f>
      </c>
      <c r="T43" s="3">
        <v>0.270991026863508</v>
      </c>
    </row>
    <row x14ac:dyDescent="0.25" r="44" customHeight="1" ht="18.75">
      <c r="A44" s="3">
        <v>0.043</v>
      </c>
      <c r="B44" s="3">
        <v>0.000282665646134475</v>
      </c>
      <c r="C44" s="3">
        <v>0.218868506421039</v>
      </c>
      <c r="D44" s="3">
        <v>0.269508587676326</v>
      </c>
      <c r="E44" s="3">
        <v>0.24612175010923</v>
      </c>
      <c r="F44" s="3">
        <v>0.254115248420541</v>
      </c>
      <c r="G44" s="3">
        <v>0.271878028738705</v>
      </c>
      <c r="H44" s="3">
        <v>1.10423827822332</v>
      </c>
      <c r="I44" s="3">
        <v>8.27067357999779</v>
      </c>
      <c r="J44" s="3">
        <v>28.991779157926</v>
      </c>
      <c r="K44" s="3">
        <v>16.8212440369155</v>
      </c>
      <c r="L44" s="3">
        <v>23.3954881103074</v>
      </c>
      <c r="M44" s="3">
        <v>0.341225936431228</v>
      </c>
      <c r="N44" s="3">
        <v>33.4924291138419</v>
      </c>
      <c r="O44" s="3">
        <v>19.3192106738311</v>
      </c>
      <c r="P44" s="3">
        <v>1.3327689560326</v>
      </c>
      <c r="Q44" s="3">
        <v>35.6222475676236</v>
      </c>
      <c r="R44" s="3">
        <f>0.5*J44+0.5*K44</f>
      </c>
      <c r="S44" s="3">
        <f>0.18*K44+0.12*N44+0.02*O44+0.68*L44</f>
      </c>
      <c r="T44" s="3">
        <v>0.267151173659805</v>
      </c>
    </row>
    <row x14ac:dyDescent="0.25" r="45" customHeight="1" ht="18.75">
      <c r="A45" s="3">
        <v>0.044</v>
      </c>
      <c r="B45" s="3">
        <v>0.000277531878358146</v>
      </c>
      <c r="C45" s="3">
        <v>0.216157660958506</v>
      </c>
      <c r="D45" s="3">
        <v>0.264784007096307</v>
      </c>
      <c r="E45" s="3">
        <v>0.242443707447992</v>
      </c>
      <c r="F45" s="3">
        <v>0.249765172623446</v>
      </c>
      <c r="G45" s="3">
        <v>0.267006537339504</v>
      </c>
      <c r="H45" s="3">
        <v>1.05417643010477</v>
      </c>
      <c r="I45" s="3">
        <v>7.77353459536587</v>
      </c>
      <c r="J45" s="3">
        <v>27.201003195879</v>
      </c>
      <c r="K45" s="3">
        <v>15.7947356897641</v>
      </c>
      <c r="L45" s="3">
        <v>21.9545164141782</v>
      </c>
      <c r="M45" s="3">
        <v>0.337590376123798</v>
      </c>
      <c r="N45" s="3">
        <v>31.4192518263315</v>
      </c>
      <c r="O45" s="3">
        <v>18.133876147099</v>
      </c>
      <c r="P45" s="3">
        <v>1.27440439300687</v>
      </c>
      <c r="Q45" s="3">
        <v>33.414718642844</v>
      </c>
      <c r="R45" s="3">
        <f>0.5*J45+0.5*K45</f>
      </c>
      <c r="S45" s="3">
        <f>0.18*K45+0.12*N45+0.02*O45+0.68*L45</f>
      </c>
      <c r="T45" s="3">
        <v>0.263596991675652</v>
      </c>
    </row>
    <row x14ac:dyDescent="0.25" r="46" customHeight="1" ht="18.75">
      <c r="A46" s="3">
        <v>0.045</v>
      </c>
      <c r="B46" s="3">
        <v>0.000272603618056008</v>
      </c>
      <c r="C46" s="3">
        <v>0.21354019398388</v>
      </c>
      <c r="D46" s="3">
        <v>0.260245668902558</v>
      </c>
      <c r="E46" s="3">
        <v>0.238901456077768</v>
      </c>
      <c r="F46" s="3">
        <v>0.24558484424561</v>
      </c>
      <c r="G46" s="3">
        <v>0.262328904927482</v>
      </c>
      <c r="H46" s="3">
        <v>1.00743408847752</v>
      </c>
      <c r="I46" s="3">
        <v>7.3164639761077</v>
      </c>
      <c r="J46" s="3">
        <v>25.5574355396955</v>
      </c>
      <c r="K46" s="3">
        <v>14.8518713164226</v>
      </c>
      <c r="L46" s="3">
        <v>20.6317517256008</v>
      </c>
      <c r="M46" s="3">
        <v>0.334073962500723</v>
      </c>
      <c r="N46" s="3">
        <v>29.5167609597188</v>
      </c>
      <c r="O46" s="3">
        <v>17.0455066182035</v>
      </c>
      <c r="P46" s="3">
        <v>1.21982270729773</v>
      </c>
      <c r="Q46" s="3">
        <v>31.3890882740805</v>
      </c>
      <c r="R46" s="3">
        <f>0.5*J46+0.5*K46</f>
      </c>
      <c r="S46" s="3">
        <f>0.18*K46+0.12*N46+0.02*O46+0.68*L46</f>
      </c>
      <c r="T46" s="3">
        <v>0.260300393081939</v>
      </c>
    </row>
    <row x14ac:dyDescent="0.25" r="47" customHeight="1" ht="18.75">
      <c r="A47" s="3">
        <v>0.046</v>
      </c>
      <c r="B47" s="3">
        <v>0.000267868340266304</v>
      </c>
      <c r="C47" s="3">
        <v>0.211010918921939</v>
      </c>
      <c r="D47" s="3">
        <v>0.255882332314256</v>
      </c>
      <c r="E47" s="3">
        <v>0.235487128741646</v>
      </c>
      <c r="F47" s="3">
        <v>0.241564083464728</v>
      </c>
      <c r="G47" s="3">
        <v>0.257833360732586</v>
      </c>
      <c r="H47" s="3">
        <v>0.963724524786558</v>
      </c>
      <c r="I47" s="3">
        <v>6.89544646069616</v>
      </c>
      <c r="J47" s="3">
        <v>24.0460955509126</v>
      </c>
      <c r="K47" s="3">
        <v>13.9841971776337</v>
      </c>
      <c r="L47" s="3">
        <v>19.4151842675359</v>
      </c>
      <c r="M47" s="3">
        <v>0.330670270656104</v>
      </c>
      <c r="N47" s="3">
        <v>27.7675656076048</v>
      </c>
      <c r="O47" s="3">
        <v>16.0442719810014</v>
      </c>
      <c r="P47" s="3">
        <v>1.16870261438358</v>
      </c>
      <c r="Q47" s="3">
        <v>29.5268111375869</v>
      </c>
      <c r="R47" s="3">
        <f>0.5*J47+0.5*K47</f>
      </c>
      <c r="S47" s="3">
        <f>0.18*K47+0.12*N47+0.02*O47+0.68*L47</f>
      </c>
      <c r="T47" s="3">
        <v>0.257234984910561</v>
      </c>
    </row>
    <row x14ac:dyDescent="0.25" r="48" customHeight="1" ht="18.75">
      <c r="A48" s="3">
        <v>0.047</v>
      </c>
      <c r="B48" s="3">
        <v>0.000263314534183248</v>
      </c>
      <c r="C48" s="3">
        <v>0.208565042025499</v>
      </c>
      <c r="D48" s="3">
        <v>0.251683660294431</v>
      </c>
      <c r="E48" s="3">
        <v>0.232193472270747</v>
      </c>
      <c r="F48" s="3">
        <v>0.237693525105384</v>
      </c>
      <c r="G48" s="3">
        <v>0.253509084471242</v>
      </c>
      <c r="H48" s="3">
        <v>0.922791288876548</v>
      </c>
      <c r="I48" s="3">
        <v>6.50694460732376</v>
      </c>
      <c r="J48" s="3">
        <v>22.65380786521</v>
      </c>
      <c r="K48" s="3">
        <v>13.1842725630806</v>
      </c>
      <c r="L48" s="3">
        <v>18.2942496028116</v>
      </c>
      <c r="M48" s="3">
        <v>0.327373352229841</v>
      </c>
      <c r="N48" s="3">
        <v>26.1563726673336</v>
      </c>
      <c r="O48" s="3">
        <v>15.1215230414127</v>
      </c>
      <c r="P48" s="3">
        <v>1.12075630734357</v>
      </c>
      <c r="Q48" s="3">
        <v>27.81158015549</v>
      </c>
      <c r="R48" s="3">
        <f>0.5*J48+0.5*K48</f>
      </c>
      <c r="S48" s="3">
        <f>0.18*K48+0.12*N48+0.02*O48+0.68*L48</f>
      </c>
      <c r="T48" s="3">
        <v>0.254375865172334</v>
      </c>
    </row>
    <row x14ac:dyDescent="0.25" r="49" customHeight="1" ht="18.75">
      <c r="A49" s="3">
        <v>0.048</v>
      </c>
      <c r="B49" s="3">
        <v>0.000258931601579984</v>
      </c>
      <c r="C49" s="3">
        <v>0.206198125021302</v>
      </c>
      <c r="D49" s="3">
        <v>0.247640129532708</v>
      </c>
      <c r="E49" s="3">
        <v>0.229013787811936</v>
      </c>
      <c r="F49" s="3">
        <v>0.233964537790731</v>
      </c>
      <c r="G49" s="3">
        <v>0.249346111349982</v>
      </c>
      <c r="H49" s="3">
        <v>0.884404453605868</v>
      </c>
      <c r="I49" s="3">
        <v>6.14783332282341</v>
      </c>
      <c r="J49" s="3">
        <v>21.368952396477</v>
      </c>
      <c r="K49" s="3">
        <v>12.4455301693415</v>
      </c>
      <c r="L49" s="3">
        <v>17.2596287067279</v>
      </c>
      <c r="M49" s="3">
        <v>0.324177690816641</v>
      </c>
      <c r="N49" s="3">
        <v>24.6696960916144</v>
      </c>
      <c r="O49" s="3">
        <v>14.2696284130303</v>
      </c>
      <c r="P49" s="3">
        <v>1.07572535012036</v>
      </c>
      <c r="Q49" s="3">
        <v>26.2290161435009</v>
      </c>
      <c r="R49" s="3">
        <f>0.5*J49+0.5*K49</f>
      </c>
      <c r="S49" s="3">
        <f>0.18*K49+0.12*N49+0.02*O49+0.68*L49</f>
      </c>
      <c r="T49" s="3">
        <v>0.251699444685127</v>
      </c>
    </row>
    <row x14ac:dyDescent="0.25" r="50" customHeight="1" ht="18.75">
      <c r="A50" s="3">
        <v>0.049</v>
      </c>
      <c r="B50" s="3">
        <v>0.0002547097672748</v>
      </c>
      <c r="C50" s="3">
        <v>0.203906052001118</v>
      </c>
      <c r="D50" s="3">
        <v>0.24374295105238</v>
      </c>
      <c r="E50" s="3">
        <v>0.225941877978635</v>
      </c>
      <c r="F50" s="3">
        <v>0.230369152608007</v>
      </c>
      <c r="G50" s="3">
        <v>0.245335248312395</v>
      </c>
      <c r="H50" s="3">
        <v>0.848357391644335</v>
      </c>
      <c r="I50" s="3">
        <v>5.81534449479397</v>
      </c>
      <c r="J50" s="3">
        <v>20.1812532733529</v>
      </c>
      <c r="K50" s="3">
        <v>11.7621581328561</v>
      </c>
      <c r="L50" s="3">
        <v>16.3030791447067</v>
      </c>
      <c r="M50" s="3">
        <v>0.321078162377037</v>
      </c>
      <c r="N50" s="3">
        <v>23.29561145173</v>
      </c>
      <c r="O50" s="3">
        <v>13.4818367558407</v>
      </c>
      <c r="P50" s="3">
        <v>1.03337714735035</v>
      </c>
      <c r="Q50" s="3">
        <v>24.7664058440922</v>
      </c>
      <c r="R50" s="3">
        <f>0.5*J50+0.5*K50</f>
      </c>
      <c r="S50" s="3">
        <f>0.18*K50+0.12*N50+0.02*O50+0.68*L50</f>
      </c>
      <c r="T50" s="3">
        <v>0.249183292100919</v>
      </c>
    </row>
    <row x14ac:dyDescent="0.25" r="51" customHeight="1" ht="18.75">
      <c r="A51" s="3">
        <v>0.05</v>
      </c>
      <c r="B51" s="3">
        <v>0.00025064</v>
      </c>
      <c r="C51" s="3">
        <v>0.201685</v>
      </c>
      <c r="D51" s="3">
        <v>0.239984</v>
      </c>
      <c r="E51" s="3">
        <v>0.222972</v>
      </c>
      <c r="F51" s="3">
        <v>0.2269</v>
      </c>
      <c r="G51" s="3">
        <v>0.241468</v>
      </c>
      <c r="H51" s="3">
        <v>0.814464</v>
      </c>
      <c r="I51" s="3">
        <v>5.50702</v>
      </c>
      <c r="J51" s="3">
        <v>19.0816</v>
      </c>
      <c r="K51" s="3">
        <v>11.129</v>
      </c>
      <c r="L51" s="3">
        <v>15.417292</v>
      </c>
      <c r="M51" s="3">
        <v>0.31807</v>
      </c>
      <c r="N51" s="3">
        <v>22.023548</v>
      </c>
      <c r="O51" s="3">
        <v>12.75216</v>
      </c>
      <c r="P51" s="3">
        <v>0.9935019</v>
      </c>
      <c r="Q51" s="3">
        <v>23.41248</v>
      </c>
      <c r="R51" s="3">
        <f>0.5*J51+0.5*K51</f>
      </c>
      <c r="S51" s="3">
        <f>0.18*K51+0.12*N51+0.02*O51+0.68*L51</f>
      </c>
      <c r="T51" s="3">
        <v>0.246806</v>
      </c>
    </row>
    <row x14ac:dyDescent="0.25" r="52" customHeight="1" ht="18.75">
      <c r="A52" s="3">
        <v>0.051</v>
      </c>
      <c r="B52" s="3">
        <v>0.000247831283917489</v>
      </c>
      <c r="C52" s="3">
        <v>0.200097238918303</v>
      </c>
      <c r="D52" s="3">
        <v>0.237384600679595</v>
      </c>
      <c r="E52" s="3">
        <v>0.22090062677123</v>
      </c>
      <c r="F52" s="3">
        <v>0.224519139513909</v>
      </c>
      <c r="G52" s="3">
        <v>0.238806358327219</v>
      </c>
      <c r="H52" s="3">
        <v>0.788501473269239</v>
      </c>
      <c r="I52" s="3">
        <v>5.23889903294671</v>
      </c>
      <c r="J52" s="3">
        <v>18.093405240948</v>
      </c>
      <c r="K52" s="3">
        <v>10.5693713574479</v>
      </c>
      <c r="L52" s="3">
        <v>14.625460030502</v>
      </c>
      <c r="M52" s="3">
        <v>0.315827412851185</v>
      </c>
      <c r="N52" s="3">
        <v>20.8766333190694</v>
      </c>
      <c r="O52" s="3">
        <v>12.1036268587971</v>
      </c>
      <c r="P52" s="3">
        <v>0.963590379615302</v>
      </c>
      <c r="Q52" s="3">
        <v>22.1872643787018</v>
      </c>
      <c r="R52" s="3">
        <f>0.5*J52+0.5*K52</f>
      </c>
      <c r="S52" s="3">
        <f>0.18*K52+0.12*N52+0.02*O52+0.68*L52</f>
      </c>
      <c r="T52" s="3">
        <v>0.244554523825006</v>
      </c>
    </row>
    <row x14ac:dyDescent="0.25" r="53" customHeight="1" ht="18.75">
      <c r="A53" s="3">
        <v>0.052</v>
      </c>
      <c r="B53" s="3">
        <v>0.000245107675793862</v>
      </c>
      <c r="C53" s="3">
        <v>0.198552448609435</v>
      </c>
      <c r="D53" s="3">
        <v>0.234863020981015</v>
      </c>
      <c r="E53" s="3">
        <v>0.218888163902688</v>
      </c>
      <c r="F53" s="3">
        <v>0.222208773293715</v>
      </c>
      <c r="G53" s="3">
        <v>0.236224893904009</v>
      </c>
      <c r="H53" s="3">
        <v>0.763846924954473</v>
      </c>
      <c r="I53" s="3">
        <v>4.98866493537709</v>
      </c>
      <c r="J53" s="3">
        <v>17.1741122759707</v>
      </c>
      <c r="K53" s="3">
        <v>10.0479458685002</v>
      </c>
      <c r="L53" s="3">
        <v>13.8885092753413</v>
      </c>
      <c r="M53" s="3">
        <v>0.313643728574095</v>
      </c>
      <c r="N53" s="3">
        <v>19.8100091506274</v>
      </c>
      <c r="O53" s="3">
        <v>11.4997258589917</v>
      </c>
      <c r="P53" s="3">
        <v>0.93513436346981</v>
      </c>
      <c r="Q53" s="3">
        <v>21.0481243609046</v>
      </c>
      <c r="R53" s="3">
        <f>0.5*J53+0.5*K53</f>
      </c>
      <c r="S53" s="3">
        <f>0.18*K53+0.12*N53+0.02*O53+0.68*L53</f>
      </c>
      <c r="T53" s="3">
        <v>0.242424645748969</v>
      </c>
    </row>
    <row x14ac:dyDescent="0.25" r="54" customHeight="1" ht="18.75">
      <c r="A54" s="3">
        <v>0.053</v>
      </c>
      <c r="B54" s="3">
        <v>0.00024246503312572</v>
      </c>
      <c r="C54" s="3">
        <v>0.197048672728369</v>
      </c>
      <c r="D54" s="3">
        <v>0.232415500664078</v>
      </c>
      <c r="E54" s="3">
        <v>0.216931850564104</v>
      </c>
      <c r="F54" s="3">
        <v>0.219965517584597</v>
      </c>
      <c r="G54" s="3">
        <v>0.233719718101763</v>
      </c>
      <c r="H54" s="3">
        <v>0.74041116733531</v>
      </c>
      <c r="I54" s="3">
        <v>4.7548140507885</v>
      </c>
      <c r="J54" s="3">
        <v>16.3177270472995</v>
      </c>
      <c r="K54" s="3">
        <v>9.56145429946566</v>
      </c>
      <c r="L54" s="3">
        <v>13.2016875702637</v>
      </c>
      <c r="M54" s="3">
        <v>0.311516311162582</v>
      </c>
      <c r="N54" s="3">
        <v>18.8166687682132</v>
      </c>
      <c r="O54" s="3">
        <v>10.9366135246704</v>
      </c>
      <c r="P54" s="3">
        <v>0.908037036648155</v>
      </c>
      <c r="Q54" s="3">
        <v>19.9875276349552</v>
      </c>
      <c r="R54" s="3">
        <f>0.5*J54+0.5*K54</f>
      </c>
      <c r="S54" s="3">
        <f>0.18*K54+0.12*N54+0.02*O54+0.68*L54</f>
      </c>
      <c r="T54" s="3">
        <v>0.240409145350867</v>
      </c>
    </row>
    <row x14ac:dyDescent="0.25" r="55" customHeight="1" ht="18.75">
      <c r="A55" s="3">
        <v>0.054</v>
      </c>
      <c r="B55" s="3">
        <v>0.000239899488318147</v>
      </c>
      <c r="C55" s="3">
        <v>0.195584078774239</v>
      </c>
      <c r="D55" s="3">
        <v>0.230038527736302</v>
      </c>
      <c r="E55" s="3">
        <v>0.215029104286936</v>
      </c>
      <c r="F55" s="3">
        <v>0.217786210972944</v>
      </c>
      <c r="G55" s="3">
        <v>0.231287199697943</v>
      </c>
      <c r="H55" s="3">
        <v>0.718112623899351</v>
      </c>
      <c r="I55" s="3">
        <v>4.53599426524414</v>
      </c>
      <c r="J55" s="3">
        <v>15.5188766758042</v>
      </c>
      <c r="K55" s="3">
        <v>9.10696170152977</v>
      </c>
      <c r="L55" s="3">
        <v>12.5607333605398</v>
      </c>
      <c r="M55" s="3">
        <v>0.309442689492013</v>
      </c>
      <c r="N55" s="3">
        <v>17.890333429859</v>
      </c>
      <c r="O55" s="3">
        <v>10.4108413994555</v>
      </c>
      <c r="P55" s="3">
        <v>0.882209688998354</v>
      </c>
      <c r="Q55" s="3">
        <v>18.998726246217</v>
      </c>
      <c r="R55" s="3">
        <f>0.5*J55+0.5*K55</f>
      </c>
      <c r="S55" s="3">
        <f>0.18*K55+0.12*N55+0.02*O55+0.68*L55</f>
      </c>
      <c r="T55" s="3">
        <v>0.238501113197282</v>
      </c>
    </row>
    <row x14ac:dyDescent="0.25" r="56" customHeight="1" ht="18.75">
      <c r="A56" s="3">
        <v>0.055</v>
      </c>
      <c r="B56" s="3">
        <v>0.000237407425755454</v>
      </c>
      <c r="C56" s="3">
        <v>0.194156948129446</v>
      </c>
      <c r="D56" s="3">
        <v>0.227728817830369</v>
      </c>
      <c r="E56" s="3">
        <v>0.213177506392918</v>
      </c>
      <c r="F56" s="3">
        <v>0.215667895983144</v>
      </c>
      <c r="G56" s="3">
        <v>0.228923943448803</v>
      </c>
      <c r="H56" s="3">
        <v>0.696876553986014</v>
      </c>
      <c r="I56" s="3">
        <v>4.3309872920702</v>
      </c>
      <c r="J56" s="3">
        <v>14.7727351223722</v>
      </c>
      <c r="K56" s="3">
        <v>8.68182785493286</v>
      </c>
      <c r="L56" s="3">
        <v>11.9618171757845</v>
      </c>
      <c r="M56" s="3">
        <v>0.307420544178654</v>
      </c>
      <c r="N56" s="3">
        <v>17.0253650694865</v>
      </c>
      <c r="O56" s="3">
        <v>9.9193091021632</v>
      </c>
      <c r="P56" s="3">
        <v>0.857570902314304</v>
      </c>
      <c r="Q56" s="3">
        <v>18.0756623486761</v>
      </c>
      <c r="R56" s="3">
        <f>0.5*J56+0.5*K56</f>
      </c>
      <c r="S56" s="3">
        <f>0.18*K56+0.12*N56+0.02*O56+0.68*L56</f>
      </c>
      <c r="T56" s="3">
        <v>0.236693925409759</v>
      </c>
    </row>
    <row x14ac:dyDescent="0.25" r="57" customHeight="1" ht="18.75">
      <c r="A57" s="3">
        <v>0.056</v>
      </c>
      <c r="B57" s="3">
        <v>0.000234985461161196</v>
      </c>
      <c r="C57" s="3">
        <v>0.1927656670644</v>
      </c>
      <c r="D57" s="3">
        <v>0.225483295633841</v>
      </c>
      <c r="E57" s="3">
        <v>0.21137478885315</v>
      </c>
      <c r="F57" s="3">
        <v>0.213607802500335</v>
      </c>
      <c r="G57" s="3">
        <v>0.226626770797999</v>
      </c>
      <c r="H57" s="3">
        <v>0.676634368778122</v>
      </c>
      <c r="I57" s="3">
        <v>4.13869330291128</v>
      </c>
      <c r="J57" s="3">
        <v>14.0749588960858</v>
      </c>
      <c r="K57" s="3">
        <v>8.28367300731802</v>
      </c>
      <c r="L57" s="3">
        <v>11.4014909925881</v>
      </c>
      <c r="M57" s="3">
        <v>0.305447695703575</v>
      </c>
      <c r="N57" s="3">
        <v>16.2166908099576</v>
      </c>
      <c r="O57" s="3">
        <v>9.45922368886925</v>
      </c>
      <c r="P57" s="3">
        <v>0.834045832028014</v>
      </c>
      <c r="Q57" s="3">
        <v>17.2128867387915</v>
      </c>
      <c r="R57" s="3">
        <f>0.5*J57+0.5*K57</f>
      </c>
      <c r="S57" s="3">
        <f>0.18*K57+0.12*N57+0.02*O57+0.68*L57</f>
      </c>
      <c r="T57" s="3">
        <v>0.234981220212813</v>
      </c>
    </row>
    <row x14ac:dyDescent="0.25" r="58" customHeight="1" ht="18.75">
      <c r="A58" s="3">
        <v>0.057</v>
      </c>
      <c r="B58" s="3">
        <v>0.000232630422982573</v>
      </c>
      <c r="C58" s="3">
        <v>0.191408718598917</v>
      </c>
      <c r="D58" s="3">
        <v>0.223299078134324</v>
      </c>
      <c r="E58" s="3">
        <v>0.209618822414559</v>
      </c>
      <c r="F58" s="3">
        <v>0.211603332808987</v>
      </c>
      <c r="G58" s="3">
        <v>0.224392702474298</v>
      </c>
      <c r="H58" s="3">
        <v>0.657323026473648</v>
      </c>
      <c r="I58" s="3">
        <v>3.95811755915684</v>
      </c>
      <c r="J58" s="3">
        <v>13.4216313012879</v>
      </c>
      <c r="K58" s="3">
        <v>7.91034811840405</v>
      </c>
      <c r="L58" s="3">
        <v>10.8766443039528</v>
      </c>
      <c r="M58" s="3">
        <v>0.303522093659213</v>
      </c>
      <c r="N58" s="3">
        <v>15.4597375205843</v>
      </c>
      <c r="O58" s="3">
        <v>9.02806437984613</v>
      </c>
      <c r="P58" s="3">
        <v>0.811565570964551</v>
      </c>
      <c r="Q58" s="3">
        <v>16.4054882472194</v>
      </c>
      <c r="R58" s="3">
        <f>0.5*J58+0.5*K58</f>
      </c>
      <c r="S58" s="3">
        <f>0.18*K58+0.12*N58+0.02*O58+0.68*L58</f>
      </c>
      <c r="T58" s="3">
        <v>0.23335687631991</v>
      </c>
    </row>
    <row x14ac:dyDescent="0.25" r="59" customHeight="1" ht="18.75">
      <c r="A59" s="3">
        <v>0.058</v>
      </c>
      <c r="B59" s="3">
        <v>0.000230339335569096</v>
      </c>
      <c r="C59" s="3">
        <v>0.190084675125243</v>
      </c>
      <c r="D59" s="3">
        <v>0.221173459474256</v>
      </c>
      <c r="E59" s="3">
        <v>0.207907605851654</v>
      </c>
      <c r="F59" s="3">
        <v>0.209652048064547</v>
      </c>
      <c r="G59" s="3">
        <v>0.22221894276392</v>
      </c>
      <c r="H59" s="3">
        <v>0.638884496271561</v>
      </c>
      <c r="I59" s="3">
        <v>3.78835875378573</v>
      </c>
      <c r="J59" s="3">
        <v>12.809213963705</v>
      </c>
      <c r="K59" s="3">
        <v>7.55990895177537</v>
      </c>
      <c r="L59" s="3">
        <v>10.3844659084089</v>
      </c>
      <c r="M59" s="3">
        <v>0.301641806994843</v>
      </c>
      <c r="N59" s="3">
        <v>14.7503749347114</v>
      </c>
      <c r="O59" s="3">
        <v>8.62355186401086</v>
      </c>
      <c r="P59" s="3">
        <v>0.790066584537375</v>
      </c>
      <c r="Q59" s="3">
        <v>15.6490323815026</v>
      </c>
      <c r="R59" s="3">
        <f>0.5*J59+0.5*K59</f>
      </c>
      <c r="S59" s="3">
        <f>0.18*K59+0.12*N59+0.02*O59+0.68*L59</f>
      </c>
      <c r="T59" s="3">
        <v>0.231814993029116</v>
      </c>
    </row>
    <row x14ac:dyDescent="0.25" r="60" customHeight="1" ht="18.75">
      <c r="A60" s="3">
        <v>0.059</v>
      </c>
      <c r="B60" s="3">
        <v>0.000228109403944956</v>
      </c>
      <c r="C60" s="3">
        <v>0.18879219170967</v>
      </c>
      <c r="D60" s="3">
        <v>0.219103897235931</v>
      </c>
      <c r="E60" s="3">
        <v>0.206239256219581</v>
      </c>
      <c r="F60" s="3">
        <v>0.207751656038842</v>
      </c>
      <c r="G60" s="3">
        <v>0.22010286527058</v>
      </c>
      <c r="H60" s="3">
        <v>0.621265282314637</v>
      </c>
      <c r="I60" s="3">
        <v>3.62859881984975</v>
      </c>
      <c r="J60" s="3">
        <v>12.2345045796055</v>
      </c>
      <c r="K60" s="3">
        <v>7.23059346041629</v>
      </c>
      <c r="L60" s="3">
        <v>9.92241059103041</v>
      </c>
      <c r="M60" s="3">
        <v>0.299805015152719</v>
      </c>
      <c r="N60" s="3">
        <v>14.0848660834684</v>
      </c>
      <c r="O60" s="3">
        <v>8.24362152029948</v>
      </c>
      <c r="P60" s="3">
        <v>0.769490208292691</v>
      </c>
      <c r="Q60" s="3">
        <v>14.9395078734844</v>
      </c>
      <c r="R60" s="3">
        <f>0.5*J60+0.5*K60</f>
      </c>
      <c r="S60" s="3">
        <f>0.18*K60+0.12*N60+0.02*O60+0.68*L60</f>
      </c>
      <c r="T60" s="3">
        <v>0.23034987191311</v>
      </c>
    </row>
    <row x14ac:dyDescent="0.25" r="61" customHeight="1" ht="18.75">
      <c r="A61" s="3">
        <v>0.06</v>
      </c>
      <c r="B61" s="3">
        <v>0.000225938</v>
      </c>
      <c r="C61" s="3">
        <v>0.18753</v>
      </c>
      <c r="D61" s="3">
        <v>0.217088</v>
      </c>
      <c r="E61" s="3">
        <v>0.204612</v>
      </c>
      <c r="F61" s="3">
        <v>0.2059</v>
      </c>
      <c r="G61" s="3">
        <v>0.218042</v>
      </c>
      <c r="H61" s="3">
        <v>0.604416</v>
      </c>
      <c r="I61" s="3">
        <v>3.478094</v>
      </c>
      <c r="J61" s="3">
        <v>11.6946</v>
      </c>
      <c r="K61" s="3">
        <v>6.920802</v>
      </c>
      <c r="L61" s="3">
        <v>9.48817</v>
      </c>
      <c r="M61" s="3">
        <v>0.29801</v>
      </c>
      <c r="N61" s="3">
        <v>13.459824</v>
      </c>
      <c r="O61" s="3">
        <v>7.8864</v>
      </c>
      <c r="P61" s="3">
        <v>0.7497822</v>
      </c>
      <c r="Q61" s="3">
        <v>14.27328</v>
      </c>
      <c r="R61" s="3">
        <f>0.5*J61+0.5*K61</f>
      </c>
      <c r="S61" s="3">
        <f>0.18*K61+0.12*N61+0.02*O61+0.68*L61</f>
      </c>
      <c r="T61" s="3">
        <v>0.228956</v>
      </c>
    </row>
    <row x14ac:dyDescent="0.25" r="62" customHeight="1" ht="18.75">
      <c r="A62" s="3">
        <v>0.061</v>
      </c>
      <c r="B62" s="3">
        <v>0.000224377960306161</v>
      </c>
      <c r="C62" s="3">
        <v>0.186538375954851</v>
      </c>
      <c r="D62" s="3">
        <v>0.215641210145349</v>
      </c>
      <c r="E62" s="3">
        <v>0.203393902705014</v>
      </c>
      <c r="F62" s="3">
        <v>0.204554727864275</v>
      </c>
      <c r="G62" s="3">
        <v>0.216561561574665</v>
      </c>
      <c r="H62" s="3">
        <v>0.592545570436137</v>
      </c>
      <c r="I62" s="3">
        <v>3.35311025047283</v>
      </c>
      <c r="J62" s="3">
        <v>11.2224969781496</v>
      </c>
      <c r="K62" s="3">
        <v>6.65731325031425</v>
      </c>
      <c r="L62" s="3">
        <v>9.11133557209663</v>
      </c>
      <c r="M62" s="3">
        <v>0.296556508775808</v>
      </c>
      <c r="N62" s="3">
        <v>12.9089336323134</v>
      </c>
      <c r="O62" s="3">
        <v>7.57898072085507</v>
      </c>
      <c r="P62" s="3">
        <v>0.736138412680917</v>
      </c>
      <c r="Q62" s="3">
        <v>13.6821812127939</v>
      </c>
      <c r="R62" s="3">
        <f>0.5*J62+0.5*K62</f>
      </c>
      <c r="S62" s="3">
        <f>0.18*K62+0.12*N62+0.02*O62+0.68*L62</f>
      </c>
      <c r="T62" s="3">
        <v>0.227617876616741</v>
      </c>
    </row>
    <row x14ac:dyDescent="0.25" r="63" customHeight="1" ht="18.75">
      <c r="A63" s="3">
        <v>0.062</v>
      </c>
      <c r="B63" s="3">
        <v>0.000222853798966572</v>
      </c>
      <c r="C63" s="3">
        <v>0.185567993062898</v>
      </c>
      <c r="D63" s="3">
        <v>0.214227354980803</v>
      </c>
      <c r="E63" s="3">
        <v>0.20220268864537</v>
      </c>
      <c r="F63" s="3">
        <v>0.203239907618432</v>
      </c>
      <c r="G63" s="3">
        <v>0.215115004627702</v>
      </c>
      <c r="H63" s="3">
        <v>0.581095662719248</v>
      </c>
      <c r="I63" s="3">
        <v>3.23454199043673</v>
      </c>
      <c r="J63" s="3">
        <v>10.7766710157706</v>
      </c>
      <c r="K63" s="3">
        <v>6.40789928702268</v>
      </c>
      <c r="L63" s="3">
        <v>8.75523535489741</v>
      </c>
      <c r="M63" s="3">
        <v>0.295133569959137</v>
      </c>
      <c r="N63" s="3">
        <v>12.3890063034739</v>
      </c>
      <c r="O63" s="3">
        <v>7.28825562995484</v>
      </c>
      <c r="P63" s="3">
        <v>0.722958762476775</v>
      </c>
      <c r="Q63" s="3">
        <v>13.1245849422985</v>
      </c>
      <c r="R63" s="3">
        <f>0.5*J63+0.5*K63</f>
      </c>
      <c r="S63" s="3">
        <f>0.18*K63+0.12*N63+0.02*O63+0.68*L63</f>
      </c>
      <c r="T63" s="3">
        <v>0.226322326774958</v>
      </c>
    </row>
    <row x14ac:dyDescent="0.25" r="64" customHeight="1" ht="18.75">
      <c r="A64" s="3">
        <v>0.063</v>
      </c>
      <c r="B64" s="3">
        <v>0.000221364131826883</v>
      </c>
      <c r="C64" s="3">
        <v>0.184618064576504</v>
      </c>
      <c r="D64" s="3">
        <v>0.212845171451667</v>
      </c>
      <c r="E64" s="3">
        <v>0.201037345057631</v>
      </c>
      <c r="F64" s="3">
        <v>0.201954375221453</v>
      </c>
      <c r="G64" s="3">
        <v>0.213701025755127</v>
      </c>
      <c r="H64" s="3">
        <v>0.570044951340059</v>
      </c>
      <c r="I64" s="3">
        <v>3.12196424607651</v>
      </c>
      <c r="J64" s="3">
        <v>10.3552703867595</v>
      </c>
      <c r="K64" s="3">
        <v>6.17159909330865</v>
      </c>
      <c r="L64" s="3">
        <v>8.41842113163706</v>
      </c>
      <c r="M64" s="3">
        <v>0.29374006387099</v>
      </c>
      <c r="N64" s="3">
        <v>11.8978435641897</v>
      </c>
      <c r="O64" s="3">
        <v>7.01307039462893</v>
      </c>
      <c r="P64" s="3">
        <v>0.710220350014642</v>
      </c>
      <c r="Q64" s="3">
        <v>12.5980969571681</v>
      </c>
      <c r="R64" s="3">
        <f>0.5*J64+0.5*K64</f>
      </c>
      <c r="S64" s="3">
        <f>0.18*K64+0.12*N64+0.02*O64+0.68*L64</f>
      </c>
      <c r="T64" s="3">
        <v>0.225067494214556</v>
      </c>
    </row>
    <row x14ac:dyDescent="0.25" r="65" customHeight="1" ht="18.75">
      <c r="A65" s="3">
        <v>0.064</v>
      </c>
      <c r="B65" s="3">
        <v>0.000219907649021757</v>
      </c>
      <c r="C65" s="3">
        <v>0.183687844790163</v>
      </c>
      <c r="D65" s="3">
        <v>0.211493464010476</v>
      </c>
      <c r="E65" s="3">
        <v>0.199896912637925</v>
      </c>
      <c r="F65" s="3">
        <v>0.200697028705741</v>
      </c>
      <c r="G65" s="3">
        <v>0.212318391368528</v>
      </c>
      <c r="H65" s="3">
        <v>0.559373508057364</v>
      </c>
      <c r="I65" s="3">
        <v>3.01498633507902</v>
      </c>
      <c r="J65" s="3">
        <v>9.95660042989123</v>
      </c>
      <c r="K65" s="3">
        <v>5.94753111048304</v>
      </c>
      <c r="L65" s="3">
        <v>8.09956664360333</v>
      </c>
      <c r="M65" s="3">
        <v>0.292374928814905</v>
      </c>
      <c r="N65" s="3">
        <v>11.4334345843041</v>
      </c>
      <c r="O65" s="3">
        <v>6.75236710105637</v>
      </c>
      <c r="P65" s="3">
        <v>0.697901745567998</v>
      </c>
      <c r="Q65" s="3">
        <v>12.1005284338381</v>
      </c>
      <c r="R65" s="3">
        <f>0.5*J65+0.5*K65</f>
      </c>
      <c r="S65" s="3">
        <f>0.18*K65+0.12*N65+0.02*O65+0.68*L65</f>
      </c>
      <c r="T65" s="3">
        <v>0.2238515717941</v>
      </c>
    </row>
    <row x14ac:dyDescent="0.25" r="66" customHeight="1" ht="18.75">
      <c r="A66" s="3">
        <v>0.065</v>
      </c>
      <c r="B66" s="3">
        <v>0.00021848310990117</v>
      </c>
      <c r="C66" s="3">
        <v>0.182776626297767</v>
      </c>
      <c r="D66" s="3">
        <v>0.2101711000212</v>
      </c>
      <c r="E66" s="3">
        <v>0.198780481937061</v>
      </c>
      <c r="F66" s="3">
        <v>0.199466823958635</v>
      </c>
      <c r="G66" s="3">
        <v>0.210965932934181</v>
      </c>
      <c r="H66" s="3">
        <v>0.549062690291431</v>
      </c>
      <c r="I66" s="3">
        <v>2.91324861926786</v>
      </c>
      <c r="J66" s="3">
        <v>9.57910804101466</v>
      </c>
      <c r="K66" s="3">
        <v>5.73488555882691</v>
      </c>
      <c r="L66" s="3">
        <v>7.79745562110189</v>
      </c>
      <c r="M66" s="3">
        <v>0.291037157223769</v>
      </c>
      <c r="N66" s="3">
        <v>10.9939375327233</v>
      </c>
      <c r="O66" s="3">
        <v>6.50517485619122</v>
      </c>
      <c r="P66" s="3">
        <v>0.685982873596781</v>
      </c>
      <c r="Q66" s="3">
        <v>11.6298754804555</v>
      </c>
      <c r="R66" s="3">
        <f>0.5*J66+0.5*K66</f>
      </c>
      <c r="S66" s="3">
        <f>0.18*K66+0.12*N66+0.02*O66+0.68*L66</f>
      </c>
      <c r="T66" s="3">
        <v>0.222672798881008</v>
      </c>
    </row>
    <row x14ac:dyDescent="0.25" r="67" customHeight="1" ht="18.75">
      <c r="A67" s="3">
        <v>0.066</v>
      </c>
      <c r="B67" s="3">
        <v>0.000217089338375163</v>
      </c>
      <c r="C67" s="3">
        <v>0.181883737472149</v>
      </c>
      <c r="D67" s="3">
        <v>0.208877005541525</v>
      </c>
      <c r="E67" s="3">
        <v>0.197687190049917</v>
      </c>
      <c r="F67" s="3">
        <v>0.198262770850468</v>
      </c>
      <c r="G67" s="3">
        <v>0.209642542604347</v>
      </c>
      <c r="H67" s="3">
        <v>0.539095039985462</v>
      </c>
      <c r="I67" s="3">
        <v>2.81641960888137</v>
      </c>
      <c r="J67" s="3">
        <v>9.22136790571645</v>
      </c>
      <c r="K67" s="3">
        <v>5.53291760458085</v>
      </c>
      <c r="L67" s="3">
        <v>7.51097115077037</v>
      </c>
      <c r="M67" s="3">
        <v>0.289725792117505</v>
      </c>
      <c r="N67" s="3">
        <v>10.577663056371</v>
      </c>
      <c r="O67" s="3">
        <v>6.27060143283887</v>
      </c>
      <c r="P67" s="3">
        <v>0.674444907968873</v>
      </c>
      <c r="Q67" s="3">
        <v>11.1843009778902</v>
      </c>
      <c r="R67" s="3">
        <f>0.5*J67+0.5*K67</f>
      </c>
      <c r="S67" s="3">
        <f>0.18*K67+0.12*N67+0.02*O67+0.68*L67</f>
      </c>
      <c r="T67" s="3">
        <v>0.2215294588854</v>
      </c>
    </row>
    <row x14ac:dyDescent="0.25" r="68" customHeight="1" ht="18.75">
      <c r="A68" s="3">
        <v>0.067</v>
      </c>
      <c r="B68" s="3">
        <v>0.00021572521863681</v>
      </c>
      <c r="C68" s="3">
        <v>0.181008540145818</v>
      </c>
      <c r="D68" s="3">
        <v>0.207610161446891</v>
      </c>
      <c r="E68" s="3">
        <v>0.196616217571026</v>
      </c>
      <c r="F68" s="3">
        <v>0.197083929675932</v>
      </c>
      <c r="G68" s="3">
        <v>0.208347169203044</v>
      </c>
      <c r="H68" s="3">
        <v>0.529454191811929</v>
      </c>
      <c r="I68" s="3">
        <v>2.7241933757795</v>
      </c>
      <c r="J68" s="3">
        <v>8.88207025431938</v>
      </c>
      <c r="K68" s="3">
        <v>5.34094126872565</v>
      </c>
      <c r="L68" s="3">
        <v>7.23908621251714</v>
      </c>
      <c r="M68" s="3">
        <v>0.288439923842238</v>
      </c>
      <c r="N68" s="3">
        <v>10.1830595940803</v>
      </c>
      <c r="O68" s="3">
        <v>6.04782582840602</v>
      </c>
      <c r="P68" s="3">
        <v>0.663270176730331</v>
      </c>
      <c r="Q68" s="3">
        <v>10.762118445325</v>
      </c>
      <c r="R68" s="3">
        <f>0.5*J68+0.5*K68</f>
      </c>
      <c r="S68" s="3">
        <f>0.18*K68+0.12*N68+0.02*O68+0.68*L68</f>
      </c>
      <c r="T68" s="3">
        <v>0.220419876931082</v>
      </c>
    </row>
    <row x14ac:dyDescent="0.25" r="69" customHeight="1" ht="18.75">
      <c r="A69" s="3">
        <v>0.068</v>
      </c>
      <c r="B69" s="3">
        <v>0.000214389691227511</v>
      </c>
      <c r="C69" s="3">
        <v>0.180150427474101</v>
      </c>
      <c r="D69" s="3">
        <v>0.206369599863967</v>
      </c>
      <c r="E69" s="3">
        <v>0.19556678579135</v>
      </c>
      <c r="F69" s="3">
        <v>0.195929407879132</v>
      </c>
      <c r="G69" s="3">
        <v>0.207078814532727</v>
      </c>
      <c r="H69" s="3">
        <v>0.520124789735778</v>
      </c>
      <c r="I69" s="3">
        <v>2.63628723860082</v>
      </c>
      <c r="J69" s="3">
        <v>8.56000995119685</v>
      </c>
      <c r="K69" s="3">
        <v>5.1583239874006</v>
      </c>
      <c r="L69" s="3">
        <v>6.98085524228356</v>
      </c>
      <c r="M69" s="3">
        <v>0.287178687064772</v>
      </c>
      <c r="N69" s="3">
        <v>9.80870029791272</v>
      </c>
      <c r="O69" s="3">
        <v>5.83609162556828</v>
      </c>
      <c r="P69" s="3">
        <v>0.652442075426616</v>
      </c>
      <c r="Q69" s="3">
        <v>10.3617776785591</v>
      </c>
      <c r="R69" s="3">
        <f>0.5*J69+0.5*K69</f>
      </c>
      <c r="S69" s="3">
        <f>0.18*K69+0.12*N69+0.02*O69+0.68*L69</f>
      </c>
      <c r="T69" s="3">
        <v>0.219342417657592</v>
      </c>
    </row>
    <row x14ac:dyDescent="0.25" r="70" customHeight="1" ht="18.75">
      <c r="A70" s="3">
        <v>0.069</v>
      </c>
      <c r="B70" s="3">
        <v>0.000213081749412643</v>
      </c>
      <c r="C70" s="3">
        <v>0.179308821963885</v>
      </c>
      <c r="D70" s="3">
        <v>0.205154400884711</v>
      </c>
      <c r="E70" s="3">
        <v>0.194538154113876</v>
      </c>
      <c r="F70" s="3">
        <v>0.194798357035931</v>
      </c>
      <c r="G70" s="3">
        <v>0.205836529971922</v>
      </c>
      <c r="H70" s="3">
        <v>0.511092411063808</v>
      </c>
      <c r="I70" s="3">
        <v>2.55243968778444</v>
      </c>
      <c r="J70" s="3">
        <v>8.25407675596707</v>
      </c>
      <c r="K70" s="3">
        <v>4.9844817458989</v>
      </c>
      <c r="L70" s="3">
        <v>6.7354065963162</v>
      </c>
      <c r="M70" s="3">
        <v>0.285941257998933</v>
      </c>
      <c r="N70" s="3">
        <v>9.45327136545923</v>
      </c>
      <c r="O70" s="3">
        <v>5.63470105817489</v>
      </c>
      <c r="P70" s="3">
        <v>0.641944988094315</v>
      </c>
      <c r="Q70" s="3">
        <v>9.98185194365198</v>
      </c>
      <c r="R70" s="3">
        <f>0.5*J70+0.5*K70</f>
      </c>
      <c r="S70" s="3">
        <f>0.18*K70+0.12*N70+0.02*O70+0.68*L70</f>
      </c>
      <c r="T70" s="3">
        <v>0.218295483147657</v>
      </c>
    </row>
    <row x14ac:dyDescent="0.25" r="71" customHeight="1" ht="18.75">
      <c r="A71" s="3">
        <v>0.07</v>
      </c>
      <c r="B71" s="3">
        <v>0.000211800435838991</v>
      </c>
      <c r="C71" s="3">
        <v>0.178483173652944</v>
      </c>
      <c r="D71" s="3">
        <v>0.203963689535233</v>
      </c>
      <c r="E71" s="3">
        <v>0.193529617668088</v>
      </c>
      <c r="F71" s="3">
        <v>0.193689970069948</v>
      </c>
      <c r="G71" s="3">
        <v>0.204619413337047</v>
      </c>
      <c r="H71" s="3">
        <v>0.502343497211306</v>
      </c>
      <c r="I71" s="3">
        <v>2.47240852255811</v>
      </c>
      <c r="J71" s="3">
        <v>7.96324661592074</v>
      </c>
      <c r="K71" s="3">
        <v>4.81887471850223</v>
      </c>
      <c r="L71" s="3">
        <v>6.50193580924402</v>
      </c>
      <c r="M71" s="3">
        <v>0.284726851842831</v>
      </c>
      <c r="N71" s="3">
        <v>9.11556161312119</v>
      </c>
      <c r="O71" s="3">
        <v>5.44300969856826</v>
      </c>
      <c r="P71" s="3">
        <v>0.631764215144758</v>
      </c>
      <c r="Q71" s="3">
        <v>9.62102653788418</v>
      </c>
      <c r="R71" s="3">
        <f>0.5*J71+0.5*K71</f>
      </c>
      <c r="S71" s="3">
        <f>0.18*K71+0.12*N71+0.02*O71+0.68*L71</f>
      </c>
      <c r="T71" s="3">
        <v>0.217277510974772</v>
      </c>
    </row>
    <row x14ac:dyDescent="0.25" r="72" customHeight="1" ht="18.75">
      <c r="A72" s="3">
        <v>0.071</v>
      </c>
      <c r="B72" s="3">
        <v>0.00021054483944836</v>
      </c>
      <c r="C72" s="3">
        <v>0.177672958426365</v>
      </c>
      <c r="D72" s="3">
        <v>0.202796632976372</v>
      </c>
      <c r="E72" s="3">
        <v>0.192540505105383</v>
      </c>
      <c r="F72" s="3">
        <v>0.192603478681097</v>
      </c>
      <c r="G72" s="3">
        <v>0.203426605984451</v>
      </c>
      <c r="H72" s="3">
        <v>0.493865290505751</v>
      </c>
      <c r="I72" s="3">
        <v>2.39596917558246</v>
      </c>
      <c r="J72" s="3">
        <v>7.68657386764041</v>
      </c>
      <c r="K72" s="3">
        <v>4.66100335524919</v>
      </c>
      <c r="L72" s="3">
        <v>6.279699552445</v>
      </c>
      <c r="M72" s="3">
        <v>0.283534720408245</v>
      </c>
      <c r="N72" s="3">
        <v>8.79445314293399</v>
      </c>
      <c r="O72" s="3">
        <v>5.26042169348853</v>
      </c>
      <c r="P72" s="3">
        <v>0.621885907449819</v>
      </c>
      <c r="Q72" s="3">
        <v>9.27808855503926</v>
      </c>
      <c r="R72" s="3">
        <f>0.5*J72+0.5*K72</f>
      </c>
      <c r="S72" s="3">
        <f>0.18*K72+0.12*N72+0.02*O72+0.68*L72</f>
      </c>
      <c r="T72" s="3">
        <v>0.216286972365971</v>
      </c>
    </row>
    <row x14ac:dyDescent="0.25" r="73" customHeight="1" ht="18.75">
      <c r="A73" s="3">
        <v>0.072</v>
      </c>
      <c r="B73" s="3">
        <v>0.000209314092624451</v>
      </c>
      <c r="C73" s="3">
        <v>0.176877676457998</v>
      </c>
      <c r="D73" s="3">
        <v>0.201652437915291</v>
      </c>
      <c r="E73" s="3">
        <v>0.191570176559396</v>
      </c>
      <c r="F73" s="3">
        <v>0.191538150967668</v>
      </c>
      <c r="G73" s="3">
        <v>0.202257290131211</v>
      </c>
      <c r="H73" s="3">
        <v>0.485645776424737</v>
      </c>
      <c r="I73" s="3">
        <v>2.32291320402586</v>
      </c>
      <c r="J73" s="3">
        <v>7.42318424169091</v>
      </c>
      <c r="K73" s="3">
        <v>4.51040486430803</v>
      </c>
      <c r="L73" s="3">
        <v>6.06801021133719</v>
      </c>
      <c r="M73" s="3">
        <v>0.282364149925238</v>
      </c>
      <c r="N73" s="3">
        <v>8.48891297479733</v>
      </c>
      <c r="O73" s="3">
        <v>5.08638548515259</v>
      </c>
      <c r="P73" s="3">
        <v>0.612297006017839</v>
      </c>
      <c r="Q73" s="3">
        <v>8.95191771341701</v>
      </c>
      <c r="R73" s="3">
        <f>0.5*J73+0.5*K73</f>
      </c>
      <c r="S73" s="3">
        <f>0.18*K73+0.12*N73+0.02*O73+0.68*L73</f>
      </c>
      <c r="T73" s="3">
        <v>0.21532237047522</v>
      </c>
    </row>
    <row x14ac:dyDescent="0.25" r="74" customHeight="1" ht="18.75">
      <c r="A74" s="3">
        <v>0.073</v>
      </c>
      <c r="B74" s="3">
        <v>0.00020810736855239</v>
      </c>
      <c r="C74" s="3">
        <v>0.176096850766035</v>
      </c>
      <c r="D74" s="3">
        <v>0.20053034820951</v>
      </c>
      <c r="E74" s="3">
        <v>0.190618021756788</v>
      </c>
      <c r="F74" s="3">
        <v>0.190493289224953</v>
      </c>
      <c r="G74" s="3">
        <v>0.201110686375367</v>
      </c>
      <c r="H74" s="3">
        <v>0.477673630732866</v>
      </c>
      <c r="I74" s="3">
        <v>2.25304692850098</v>
      </c>
      <c r="J74" s="3">
        <v>7.17226857791721</v>
      </c>
      <c r="K74" s="3">
        <v>4.36665004513529</v>
      </c>
      <c r="L74" s="3">
        <v>5.86623101065768</v>
      </c>
      <c r="M74" s="3">
        <v>0.281214459006824</v>
      </c>
      <c r="N74" s="3">
        <v>8.19798553252367</v>
      </c>
      <c r="O74" s="3">
        <v>4.92038996218757</v>
      </c>
      <c r="P74" s="3">
        <v>0.602985186715529</v>
      </c>
      <c r="Q74" s="3">
        <v>8.64147812332472</v>
      </c>
      <c r="R74" s="3">
        <f>0.5*J74+0.5*K74</f>
      </c>
      <c r="S74" s="3">
        <f>0.18*K74+0.12*N74+0.02*O74+0.68*L74</f>
      </c>
      <c r="T74" s="3">
        <v>0.214382238763112</v>
      </c>
    </row>
    <row x14ac:dyDescent="0.25" r="75" customHeight="1" ht="18.75">
      <c r="A75" s="3">
        <v>0.074</v>
      </c>
      <c r="B75" s="3">
        <v>0.000206923878772409</v>
      </c>
      <c r="C75" s="3">
        <v>0.175330025872936</v>
      </c>
      <c r="D75" s="3">
        <v>0.199429642646638</v>
      </c>
      <c r="E75" s="3">
        <v>0.189683458265504</v>
      </c>
      <c r="F75" s="3">
        <v>0.189468227905069</v>
      </c>
      <c r="G75" s="3">
        <v>0.199986051398257</v>
      </c>
      <c r="H75" s="3">
        <v>0.469938171041638</v>
      </c>
      <c r="I75" s="3">
        <v>2.1861902035866</v>
      </c>
      <c r="J75" s="3">
        <v>6.93307717062613</v>
      </c>
      <c r="K75" s="3">
        <v>4.22934043321175</v>
      </c>
      <c r="L75" s="3">
        <v>5.6737716257634</v>
      </c>
      <c r="M75" s="3">
        <v>0.280084996759995</v>
      </c>
      <c r="N75" s="3">
        <v>7.92078588633338</v>
      </c>
      <c r="O75" s="3">
        <v>4.76196099206199</v>
      </c>
      <c r="P75" s="3">
        <v>0.593938809551361</v>
      </c>
      <c r="Q75" s="3">
        <v>8.34581088654529</v>
      </c>
      <c r="R75" s="3">
        <f>0.5*J75+0.5*K75</f>
      </c>
      <c r="S75" s="3">
        <f>0.18*K75+0.12*N75+0.02*O75+0.68*L75</f>
      </c>
      <c r="T75" s="3">
        <v>0.213465139478906</v>
      </c>
    </row>
    <row x14ac:dyDescent="0.25" r="76" customHeight="1" ht="18.75">
      <c r="A76" s="3">
        <v>0.075</v>
      </c>
      <c r="B76" s="3">
        <v>0.000205762870910976</v>
      </c>
      <c r="C76" s="3">
        <v>0.174576766560861</v>
      </c>
      <c r="D76" s="3">
        <v>0.198349632884741</v>
      </c>
      <c r="E76" s="3">
        <v>0.188765929868799</v>
      </c>
      <c r="F76" s="3">
        <v>0.188462331724187</v>
      </c>
      <c r="G76" s="3">
        <v>0.198882675833325</v>
      </c>
      <c r="H76" s="3">
        <v>0.462429312368281</v>
      </c>
      <c r="I76" s="3">
        <v>2.12217530564174</v>
      </c>
      <c r="J76" s="3">
        <v>6.7049146730426</v>
      </c>
      <c r="K76" s="3">
        <v>4.09810572198931</v>
      </c>
      <c r="L76" s="3">
        <v>5.49008422572018</v>
      </c>
      <c r="M76" s="3">
        <v>0.278975141030772</v>
      </c>
      <c r="N76" s="3">
        <v>7.65649366666813</v>
      </c>
      <c r="O76" s="3">
        <v>4.61065829266443</v>
      </c>
      <c r="P76" s="3">
        <v>0.585146872088244</v>
      </c>
      <c r="Q76" s="3">
        <v>8.0640274338374</v>
      </c>
      <c r="R76" s="3">
        <f>0.5*J76+0.5*K76</f>
      </c>
      <c r="S76" s="3">
        <f>0.18*K76+0.12*N76+0.02*O76+0.68*L76</f>
      </c>
      <c r="T76" s="3">
        <v>0.212569662241146</v>
      </c>
    </row>
    <row x14ac:dyDescent="0.25" r="77" customHeight="1" ht="18.75">
      <c r="A77" s="3">
        <v>0.076</v>
      </c>
      <c r="B77" s="3">
        <v>0.000204623626574338</v>
      </c>
      <c r="C77" s="3">
        <v>0.173836656714635</v>
      </c>
      <c r="D77" s="3">
        <v>0.197289661539773</v>
      </c>
      <c r="E77" s="3">
        <v>0.187864905054457</v>
      </c>
      <c r="F77" s="3">
        <v>0.187474993904703</v>
      </c>
      <c r="G77" s="3">
        <v>0.197799882287286</v>
      </c>
      <c r="H77" s="3">
        <v>0.455137526315202</v>
      </c>
      <c r="I77" s="3">
        <v>2.06084592533782</v>
      </c>
      <c r="J77" s="3">
        <v>6.48713549916292</v>
      </c>
      <c r="K77" s="3">
        <v>3.97260143187195</v>
      </c>
      <c r="L77" s="3">
        <v>5.31465990062577</v>
      </c>
      <c r="M77" s="3">
        <v>0.277884296772121</v>
      </c>
      <c r="N77" s="3">
        <v>7.40434757475775</v>
      </c>
      <c r="O77" s="3">
        <v>4.46607260587154</v>
      </c>
      <c r="P77" s="3">
        <v>0.576598966599452</v>
      </c>
      <c r="Q77" s="3">
        <v>7.7953035182158</v>
      </c>
      <c r="R77" s="3">
        <f>0.5*J77+0.5*K77</f>
      </c>
      <c r="S77" s="3">
        <f>0.18*K77+0.12*N77+0.02*O77+0.68*L77</f>
      </c>
      <c r="T77" s="3">
        <v>0.211694422713404</v>
      </c>
    </row>
    <row x14ac:dyDescent="0.25" r="78" customHeight="1" ht="18.75">
      <c r="A78" s="3">
        <v>0.077</v>
      </c>
      <c r="B78" s="3">
        <v>0.000203505459390885</v>
      </c>
      <c r="C78" s="3">
        <v>0.173109298245017</v>
      </c>
      <c r="D78" s="3">
        <v>0.196249100407765</v>
      </c>
      <c r="E78" s="3">
        <v>0.186979875609637</v>
      </c>
      <c r="F78" s="3">
        <v>0.186505634541099</v>
      </c>
      <c r="G78" s="3">
        <v>0.196737023500923</v>
      </c>
      <c r="H78" s="3">
        <v>0.448053803531948</v>
      </c>
      <c r="I78" s="3">
        <v>2.00205625382697</v>
      </c>
      <c r="J78" s="3">
        <v>6.27913966868099</v>
      </c>
      <c r="K78" s="3">
        <v>3.85250679968458</v>
      </c>
      <c r="L78" s="3">
        <v>5.14702543139432</v>
      </c>
      <c r="M78" s="3">
        <v>0.276811894524639</v>
      </c>
      <c r="N78" s="3">
        <v>7.16364042450968</v>
      </c>
      <c r="O78" s="3">
        <v>4.32782314044406</v>
      </c>
      <c r="P78" s="3">
        <v>0.568285240622321</v>
      </c>
      <c r="Q78" s="3">
        <v>7.53887379186601</v>
      </c>
      <c r="R78" s="3">
        <f>0.5*J78+0.5*K78</f>
      </c>
      <c r="S78" s="3">
        <f>0.18*K78+0.12*N78+0.02*O78+0.68*L78</f>
      </c>
      <c r="T78" s="3">
        <v>0.210838061371877</v>
      </c>
    </row>
    <row x14ac:dyDescent="0.25" r="79" customHeight="1" ht="18.75">
      <c r="A79" s="3">
        <v>0.078</v>
      </c>
      <c r="B79" s="3">
        <v>0.000202407713190041</v>
      </c>
      <c r="C79" s="3">
        <v>0.172394310085751</v>
      </c>
      <c r="D79" s="3">
        <v>0.195227348810682</v>
      </c>
      <c r="E79" s="3">
        <v>0.186110355312712</v>
      </c>
      <c r="F79" s="3">
        <v>0.185553699079311</v>
      </c>
      <c r="G79" s="3">
        <v>0.195693480637998</v>
      </c>
      <c r="H79" s="3">
        <v>0.441169619157065</v>
      </c>
      <c r="I79" s="3">
        <v>1.94567015276396</v>
      </c>
      <c r="J79" s="3">
        <v>6.08036904721108</v>
      </c>
      <c r="K79" s="3">
        <v>3.73752286523769</v>
      </c>
      <c r="L79" s="3">
        <v>4.98674036524375</v>
      </c>
      <c r="M79" s="3">
        <v>0.275757389000864</v>
      </c>
      <c r="N79" s="3">
        <v>6.933714658204</v>
      </c>
      <c r="O79" s="3">
        <v>4.19555525549181</v>
      </c>
      <c r="P79" s="3">
        <v>0.560196360600215</v>
      </c>
      <c r="Q79" s="3">
        <v>7.29402690329927</v>
      </c>
      <c r="R79" s="3">
        <f>0.5*J79+0.5*K79</f>
      </c>
      <c r="S79" s="3">
        <f>0.18*K79+0.12*N79+0.02*O79+0.68*L79</f>
      </c>
      <c r="T79" s="3">
        <v>0.209999242361813</v>
      </c>
    </row>
    <row x14ac:dyDescent="0.25" r="80" customHeight="1" ht="18.75">
      <c r="A80" s="3">
        <v>0.079</v>
      </c>
      <c r="B80" s="3">
        <v>0.00020132976030654</v>
      </c>
      <c r="C80" s="3">
        <v>0.171691327258461</v>
      </c>
      <c r="D80" s="3">
        <v>0.194223832055875</v>
      </c>
      <c r="E80" s="3">
        <v>0.185255878714248</v>
      </c>
      <c r="F80" s="3">
        <v>0.184618656900379</v>
      </c>
      <c r="G80" s="3">
        <v>0.194668661691815</v>
      </c>
      <c r="H80" s="3">
        <v>0.434476900968634</v>
      </c>
      <c r="I80" s="3">
        <v>1.89156039953048</v>
      </c>
      <c r="J80" s="3">
        <v>5.89030393971636</v>
      </c>
      <c r="K80" s="3">
        <v>3.62737073433957</v>
      </c>
      <c r="L80" s="3">
        <v>4.83339436448435</v>
      </c>
      <c r="M80" s="3">
        <v>0.274720257764929</v>
      </c>
      <c r="N80" s="3">
        <v>6.71395828534567</v>
      </c>
      <c r="O80" s="3">
        <v>4.06893835914193</v>
      </c>
      <c r="P80" s="3">
        <v>0.55232347833494</v>
      </c>
      <c r="Q80" s="3">
        <v>7.06010105894753</v>
      </c>
      <c r="R80" s="3">
        <f>0.5*J80+0.5*K80</f>
      </c>
      <c r="S80" s="3">
        <f>0.18*K80+0.12*N80+0.02*O80+0.68*L80</f>
      </c>
      <c r="T80" s="3">
        <v>0.209176652439905</v>
      </c>
    </row>
    <row x14ac:dyDescent="0.25" r="81" customHeight="1" ht="18.75">
      <c r="A81" s="3">
        <v>0.08</v>
      </c>
      <c r="B81" s="3">
        <v>0.000200271</v>
      </c>
      <c r="C81" s="3">
        <v>0.171</v>
      </c>
      <c r="D81" s="3">
        <v>0.193238</v>
      </c>
      <c r="E81" s="3">
        <v>0.184416</v>
      </c>
      <c r="F81" s="3">
        <v>0.1837</v>
      </c>
      <c r="G81" s="3">
        <v>0.193662</v>
      </c>
      <c r="H81" s="3">
        <v>0.427968</v>
      </c>
      <c r="I81" s="3">
        <v>1.839608</v>
      </c>
      <c r="J81" s="3">
        <v>5.70846</v>
      </c>
      <c r="K81" s="3">
        <v>3.52179</v>
      </c>
      <c r="L81" s="3">
        <v>4.6866048</v>
      </c>
      <c r="M81" s="3">
        <v>0.2737</v>
      </c>
      <c r="N81" s="3">
        <v>6.5038012</v>
      </c>
      <c r="O81" s="3">
        <v>3.947664</v>
      </c>
      <c r="P81" s="3">
        <v>0.5446582</v>
      </c>
      <c r="Q81" s="3">
        <v>6.83648</v>
      </c>
      <c r="R81" s="3">
        <f>0.5*J81+0.5*K81</f>
      </c>
      <c r="S81" s="3">
        <f>0.18*K81+0.12*N81+0.02*O81+0.68*L81</f>
      </c>
      <c r="T81" s="3">
        <v>0.208369</v>
      </c>
    </row>
    <row x14ac:dyDescent="0.25" r="82" customHeight="1" ht="18.75">
      <c r="A82" s="3">
        <v>0.081</v>
      </c>
      <c r="B82" s="3">
        <v>0.000199430031601674</v>
      </c>
      <c r="C82" s="3">
        <v>0.170389527689892</v>
      </c>
      <c r="D82" s="3">
        <v>0.192443769853327</v>
      </c>
      <c r="E82" s="3">
        <v>0.183712272570092</v>
      </c>
      <c r="F82" s="3">
        <v>0.182950930538008</v>
      </c>
      <c r="G82" s="3">
        <v>0.192855170863726</v>
      </c>
      <c r="H82" s="3">
        <v>0.423614359292581</v>
      </c>
      <c r="I82" s="3">
        <v>1.79927513418501</v>
      </c>
      <c r="J82" s="3">
        <v>5.55638615061458</v>
      </c>
      <c r="K82" s="3">
        <v>3.43699518405276</v>
      </c>
      <c r="L82" s="3">
        <v>4.56536346918206</v>
      </c>
      <c r="M82" s="3">
        <v>0.272764843846472</v>
      </c>
      <c r="N82" s="3">
        <v>6.32595219723139</v>
      </c>
      <c r="O82" s="3">
        <v>3.84896452235234</v>
      </c>
      <c r="P82" s="3">
        <v>0.539554052088642</v>
      </c>
      <c r="Q82" s="3">
        <v>6.64528752407217</v>
      </c>
      <c r="R82" s="3">
        <f>0.5*J82+0.5*K82</f>
      </c>
      <c r="S82" s="3">
        <f>0.18*K82+0.12*N82+0.02*O82+0.68*L82</f>
      </c>
      <c r="T82" s="3">
        <v>0.207577799019506</v>
      </c>
    </row>
    <row x14ac:dyDescent="0.25" r="83" customHeight="1" ht="18.75">
      <c r="A83" s="3">
        <v>0.082</v>
      </c>
      <c r="B83" s="3">
        <v>0.000198602848778332</v>
      </c>
      <c r="C83" s="3">
        <v>0.16978868550386</v>
      </c>
      <c r="D83" s="3">
        <v>0.191662489701674</v>
      </c>
      <c r="E83" s="3">
        <v>0.183019816276494</v>
      </c>
      <c r="F83" s="3">
        <v>0.18221405086999</v>
      </c>
      <c r="G83" s="3">
        <v>0.192061541551813</v>
      </c>
      <c r="H83" s="3">
        <v>0.419357617630108</v>
      </c>
      <c r="I83" s="3">
        <v>1.76030531813717</v>
      </c>
      <c r="J83" s="3">
        <v>5.41015572145936</v>
      </c>
      <c r="K83" s="3">
        <v>3.35524521815312</v>
      </c>
      <c r="L83" s="3">
        <v>4.4486891193728</v>
      </c>
      <c r="M83" s="3">
        <v>0.271844298933816</v>
      </c>
      <c r="N83" s="3">
        <v>6.15506018890035</v>
      </c>
      <c r="O83" s="3">
        <v>3.75389881214327</v>
      </c>
      <c r="P83" s="3">
        <v>0.534559490802659</v>
      </c>
      <c r="Q83" s="3">
        <v>6.46169060727787</v>
      </c>
      <c r="R83" s="3">
        <f>0.5*J83+0.5*K83</f>
      </c>
      <c r="S83" s="3">
        <f>0.18*K83+0.12*N83+0.02*O83+0.68*L83</f>
      </c>
      <c r="T83" s="3">
        <v>0.20680493838456</v>
      </c>
    </row>
    <row x14ac:dyDescent="0.25" r="84" customHeight="1" ht="18.75">
      <c r="A84" s="3">
        <v>0.083</v>
      </c>
      <c r="B84" s="3">
        <v>0.000197789061521632</v>
      </c>
      <c r="C84" s="3">
        <v>0.169197206835977</v>
      </c>
      <c r="D84" s="3">
        <v>0.190893794287634</v>
      </c>
      <c r="E84" s="3">
        <v>0.182338316410154</v>
      </c>
      <c r="F84" s="3">
        <v>0.181489017561307</v>
      </c>
      <c r="G84" s="3">
        <v>0.191280739047067</v>
      </c>
      <c r="H84" s="3">
        <v>0.41519447562297</v>
      </c>
      <c r="I84" s="3">
        <v>1.72263669607478</v>
      </c>
      <c r="J84" s="3">
        <v>5.26947696572217</v>
      </c>
      <c r="K84" s="3">
        <v>3.27639560590071</v>
      </c>
      <c r="L84" s="3">
        <v>4.33635712559153</v>
      </c>
      <c r="M84" s="3">
        <v>0.270937962915075</v>
      </c>
      <c r="N84" s="3">
        <v>5.99077309850892</v>
      </c>
      <c r="O84" s="3">
        <v>3.66229118478991</v>
      </c>
      <c r="P84" s="3">
        <v>0.529670869423457</v>
      </c>
      <c r="Q84" s="3">
        <v>6.28530030743247</v>
      </c>
      <c r="R84" s="3">
        <f>0.5*J84+0.5*K84</f>
      </c>
      <c r="S84" s="3">
        <f>0.18*K84+0.12*N84+0.02*O84+0.68*L84</f>
      </c>
      <c r="T84" s="3">
        <v>0.206049713976687</v>
      </c>
    </row>
    <row x14ac:dyDescent="0.25" r="85" customHeight="1" ht="18.75">
      <c r="A85" s="3">
        <v>0.084</v>
      </c>
      <c r="B85" s="3">
        <v>0.000196988295386649</v>
      </c>
      <c r="C85" s="3">
        <v>0.168614835560516</v>
      </c>
      <c r="D85" s="3">
        <v>0.190137332898731</v>
      </c>
      <c r="E85" s="3">
        <v>0.181667470706423</v>
      </c>
      <c r="F85" s="3">
        <v>0.180775500842706</v>
      </c>
      <c r="G85" s="3">
        <v>0.190512405206028</v>
      </c>
      <c r="H85" s="3">
        <v>0.411121784206642</v>
      </c>
      <c r="I85" s="3">
        <v>1.68621091888761</v>
      </c>
      <c r="J85" s="3">
        <v>5.13407597914671</v>
      </c>
      <c r="K85" s="3">
        <v>3.20031033716006</v>
      </c>
      <c r="L85" s="3">
        <v>4.22815643648579</v>
      </c>
      <c r="M85" s="3">
        <v>0.270045449201039</v>
      </c>
      <c r="N85" s="3">
        <v>5.83276061697494</v>
      </c>
      <c r="O85" s="3">
        <v>3.57397642755661</v>
      </c>
      <c r="P85" s="3">
        <v>0.52488470461459</v>
      </c>
      <c r="Q85" s="3">
        <v>6.11575195786891</v>
      </c>
      <c r="R85" s="3">
        <f>0.5*J85+0.5*K85</f>
      </c>
      <c r="S85" s="3">
        <f>0.18*K85+0.12*N85+0.02*O85+0.68*L85</f>
      </c>
      <c r="T85" s="3">
        <v>0.20531143384839</v>
      </c>
    </row>
    <row x14ac:dyDescent="0.25" r="86" customHeight="1" ht="18.75">
      <c r="A86" s="3">
        <v>0.085</v>
      </c>
      <c r="B86" s="3">
        <v>0.000196200190694326</v>
      </c>
      <c r="C86" s="3">
        <v>0.168041325501019</v>
      </c>
      <c r="D86" s="3">
        <v>0.189392768623267</v>
      </c>
      <c r="E86" s="3">
        <v>0.181006988711775</v>
      </c>
      <c r="F86" s="3">
        <v>0.180073183911568</v>
      </c>
      <c r="G86" s="3">
        <v>0.189756195997217</v>
      </c>
      <c r="H86" s="3">
        <v>0.407136536102903</v>
      </c>
      <c r="I86" s="3">
        <v>1.65097290660677</v>
      </c>
      <c r="J86" s="3">
        <v>5.00369541313385</v>
      </c>
      <c r="K86" s="3">
        <v>3.12686129622949</v>
      </c>
      <c r="L86" s="3">
        <v>4.12388860506221</v>
      </c>
      <c r="M86" s="3">
        <v>0.269166386164197</v>
      </c>
      <c r="N86" s="3">
        <v>5.68071261836189</v>
      </c>
      <c r="O86" s="3">
        <v>3.48879906023618</v>
      </c>
      <c r="P86" s="3">
        <v>0.52019766726313</v>
      </c>
      <c r="Q86" s="3">
        <v>5.95270338658898</v>
      </c>
      <c r="R86" s="3">
        <f>0.5*J86+0.5*K86</f>
      </c>
      <c r="S86" s="3">
        <f>0.18*K86+0.12*N86+0.02*O86+0.68*L86</f>
      </c>
      <c r="T86" s="3">
        <v>0.204589417722191</v>
      </c>
    </row>
    <row x14ac:dyDescent="0.25" r="87" customHeight="1" ht="18.75">
      <c r="A87" s="3">
        <v>0.086</v>
      </c>
      <c r="B87" s="3">
        <v>0.000195424401783616</v>
      </c>
      <c r="C87" s="3">
        <v>0.167476439932149</v>
      </c>
      <c r="D87" s="3">
        <v>0.188659777652479</v>
      </c>
      <c r="E87" s="3">
        <v>0.180356591189765</v>
      </c>
      <c r="F87" s="3">
        <v>0.179381762276635</v>
      </c>
      <c r="G87" s="3">
        <v>0.189011780786826</v>
      </c>
      <c r="H87" s="3">
        <v>0.403235857859825</v>
      </c>
      <c r="I87" s="3">
        <v>1.61687062952684</v>
      </c>
      <c r="J87" s="3">
        <v>4.87809329444865</v>
      </c>
      <c r="K87" s="3">
        <v>3.05592771764941</v>
      </c>
      <c r="L87" s="3">
        <v>4.0233668990279</v>
      </c>
      <c r="M87" s="3">
        <v>0.268300416391732</v>
      </c>
      <c r="N87" s="3">
        <v>5.53433770787047</v>
      </c>
      <c r="O87" s="3">
        <v>3.40661265596801</v>
      </c>
      <c r="P87" s="3">
        <v>0.515606573935117</v>
      </c>
      <c r="Q87" s="3">
        <v>5.79583328509964</v>
      </c>
      <c r="R87" s="3">
        <f>0.5*J87+0.5*K87</f>
      </c>
      <c r="S87" s="3">
        <f>0.18*K87+0.12*N87+0.02*O87+0.68*L87</f>
      </c>
      <c r="T87" s="3">
        <v>0.203882996512842</v>
      </c>
    </row>
    <row x14ac:dyDescent="0.25" r="88" customHeight="1" ht="18.75">
      <c r="A88" s="3">
        <v>0.087</v>
      </c>
      <c r="B88" s="3">
        <v>0.000194660596309709</v>
      </c>
      <c r="C88" s="3">
        <v>0.166919951111947</v>
      </c>
      <c r="D88" s="3">
        <v>0.187938048625628</v>
      </c>
      <c r="E88" s="3">
        <v>0.179716009563376</v>
      </c>
      <c r="F88" s="3">
        <v>0.178700943143027</v>
      </c>
      <c r="G88" s="3">
        <v>0.188278841668399</v>
      </c>
      <c r="H88" s="3">
        <v>0.399417002425089</v>
      </c>
      <c r="I88" s="3">
        <v>1.58385490631908</v>
      </c>
      <c r="J88" s="3">
        <v>4.7570419415859</v>
      </c>
      <c r="K88" s="3">
        <v>2.98739568531474</v>
      </c>
      <c r="L88" s="3">
        <v>3.92641548336924</v>
      </c>
      <c r="M88" s="3">
        <v>0.267447195984004</v>
      </c>
      <c r="N88" s="3">
        <v>5.3933618896672</v>
      </c>
      <c r="O88" s="3">
        <v>3.32727921667032</v>
      </c>
      <c r="P88" s="3">
        <v>0.511108378897305</v>
      </c>
      <c r="Q88" s="3">
        <v>5.64483971278881</v>
      </c>
      <c r="R88" s="3">
        <f>0.5*J88+0.5*K88</f>
      </c>
      <c r="S88" s="3">
        <f>0.18*K88+0.12*N88+0.02*O88+0.68*L88</f>
      </c>
      <c r="T88" s="3">
        <v>0.203191511872007</v>
      </c>
    </row>
    <row x14ac:dyDescent="0.25" r="89" customHeight="1" ht="18.75">
      <c r="A89" s="3">
        <v>0.088</v>
      </c>
      <c r="B89" s="3">
        <v>0.000193908454584981</v>
      </c>
      <c r="C89" s="3">
        <v>0.166371639842312</v>
      </c>
      <c r="D89" s="3">
        <v>0.187227282014924</v>
      </c>
      <c r="E89" s="3">
        <v>0.179084985391145</v>
      </c>
      <c r="F89" s="3">
        <v>0.178030444834647</v>
      </c>
      <c r="G89" s="3">
        <v>0.18755707283331</v>
      </c>
      <c r="H89" s="3">
        <v>0.395677342211237</v>
      </c>
      <c r="I89" s="3">
        <v>1.55187921763948</v>
      </c>
      <c r="J89" s="3">
        <v>4.64032696887689</v>
      </c>
      <c r="K89" s="3">
        <v>2.92115767099499</v>
      </c>
      <c r="L89" s="3">
        <v>3.83286866855315</v>
      </c>
      <c r="M89" s="3">
        <v>0.266606393895271</v>
      </c>
      <c r="N89" s="3">
        <v>5.25752734341899</v>
      </c>
      <c r="O89" s="3">
        <v>3.25066859812766</v>
      </c>
      <c r="P89" s="3">
        <v>0.506700166661668</v>
      </c>
      <c r="Q89" s="3">
        <v>5.49943872417664</v>
      </c>
      <c r="R89" s="3">
        <f>0.5*J89+0.5*K89</f>
      </c>
      <c r="S89" s="3">
        <f>0.18*K89+0.12*N89+0.02*O89+0.68*L89</f>
      </c>
      <c r="T89" s="3">
        <v>0.202514315754718</v>
      </c>
    </row>
    <row x14ac:dyDescent="0.25" r="90" customHeight="1" ht="18.75">
      <c r="A90" s="3">
        <v>0.089</v>
      </c>
      <c r="B90" s="3">
        <v>0.000193167668959639</v>
      </c>
      <c r="C90" s="3">
        <v>0.165831295055695</v>
      </c>
      <c r="D90" s="3">
        <v>0.186527189547435</v>
      </c>
      <c r="E90" s="3">
        <v>0.17846326987464</v>
      </c>
      <c r="F90" s="3">
        <v>0.177369996251299</v>
      </c>
      <c r="G90" s="3">
        <v>0.186846179979125</v>
      </c>
      <c r="H90" s="3">
        <v>0.392014362615116</v>
      </c>
      <c r="I90" s="3">
        <v>1.52089953388222</v>
      </c>
      <c r="J90" s="3">
        <v>4.52774637033314</v>
      </c>
      <c r="K90" s="3">
        <v>2.85711210875605</v>
      </c>
      <c r="L90" s="3">
        <v>3.74257021840905</v>
      </c>
      <c r="M90" s="3">
        <v>0.265777691313638</v>
      </c>
      <c r="N90" s="3">
        <v>5.12659129954954</v>
      </c>
      <c r="O90" s="3">
        <v>3.1766579802754</v>
      </c>
      <c r="P90" s="3">
        <v>0.50237914501291</v>
      </c>
      <c r="Q90" s="3">
        <v>5.35936310768917</v>
      </c>
      <c r="R90" s="3">
        <f>0.5*J90+0.5*K90</f>
      </c>
      <c r="S90" s="3">
        <f>0.18*K90+0.12*N90+0.02*O90+0.68*L90</f>
      </c>
      <c r="T90" s="3">
        <v>0.201850770006994</v>
      </c>
    </row>
    <row x14ac:dyDescent="0.25" r="91" customHeight="1" ht="18.75">
      <c r="A91" s="3">
        <v>0.09</v>
      </c>
      <c r="B91" s="3">
        <v>0.000192437943239233</v>
      </c>
      <c r="C91" s="3">
        <v>0.165298713426182</v>
      </c>
      <c r="D91" s="3">
        <v>0.185837493661366</v>
      </c>
      <c r="E91" s="3">
        <v>0.177850623395107</v>
      </c>
      <c r="F91" s="3">
        <v>0.176719336358074</v>
      </c>
      <c r="G91" s="3">
        <v>0.186145879753181</v>
      </c>
      <c r="H91" s="3">
        <v>0.388425655957026</v>
      </c>
      <c r="I91" s="3">
        <v>1.49087415586068</v>
      </c>
      <c r="J91" s="3">
        <v>4.41910967603334</v>
      </c>
      <c r="K91" s="3">
        <v>2.79516300212466</v>
      </c>
      <c r="L91" s="3">
        <v>3.65537271234705</v>
      </c>
      <c r="M91" s="3">
        <v>0.264960781077512</v>
      </c>
      <c r="N91" s="3">
        <v>5.00032500425029</v>
      </c>
      <c r="O91" s="3">
        <v>3.10513137866817</v>
      </c>
      <c r="P91" s="3">
        <v>0.49814263848266</v>
      </c>
      <c r="Q91" s="3">
        <v>5.22436122576442</v>
      </c>
      <c r="R91" s="3">
        <f>0.5*J91+0.5*K91</f>
      </c>
      <c r="S91" s="3">
        <f>0.18*K91+0.12*N91+0.02*O91+0.68*L91</f>
      </c>
      <c r="T91" s="3">
        <v>0.201200245974003</v>
      </c>
    </row>
    <row x14ac:dyDescent="0.25" r="92" customHeight="1" ht="18.75">
      <c r="A92" s="3">
        <v>0.091</v>
      </c>
      <c r="B92" s="3">
        <v>0.000191718992136473</v>
      </c>
      <c r="C92" s="3">
        <v>0.164773699003264</v>
      </c>
      <c r="D92" s="3">
        <v>0.185157926994325</v>
      </c>
      <c r="E92" s="3">
        <v>0.177246815077249</v>
      </c>
      <c r="F92" s="3">
        <v>0.17607821370475</v>
      </c>
      <c r="G92" s="3">
        <v>0.185455899228905</v>
      </c>
      <c r="H92" s="3">
        <v>0.384908915808091</v>
      </c>
      <c r="I92" s="3">
        <v>1.46176356731475</v>
      </c>
      <c r="J92" s="3">
        <v>4.31423717458015</v>
      </c>
      <c r="K92" s="3">
        <v>2.73521956114623</v>
      </c>
      <c r="L92" s="3">
        <v>3.57113695709986</v>
      </c>
      <c r="M92" s="3">
        <v>0.264155367126015</v>
      </c>
      <c r="N92" s="3">
        <v>4.87851276618236</v>
      </c>
      <c r="O92" s="3">
        <v>3.03597919351515</v>
      </c>
      <c r="P92" s="3">
        <v>0.493988082237145</v>
      </c>
      <c r="Q92" s="3">
        <v>5.09419594713245</v>
      </c>
      <c r="R92" s="3">
        <f>0.5*J92+0.5*K92</f>
      </c>
      <c r="S92" s="3">
        <f>0.18*K92+0.12*N92+0.02*O92+0.68*L92</f>
      </c>
      <c r="T92" s="3">
        <v>0.200562124128207</v>
      </c>
    </row>
    <row x14ac:dyDescent="0.25" r="93" customHeight="1" ht="18.75">
      <c r="A93" s="3">
        <v>0.092</v>
      </c>
      <c r="B93" s="3">
        <v>0.000191010540754972</v>
      </c>
      <c r="C93" s="3">
        <v>0.164256062866735</v>
      </c>
      <c r="D93" s="3">
        <v>0.184488231901339</v>
      </c>
      <c r="E93" s="3">
        <v>0.176651622378262</v>
      </c>
      <c r="F93" s="3">
        <v>0.175446385973129</v>
      </c>
      <c r="G93" s="3">
        <v>0.184775975412626</v>
      </c>
      <c r="H93" s="3">
        <v>0.381461931677033</v>
      </c>
      <c r="I93" s="3">
        <v>1.43353029824819</v>
      </c>
      <c r="J93" s="3">
        <v>4.21295919579481</v>
      </c>
      <c r="K93" s="3">
        <v>2.67719586676255</v>
      </c>
      <c r="L93" s="3">
        <v>3.48973144364958</v>
      </c>
      <c r="M93" s="3">
        <v>0.263361163981048</v>
      </c>
      <c r="N93" s="3">
        <v>4.76095107760907</v>
      </c>
      <c r="O93" s="3">
        <v>2.96909779301886</v>
      </c>
      <c r="P93" s="3">
        <v>0.489913016347908</v>
      </c>
      <c r="Q93" s="3">
        <v>4.96864366302908</v>
      </c>
      <c r="R93" s="3">
        <f>0.5*J93+0.5*K93</f>
      </c>
      <c r="S93" s="3">
        <f>0.18*K93+0.12*N93+0.02*O93+0.68*L93</f>
      </c>
      <c r="T93" s="3">
        <v>0.199935793716929</v>
      </c>
    </row>
    <row x14ac:dyDescent="0.25" r="94" customHeight="1" ht="18.75">
      <c r="A94" s="3">
        <v>0.093</v>
      </c>
      <c r="B94" s="3">
        <v>0.00019031232410273</v>
      </c>
      <c r="C94" s="3">
        <v>0.163745622801295</v>
      </c>
      <c r="D94" s="3">
        <v>0.183828160000614</v>
      </c>
      <c r="E94" s="3">
        <v>0.176064830700415</v>
      </c>
      <c r="F94" s="3">
        <v>0.174823619550415</v>
      </c>
      <c r="G94" s="3">
        <v>0.18410585477878</v>
      </c>
      <c r="H94" s="3">
        <v>0.378082584029935</v>
      </c>
      <c r="I94" s="3">
        <v>1.40613879819335</v>
      </c>
      <c r="J94" s="3">
        <v>4.11511544838926</v>
      </c>
      <c r="K94" s="3">
        <v>2.62101056018269</v>
      </c>
      <c r="L94" s="3">
        <v>3.41103184542259</v>
      </c>
      <c r="M94" s="3">
        <v>0.262577896258835</v>
      </c>
      <c r="N94" s="3">
        <v>4.64744780341536</v>
      </c>
      <c r="O94" s="3">
        <v>2.90438912806917</v>
      </c>
      <c r="P94" s="3">
        <v>0.485915080417731</v>
      </c>
      <c r="Q94" s="3">
        <v>4.84749337991943</v>
      </c>
      <c r="R94" s="3">
        <f>0.5*J94+0.5*K94</f>
      </c>
      <c r="S94" s="3">
        <f>0.18*K94+0.12*N94+0.02*O94+0.68*L94</f>
      </c>
      <c r="T94" s="3">
        <v>0.199320652428858</v>
      </c>
    </row>
    <row x14ac:dyDescent="0.25" r="95" customHeight="1" ht="18.75">
      <c r="A95" s="3">
        <v>0.094</v>
      </c>
      <c r="B95" s="3">
        <v>0.000189624086633349</v>
      </c>
      <c r="C95" s="3">
        <v>0.163242202989523</v>
      </c>
      <c r="D95" s="3">
        <v>0.183177471745147</v>
      </c>
      <c r="E95" s="3">
        <v>0.175486233025594</v>
      </c>
      <c r="F95" s="3">
        <v>0.174209689126852</v>
      </c>
      <c r="G95" s="3">
        <v>0.183445292831604</v>
      </c>
      <c r="H95" s="3">
        <v>0.374768839618822</v>
      </c>
      <c r="I95" s="3">
        <v>1.37955531858456</v>
      </c>
      <c r="J95" s="3">
        <v>4.02055440786526</v>
      </c>
      <c r="K95" s="3">
        <v>2.56658655514127</v>
      </c>
      <c r="L95" s="3">
        <v>3.33492055421374</v>
      </c>
      <c r="M95" s="3">
        <v>0.261805298209007</v>
      </c>
      <c r="N95" s="3">
        <v>4.5378214321079</v>
      </c>
      <c r="O95" s="3">
        <v>2.84176037562617</v>
      </c>
      <c r="P95" s="3">
        <v>0.481992008536158</v>
      </c>
      <c r="Q95" s="3">
        <v>4.73054588203575</v>
      </c>
      <c r="R95" s="3">
        <f>0.5*J95+0.5*K95</f>
      </c>
      <c r="S95" s="3">
        <f>0.18*K95+0.12*N95+0.02*O95+0.68*L95</f>
      </c>
      <c r="T95" s="3">
        <v>0.198716106078977</v>
      </c>
    </row>
    <row x14ac:dyDescent="0.25" r="96" customHeight="1" ht="18.75">
      <c r="A96" s="3">
        <v>0.095</v>
      </c>
      <c r="B96" s="3">
        <v>0.000188945581813124</v>
      </c>
      <c r="C96" s="3">
        <v>0.162745633722009</v>
      </c>
      <c r="D96" s="3">
        <v>0.182535936018467</v>
      </c>
      <c r="E96" s="3">
        <v>0.174915629570333</v>
      </c>
      <c r="F96" s="3">
        <v>0.173604377316027</v>
      </c>
      <c r="G96" s="3">
        <v>0.182794053691521</v>
      </c>
      <c r="H96" s="3">
        <v>0.37151874709685</v>
      </c>
      <c r="I96" s="3">
        <v>1.353747803497</v>
      </c>
      <c r="J96" s="3">
        <v>3.92913275034625</v>
      </c>
      <c r="K96" s="3">
        <v>2.51385077113555</v>
      </c>
      <c r="L96" s="3">
        <v>3.26128625063762</v>
      </c>
      <c r="M96" s="3">
        <v>0.261043113279367</v>
      </c>
      <c r="N96" s="3">
        <v>4.43190038346058</v>
      </c>
      <c r="O96" s="3">
        <v>2.78112360837791</v>
      </c>
      <c r="P96" s="3">
        <v>0.478141624541164</v>
      </c>
      <c r="Q96" s="3">
        <v>4.61761295768356</v>
      </c>
      <c r="R96" s="3">
        <f>0.5*J96+0.5*K96</f>
      </c>
      <c r="S96" s="3">
        <f>0.18*K96+0.12*N96+0.02*O96+0.68*L96</f>
      </c>
      <c r="T96" s="3">
        <v>0.198121568311473</v>
      </c>
    </row>
    <row x14ac:dyDescent="0.25" r="97" customHeight="1" ht="18.75">
      <c r="A97" s="3">
        <v>0.096</v>
      </c>
      <c r="B97" s="3">
        <v>0.000188276571712294</v>
      </c>
      <c r="C97" s="3">
        <v>0.16225575112351</v>
      </c>
      <c r="D97" s="3">
        <v>0.181903329752902</v>
      </c>
      <c r="E97" s="3">
        <v>0.174352827459992</v>
      </c>
      <c r="F97" s="3">
        <v>0.173007474296316</v>
      </c>
      <c r="G97" s="3">
        <v>0.182151909704617</v>
      </c>
      <c r="H97" s="3">
        <v>0.368330432899709</v>
      </c>
      <c r="I97" s="3">
        <v>1.32868578807542</v>
      </c>
      <c r="J97" s="3">
        <v>3.84071482845524</v>
      </c>
      <c r="K97" s="3">
        <v>2.46273388591028</v>
      </c>
      <c r="L97" s="3">
        <v>3.19002350620746</v>
      </c>
      <c r="M97" s="3">
        <v>0.260291093704668</v>
      </c>
      <c r="N97" s="3">
        <v>4.32952236797957</v>
      </c>
      <c r="O97" s="3">
        <v>2.72239548848505</v>
      </c>
      <c r="P97" s="3">
        <v>0.474361837565392</v>
      </c>
      <c r="Q97" s="3">
        <v>4.50851668385128</v>
      </c>
      <c r="R97" s="3">
        <f>0.5*J97+0.5*K97</f>
      </c>
      <c r="S97" s="3">
        <f>0.18*K97+0.12*N97+0.02*O97+0.68*L97</f>
      </c>
      <c r="T97" s="3">
        <v>0.197536460320176</v>
      </c>
    </row>
    <row x14ac:dyDescent="0.25" r="98" customHeight="1" ht="18.75">
      <c r="A98" s="3">
        <v>0.097</v>
      </c>
      <c r="B98" s="3">
        <v>0.000187616826618857</v>
      </c>
      <c r="C98" s="3">
        <v>0.161772396894091</v>
      </c>
      <c r="D98" s="3">
        <v>0.181279437568911</v>
      </c>
      <c r="E98" s="3">
        <v>0.173797640420826</v>
      </c>
      <c r="F98" s="3">
        <v>0.172418777472098</v>
      </c>
      <c r="G98" s="3">
        <v>0.181518641073655</v>
      </c>
      <c r="H98" s="3">
        <v>0.365202097374507</v>
      </c>
      <c r="I98" s="3">
        <v>1.30434030403811</v>
      </c>
      <c r="J98" s="3">
        <v>3.75517218571741</v>
      </c>
      <c r="K98" s="3">
        <v>2.41317010561847</v>
      </c>
      <c r="L98" s="3">
        <v>3.1210324144125</v>
      </c>
      <c r="M98" s="3">
        <v>0.259549000117841</v>
      </c>
      <c r="N98" s="3">
        <v>4.23053379381826</v>
      </c>
      <c r="O98" s="3">
        <v>2.66549698342707</v>
      </c>
      <c r="P98" s="3">
        <v>0.470650637847088</v>
      </c>
      <c r="Q98" s="3">
        <v>4.40308876417742</v>
      </c>
      <c r="R98" s="3">
        <f>0.5*J98+0.5*K98</f>
      </c>
      <c r="S98" s="3">
        <f>0.18*K98+0.12*N98+0.02*O98+0.68*L98</f>
      </c>
      <c r="T98" s="3">
        <v>0.196960210586122</v>
      </c>
    </row>
    <row x14ac:dyDescent="0.25" r="99" customHeight="1" ht="18.75">
      <c r="A99" s="3">
        <v>0.098</v>
      </c>
      <c r="B99" s="3">
        <v>0.000186966124673514</v>
      </c>
      <c r="C99" s="3">
        <v>0.161295418064287</v>
      </c>
      <c r="D99" s="3">
        <v>0.180664051434093</v>
      </c>
      <c r="E99" s="3">
        <v>0.173249888488793</v>
      </c>
      <c r="F99" s="3">
        <v>0.17183809115346</v>
      </c>
      <c r="G99" s="3">
        <v>0.180894035509266</v>
      </c>
      <c r="H99" s="3">
        <v>0.36213201113888</v>
      </c>
      <c r="I99" s="3">
        <v>1.2806837916965</v>
      </c>
      <c r="J99" s="3">
        <v>3.67238310629378</v>
      </c>
      <c r="K99" s="3">
        <v>2.36509695122899</v>
      </c>
      <c r="L99" s="3">
        <v>3.05421824840779</v>
      </c>
      <c r="M99" s="3">
        <v>0.258816601182235</v>
      </c>
      <c r="N99" s="3">
        <v>4.13478921718188</v>
      </c>
      <c r="O99" s="3">
        <v>2.61035310214696</v>
      </c>
      <c r="P99" s="3">
        <v>0.467006092787478</v>
      </c>
      <c r="Q99" s="3">
        <v>4.30116991579548</v>
      </c>
      <c r="R99" s="3">
        <f>0.5*J99+0.5*K99</f>
      </c>
      <c r="S99" s="3">
        <f>0.18*K99+0.12*N99+0.02*O99+0.68*L99</f>
      </c>
      <c r="T99" s="3">
        <v>0.196392254631844</v>
      </c>
    </row>
    <row x14ac:dyDescent="0.25" r="100" customHeight="1" ht="18.75">
      <c r="A100" s="3">
        <v>0.099</v>
      </c>
      <c r="B100" s="3">
        <v>0.000186324251524345</v>
      </c>
      <c r="C100" s="3">
        <v>0.160824666763382</v>
      </c>
      <c r="D100" s="3">
        <v>0.180056970340633</v>
      </c>
      <c r="E100" s="3">
        <v>0.17270939773403</v>
      </c>
      <c r="F100" s="3">
        <v>0.171265226253193</v>
      </c>
      <c r="G100" s="3">
        <v>0.18027788789999</v>
      </c>
      <c r="H100" s="3">
        <v>0.359118511654452</v>
      </c>
      <c r="I100" s="3">
        <v>1.25769001797992</v>
      </c>
      <c r="J100" s="3">
        <v>3.5922321971464</v>
      </c>
      <c r="K100" s="3">
        <v>2.31845505988087</v>
      </c>
      <c r="L100" s="3">
        <v>2.98949114314891</v>
      </c>
      <c r="M100" s="3">
        <v>0.258093673243514</v>
      </c>
      <c r="N100" s="3">
        <v>4.0421508326281</v>
      </c>
      <c r="O100" s="3">
        <v>2.55689264985507</v>
      </c>
      <c r="P100" s="3">
        <v>0.463426343237735</v>
      </c>
      <c r="Q100" s="3">
        <v>4.20260930099347</v>
      </c>
      <c r="R100" s="3">
        <f>0.5*J100+0.5*K100</f>
      </c>
      <c r="S100" s="3">
        <f>0.18*K100+0.12*N100+0.02*O100+0.68*L100</f>
      </c>
      <c r="T100" s="3">
        <v>0.195832034791999</v>
      </c>
    </row>
    <row x14ac:dyDescent="0.25" r="101" customHeight="1" ht="18.75">
      <c r="A101" s="3">
        <v>0.1</v>
      </c>
      <c r="B101" s="3">
        <v>0.000185691</v>
      </c>
      <c r="C101" s="3">
        <v>0.16036</v>
      </c>
      <c r="D101" s="3">
        <v>0.179458</v>
      </c>
      <c r="E101" s="3">
        <v>0.172176</v>
      </c>
      <c r="F101" s="3">
        <v>0.1707</v>
      </c>
      <c r="G101" s="3">
        <v>0.17967</v>
      </c>
      <c r="H101" s="3">
        <v>0.35616</v>
      </c>
      <c r="I101" s="3">
        <v>1.235334</v>
      </c>
      <c r="J101" s="3">
        <v>3.51461</v>
      </c>
      <c r="K101" s="3">
        <v>2.273188</v>
      </c>
      <c r="L101" s="3">
        <v>2.9267658</v>
      </c>
      <c r="M101" s="3">
        <v>0.25738</v>
      </c>
      <c r="N101" s="3">
        <v>3.952488</v>
      </c>
      <c r="O101" s="3">
        <v>2.505048</v>
      </c>
      <c r="P101" s="3">
        <v>0.4599096</v>
      </c>
      <c r="Q101" s="3">
        <v>4.107264</v>
      </c>
      <c r="R101" s="3">
        <f>0.5*J101+0.5*K101</f>
      </c>
      <c r="S101" s="3">
        <f>0.18*K101+0.12*N101+0.02*O101+0.68*L101</f>
      </c>
      <c r="T101" s="3">
        <v>0.195279</v>
      </c>
    </row>
    <row x14ac:dyDescent="0.25" r="102" customHeight="1" ht="18.75">
      <c r="A102" s="3">
        <v>0.101</v>
      </c>
      <c r="B102" s="3">
        <v>0.000185109101424037</v>
      </c>
      <c r="C102" s="3">
        <v>0.159895992793353</v>
      </c>
      <c r="D102" s="3">
        <v>0.178902265060092</v>
      </c>
      <c r="E102" s="3">
        <v>0.171658096929927</v>
      </c>
      <c r="F102" s="3">
        <v>0.17017322404288</v>
      </c>
      <c r="G102" s="3">
        <v>0.179108419081478</v>
      </c>
      <c r="H102" s="3">
        <v>0.354191514959804</v>
      </c>
      <c r="I102" s="3">
        <v>1.22024387008825</v>
      </c>
      <c r="J102" s="3">
        <v>3.45738966576372</v>
      </c>
      <c r="K102" s="3">
        <v>2.24153633423094</v>
      </c>
      <c r="L102" s="3">
        <v>2.8813033870798</v>
      </c>
      <c r="M102" s="3">
        <v>0.256642845123496</v>
      </c>
      <c r="N102" s="3">
        <v>3.88530714439051</v>
      </c>
      <c r="O102" s="3">
        <v>2.46810938727323</v>
      </c>
      <c r="P102" s="3">
        <v>0.4575192142326</v>
      </c>
      <c r="Q102" s="3">
        <v>4.03469395022871</v>
      </c>
      <c r="R102" s="3">
        <f>0.5*J102+0.5*K102</f>
      </c>
      <c r="S102" s="3">
        <f>0.18*K102+0.12*N102+0.02*O102+0.68*L102</f>
      </c>
      <c r="T102" s="3">
        <v>0.194732214415524</v>
      </c>
    </row>
    <row x14ac:dyDescent="0.25" r="103" customHeight="1" ht="18.75">
      <c r="A103" s="3">
        <v>0.102</v>
      </c>
      <c r="B103" s="3">
        <v>0.00018453473258206</v>
      </c>
      <c r="C103" s="3">
        <v>0.159437880017239</v>
      </c>
      <c r="D103" s="3">
        <v>0.178353701064799</v>
      </c>
      <c r="E103" s="3">
        <v>0.17114683134958</v>
      </c>
      <c r="F103" s="3">
        <v>0.169653239769407</v>
      </c>
      <c r="G103" s="3">
        <v>0.178554100523087</v>
      </c>
      <c r="H103" s="3">
        <v>0.352253143866409</v>
      </c>
      <c r="I103" s="3">
        <v>1.20548403826286</v>
      </c>
      <c r="J103" s="3">
        <v>3.40165100226918</v>
      </c>
      <c r="K103" s="3">
        <v>2.21063075573949</v>
      </c>
      <c r="L103" s="3">
        <v>2.83698470309915</v>
      </c>
      <c r="M103" s="3">
        <v>0.255915033159991</v>
      </c>
      <c r="N103" s="3">
        <v>3.81991330312896</v>
      </c>
      <c r="O103" s="3">
        <v>2.43207139516415</v>
      </c>
      <c r="P103" s="3">
        <v>0.455164620708481</v>
      </c>
      <c r="Q103" s="3">
        <v>3.96410229349656</v>
      </c>
      <c r="R103" s="3">
        <f>0.5*J103+0.5*K103</f>
      </c>
      <c r="S103" s="3">
        <f>0.18*K103+0.12*N103+0.02*O103+0.68*L103</f>
      </c>
      <c r="T103" s="3">
        <v>0.194191046067532</v>
      </c>
    </row>
    <row x14ac:dyDescent="0.25" r="104" customHeight="1" ht="18.75">
      <c r="A104" s="3">
        <v>0.103</v>
      </c>
      <c r="B104" s="3">
        <v>0.000183967723639061</v>
      </c>
      <c r="C104" s="3">
        <v>0.158985530095788</v>
      </c>
      <c r="D104" s="3">
        <v>0.177812146528977</v>
      </c>
      <c r="E104" s="3">
        <v>0.170642054358873</v>
      </c>
      <c r="F104" s="3">
        <v>0.16913989430615</v>
      </c>
      <c r="G104" s="3">
        <v>0.178006880577397</v>
      </c>
      <c r="H104" s="3">
        <v>0.350344137514246</v>
      </c>
      <c r="I104" s="3">
        <v>1.19104414187163</v>
      </c>
      <c r="J104" s="3">
        <v>3.34734167486325</v>
      </c>
      <c r="K104" s="3">
        <v>2.1804466192494</v>
      </c>
      <c r="L104" s="3">
        <v>2.79377018007714</v>
      </c>
      <c r="M104" s="3">
        <v>0.255196355823629</v>
      </c>
      <c r="N104" s="3">
        <v>3.75624211316579</v>
      </c>
      <c r="O104" s="3">
        <v>2.3969035550465</v>
      </c>
      <c r="P104" s="3">
        <v>0.452844940401303</v>
      </c>
      <c r="Q104" s="3">
        <v>3.89541648352101</v>
      </c>
      <c r="R104" s="3">
        <f>0.5*J104+0.5*K104</f>
      </c>
      <c r="S104" s="3">
        <f>0.18*K104+0.12*N104+0.02*O104+0.68*L104</f>
      </c>
      <c r="T104" s="3">
        <v>0.193655405298474</v>
      </c>
    </row>
    <row x14ac:dyDescent="0.25" r="105" customHeight="1" ht="18.75">
      <c r="A105" s="3">
        <v>0.104</v>
      </c>
      <c r="B105" s="3">
        <v>0.000183407910192227</v>
      </c>
      <c r="C105" s="3">
        <v>0.158538815631364</v>
      </c>
      <c r="D105" s="3">
        <v>0.177277445126896</v>
      </c>
      <c r="E105" s="3">
        <v>0.170143621802398</v>
      </c>
      <c r="F105" s="3">
        <v>0.168633039662372</v>
      </c>
      <c r="G105" s="3">
        <v>0.177466600733197</v>
      </c>
      <c r="H105" s="3">
        <v>0.348463772377093</v>
      </c>
      <c r="I105" s="3">
        <v>1.17691423978069</v>
      </c>
      <c r="J105" s="3">
        <v>3.29441168133376</v>
      </c>
      <c r="K105" s="3">
        <v>2.1509603222739</v>
      </c>
      <c r="L105" s="3">
        <v>2.75162198518485</v>
      </c>
      <c r="M105" s="3">
        <v>0.254486611436861</v>
      </c>
      <c r="N105" s="3">
        <v>3.69423212410807</v>
      </c>
      <c r="O105" s="3">
        <v>2.36257671144611</v>
      </c>
      <c r="P105" s="3">
        <v>0.45055932413659</v>
      </c>
      <c r="Q105" s="3">
        <v>3.82856730363438</v>
      </c>
      <c r="R105" s="3">
        <f>0.5*J105+0.5*K105</f>
      </c>
      <c r="S105" s="3">
        <f>0.18*K105+0.12*N105+0.02*O105+0.68*L105</f>
      </c>
      <c r="T105" s="3">
        <v>0.19312520347045</v>
      </c>
    </row>
    <row x14ac:dyDescent="0.25" r="106" customHeight="1" ht="18.75">
      <c r="A106" s="3">
        <v>0.105</v>
      </c>
      <c r="B106" s="3">
        <v>0.000182855133046944</v>
      </c>
      <c r="C106" s="3">
        <v>0.158097613233219</v>
      </c>
      <c r="D106" s="3">
        <v>0.176749445479671</v>
      </c>
      <c r="E106" s="3">
        <v>0.169651394074339</v>
      </c>
      <c r="F106" s="3">
        <v>0.168132532528914</v>
      </c>
      <c r="G106" s="3">
        <v>0.176933107499619</v>
      </c>
      <c r="H106" s="3">
        <v>0.346611349491212</v>
      </c>
      <c r="I106" s="3">
        <v>1.16308479138178</v>
      </c>
      <c r="J106" s="3">
        <v>3.24281322680069</v>
      </c>
      <c r="K106" s="3">
        <v>2.12214925150098</v>
      </c>
      <c r="L106" s="3">
        <v>2.71050392889797</v>
      </c>
      <c r="M106" s="3">
        <v>0.253785604659637</v>
      </c>
      <c r="N106" s="3">
        <v>3.63382464001971</v>
      </c>
      <c r="O106" s="3">
        <v>2.32906295350733</v>
      </c>
      <c r="P106" s="3">
        <v>0.448306951302671</v>
      </c>
      <c r="Q106" s="3">
        <v>3.76348868382699</v>
      </c>
      <c r="R106" s="3">
        <f>0.5*J106+0.5*K106</f>
      </c>
      <c r="S106" s="3">
        <f>0.18*K106+0.12*N106+0.02*O106+0.68*L106</f>
      </c>
      <c r="T106" s="3">
        <v>0.192600352946381</v>
      </c>
    </row>
    <row x14ac:dyDescent="0.25" r="107" customHeight="1" ht="18.75">
      <c r="A107" s="3">
        <v>0.106</v>
      </c>
      <c r="B107" s="3">
        <v>0.000182309238004069</v>
      </c>
      <c r="C107" s="3">
        <v>0.157661803354735</v>
      </c>
      <c r="D107" s="3">
        <v>0.176228000953379</v>
      </c>
      <c r="E107" s="3">
        <v>0.16916523593318</v>
      </c>
      <c r="F107" s="3">
        <v>0.167638234087188</v>
      </c>
      <c r="G107" s="3">
        <v>0.176406252201122</v>
      </c>
      <c r="H107" s="3">
        <v>0.344786193397166</v>
      </c>
      <c r="I107" s="3">
        <v>1.14954663683293</v>
      </c>
      <c r="J107" s="3">
        <v>3.19250060643142</v>
      </c>
      <c r="K107" s="3">
        <v>2.0939917324141</v>
      </c>
      <c r="L107" s="3">
        <v>2.67038137882951</v>
      </c>
      <c r="M107" s="3">
        <v>0.253093146232145</v>
      </c>
      <c r="N107" s="3">
        <v>3.57496357122078</v>
      </c>
      <c r="O107" s="3">
        <v>2.29633555064758</v>
      </c>
      <c r="P107" s="3">
        <v>0.446087028628952</v>
      </c>
      <c r="Q107" s="3">
        <v>3.70011752946842</v>
      </c>
      <c r="R107" s="3">
        <f>0.5*J107+0.5*K107</f>
      </c>
      <c r="S107" s="3">
        <f>0.18*K107+0.12*N107+0.02*O107+0.68*L107</f>
      </c>
      <c r="T107" s="3">
        <v>0.192080767071571</v>
      </c>
    </row>
    <row x14ac:dyDescent="0.25" r="108" customHeight="1" ht="18.75">
      <c r="A108" s="3">
        <v>0.107</v>
      </c>
      <c r="B108" s="3">
        <v>0.000181770075657807</v>
      </c>
      <c r="C108" s="3">
        <v>0.157231270138738</v>
      </c>
      <c r="D108" s="3">
        <v>0.175712969467235</v>
      </c>
      <c r="E108" s="3">
        <v>0.168685016325628</v>
      </c>
      <c r="F108" s="3">
        <v>0.167150009827676</v>
      </c>
      <c r="G108" s="3">
        <v>0.175885890782692</v>
      </c>
      <c r="H108" s="3">
        <v>0.342987651136703</v>
      </c>
      <c r="I108" s="3">
        <v>1.13629097844935</v>
      </c>
      <c r="J108" s="3">
        <v>3.14343009542261</v>
      </c>
      <c r="K108" s="3">
        <v>2.0664669819247</v>
      </c>
      <c r="L108" s="3">
        <v>2.63122117884179</v>
      </c>
      <c r="M108" s="3">
        <v>0.25240905273032</v>
      </c>
      <c r="N108" s="3">
        <v>3.51759529536652</v>
      </c>
      <c r="O108" s="3">
        <v>2.26436889210742</v>
      </c>
      <c r="P108" s="3">
        <v>0.443898789027398</v>
      </c>
      <c r="Q108" s="3">
        <v>3.63839356085979</v>
      </c>
      <c r="R108" s="3">
        <f>0.5*J108+0.5*K108</f>
      </c>
      <c r="S108" s="3">
        <f>0.18*K108+0.12*N108+0.02*O108+0.68*L108</f>
      </c>
      <c r="T108" s="3">
        <v>0.191566360155645</v>
      </c>
    </row>
    <row x14ac:dyDescent="0.25" r="109" customHeight="1" ht="18.75">
      <c r="A109" s="3">
        <v>0.108</v>
      </c>
      <c r="B109" s="3">
        <v>0.000181237501203562</v>
      </c>
      <c r="C109" s="3">
        <v>0.156805901270417</v>
      </c>
      <c r="D109" s="3">
        <v>0.175204213311229</v>
      </c>
      <c r="E109" s="3">
        <v>0.168210608219206</v>
      </c>
      <c r="F109" s="3">
        <v>0.16666772937739</v>
      </c>
      <c r="G109" s="3">
        <v>0.175371883624658</v>
      </c>
      <c r="H109" s="3">
        <v>0.341215091301364</v>
      </c>
      <c r="I109" s="3">
        <v>1.12330936316746</v>
      </c>
      <c r="J109" s="3">
        <v>3.0955598457353</v>
      </c>
      <c r="K109" s="3">
        <v>2.03955506381036</v>
      </c>
      <c r="L109" s="3">
        <v>2.59299157306835</v>
      </c>
      <c r="M109" s="3">
        <v>0.251733146333351</v>
      </c>
      <c r="N109" s="3">
        <v>3.46166852714497</v>
      </c>
      <c r="O109" s="3">
        <v>2.23313843012653</v>
      </c>
      <c r="P109" s="3">
        <v>0.441741490493403</v>
      </c>
      <c r="Q109" s="3">
        <v>3.57825916283838</v>
      </c>
      <c r="R109" s="3">
        <f>0.5*J109+0.5*K109</f>
      </c>
      <c r="S109" s="3">
        <f>0.18*K109+0.12*N109+0.02*O109+0.68*L109</f>
      </c>
      <c r="T109" s="3">
        <v>0.19105704745487</v>
      </c>
    </row>
    <row x14ac:dyDescent="0.25" r="110" customHeight="1" ht="18.75">
      <c r="A110" s="3">
        <v>0.109</v>
      </c>
      <c r="B110" s="3">
        <v>0.000180711374255196</v>
      </c>
      <c r="C110" s="3">
        <v>0.156385587837408</v>
      </c>
      <c r="D110" s="3">
        <v>0.17470159897268</v>
      </c>
      <c r="E110" s="3">
        <v>0.167741888443021</v>
      </c>
      <c r="F110" s="3">
        <v>0.166191266335757</v>
      </c>
      <c r="G110" s="3">
        <v>0.174864095366569</v>
      </c>
      <c r="H110" s="3">
        <v>0.339467903129694</v>
      </c>
      <c r="I110" s="3">
        <v>1.11059366601099</v>
      </c>
      <c r="J110" s="3">
        <v>3.04884978911097</v>
      </c>
      <c r="K110" s="3">
        <v>2.01323684676817</v>
      </c>
      <c r="L110" s="3">
        <v>2.55566213450568</v>
      </c>
      <c r="M110" s="3">
        <v>0.251065254602512</v>
      </c>
      <c r="N110" s="3">
        <v>3.40713419598435</v>
      </c>
      <c r="O110" s="3">
        <v>2.20262062649686</v>
      </c>
      <c r="P110" s="3">
        <v>0.439614415062476</v>
      </c>
      <c r="Q110" s="3">
        <v>3.51965924371883</v>
      </c>
      <c r="R110" s="3">
        <f>0.5*J110+0.5*K110</f>
      </c>
      <c r="S110" s="3">
        <f>0.18*K110+0.12*N110+0.02*O110+0.68*L110</f>
      </c>
      <c r="T110" s="3">
        <v>0.190552745154827</v>
      </c>
    </row>
    <row x14ac:dyDescent="0.25" r="111" customHeight="1" ht="18.75">
      <c r="A111" s="3">
        <v>0.11</v>
      </c>
      <c r="B111" s="3">
        <v>0.000180191558671142</v>
      </c>
      <c r="C111" s="3">
        <v>0.155970224196625</v>
      </c>
      <c r="D111" s="3">
        <v>0.174204996971191</v>
      </c>
      <c r="E111" s="3">
        <v>0.167278737536227</v>
      </c>
      <c r="F111" s="3">
        <v>0.165720498118463</v>
      </c>
      <c r="G111" s="3">
        <v>0.174362394739602</v>
      </c>
      <c r="H111" s="3">
        <v>0.337745495650155</v>
      </c>
      <c r="I111" s="3">
        <v>1.09813607449323</v>
      </c>
      <c r="J111" s="3">
        <v>3.00326154593285</v>
      </c>
      <c r="K111" s="3">
        <v>1.98749396490761</v>
      </c>
      <c r="L111" s="3">
        <v>2.5192036978609</v>
      </c>
      <c r="M111" s="3">
        <v>0.250405210270663</v>
      </c>
      <c r="N111" s="3">
        <v>3.35394533120994</v>
      </c>
      <c r="O111" s="3">
        <v>2.17279290226342</v>
      </c>
      <c r="P111" s="3">
        <v>0.437516867819442</v>
      </c>
      <c r="Q111" s="3">
        <v>3.46254110291189</v>
      </c>
      <c r="R111" s="3">
        <f>0.5*J111+0.5*K111</f>
      </c>
      <c r="S111" s="3">
        <f>0.18*K111+0.12*N111+0.02*O111+0.68*L111</f>
      </c>
      <c r="T111" s="3">
        <v>0.190053370353457</v>
      </c>
    </row>
    <row x14ac:dyDescent="0.25" r="112" customHeight="1" ht="18.75">
      <c r="A112" s="3">
        <v>0.111</v>
      </c>
      <c r="B112" s="3">
        <v>0.000179677922388866</v>
      </c>
      <c r="C112" s="3">
        <v>0.155559707847464</v>
      </c>
      <c r="D112" s="3">
        <v>0.173714281701526</v>
      </c>
      <c r="E112" s="3">
        <v>0.166821039603758</v>
      </c>
      <c r="F112" s="3">
        <v>0.165255305808782</v>
      </c>
      <c r="G112" s="3">
        <v>0.173866654407024</v>
      </c>
      <c r="H112" s="3">
        <v>0.336047296867026</v>
      </c>
      <c r="I112" s="3">
        <v>1.08592907389453</v>
      </c>
      <c r="J112" s="3">
        <v>2.95875833953106</v>
      </c>
      <c r="K112" s="3">
        <v>1.96230878052029</v>
      </c>
      <c r="L112" s="3">
        <v>2.48358829636576</v>
      </c>
      <c r="M112" s="3">
        <v>0.249752851041805</v>
      </c>
      <c r="N112" s="3">
        <v>3.30205695413371</v>
      </c>
      <c r="O112" s="3">
        <v>2.14363359036081</v>
      </c>
      <c r="P112" s="3">
        <v>0.435448175957049</v>
      </c>
      <c r="Q112" s="3">
        <v>3.40685430661382</v>
      </c>
      <c r="R112" s="3">
        <f>0.5*J112+0.5*K112</f>
      </c>
      <c r="S112" s="3">
        <f>0.18*K112+0.12*N112+0.02*O112+0.68*L112</f>
      </c>
      <c r="T112" s="3">
        <v>0.189558841044451</v>
      </c>
    </row>
    <row x14ac:dyDescent="0.25" r="113" customHeight="1" ht="18.75">
      <c r="A113" s="3">
        <v>0.112</v>
      </c>
      <c r="B113" s="3">
        <v>0.000179170337267219</v>
      </c>
      <c r="C113" s="3">
        <v>0.155153939311017</v>
      </c>
      <c r="D113" s="3">
        <v>0.173229331283967</v>
      </c>
      <c r="E113" s="3">
        <v>0.166368682178904</v>
      </c>
      <c r="F113" s="3">
        <v>0.164795574015976</v>
      </c>
      <c r="G113" s="3">
        <v>0.173376750812246</v>
      </c>
      <c r="H113" s="3">
        <v>0.33437275298679</v>
      </c>
      <c r="I113" s="3">
        <v>1.07396543335856</v>
      </c>
      <c r="J113" s="3">
        <v>2.91530491556062</v>
      </c>
      <c r="K113" s="3">
        <v>1.93766434897624</v>
      </c>
      <c r="L113" s="3">
        <v>2.44878910228952</v>
      </c>
      <c r="M113" s="3">
        <v>0.249108019400139</v>
      </c>
      <c r="N113" s="3">
        <v>3.25142597660024</v>
      </c>
      <c r="O113" s="3">
        <v>2.11512189098935</v>
      </c>
      <c r="P113" s="3">
        <v>0.433407687881102</v>
      </c>
      <c r="Q113" s="3">
        <v>3.35255057100705</v>
      </c>
      <c r="R113" s="3">
        <f>0.5*J113+0.5*K113</f>
      </c>
      <c r="S113" s="3">
        <f>0.18*K113+0.12*N113+0.02*O113+0.68*L113</f>
      </c>
      <c r="T113" s="3">
        <v>0.189069076100989</v>
      </c>
    </row>
    <row x14ac:dyDescent="0.25" r="114" customHeight="1" ht="18.75">
      <c r="A114" s="3">
        <v>0.113</v>
      </c>
      <c r="B114" s="3">
        <v>0.000178668678936219</v>
      </c>
      <c r="C114" s="3">
        <v>0.154752822014955</v>
      </c>
      <c r="D114" s="3">
        <v>0.172750027421718</v>
      </c>
      <c r="E114" s="3">
        <v>0.165921556092361</v>
      </c>
      <c r="F114" s="3">
        <v>0.164341190740384</v>
      </c>
      <c r="G114" s="3">
        <v>0.172892564034045</v>
      </c>
      <c r="H114" s="3">
        <v>0.332721327682625</v>
      </c>
      <c r="I114" s="3">
        <v>1.06223819275496</v>
      </c>
      <c r="J114" s="3">
        <v>2.87286746611014</v>
      </c>
      <c r="K114" s="3">
        <v>1.91354438560764</v>
      </c>
      <c r="L114" s="3">
        <v>2.41478037090339</v>
      </c>
      <c r="M114" s="3">
        <v>0.248470562428075</v>
      </c>
      <c r="N114" s="3">
        <v>3.20201110554919</v>
      </c>
      <c r="O114" s="3">
        <v>2.08723782954976</v>
      </c>
      <c r="P114" s="3">
        <v>0.431394772359441</v>
      </c>
      <c r="Q114" s="3">
        <v>3.29958365245588</v>
      </c>
      <c r="R114" s="3">
        <f>0.5*J114+0.5*K114</f>
      </c>
      <c r="S114" s="3">
        <f>0.18*K114+0.12*N114+0.02*O114+0.68*L114</f>
      </c>
      <c r="T114" s="3">
        <v>0.18858399525982</v>
      </c>
    </row>
    <row x14ac:dyDescent="0.25" r="115" customHeight="1" ht="18.75">
      <c r="A115" s="3">
        <v>0.114</v>
      </c>
      <c r="B115" s="3">
        <v>0.000178172826653861</v>
      </c>
      <c r="C115" s="3">
        <v>0.154356262183778</v>
      </c>
      <c r="D115" s="3">
        <v>0.172276255264981</v>
      </c>
      <c r="E115" s="3">
        <v>0.165479555347396</v>
      </c>
      <c r="F115" s="3">
        <v>0.163892047244794</v>
      </c>
      <c r="G115" s="3">
        <v>0.172413977648555</v>
      </c>
      <c r="H115" s="3">
        <v>0.331092501394831</v>
      </c>
      <c r="I115" s="3">
        <v>1.05074065025977</v>
      </c>
      <c r="J115" s="3">
        <v>2.83141355822448</v>
      </c>
      <c r="K115" s="3">
        <v>1.88993323445096</v>
      </c>
      <c r="L115" s="3">
        <v>2.38153738766783</v>
      </c>
      <c r="M115" s="3">
        <v>0.247840331632729</v>
      </c>
      <c r="N115" s="3">
        <v>3.15377275318793</v>
      </c>
      <c r="O115" s="3">
        <v>2.05996221696836</v>
      </c>
      <c r="P115" s="3">
        <v>0.42940881771223</v>
      </c>
      <c r="Q115" s="3">
        <v>3.24790924422096</v>
      </c>
      <c r="R115" s="3">
        <f>0.5*J115+0.5*K115</f>
      </c>
      <c r="S115" s="3">
        <f>0.18*K115+0.12*N115+0.02*O115+0.68*L115</f>
      </c>
      <c r="T115" s="3">
        <v>0.188103519105676</v>
      </c>
    </row>
    <row x14ac:dyDescent="0.25" r="116" customHeight="1" ht="18.75">
      <c r="A116" s="3">
        <v>0.115</v>
      </c>
      <c r="B116" s="3">
        <v>0.000177682663169568</v>
      </c>
      <c r="C116" s="3">
        <v>0.153964168734121</v>
      </c>
      <c r="D116" s="3">
        <v>0.171807903281327</v>
      </c>
      <c r="E116" s="3">
        <v>0.165042577000773</v>
      </c>
      <c r="F116" s="3">
        <v>0.163448037931792</v>
      </c>
      <c r="G116" s="3">
        <v>0.17194087859766</v>
      </c>
      <c r="H116" s="3">
        <v>0.329485770665121</v>
      </c>
      <c r="I116" s="3">
        <v>1.03946635060853</v>
      </c>
      <c r="J116" s="3">
        <v>2.79091206654871</v>
      </c>
      <c r="K116" s="3">
        <v>1.86681583872805</v>
      </c>
      <c r="L116" s="3">
        <v>2.34903641843103</v>
      </c>
      <c r="M116" s="3">
        <v>0.247217182780407</v>
      </c>
      <c r="N116" s="3">
        <v>3.10667295239885</v>
      </c>
      <c r="O116" s="3">
        <v>2.03327661225758</v>
      </c>
      <c r="P116" s="3">
        <v>0.427449231041234</v>
      </c>
      <c r="Q116" s="3">
        <v>3.19748487925235</v>
      </c>
      <c r="R116" s="3">
        <f>0.5*J116+0.5*K116</f>
      </c>
      <c r="S116" s="3">
        <f>0.18*K116+0.12*N116+0.02*O116+0.68*L116</f>
      </c>
      <c r="T116" s="3">
        <v>0.187627569056014</v>
      </c>
    </row>
    <row x14ac:dyDescent="0.25" r="117" customHeight="1" ht="18.75">
      <c r="A117" s="3">
        <v>0.116</v>
      </c>
      <c r="B117" s="3">
        <v>0.000177198074593915</v>
      </c>
      <c r="C117" s="3">
        <v>0.15357645317486</v>
      </c>
      <c r="D117" s="3">
        <v>0.171344863132018</v>
      </c>
      <c r="E117" s="3">
        <v>0.164610521049153</v>
      </c>
      <c r="F117" s="3">
        <v>0.163009060226732</v>
      </c>
      <c r="G117" s="3">
        <v>0.171473157063428</v>
      </c>
      <c r="H117" s="3">
        <v>0.327900647502864</v>
      </c>
      <c r="I117" s="3">
        <v>1.02840907398019</v>
      </c>
      <c r="J117" s="3">
        <v>2.75133310982235</v>
      </c>
      <c r="K117" s="3">
        <v>1.84417771295529</v>
      </c>
      <c r="L117" s="3">
        <v>2.31725466244237</v>
      </c>
      <c r="M117" s="3">
        <v>0.246600975738664</v>
      </c>
      <c r="N117" s="3">
        <v>3.06067527703388</v>
      </c>
      <c r="O117" s="3">
        <v>2.00716328716755</v>
      </c>
      <c r="P117" s="3">
        <v>0.425515437495859</v>
      </c>
      <c r="Q117" s="3">
        <v>3.14826983865419</v>
      </c>
      <c r="R117" s="3">
        <f>0.5*J117+0.5*K117</f>
      </c>
      <c r="S117" s="3">
        <f>0.18*K117+0.12*N117+0.02*O117+0.68*L117</f>
      </c>
      <c r="T117" s="3">
        <v>0.187156067346078</v>
      </c>
    </row>
    <row x14ac:dyDescent="0.25" r="118" customHeight="1" ht="18.75">
      <c r="A118" s="3">
        <v>0.117</v>
      </c>
      <c r="B118" s="3">
        <v>0.000176718950274287</v>
      </c>
      <c r="C118" s="3">
        <v>0.153193029511743</v>
      </c>
      <c r="D118" s="3">
        <v>0.170887029553965</v>
      </c>
      <c r="E118" s="3">
        <v>0.164183290320647</v>
      </c>
      <c r="F118" s="3">
        <v>0.162575014466038</v>
      </c>
      <c r="G118" s="3">
        <v>0.171010706348269</v>
      </c>
      <c r="H118" s="3">
        <v>0.326336658781491</v>
      </c>
      <c r="I118" s="3">
        <v>1.01756282547278</v>
      </c>
      <c r="J118" s="3">
        <v>2.7126479909728</v>
      </c>
      <c r="K118" s="3">
        <v>1.82200491657788</v>
      </c>
      <c r="L118" s="3">
        <v>2.28617020799928</v>
      </c>
      <c r="M118" s="3">
        <v>0.245991574325529</v>
      </c>
      <c r="N118" s="3">
        <v>3.01574476677472</v>
      </c>
      <c r="O118" s="3">
        <v>1.98160519279523</v>
      </c>
      <c r="P118" s="3">
        <v>0.42360687957392</v>
      </c>
      <c r="Q118" s="3">
        <v>3.10022506544478</v>
      </c>
      <c r="R118" s="3">
        <f>0.5*J118+0.5*K118</f>
      </c>
      <c r="S118" s="3">
        <f>0.18*K118+0.12*N118+0.02*O118+0.68*L118</f>
      </c>
      <c r="T118" s="3">
        <v>0.186688937014281</v>
      </c>
    </row>
    <row x14ac:dyDescent="0.25" r="119" customHeight="1" ht="18.75">
      <c r="A119" s="3">
        <v>0.118</v>
      </c>
      <c r="B119" s="3">
        <v>0.000176245182676163</v>
      </c>
      <c r="C119" s="3">
        <v>0.152813814156312</v>
      </c>
      <c r="D119" s="3">
        <v>0.17043430024701</v>
      </c>
      <c r="E119" s="3">
        <v>0.163760790371264</v>
      </c>
      <c r="F119" s="3">
        <v>0.162145803790544</v>
      </c>
      <c r="G119" s="3">
        <v>0.170553422760509</v>
      </c>
      <c r="H119" s="3">
        <v>0.324793345663374</v>
      </c>
      <c r="I119" s="3">
        <v>1.00692182513469</v>
      </c>
      <c r="J119" s="3">
        <v>2.67482914057533</v>
      </c>
      <c r="K119" s="3">
        <v>1.80028402903368</v>
      </c>
      <c r="L119" s="3">
        <v>2.2557619905587</v>
      </c>
      <c r="M119" s="3">
        <v>0.245388846165497</v>
      </c>
      <c r="N119" s="3">
        <v>2.97184785626073</v>
      </c>
      <c r="O119" s="3">
        <v>1.95658592802701</v>
      </c>
      <c r="P119" s="3">
        <v>0.421723016455214</v>
      </c>
      <c r="Q119" s="3">
        <v>3.05331308326338</v>
      </c>
      <c r="R119" s="3">
        <f>0.5*J119+0.5*K119</f>
      </c>
      <c r="S119" s="3">
        <f>0.18*K119+0.12*N119+0.02*O119+0.68*L119</f>
      </c>
      <c r="T119" s="3">
        <v>0.186226101887896</v>
      </c>
    </row>
    <row x14ac:dyDescent="0.25" r="120" customHeight="1" ht="18.75">
      <c r="A120" s="3">
        <v>0.119</v>
      </c>
      <c r="B120" s="3">
        <v>0.000175776667269705</v>
      </c>
      <c r="C120" s="3">
        <v>0.15243872583889</v>
      </c>
      <c r="D120" s="3">
        <v>0.169986575766261</v>
      </c>
      <c r="E120" s="3">
        <v>0.163342929385984</v>
      </c>
      <c r="F120" s="3">
        <v>0.161721334043614</v>
      </c>
      <c r="G120" s="3">
        <v>0.170101205505084</v>
      </c>
      <c r="H120" s="3">
        <v>0.32327026305162</v>
      </c>
      <c r="I120" s="3">
        <v>0.996480498517657</v>
      </c>
      <c r="J120" s="3">
        <v>2.63785006346384</v>
      </c>
      <c r="K120" s="3">
        <v>1.77900212615778</v>
      </c>
      <c r="L120" s="3">
        <v>2.22600975315682</v>
      </c>
      <c r="M120" s="3">
        <v>0.244792662551951</v>
      </c>
      <c r="N120" s="3">
        <v>2.9289523082086</v>
      </c>
      <c r="O120" s="3">
        <v>1.9320897096995</v>
      </c>
      <c r="P120" s="3">
        <v>0.419863323366076</v>
      </c>
      <c r="Q120" s="3">
        <v>3.00749791970105</v>
      </c>
      <c r="R120" s="3">
        <f>0.5*J120+0.5*K120</f>
      </c>
      <c r="S120" s="3">
        <f>0.18*K120+0.12*N120+0.02*O120+0.68*L120</f>
      </c>
      <c r="T120" s="3">
        <v>0.185767486569056</v>
      </c>
    </row>
    <row x14ac:dyDescent="0.25" r="121" customHeight="1" ht="18.75">
      <c r="A121" s="3">
        <v>0.12</v>
      </c>
      <c r="B121" s="3">
        <v>0.000175313302421401</v>
      </c>
      <c r="C121" s="3">
        <v>0.15206768552541</v>
      </c>
      <c r="D121" s="3">
        <v>0.169543759419198</v>
      </c>
      <c r="E121" s="3">
        <v>0.162929618084217</v>
      </c>
      <c r="F121" s="3">
        <v>0.161301513673779</v>
      </c>
      <c r="G121" s="3">
        <v>0.169653956579093</v>
      </c>
      <c r="H121" s="3">
        <v>0.321766979067289</v>
      </c>
      <c r="I121" s="3">
        <v>0.986233467720254</v>
      </c>
      <c r="J121" s="3">
        <v>2.601685288292</v>
      </c>
      <c r="K121" s="3">
        <v>1.75814675784505</v>
      </c>
      <c r="L121" s="3">
        <v>2.19689400899169</v>
      </c>
      <c r="M121" s="3">
        <v>0.244202898315656</v>
      </c>
      <c r="N121" s="3">
        <v>2.88702715026741</v>
      </c>
      <c r="O121" s="3">
        <v>1.90810134437162</v>
      </c>
      <c r="P121" s="3">
        <v>0.418027290973256</v>
      </c>
      <c r="Q121" s="3">
        <v>2.96274503395627</v>
      </c>
      <c r="R121" s="3">
        <f>0.5*J121+0.5*K121</f>
      </c>
      <c r="S121" s="3">
        <f>0.18*K121+0.12*N121+0.02*O121+0.68*L121</f>
      </c>
      <c r="T121" s="3">
        <v>0.185313016421047</v>
      </c>
    </row>
    <row x14ac:dyDescent="0.25" r="122" customHeight="1" ht="18.75">
      <c r="A122" s="3">
        <v>0.121</v>
      </c>
      <c r="B122" s="3">
        <v>0.000174854989290464</v>
      </c>
      <c r="C122" s="3">
        <v>0.151700616337898</v>
      </c>
      <c r="D122" s="3">
        <v>0.169105757167318</v>
      </c>
      <c r="E122" s="3">
        <v>0.162520769629415</v>
      </c>
      <c r="F122" s="3">
        <v>0.160886253641662</v>
      </c>
      <c r="G122" s="3">
        <v>0.169211580671947</v>
      </c>
      <c r="H122" s="3">
        <v>0.320283074550676</v>
      </c>
      <c r="I122" s="3">
        <v>0.976175542892367</v>
      </c>
      <c r="J122" s="3">
        <v>2.56631031985881</v>
      </c>
      <c r="K122" s="3">
        <v>1.73770592689394</v>
      </c>
      <c r="L122" s="3">
        <v>2.1683960060337</v>
      </c>
      <c r="M122" s="3">
        <v>0.243619431699024</v>
      </c>
      <c r="N122" s="3">
        <v>2.84604261537162</v>
      </c>
      <c r="O122" s="3">
        <v>1.88460620160823</v>
      </c>
      <c r="P122" s="3">
        <v>0.416214424805516</v>
      </c>
      <c r="Q122" s="3">
        <v>2.91902124853778</v>
      </c>
      <c r="R122" s="3">
        <f>0.5*J122+0.5*K122</f>
      </c>
      <c r="S122" s="3">
        <f>0.18*K122+0.12*N122+0.02*O122+0.68*L122</f>
      </c>
      <c r="T122" s="3">
        <v>0.184862617554906</v>
      </c>
    </row>
    <row x14ac:dyDescent="0.25" r="123" customHeight="1" ht="18.75">
      <c r="A123" s="3">
        <v>0.122</v>
      </c>
      <c r="B123" s="3">
        <v>0.000174401631729774</v>
      </c>
      <c r="C123" s="3">
        <v>0.151337443478412</v>
      </c>
      <c r="D123" s="3">
        <v>0.168672477532067</v>
      </c>
      <c r="E123" s="3">
        <v>0.162116299542625</v>
      </c>
      <c r="F123" s="3">
        <v>0.160475467330961</v>
      </c>
      <c r="G123" s="3">
        <v>0.16877398506989</v>
      </c>
      <c r="H123" s="3">
        <v>0.318818142585342</v>
      </c>
      <c r="I123" s="3">
        <v>0.966301714173483</v>
      </c>
      <c r="J123" s="3">
        <v>2.53170159402576</v>
      </c>
      <c r="K123" s="3">
        <v>1.71766806895976</v>
      </c>
      <c r="L123" s="3">
        <v>2.1404976935383</v>
      </c>
      <c r="M123" s="3">
        <v>0.243042144235839</v>
      </c>
      <c r="N123" s="3">
        <v>2.80597008537112</v>
      </c>
      <c r="O123" s="3">
        <v>1.86159018868278</v>
      </c>
      <c r="P123" s="3">
        <v>0.414424244701465</v>
      </c>
      <c r="Q123" s="3">
        <v>2.87629468475697</v>
      </c>
      <c r="R123" s="3">
        <f>0.5*J123+0.5*K123</f>
      </c>
      <c r="S123" s="3">
        <f>0.18*K123+0.12*N123+0.02*O123+0.68*L123</f>
      </c>
      <c r="T123" s="3">
        <v>0.184416216816301</v>
      </c>
    </row>
    <row x14ac:dyDescent="0.25" r="124" customHeight="1" ht="18.75">
      <c r="A124" s="3">
        <v>0.123</v>
      </c>
      <c r="B124" s="3">
        <v>0.000173953136191102</v>
      </c>
      <c r="C124" s="3">
        <v>0.150978094156261</v>
      </c>
      <c r="D124" s="3">
        <v>0.168243831504847</v>
      </c>
      <c r="E124" s="3">
        <v>0.161716125619784</v>
      </c>
      <c r="F124" s="3">
        <v>0.160069070463297</v>
      </c>
      <c r="G124" s="3">
        <v>0.168341079564642</v>
      </c>
      <c r="H124" s="3">
        <v>0.317371788043693</v>
      </c>
      <c r="I124" s="3">
        <v>0.95660714403925</v>
      </c>
      <c r="J124" s="3">
        <v>2.49783643506468</v>
      </c>
      <c r="K124" s="3">
        <v>1.69802203355084</v>
      </c>
      <c r="L124" s="3">
        <v>2.11318169034412</v>
      </c>
      <c r="M124" s="3">
        <v>0.242470920636175</v>
      </c>
      <c r="N124" s="3">
        <v>2.7667820377331</v>
      </c>
      <c r="O124" s="3">
        <v>1.83903972661264</v>
      </c>
      <c r="P124" s="3">
        <v>0.41265628428224</v>
      </c>
      <c r="Q124" s="3">
        <v>2.83453470177058</v>
      </c>
      <c r="R124" s="3">
        <f>0.5*J124+0.5*K124</f>
      </c>
      <c r="S124" s="3">
        <f>0.18*K124+0.12*N124+0.02*O124+0.68*L124</f>
      </c>
      <c r="T124" s="3">
        <v>0.1839737417727</v>
      </c>
    </row>
    <row x14ac:dyDescent="0.25" r="125" customHeight="1" ht="18.75">
      <c r="A125" s="3">
        <v>0.124</v>
      </c>
      <c r="B125" s="3">
        <v>0.000173509411634414</v>
      </c>
      <c r="C125" s="3">
        <v>0.15062249751834</v>
      </c>
      <c r="D125" s="3">
        <v>0.167819732460896</v>
      </c>
      <c r="E125" s="3">
        <v>0.161320167852552</v>
      </c>
      <c r="F125" s="3">
        <v>0.159666981016706</v>
      </c>
      <c r="G125" s="3">
        <v>0.167912776365984</v>
      </c>
      <c r="H125" s="3">
        <v>0.315943627152962</v>
      </c>
      <c r="I125" s="3">
        <v>0.947087160032502</v>
      </c>
      <c r="J125" s="3">
        <v>2.46469301528695</v>
      </c>
      <c r="K125" s="3">
        <v>1.67875706600524</v>
      </c>
      <c r="L125" s="3">
        <v>2.0864312548478</v>
      </c>
      <c r="M125" s="3">
        <v>0.241905648676234</v>
      </c>
      <c r="N125" s="3">
        <v>2.72845199512526</v>
      </c>
      <c r="O125" s="3">
        <v>1.81694172744677</v>
      </c>
      <c r="P125" s="3">
        <v>0.410910090447728</v>
      </c>
      <c r="Q125" s="3">
        <v>2.79371183895136</v>
      </c>
      <c r="R125" s="3">
        <f>0.5*J125+0.5*K125</f>
      </c>
      <c r="S125" s="3">
        <f>0.18*K125+0.12*N125+0.02*O125+0.68*L125</f>
      </c>
      <c r="T125" s="3">
        <v>0.183535120700821</v>
      </c>
    </row>
    <row x14ac:dyDescent="0.25" r="126" customHeight="1" ht="18.75">
      <c r="A126" s="3">
        <v>0.125</v>
      </c>
      <c r="B126" s="3">
        <v>0.000173070369441037</v>
      </c>
      <c r="C126" s="3">
        <v>0.150270584582427</v>
      </c>
      <c r="D126" s="3">
        <v>0.167400096076826</v>
      </c>
      <c r="E126" s="3">
        <v>0.160928348352521</v>
      </c>
      <c r="F126" s="3">
        <v>0.159269119147616</v>
      </c>
      <c r="G126" s="3">
        <v>0.16748899001806</v>
      </c>
      <c r="H126" s="3">
        <v>0.31453328708051</v>
      </c>
      <c r="I126" s="3">
        <v>0.937737247856537</v>
      </c>
      <c r="J126" s="3">
        <v>2.43225031681457</v>
      </c>
      <c r="K126" s="3">
        <v>1.6598627903901</v>
      </c>
      <c r="L126" s="3">
        <v>2.06023025655399</v>
      </c>
      <c r="M126" s="3">
        <v>0.241346219092852</v>
      </c>
      <c r="N126" s="3">
        <v>2.69095447770251</v>
      </c>
      <c r="O126" s="3">
        <v>1.79528357273084</v>
      </c>
      <c r="P126" s="3">
        <v>0.409185222895084</v>
      </c>
      <c r="Q126" s="3">
        <v>2.75379776137984</v>
      </c>
      <c r="R126" s="3">
        <f>0.5*J126+0.5*K126</f>
      </c>
      <c r="S126" s="3">
        <f>0.18*K126+0.12*N126+0.02*O126+0.68*L126</f>
      </c>
      <c r="T126" s="3">
        <v>0.183100282574356</v>
      </c>
    </row>
    <row x14ac:dyDescent="0.25" r="127" customHeight="1" ht="18.75">
      <c r="A127" s="3">
        <v>0.126</v>
      </c>
      <c r="B127" s="3">
        <v>0.000172635923330503</v>
      </c>
      <c r="C127" s="3">
        <v>0.149922288173279</v>
      </c>
      <c r="D127" s="3">
        <v>0.166984840251658</v>
      </c>
      <c r="E127" s="3">
        <v>0.160540591278616</v>
      </c>
      <c r="F127" s="3">
        <v>0.158875407116109</v>
      </c>
      <c r="G127" s="3">
        <v>0.16706963731922</v>
      </c>
      <c r="H127" s="3">
        <v>0.313140405537465</v>
      </c>
      <c r="I127" s="3">
        <v>0.928553044809856</v>
      </c>
      <c r="J127" s="3">
        <v>2.40048809536365</v>
      </c>
      <c r="K127" s="3">
        <v>1.64132919326943</v>
      </c>
      <c r="L127" s="3">
        <v>2.03456314910622</v>
      </c>
      <c r="M127" s="3">
        <v>0.240792525482456</v>
      </c>
      <c r="N127" s="3">
        <v>2.65426495793222</v>
      </c>
      <c r="O127" s="3">
        <v>1.77405309307984</v>
      </c>
      <c r="P127" s="3">
        <v>0.407481253658404</v>
      </c>
      <c r="Q127" s="3">
        <v>2.71476520826492</v>
      </c>
      <c r="R127" s="3">
        <f>0.5*J127+0.5*K127</f>
      </c>
      <c r="S127" s="3">
        <f>0.18*K127+0.12*N127+0.02*O127+0.68*L127</f>
      </c>
      <c r="T127" s="3">
        <v>0.182669157051967</v>
      </c>
    </row>
    <row x14ac:dyDescent="0.25" r="128" customHeight="1" ht="18.75">
      <c r="A128" s="3">
        <v>0.127</v>
      </c>
      <c r="B128" s="3">
        <v>0.000172205989280881</v>
      </c>
      <c r="C128" s="3">
        <v>0.149577542861407</v>
      </c>
      <c r="D128" s="3">
        <v>0.16657388503116</v>
      </c>
      <c r="E128" s="3">
        <v>0.160156822767545</v>
      </c>
      <c r="F128" s="3">
        <v>0.15848576921433</v>
      </c>
      <c r="G128" s="3">
        <v>0.166654637245233</v>
      </c>
      <c r="H128" s="3">
        <v>0.31176463039972</v>
      </c>
      <c r="I128" s="3">
        <v>0.919530333542926</v>
      </c>
      <c r="J128" s="3">
        <v>2.36938684591922</v>
      </c>
      <c r="K128" s="3">
        <v>1.62314660828965</v>
      </c>
      <c r="L128" s="3">
        <v>2.00941494471046</v>
      </c>
      <c r="M128" s="3">
        <v>0.24024446420423</v>
      </c>
      <c r="N128" s="3">
        <v>2.61835981780395</v>
      </c>
      <c r="O128" s="3">
        <v>1.75323854879305</v>
      </c>
      <c r="P128" s="3">
        <v>0.405797766668455</v>
      </c>
      <c r="Q128" s="3">
        <v>2.67658794411411</v>
      </c>
      <c r="R128" s="3">
        <f>0.5*J128+0.5*K128</f>
      </c>
      <c r="S128" s="3">
        <f>0.18*K128+0.12*N128+0.02*O128+0.68*L128</f>
      </c>
      <c r="T128" s="3">
        <v>0.182241674465548</v>
      </c>
    </row>
    <row x14ac:dyDescent="0.25" r="129" customHeight="1" ht="18.75">
      <c r="A129" s="3">
        <v>0.128</v>
      </c>
      <c r="B129" s="3">
        <v>0.000171780485452428</v>
      </c>
      <c r="C129" s="3">
        <v>0.149236284904387</v>
      </c>
      <c r="D129" s="3">
        <v>0.166167152535341</v>
      </c>
      <c r="E129" s="3">
        <v>0.159776970867127</v>
      </c>
      <c r="F129" s="3">
        <v>0.158100131697861</v>
      </c>
      <c r="G129" s="3">
        <v>0.166243910875687</v>
      </c>
      <c r="H129" s="3">
        <v>0.310405619345422</v>
      </c>
      <c r="I129" s="3">
        <v>0.910665036118786</v>
      </c>
      <c r="J129" s="3">
        <v>2.33892777018872</v>
      </c>
      <c r="K129" s="3">
        <v>1.60530570153583</v>
      </c>
      <c r="L129" s="3">
        <v>1.98477118986921</v>
      </c>
      <c r="M129" s="3">
        <v>0.239701934287299</v>
      </c>
      <c r="N129" s="3">
        <v>2.58321630828027</v>
      </c>
      <c r="O129" s="3">
        <v>1.73282861145038</v>
      </c>
      <c r="P129" s="3">
        <v>0.404134357331435</v>
      </c>
      <c r="Q129" s="3">
        <v>2.63924071248649</v>
      </c>
      <c r="R129" s="3">
        <f>0.5*J129+0.5*K129</f>
      </c>
      <c r="S129" s="3">
        <f>0.18*K129+0.12*N129+0.02*O129+0.68*L129</f>
      </c>
      <c r="T129" s="3">
        <v>0.18181776580875</v>
      </c>
    </row>
    <row x14ac:dyDescent="0.25" r="130" customHeight="1" ht="18.75">
      <c r="A130" s="3">
        <v>0.129</v>
      </c>
      <c r="B130" s="3">
        <v>0.000171359332114389</v>
      </c>
      <c r="C130" s="3">
        <v>0.148898452190578</v>
      </c>
      <c r="D130" s="3">
        <v>0.165764566888931</v>
      </c>
      <c r="E130" s="3">
        <v>0.159400965472375</v>
      </c>
      <c r="F130" s="3">
        <v>0.157718422719942</v>
      </c>
      <c r="G130" s="3">
        <v>0.16583738132344</v>
      </c>
      <c r="H130" s="3">
        <v>0.309063039508102</v>
      </c>
      <c r="I130" s="3">
        <v>0.901953208360474</v>
      </c>
      <c r="J130" s="3">
        <v>2.30909274572887</v>
      </c>
      <c r="K130" s="3">
        <v>1.58779745761424</v>
      </c>
      <c r="L130" s="3">
        <v>1.96061794234925</v>
      </c>
      <c r="M130" s="3">
        <v>0.239164837341727</v>
      </c>
      <c r="N130" s="3">
        <v>2.54881251085478</v>
      </c>
      <c r="O130" s="3">
        <v>1.7128123464333</v>
      </c>
      <c r="P130" s="3">
        <v>0.402490632125814</v>
      </c>
      <c r="Q130" s="3">
        <v>2.60269919217304</v>
      </c>
      <c r="R130" s="3">
        <f>0.5*J130+0.5*K130</f>
      </c>
      <c r="S130" s="3">
        <f>0.18*K130+0.12*N130+0.02*O130+0.68*L130</f>
      </c>
      <c r="T130" s="3">
        <v>0.181397362725766</v>
      </c>
    </row>
    <row x14ac:dyDescent="0.25" r="131" customHeight="1" ht="18.75">
      <c r="A131" s="3">
        <v>0.13</v>
      </c>
      <c r="B131" s="3">
        <v>0.000170942451574805</v>
      </c>
      <c r="C131" s="3">
        <v>0.14856398418515</v>
      </c>
      <c r="D131" s="3">
        <v>0.165366054154714</v>
      </c>
      <c r="E131" s="3">
        <v>0.159028738264194</v>
      </c>
      <c r="F131" s="3">
        <v>0.157340572268371</v>
      </c>
      <c r="G131" s="3">
        <v>0.165434973666953</v>
      </c>
      <c r="H131" s="3">
        <v>0.307736567144658</v>
      </c>
      <c r="I131" s="3">
        <v>0.893391034469313</v>
      </c>
      <c r="J131" s="3">
        <v>2.27986429664789</v>
      </c>
      <c r="K131" s="3">
        <v>1.57061316642</v>
      </c>
      <c r="L131" s="3">
        <v>1.93694174931147</v>
      </c>
      <c r="M131" s="3">
        <v>0.238633077473146</v>
      </c>
      <c r="N131" s="3">
        <v>2.51512730109264</v>
      </c>
      <c r="O131" s="3">
        <v>1.69317919631706</v>
      </c>
      <c r="P131" s="3">
        <v>0.40086620821633</v>
      </c>
      <c r="Q131" s="3">
        <v>2.56693995565914</v>
      </c>
      <c r="R131" s="3">
        <f>0.5*J131+0.5*K131</f>
      </c>
      <c r="S131" s="3">
        <f>0.18*K131+0.12*N131+0.02*O131+0.68*L131</f>
      </c>
      <c r="T131" s="3">
        <v>0.180980397500366</v>
      </c>
    </row>
    <row x14ac:dyDescent="0.25" r="132" customHeight="1" ht="18.75">
      <c r="A132" s="3">
        <v>0.131</v>
      </c>
      <c r="B132" s="3">
        <v>0.000170529768113174</v>
      </c>
      <c r="C132" s="3">
        <v>0.148232821878286</v>
      </c>
      <c r="D132" s="3">
        <v>0.164971542269571</v>
      </c>
      <c r="E132" s="3">
        <v>0.158660222650562</v>
      </c>
      <c r="F132" s="3">
        <v>0.156966512104984</v>
      </c>
      <c r="G132" s="3">
        <v>0.165036614885382</v>
      </c>
      <c r="H132" s="3">
        <v>0.306425887317446</v>
      </c>
      <c r="I132" s="3">
        <v>0.884974821899124</v>
      </c>
      <c r="J132" s="3">
        <v>2.25122556579106</v>
      </c>
      <c r="K132" s="3">
        <v>1.55374441055111</v>
      </c>
      <c r="L132" s="3">
        <v>1.91372962653565</v>
      </c>
      <c r="M132" s="3">
        <v>0.23810656120084</v>
      </c>
      <c r="N132" s="3">
        <v>2.48214031403696</v>
      </c>
      <c r="O132" s="3">
        <v>1.67391896508454</v>
      </c>
      <c r="P132" s="3">
        <v>0.399260713084292</v>
      </c>
      <c r="Q132" s="3">
        <v>2.53194042973409</v>
      </c>
      <c r="R132" s="3">
        <f>0.5*J132+0.5*K132</f>
      </c>
      <c r="S132" s="3">
        <f>0.18*K132+0.12*N132+0.02*O132+0.68*L132</f>
      </c>
      <c r="T132" s="3">
        <v>0.180566803045183</v>
      </c>
    </row>
    <row x14ac:dyDescent="0.25" r="133" customHeight="1" ht="18.75">
      <c r="A133" s="3">
        <v>0.132</v>
      </c>
      <c r="B133" s="3">
        <v>0.000170121207915825</v>
      </c>
      <c r="C133" s="3">
        <v>0.14790490773547</v>
      </c>
      <c r="D133" s="3">
        <v>0.164580960983103</v>
      </c>
      <c r="E133" s="3">
        <v>0.158295353710084</v>
      </c>
      <c r="F133" s="3">
        <v>0.156596175707562</v>
      </c>
      <c r="G133" s="3">
        <v>0.164642233796288</v>
      </c>
      <c r="H133" s="3">
        <v>0.305130693589775</v>
      </c>
      <c r="I133" s="3">
        <v>0.876700996472342</v>
      </c>
      <c r="J133" s="3">
        <v>2.22316028832405</v>
      </c>
      <c r="K133" s="3">
        <v>1.53718305333255</v>
      </c>
      <c r="L133" s="3">
        <v>1.89096903867755</v>
      </c>
      <c r="M133" s="3">
        <v>0.237585197379117</v>
      </c>
      <c r="N133" s="3">
        <v>2.44983191137221</v>
      </c>
      <c r="O133" s="3">
        <v>1.65502180311513</v>
      </c>
      <c r="P133" s="3">
        <v>0.39767378417338</v>
      </c>
      <c r="Q133" s="3">
        <v>2.49767885812104</v>
      </c>
      <c r="R133" s="3">
        <f>0.5*J133+0.5*K133</f>
      </c>
      <c r="S133" s="3">
        <f>0.18*K133+0.12*N133+0.02*O133+0.68*L133</f>
      </c>
      <c r="T133" s="3">
        <v>0.180156512891247</v>
      </c>
    </row>
    <row x14ac:dyDescent="0.25" r="134" customHeight="1" ht="18.75">
      <c r="A134" s="3">
        <v>0.133</v>
      </c>
      <c r="B134" s="3">
        <v>0.000169716699013893</v>
      </c>
      <c r="C134" s="3">
        <v>0.147580185649763</v>
      </c>
      <c r="D134" s="3">
        <v>0.164194241798709</v>
      </c>
      <c r="E134" s="3">
        <v>0.157934068137804</v>
      </c>
      <c r="F134" s="3">
        <v>0.156229498214077</v>
      </c>
      <c r="G134" s="3">
        <v>0.164251760995843</v>
      </c>
      <c r="H134" s="3">
        <v>0.303850687734153</v>
      </c>
      <c r="I134" s="3">
        <v>0.868566097724897</v>
      </c>
      <c r="J134" s="3">
        <v>2.19565276663376</v>
      </c>
      <c r="K134" s="3">
        <v>1.52092122741674</v>
      </c>
      <c r="L134" s="3">
        <v>1.86864788049967</v>
      </c>
      <c r="M134" s="3">
        <v>0.237068897121825</v>
      </c>
      <c r="N134" s="3">
        <v>2.4181831502429</v>
      </c>
      <c r="O134" s="3">
        <v>1.63647819290507</v>
      </c>
      <c r="P134" s="3">
        <v>0.396105068550191</v>
      </c>
      <c r="Q134" s="3">
        <v>2.46413426600966</v>
      </c>
      <c r="R134" s="3">
        <f>0.5*J134+0.5*K134</f>
      </c>
      <c r="S134" s="3">
        <f>0.18*K134+0.12*N134+0.02*O134+0.68*L134</f>
      </c>
      <c r="T134" s="3">
        <v>0.17974946117776</v>
      </c>
    </row>
    <row x14ac:dyDescent="0.25" r="135" customHeight="1" ht="18.75">
      <c r="A135" s="3">
        <v>0.134</v>
      </c>
      <c r="B135" s="3">
        <v>0.000169316171223751</v>
      </c>
      <c r="C135" s="3">
        <v>0.14725860089596</v>
      </c>
      <c r="D135" s="3">
        <v>0.163811317917011</v>
      </c>
      <c r="E135" s="3">
        <v>0.157576304193159</v>
      </c>
      <c r="F135" s="3">
        <v>0.155866416369143</v>
      </c>
      <c r="G135" s="3">
        <v>0.163865128801414</v>
      </c>
      <c r="H135" s="3">
        <v>0.302585579452643</v>
      </c>
      <c r="I135" s="3">
        <v>0.860566774467499</v>
      </c>
      <c r="J135" s="3">
        <v>2.16868784647167</v>
      </c>
      <c r="K135" s="3">
        <v>1.50495132392824</v>
      </c>
      <c r="L135" s="3">
        <v>1.84675445902068</v>
      </c>
      <c r="M135" s="3">
        <v>0.236557573729842</v>
      </c>
      <c r="N135" s="3">
        <v>2.38717575363247</v>
      </c>
      <c r="O135" s="3">
        <v>1.61827893547844</v>
      </c>
      <c r="P135" s="3">
        <v>0.394554222578789</v>
      </c>
      <c r="Q135" s="3">
        <v>2.43128642638092</v>
      </c>
      <c r="R135" s="3">
        <f>0.5*J135+0.5*K135</f>
      </c>
      <c r="S135" s="3">
        <f>0.18*K135+0.12*N135+0.02*O135+0.68*L135</f>
      </c>
      <c r="T135" s="3">
        <v>0.179345582642108</v>
      </c>
    </row>
    <row x14ac:dyDescent="0.25" r="136" customHeight="1" ht="18.75">
      <c r="A136" s="3">
        <v>0.135</v>
      </c>
      <c r="B136" s="3">
        <v>0.000168919556089798</v>
      </c>
      <c r="C136" s="3">
        <v>0.146940100086555</v>
      </c>
      <c r="D136" s="3">
        <v>0.163432124181505</v>
      </c>
      <c r="E136" s="3">
        <v>0.157222001649996</v>
      </c>
      <c r="F136" s="3">
        <v>0.155506868472584</v>
      </c>
      <c r="G136" s="3">
        <v>0.163482271196408</v>
      </c>
      <c r="H136" s="3">
        <v>0.301335086108755</v>
      </c>
      <c r="I136" s="3">
        <v>0.852699780551765</v>
      </c>
      <c r="J136" s="3">
        <v>2.14225089426939</v>
      </c>
      <c r="K136" s="3">
        <v>1.48926598212313</v>
      </c>
      <c r="L136" s="3">
        <v>1.82527747653227</v>
      </c>
      <c r="M136" s="3">
        <v>0.236051142621423</v>
      </c>
      <c r="N136" s="3">
        <v>2.35679208221318</v>
      </c>
      <c r="O136" s="3">
        <v>1.6004151374505</v>
      </c>
      <c r="P136" s="3">
        <v>0.393020911608606</v>
      </c>
      <c r="Q136" s="3">
        <v>2.39911582802109</v>
      </c>
      <c r="R136" s="3">
        <f>0.5*J136+0.5*K136</f>
      </c>
      <c r="S136" s="3">
        <f>0.18*K136+0.12*N136+0.02*O136+0.68*L136</f>
      </c>
      <c r="T136" s="3">
        <v>0.178944812610109</v>
      </c>
    </row>
    <row x14ac:dyDescent="0.25" r="137" customHeight="1" ht="18.75">
      <c r="A137" s="3">
        <v>0.136</v>
      </c>
      <c r="B137" s="3">
        <v>0.000168526786829487</v>
      </c>
      <c r="C137" s="3">
        <v>0.14662463112942</v>
      </c>
      <c r="D137" s="3">
        <v>0.163056597026342</v>
      </c>
      <c r="E137" s="3">
        <v>0.156871101748529</v>
      </c>
      <c r="F137" s="3">
        <v>0.155150794330013</v>
      </c>
      <c r="G137" s="3">
        <v>0.16310312377729</v>
      </c>
      <c r="H137" s="3">
        <v>0.300098932470313</v>
      </c>
      <c r="I137" s="3">
        <v>0.844961970830283</v>
      </c>
      <c r="J137" s="3">
        <v>2.11632777556072</v>
      </c>
      <c r="K137" s="3">
        <v>1.47385807953494</v>
      </c>
      <c r="L137" s="3">
        <v>1.80420601443496</v>
      </c>
      <c r="M137" s="3">
        <v>0.235549521265264</v>
      </c>
      <c r="N137" s="3">
        <v>2.32701510758393</v>
      </c>
      <c r="O137" s="3">
        <v>1.58287819870756</v>
      </c>
      <c r="P137" s="3">
        <v>0.391504809675038</v>
      </c>
      <c r="Q137" s="3">
        <v>2.36760364512835</v>
      </c>
      <c r="R137" s="3">
        <f>0.5*J137+0.5*K137</f>
      </c>
      <c r="S137" s="3">
        <f>0.18*K137+0.12*N137+0.02*O137+0.68*L137</f>
      </c>
      <c r="T137" s="3">
        <v>0.178547086986488</v>
      </c>
    </row>
    <row x14ac:dyDescent="0.25" r="138" customHeight="1" ht="18.75">
      <c r="A138" s="3">
        <v>0.137</v>
      </c>
      <c r="B138" s="3">
        <v>0.00016813779828049</v>
      </c>
      <c r="C138" s="3">
        <v>0.146312143187126</v>
      </c>
      <c r="D138" s="3">
        <v>0.162684674426146</v>
      </c>
      <c r="E138" s="3">
        <v>0.15652354714917</v>
      </c>
      <c r="F138" s="3">
        <v>0.154798135205338</v>
      </c>
      <c r="G138" s="3">
        <v>0.162727623702647</v>
      </c>
      <c r="H138" s="3">
        <v>0.298876850462762</v>
      </c>
      <c r="I138" s="3">
        <v>0.837350297300382</v>
      </c>
      <c r="J138" s="3">
        <v>2.09090483444859</v>
      </c>
      <c r="K138" s="3">
        <v>1.45872072258085</v>
      </c>
      <c r="L138" s="3">
        <v>1.783529517848</v>
      </c>
      <c r="M138" s="3">
        <v>0.235052629116145</v>
      </c>
      <c r="N138" s="3">
        <v>2.29782838681785</v>
      </c>
      <c r="O138" s="3">
        <v>1.56565980066968</v>
      </c>
      <c r="P138" s="3">
        <v>0.390005599212133</v>
      </c>
      <c r="Q138" s="3">
        <v>2.33673170842171</v>
      </c>
      <c r="R138" s="3">
        <f>0.5*J138+0.5*K138</f>
      </c>
      <c r="S138" s="3">
        <f>0.18*K138+0.12*N138+0.02*O138+0.68*L138</f>
      </c>
      <c r="T138" s="3">
        <v>0.178152342245586</v>
      </c>
    </row>
    <row x14ac:dyDescent="0.25" r="139" customHeight="1" ht="18.75">
      <c r="A139" s="3">
        <v>0.138</v>
      </c>
      <c r="B139" s="3">
        <v>0.000167752526849909</v>
      </c>
      <c r="C139" s="3">
        <v>0.146002586637824</v>
      </c>
      <c r="D139" s="3">
        <v>0.162316295847753</v>
      </c>
      <c r="E139" s="3">
        <v>0.156179281888131</v>
      </c>
      <c r="F139" s="3">
        <v>0.154448833775087</v>
      </c>
      <c r="G139" s="3">
        <v>0.162355709644228</v>
      </c>
      <c r="H139" s="3">
        <v>0.297668578932428</v>
      </c>
      <c r="I139" s="3">
        <v>0.82986180542199</v>
      </c>
      <c r="J139" s="3">
        <v>2.06596887405897</v>
      </c>
      <c r="K139" s="3">
        <v>1.44384723760353</v>
      </c>
      <c r="L139" s="3">
        <v>1.76323778095071</v>
      </c>
      <c r="M139" s="3">
        <v>0.234560387553061</v>
      </c>
      <c r="N139" s="3">
        <v>2.26921603824651</v>
      </c>
      <c r="O139" s="3">
        <v>1.54875189510463</v>
      </c>
      <c r="P139" s="3">
        <v>0.388522970776798</v>
      </c>
      <c r="Q139" s="3">
        <v>2.30648247766765</v>
      </c>
      <c r="R139" s="3">
        <f>0.5*J139+0.5*K139</f>
      </c>
      <c r="S139" s="3">
        <f>0.18*K139+0.12*N139+0.02*O139+0.68*L139</f>
      </c>
      <c r="T139" s="3">
        <v>0.177760515422289</v>
      </c>
    </row>
    <row x14ac:dyDescent="0.25" r="140" customHeight="1" ht="18.75">
      <c r="A140" s="3">
        <v>0.139</v>
      </c>
      <c r="B140" s="3">
        <v>0.000167370910465427</v>
      </c>
      <c r="C140" s="3">
        <v>0.145695913037623</v>
      </c>
      <c r="D140" s="3">
        <v>0.161951402203815</v>
      </c>
      <c r="E140" s="3">
        <v>0.155838251334736</v>
      </c>
      <c r="F140" s="3">
        <v>0.1541028340845</v>
      </c>
      <c r="G140" s="3">
        <v>0.16198732173986</v>
      </c>
      <c r="H140" s="3">
        <v>0.29647386341926</v>
      </c>
      <c r="I140" s="3">
        <v>0.822493630600519</v>
      </c>
      <c r="J140" s="3">
        <v>2.04150713792774</v>
      </c>
      <c r="K140" s="3">
        <v>1.42923116232551</v>
      </c>
      <c r="L140" s="3">
        <v>1.7433209330156</v>
      </c>
      <c r="M140" s="3">
        <v>0.234072719819698</v>
      </c>
      <c r="N140" s="3">
        <v>2.24116271841235</v>
      </c>
      <c r="O140" s="3">
        <v>1.53214669346338</v>
      </c>
      <c r="P140" s="3">
        <v>0.38705662278399</v>
      </c>
      <c r="Q140" s="3">
        <v>2.27683901554538</v>
      </c>
      <c r="R140" s="3">
        <f>0.5*J140+0.5*K140</f>
      </c>
      <c r="S140" s="3">
        <f>0.18*K140+0.12*N140+0.02*O140+0.68*L140</f>
      </c>
      <c r="T140" s="3">
        <v>0.177371544103173</v>
      </c>
    </row>
    <row x14ac:dyDescent="0.25" r="141" customHeight="1" ht="18.75">
      <c r="A141" s="3">
        <v>0.14</v>
      </c>
      <c r="B141" s="3">
        <v>0.000166992888528323</v>
      </c>
      <c r="C141" s="3">
        <v>0.145392075084391</v>
      </c>
      <c r="D141" s="3">
        <v>0.161589935808158</v>
      </c>
      <c r="E141" s="3">
        <v>0.155500402150337</v>
      </c>
      <c r="F141" s="3">
        <v>0.153760081505274</v>
      </c>
      <c r="G141" s="3">
        <v>0.161622401548149</v>
      </c>
      <c r="H141" s="3">
        <v>0.295292455938608</v>
      </c>
      <c r="I141" s="3">
        <v>0.815242994826265</v>
      </c>
      <c r="J141" s="3">
        <v>2.01750729226952</v>
      </c>
      <c r="K141" s="3">
        <v>1.41486623769399</v>
      </c>
      <c r="L141" s="3">
        <v>1.72376942509597</v>
      </c>
      <c r="M141" s="3">
        <v>0.233589550967178</v>
      </c>
      <c r="N141" s="3">
        <v>2.21365360012495</v>
      </c>
      <c r="O141" s="3">
        <v>1.5158366567094</v>
      </c>
      <c r="P141" s="3">
        <v>0.385606261252367</v>
      </c>
      <c r="Q141" s="3">
        <v>2.24778496277617</v>
      </c>
      <c r="R141" s="3">
        <f>0.5*J141+0.5*K141</f>
      </c>
      <c r="S141" s="3">
        <f>0.18*K141+0.12*N141+0.02*O141+0.68*L141</f>
      </c>
      <c r="T141" s="3">
        <v>0.176985366417879</v>
      </c>
    </row>
    <row x14ac:dyDescent="0.25" r="142" customHeight="1" ht="18.75">
      <c r="A142" s="3">
        <v>0.141</v>
      </c>
      <c r="B142" s="3">
        <v>0.000166618401868259</v>
      </c>
      <c r="C142" s="3">
        <v>0.145091026582915</v>
      </c>
      <c r="D142" s="3">
        <v>0.161231840332828</v>
      </c>
      <c r="E142" s="3">
        <v>0.155165682248796</v>
      </c>
      <c r="F142" s="3">
        <v>0.153420522694916</v>
      </c>
      <c r="G142" s="3">
        <v>0.161260892004903</v>
      </c>
      <c r="H142" s="3">
        <v>0.294124114771603</v>
      </c>
      <c r="I142" s="3">
        <v>0.808107203462291</v>
      </c>
      <c r="J142" s="3">
        <v>1.9939574090808</v>
      </c>
      <c r="K142" s="3">
        <v>1.40074640009604</v>
      </c>
      <c r="L142" s="3">
        <v>1.70457401733279</v>
      </c>
      <c r="M142" s="3">
        <v>0.233110807798944</v>
      </c>
      <c r="N142" s="3">
        <v>2.18667435156095</v>
      </c>
      <c r="O142" s="3">
        <v>1.49981448561547</v>
      </c>
      <c r="P142" s="3">
        <v>0.384171599559925</v>
      </c>
      <c r="Q142" s="3">
        <v>2.21930451444735</v>
      </c>
      <c r="R142" s="3">
        <f>0.5*J142+0.5*K142</f>
      </c>
      <c r="S142" s="3">
        <f>0.18*K142+0.12*N142+0.02*O142+0.68*L142</f>
      </c>
      <c r="T142" s="3">
        <v>0.176601921030683</v>
      </c>
    </row>
    <row x14ac:dyDescent="0.25" r="143" customHeight="1" ht="18.75">
      <c r="A143" s="3">
        <v>0.142</v>
      </c>
      <c r="B143" s="3">
        <v>0.000166247392699766</v>
      </c>
      <c r="C143" s="3">
        <v>0.144792722411373</v>
      </c>
      <c r="D143" s="3">
        <v>0.160877060766754</v>
      </c>
      <c r="E143" s="3">
        <v>0.154834040758432</v>
      </c>
      <c r="F143" s="3">
        <v>0.153084105557611</v>
      </c>
      <c r="G143" s="3">
        <v>0.16090273738118</v>
      </c>
      <c r="H143" s="3">
        <v>0.292968604263775</v>
      </c>
      <c r="I143" s="3">
        <v>0.801083642173231</v>
      </c>
      <c r="J143" s="3">
        <v>1.97084595003248</v>
      </c>
      <c r="K143" s="3">
        <v>1.38686577392449</v>
      </c>
      <c r="L143" s="3">
        <v>1.68572576684801</v>
      </c>
      <c r="M143" s="3">
        <v>0.232636418817707</v>
      </c>
      <c r="N143" s="3">
        <v>2.1602111163508</v>
      </c>
      <c r="O143" s="3">
        <v>1.48407311150332</v>
      </c>
      <c r="P143" s="3">
        <v>0.382752358209152</v>
      </c>
      <c r="Q143" s="3">
        <v>2.19138239746547</v>
      </c>
      <c r="R143" s="3">
        <f>0.5*J143+0.5*K143</f>
      </c>
      <c r="S143" s="3">
        <f>0.18*K143+0.12*N143+0.02*O143+0.68*L143</f>
      </c>
      <c r="T143" s="3">
        <v>0.176221147132297</v>
      </c>
    </row>
    <row x14ac:dyDescent="0.25" r="144" customHeight="1" ht="18.75">
      <c r="A144" s="3">
        <v>0.143</v>
      </c>
      <c r="B144" s="3">
        <v>0.000165879804580353</v>
      </c>
      <c r="C144" s="3">
        <v>0.144497118489035</v>
      </c>
      <c r="D144" s="3">
        <v>0.160525543375941</v>
      </c>
      <c r="E144" s="3">
        <v>0.154505427985396</v>
      </c>
      <c r="F144" s="3">
        <v>0.152750779206553</v>
      </c>
      <c r="G144" s="3">
        <v>0.160547883242906</v>
      </c>
      <c r="H144" s="3">
        <v>0.291825694631485</v>
      </c>
      <c r="I144" s="3">
        <v>0.794169773987906</v>
      </c>
      <c r="J144" s="3">
        <v>1.94816175110975</v>
      </c>
      <c r="K144" s="3">
        <v>1.37321866447658</v>
      </c>
      <c r="L144" s="3">
        <v>1.66721601619324</v>
      </c>
      <c r="M144" s="3">
        <v>0.232166314174367</v>
      </c>
      <c r="N144" s="3">
        <v>2.13425049459943</v>
      </c>
      <c r="O144" s="3">
        <v>1.46860568740311</v>
      </c>
      <c r="P144" s="3">
        <v>0.381348264601272</v>
      </c>
      <c r="Q144" s="3">
        <v>2.1640038490773</v>
      </c>
      <c r="R144" s="3">
        <f>0.5*J144+0.5*K144</f>
      </c>
      <c r="S144" s="3">
        <f>0.18*K144+0.12*N144+0.02*O144+0.68*L144</f>
      </c>
      <c r="T144" s="3">
        <v>0.175842984431863</v>
      </c>
    </row>
    <row x14ac:dyDescent="0.25" r="145" customHeight="1" ht="18.75">
      <c r="A145" s="3">
        <v>0.144</v>
      </c>
      <c r="B145" s="3">
        <v>0.000165515582370161</v>
      </c>
      <c r="C145" s="3">
        <v>0.144204171745167</v>
      </c>
      <c r="D145" s="3">
        <v>0.160177235665141</v>
      </c>
      <c r="E145" s="3">
        <v>0.154179795378384</v>
      </c>
      <c r="F145" s="3">
        <v>0.152420493927665</v>
      </c>
      <c r="G145" s="3">
        <v>0.160196276411981</v>
      </c>
      <c r="H145" s="3">
        <v>0.290695161775857</v>
      </c>
      <c r="I145" s="3">
        <v>0.787363136489012</v>
      </c>
      <c r="J145" s="3">
        <v>1.92589400795963</v>
      </c>
      <c r="K145" s="3">
        <v>1.35979955116825</v>
      </c>
      <c r="L145" s="3">
        <v>1.64903638232468</v>
      </c>
      <c r="M145" s="3">
        <v>0.2317004256188</v>
      </c>
      <c r="N145" s="3">
        <v>2.10877952479075</v>
      </c>
      <c r="O145" s="3">
        <v>1.45340557961077</v>
      </c>
      <c r="P145" s="3">
        <v>0.379959052819162</v>
      </c>
      <c r="Q145" s="3">
        <v>2.13715459640104</v>
      </c>
      <c r="R145" s="3">
        <f>0.5*J145+0.5*K145</f>
      </c>
      <c r="S145" s="3">
        <f>0.18*K145+0.12*N145+0.02*O145+0.68*L145</f>
      </c>
      <c r="T145" s="3">
        <v>0.175467373149154</v>
      </c>
    </row>
    <row x14ac:dyDescent="0.25" r="146" customHeight="1" ht="18.75">
      <c r="A146" s="3">
        <v>0.145</v>
      </c>
      <c r="B146" s="3">
        <v>0.000165154672193102</v>
      </c>
      <c r="C146" s="3">
        <v>0.143913840089062</v>
      </c>
      <c r="D146" s="3">
        <v>0.159832086340929</v>
      </c>
      <c r="E146" s="3">
        <v>0.153857095494657</v>
      </c>
      <c r="F146" s="3">
        <v>0.152093201144653</v>
      </c>
      <c r="G146" s="3">
        <v>0.159847864928823</v>
      </c>
      <c r="H146" s="3">
        <v>0.289576787103839</v>
      </c>
      <c r="I146" s="3">
        <v>0.780661339123566</v>
      </c>
      <c r="J146" s="3">
        <v>1.90403226190895</v>
      </c>
      <c r="K146" s="3">
        <v>1.34660308104794</v>
      </c>
      <c r="L146" s="3">
        <v>1.63117874607684</v>
      </c>
      <c r="M146" s="3">
        <v>0.231238686452462</v>
      </c>
      <c r="N146" s="3">
        <v>2.08378566652895</v>
      </c>
      <c r="O146" s="3">
        <v>1.43846635962278</v>
      </c>
      <c r="P146" s="3">
        <v>0.378584463418554</v>
      </c>
      <c r="Q146" s="3">
        <v>2.11082083691371</v>
      </c>
      <c r="R146" s="3">
        <f>0.5*J146+0.5*K146</f>
      </c>
      <c r="S146" s="3">
        <f>0.18*K146+0.12*N146+0.02*O146+0.68*L146</f>
      </c>
      <c r="T146" s="3">
        <v>0.175094254006988</v>
      </c>
    </row>
    <row x14ac:dyDescent="0.25" r="147" customHeight="1" ht="18.75">
      <c r="A147" s="3">
        <v>0.146</v>
      </c>
      <c r="B147" s="3">
        <v>0.000164797021399419</v>
      </c>
      <c r="C147" s="3">
        <v>0.143626082381169</v>
      </c>
      <c r="D147" s="3">
        <v>0.159490045276124</v>
      </c>
      <c r="E147" s="3">
        <v>0.153537281967285</v>
      </c>
      <c r="F147" s="3">
        <v>0.151768853385333</v>
      </c>
      <c r="G147" s="3">
        <v>0.159502598016266</v>
      </c>
      <c r="H147" s="3">
        <v>0.288470357356098</v>
      </c>
      <c r="I147" s="3">
        <v>0.774062060628118</v>
      </c>
      <c r="J147" s="3">
        <v>1.88256638661775</v>
      </c>
      <c r="K147" s="3">
        <v>1.33362406259465</v>
      </c>
      <c r="L147" s="3">
        <v>1.61363524210927</v>
      </c>
      <c r="M147" s="3">
        <v>0.230781031482697</v>
      </c>
      <c r="N147" s="3">
        <v>2.05925678407264</v>
      </c>
      <c r="O147" s="3">
        <v>1.42378179642904</v>
      </c>
      <c r="P147" s="3">
        <v>0.377224243227149</v>
      </c>
      <c r="Q147" s="3">
        <v>2.08498921984361</v>
      </c>
      <c r="R147" s="3">
        <f>0.5*J147+0.5*K147</f>
      </c>
      <c r="S147" s="3">
        <f>0.18*K147+0.12*N147+0.02*O147+0.68*L147</f>
      </c>
      <c r="T147" s="3">
        <v>0.174723568223822</v>
      </c>
    </row>
    <row x14ac:dyDescent="0.25" r="148" customHeight="1" ht="18.75">
      <c r="A148" s="3">
        <v>0.147</v>
      </c>
      <c r="B148" s="3">
        <v>0.0001644425785296</v>
      </c>
      <c r="C148" s="3">
        <v>0.143340858405258</v>
      </c>
      <c r="D148" s="3">
        <v>0.159151063475507</v>
      </c>
      <c r="E148" s="3">
        <v>0.153220309473591</v>
      </c>
      <c r="F148" s="3">
        <v>0.151447404249174</v>
      </c>
      <c r="G148" s="3">
        <v>0.159160426044778</v>
      </c>
      <c r="H148" s="3">
        <v>0.287375664441417</v>
      </c>
      <c r="I148" s="3">
        <v>0.767563046563085</v>
      </c>
      <c r="J148" s="3">
        <v>1.86148657533508</v>
      </c>
      <c r="K148" s="3">
        <v>1.32085745978613</v>
      </c>
      <c r="L148" s="3">
        <v>1.59639824930195</v>
      </c>
      <c r="M148" s="3">
        <v>0.230327396978702</v>
      </c>
      <c r="N148" s="3">
        <v>2.0351811306201</v>
      </c>
      <c r="O148" s="3">
        <v>1.40934584914552</v>
      </c>
      <c r="P148" s="3">
        <v>0.375878145151287</v>
      </c>
      <c r="Q148" s="3">
        <v>2.05964682842023</v>
      </c>
      <c r="R148" s="3">
        <f>0.5*J148+0.5*K148</f>
      </c>
      <c r="S148" s="3">
        <f>0.18*K148+0.12*N148+0.02*O148+0.68*L148</f>
      </c>
      <c r="T148" s="3">
        <v>0.174355257506557</v>
      </c>
    </row>
    <row x14ac:dyDescent="0.25" r="149" customHeight="1" ht="18.75">
      <c r="A149" s="3">
        <v>0.148</v>
      </c>
      <c r="B149" s="3">
        <v>0.00016409129327959</v>
      </c>
      <c r="C149" s="3">
        <v>0.143058128841581</v>
      </c>
      <c r="D149" s="3">
        <v>0.158815093042758</v>
      </c>
      <c r="E149" s="3">
        <v>0.152906133704712</v>
      </c>
      <c r="F149" s="3">
        <v>0.15112880837602</v>
      </c>
      <c r="G149" s="3">
        <v>0.158821300498923</v>
      </c>
      <c r="H149" s="3">
        <v>0.286292505277328</v>
      </c>
      <c r="I149" s="3">
        <v>0.761162106950886</v>
      </c>
      <c r="J149" s="3">
        <v>1.84078332872609</v>
      </c>
      <c r="K149" s="3">
        <v>1.30829838642352</v>
      </c>
      <c r="L149" s="3">
        <v>1.57946038157639</v>
      </c>
      <c r="M149" s="3">
        <v>0.229877720629071</v>
      </c>
      <c r="N149" s="3">
        <v>2.01154733330667</v>
      </c>
      <c r="O149" s="3">
        <v>1.39515265996964</v>
      </c>
      <c r="P149" s="3">
        <v>0.374545927989852</v>
      </c>
      <c r="Q149" s="3">
        <v>2.03478116293649</v>
      </c>
      <c r="R149" s="3">
        <f>0.5*J149+0.5*K149</f>
      </c>
      <c r="S149" s="3">
        <f>0.18*K149+0.12*N149+0.02*O149+0.68*L149</f>
      </c>
      <c r="T149" s="3">
        <v>0.173989264043529</v>
      </c>
    </row>
    <row x14ac:dyDescent="0.25" r="150" customHeight="1" ht="18.75">
      <c r="A150" s="3">
        <v>0.149</v>
      </c>
      <c r="B150" s="3">
        <v>0.000163743116467249</v>
      </c>
      <c r="C150" s="3">
        <v>0.142777855240997</v>
      </c>
      <c r="D150" s="3">
        <v>0.15848208714859</v>
      </c>
      <c r="E150" s="3">
        <v>0.152594711336257</v>
      </c>
      <c r="F150" s="3">
        <v>0.150813021415913</v>
      </c>
      <c r="G150" s="3">
        <v>0.158485173945031</v>
      </c>
      <c r="H150" s="3">
        <v>0.285220681636697</v>
      </c>
      <c r="I150" s="3">
        <v>0.754857114012829</v>
      </c>
      <c r="J150" s="3">
        <v>1.82044744324125</v>
      </c>
      <c r="K150" s="3">
        <v>1.29594210069981</v>
      </c>
      <c r="L150" s="3">
        <v>1.56281447912098</v>
      </c>
      <c r="M150" s="3">
        <v>0.229431941500843</v>
      </c>
      <c r="N150" s="3">
        <v>1.98834437887734</v>
      </c>
      <c r="O150" s="3">
        <v>1.38119654744212</v>
      </c>
      <c r="P150" s="3">
        <v>0.373227356255085</v>
      </c>
      <c r="Q150" s="3">
        <v>2.01038012458092</v>
      </c>
      <c r="R150" s="3">
        <f>0.5*J150+0.5*K150</f>
      </c>
      <c r="S150" s="3">
        <f>0.18*K150+0.12*N150+0.02*O150+0.68*L150</f>
      </c>
      <c r="T150" s="3">
        <v>0.173625530497695</v>
      </c>
    </row>
    <row x14ac:dyDescent="0.25" r="151" customHeight="1" ht="18.75">
      <c r="A151" s="3">
        <v>0.15</v>
      </c>
      <c r="B151" s="3">
        <v>0.000163398</v>
      </c>
      <c r="C151" s="3">
        <v>0.1425</v>
      </c>
      <c r="D151" s="3">
        <v>0.158152</v>
      </c>
      <c r="E151" s="3">
        <v>0.152286</v>
      </c>
      <c r="F151" s="3">
        <v>0.1505</v>
      </c>
      <c r="G151" s="3">
        <v>0.158152</v>
      </c>
      <c r="H151" s="3">
        <v>0.28416</v>
      </c>
      <c r="I151" s="3">
        <v>0.748646</v>
      </c>
      <c r="J151" s="3">
        <v>1.80047</v>
      </c>
      <c r="K151" s="3">
        <v>1.283784</v>
      </c>
      <c r="L151" s="3">
        <v>1.5464536</v>
      </c>
      <c r="M151" s="3">
        <v>0.22899</v>
      </c>
      <c r="N151" s="3">
        <v>1.9655616</v>
      </c>
      <c r="O151" s="3">
        <v>1.367472</v>
      </c>
      <c r="P151" s="3">
        <v>0.3719222</v>
      </c>
      <c r="Q151" s="3">
        <v>1.986432</v>
      </c>
      <c r="R151" s="3">
        <f>0.5*J151+0.5*K151</f>
      </c>
      <c r="S151" s="3">
        <f>0.18*K151+0.12*N151+0.02*O151+0.68*L151</f>
      </c>
      <c r="T151" s="3">
        <v>0.173264</v>
      </c>
    </row>
    <row x14ac:dyDescent="0.25" r="152" customHeight="1" ht="18.75">
      <c r="A152" s="3">
        <v>0.151</v>
      </c>
      <c r="B152" s="3">
        <v>0.000163039543069912</v>
      </c>
      <c r="C152" s="3">
        <v>0.142197143452011</v>
      </c>
      <c r="D152" s="3">
        <v>0.157808627614478</v>
      </c>
      <c r="E152" s="3">
        <v>0.151960756958247</v>
      </c>
      <c r="F152" s="3">
        <v>0.150173665537506</v>
      </c>
      <c r="G152" s="3">
        <v>0.157808627614478</v>
      </c>
      <c r="H152" s="3">
        <v>0.283355321711518</v>
      </c>
      <c r="I152" s="3">
        <v>0.744729534332915</v>
      </c>
      <c r="J152" s="3">
        <v>1.7874080681496</v>
      </c>
      <c r="K152" s="3">
        <v>1.27608406387559</v>
      </c>
      <c r="L152" s="3">
        <v>1.53589768360216</v>
      </c>
      <c r="M152" s="3">
        <v>0.22850562772864</v>
      </c>
      <c r="N152" s="3">
        <v>1.95048407935962</v>
      </c>
      <c r="O152" s="3">
        <v>1.35869914534284</v>
      </c>
      <c r="P152" s="3">
        <v>0.370898571661742</v>
      </c>
      <c r="Q152" s="3">
        <v>1.9703425944102</v>
      </c>
      <c r="R152" s="3">
        <f>0.5*J152+0.5*K152</f>
      </c>
      <c r="S152" s="3">
        <f>0.18*K152+0.12*N152+0.02*O152+0.68*L152</f>
      </c>
      <c r="T152" s="3">
        <v>0.172904848117027</v>
      </c>
    </row>
    <row x14ac:dyDescent="0.25" r="153" customHeight="1" ht="18.75">
      <c r="A153" s="3">
        <v>0.152</v>
      </c>
      <c r="B153" s="3">
        <v>0.000162684230814916</v>
      </c>
      <c r="C153" s="3">
        <v>0.141896923279537</v>
      </c>
      <c r="D153" s="3">
        <v>0.157468259882657</v>
      </c>
      <c r="E153" s="3">
        <v>0.151638348525663</v>
      </c>
      <c r="F153" s="3">
        <v>0.149850185728838</v>
      </c>
      <c r="G153" s="3">
        <v>0.157468259882657</v>
      </c>
      <c r="H153" s="3">
        <v>0.28255821104301</v>
      </c>
      <c r="I153" s="3">
        <v>0.74085920652718</v>
      </c>
      <c r="J153" s="3">
        <v>1.77452618047877</v>
      </c>
      <c r="K153" s="3">
        <v>1.26848068014734</v>
      </c>
      <c r="L153" s="3">
        <v>1.52548278644953</v>
      </c>
      <c r="M153" s="3">
        <v>0.228025467110916</v>
      </c>
      <c r="N153" s="3">
        <v>1.93562059769944</v>
      </c>
      <c r="O153" s="3">
        <v>1.35003992371916</v>
      </c>
      <c r="P153" s="3">
        <v>0.36988448947559</v>
      </c>
      <c r="Q153" s="3">
        <v>1.95448842370927</v>
      </c>
      <c r="R153" s="3">
        <f>0.5*J153+0.5*K153</f>
      </c>
      <c r="S153" s="3">
        <f>0.18*K153+0.12*N153+0.02*O153+0.68*L153</f>
      </c>
      <c r="T153" s="3">
        <v>0.172548271978844</v>
      </c>
    </row>
    <row x14ac:dyDescent="0.25" r="154" customHeight="1" ht="18.75">
      <c r="A154" s="3">
        <v>0.153</v>
      </c>
      <c r="B154" s="3">
        <v>0.000162332015229349</v>
      </c>
      <c r="C154" s="3">
        <v>0.141599299413408</v>
      </c>
      <c r="D154" s="3">
        <v>0.157130851003008</v>
      </c>
      <c r="E154" s="3">
        <v>0.151318731591222</v>
      </c>
      <c r="F154" s="3">
        <v>0.149529517066882</v>
      </c>
      <c r="G154" s="3">
        <v>0.157130851003008</v>
      </c>
      <c r="H154" s="3">
        <v>0.281768547735724</v>
      </c>
      <c r="I154" s="3">
        <v>0.737034174847753</v>
      </c>
      <c r="J154" s="3">
        <v>1.76182069510581</v>
      </c>
      <c r="K154" s="3">
        <v>1.26097201476617</v>
      </c>
      <c r="L154" s="3">
        <v>1.51520611534008</v>
      </c>
      <c r="M154" s="3">
        <v>0.227549454177177</v>
      </c>
      <c r="N154" s="3">
        <v>1.92096673817595</v>
      </c>
      <c r="O154" s="3">
        <v>1.34149213010777</v>
      </c>
      <c r="P154" s="3">
        <v>0.368879802485691</v>
      </c>
      <c r="Q154" s="3">
        <v>1.93886453476108</v>
      </c>
      <c r="R154" s="3">
        <f>0.5*J154+0.5*K154</f>
      </c>
      <c r="S154" s="3">
        <f>0.18*K154+0.12*N154+0.02*O154+0.68*L154</f>
      </c>
      <c r="T154" s="3">
        <v>0.17219424755948</v>
      </c>
    </row>
    <row x14ac:dyDescent="0.25" r="155" customHeight="1" ht="18.75">
      <c r="A155" s="3">
        <v>0.154</v>
      </c>
      <c r="B155" s="3">
        <v>0.000161982849348029</v>
      </c>
      <c r="C155" s="3">
        <v>0.141304232650254</v>
      </c>
      <c r="D155" s="3">
        <v>0.156796356165704</v>
      </c>
      <c r="E155" s="3">
        <v>0.151001863975865</v>
      </c>
      <c r="F155" s="3">
        <v>0.149211616986431</v>
      </c>
      <c r="G155" s="3">
        <v>0.156796356165704</v>
      </c>
      <c r="H155" s="3">
        <v>0.280986214211902</v>
      </c>
      <c r="I155" s="3">
        <v>0.73325361828593</v>
      </c>
      <c r="J155" s="3">
        <v>1.74928806697886</v>
      </c>
      <c r="K155" s="3">
        <v>1.25355628020827</v>
      </c>
      <c r="L155" s="3">
        <v>1.50506495017404</v>
      </c>
      <c r="M155" s="3">
        <v>0.227077526339383</v>
      </c>
      <c r="N155" s="3">
        <v>1.90651820316464</v>
      </c>
      <c r="O155" s="3">
        <v>1.33305361631731</v>
      </c>
      <c r="P155" s="3">
        <v>0.367884363089882</v>
      </c>
      <c r="Q155" s="3">
        <v>1.92346611018629</v>
      </c>
      <c r="R155" s="3">
        <f>0.5*J155+0.5*K155</f>
      </c>
      <c r="S155" s="3">
        <f>0.18*K155+0.12*N155+0.02*O155+0.68*L155</f>
      </c>
      <c r="T155" s="3">
        <v>0.17184275103202</v>
      </c>
    </row>
    <row x14ac:dyDescent="0.25" r="156" customHeight="1" ht="18.75">
      <c r="A156" s="3">
        <v>0.155</v>
      </c>
      <c r="B156" s="3">
        <v>0.000161636687217118</v>
      </c>
      <c r="C156" s="3">
        <v>0.141011684628319</v>
      </c>
      <c r="D156" s="3">
        <v>0.156464731524873</v>
      </c>
      <c r="E156" s="3">
        <v>0.150687704406451</v>
      </c>
      <c r="F156" s="3">
        <v>0.14889644383783</v>
      </c>
      <c r="G156" s="3">
        <v>0.156464731524873</v>
      </c>
      <c r="H156" s="3">
        <v>0.280211095498069</v>
      </c>
      <c r="I156" s="3">
        <v>0.729516735918474</v>
      </c>
      <c r="J156" s="3">
        <v>1.73692484469359</v>
      </c>
      <c r="K156" s="3">
        <v>1.24623173400218</v>
      </c>
      <c r="L156" s="3">
        <v>1.49505664158145</v>
      </c>
      <c r="M156" s="3">
        <v>0.226609622352522</v>
      </c>
      <c r="N156" s="3">
        <v>1.89227081029401</v>
      </c>
      <c r="O156" s="3">
        <v>1.32472228916434</v>
      </c>
      <c r="P156" s="3">
        <v>0.366898026943985</v>
      </c>
      <c r="Q156" s="3">
        <v>1.90828846379023</v>
      </c>
      <c r="R156" s="3">
        <f>0.5*J156+0.5*K156</f>
      </c>
      <c r="S156" s="3">
        <f>0.18*K156+0.12*N156+0.02*O156+0.68*L156</f>
      </c>
      <c r="T156" s="3">
        <v>0.171493758766211</v>
      </c>
    </row>
    <row x14ac:dyDescent="0.25" r="157" customHeight="1" ht="18.75">
      <c r="A157" s="3">
        <v>0.156</v>
      </c>
      <c r="B157" s="3">
        <v>0.000161293483865992</v>
      </c>
      <c r="C157" s="3">
        <v>0.140721617804106</v>
      </c>
      <c r="D157" s="3">
        <v>0.156135934171804</v>
      </c>
      <c r="E157" s="3">
        <v>0.150376212490612</v>
      </c>
      <c r="F157" s="3">
        <v>0.148583956861531</v>
      </c>
      <c r="G157" s="3">
        <v>0.156135934171804</v>
      </c>
      <c r="H157" s="3">
        <v>0.279443079150993</v>
      </c>
      <c r="I157" s="3">
        <v>0.72582274629055</v>
      </c>
      <c r="J157" s="3">
        <v>1.72472766743501</v>
      </c>
      <c r="K157" s="3">
        <v>1.23899667731179</v>
      </c>
      <c r="L157" s="3">
        <v>1.48517860864144</v>
      </c>
      <c r="M157" s="3">
        <v>0.226145682277349</v>
      </c>
      <c r="N157" s="3">
        <v>1.87822048863614</v>
      </c>
      <c r="O157" s="3">
        <v>1.31649610872113</v>
      </c>
      <c r="P157" s="3">
        <v>0.365920652869431</v>
      </c>
      <c r="Q157" s="3">
        <v>1.89332703617316</v>
      </c>
      <c r="R157" s="3">
        <f>0.5*J157+0.5*K157</f>
      </c>
      <c r="S157" s="3">
        <f>0.18*K157+0.12*N157+0.02*O157+0.68*L157</f>
      </c>
      <c r="T157" s="3">
        <v>0.1711472473261</v>
      </c>
    </row>
    <row x14ac:dyDescent="0.25" r="158" customHeight="1" ht="18.75">
      <c r="A158" s="3">
        <v>0.157</v>
      </c>
      <c r="B158" s="3">
        <v>0.000160953195280059</v>
      </c>
      <c r="C158" s="3">
        <v>0.140433995429809</v>
      </c>
      <c r="D158" s="3">
        <v>0.15580992210906</v>
      </c>
      <c r="E158" s="3">
        <v>0.150067348692448</v>
      </c>
      <c r="F158" s="3">
        <v>0.148274116163506</v>
      </c>
      <c r="G158" s="3">
        <v>0.15580992210906</v>
      </c>
      <c r="H158" s="3">
        <v>0.278682055186215</v>
      </c>
      <c r="I158" s="3">
        <v>0.722170886821426</v>
      </c>
      <c r="J158" s="3">
        <v>1.71269326203814</v>
      </c>
      <c r="K158" s="3">
        <v>1.23184945357245</v>
      </c>
      <c r="L158" s="3">
        <v>1.4754283366891</v>
      </c>
      <c r="M158" s="3">
        <v>0.225685647444389</v>
      </c>
      <c r="N158" s="3">
        <v>1.86436327504658</v>
      </c>
      <c r="O158" s="3">
        <v>1.30837308663013</v>
      </c>
      <c r="P158" s="3">
        <v>0.364952102764076</v>
      </c>
      <c r="Q158" s="3">
        <v>1.87857739051429</v>
      </c>
      <c r="R158" s="3">
        <f>0.5*J158+0.5*K158</f>
      </c>
      <c r="S158" s="3">
        <f>0.18*K158+0.12*N158+0.02*O158+0.68*L158</f>
      </c>
      <c r="T158" s="3">
        <v>0.170803193467693</v>
      </c>
    </row>
    <row x14ac:dyDescent="0.25" r="159" customHeight="1" ht="18.75">
      <c r="A159" s="3">
        <v>0.158</v>
      </c>
      <c r="B159" s="3">
        <v>0.0001606157783745</v>
      </c>
      <c r="C159" s="3">
        <v>0.140148781531508</v>
      </c>
      <c r="D159" s="3">
        <v>0.15548665422547</v>
      </c>
      <c r="E159" s="3">
        <v>0.149761074309055</v>
      </c>
      <c r="F159" s="3">
        <v>0.1479668826915</v>
      </c>
      <c r="G159" s="3">
        <v>0.15548665422547</v>
      </c>
      <c r="H159" s="3">
        <v>0.277927916009027</v>
      </c>
      <c r="I159" s="3">
        <v>0.718560413231968</v>
      </c>
      <c r="J159" s="3">
        <v>1.70081844016197</v>
      </c>
      <c r="K159" s="3">
        <v>1.22478844717829</v>
      </c>
      <c r="L159" s="3">
        <v>1.46580337520606</v>
      </c>
      <c r="M159" s="3">
        <v>0.225229460419153</v>
      </c>
      <c r="N159" s="3">
        <v>1.85069531064689</v>
      </c>
      <c r="O159" s="3">
        <v>1.30035128448203</v>
      </c>
      <c r="P159" s="3">
        <v>0.363992241516084</v>
      </c>
      <c r="Q159" s="3">
        <v>1.86403520852193</v>
      </c>
      <c r="R159" s="3">
        <f>0.5*J159+0.5*K159</f>
      </c>
      <c r="S159" s="3">
        <f>0.18*K159+0.12*N159+0.02*O159+0.68*L159</f>
      </c>
      <c r="T159" s="3">
        <v>0.170461574136656</v>
      </c>
    </row>
    <row x14ac:dyDescent="0.25" r="160" customHeight="1" ht="18.75">
      <c r="A160" s="3">
        <v>0.159</v>
      </c>
      <c r="B160" s="3">
        <v>0.000160281190968896</v>
      </c>
      <c r="C160" s="3">
        <v>0.1398659408881</v>
      </c>
      <c r="D160" s="3">
        <v>0.155166090271954</v>
      </c>
      <c r="E160" s="3">
        <v>0.149457351447831</v>
      </c>
      <c r="F160" s="3">
        <v>0.147662218212069</v>
      </c>
      <c r="G160" s="3">
        <v>0.155166090271954</v>
      </c>
      <c r="H160" s="3">
        <v>0.277180556347826</v>
      </c>
      <c r="I160" s="3">
        <v>0.714990598992992</v>
      </c>
      <c r="J160" s="3">
        <v>1.68910009557174</v>
      </c>
      <c r="K160" s="3">
        <v>1.2178120822181</v>
      </c>
      <c r="L160" s="3">
        <v>1.45630133579107</v>
      </c>
      <c r="M160" s="3">
        <v>0.224777064968523</v>
      </c>
      <c r="N160" s="3">
        <v>1.83721283744329</v>
      </c>
      <c r="O160" s="3">
        <v>1.29242881225483</v>
      </c>
      <c r="P160" s="3">
        <v>0.363040936920741</v>
      </c>
      <c r="Q160" s="3">
        <v>1.84969628654192</v>
      </c>
      <c r="R160" s="3">
        <f>0.5*J160+0.5*K160</f>
      </c>
      <c r="S160" s="3">
        <f>0.18*K160+0.12*N160+0.02*O160+0.68*L160</f>
      </c>
      <c r="T160" s="3">
        <v>0.170122366466035</v>
      </c>
    </row>
    <row x14ac:dyDescent="0.25" r="161" customHeight="1" ht="18.75">
      <c r="A161" s="3">
        <v>0.16</v>
      </c>
      <c r="B161" s="3">
        <v>0.000159949391762692</v>
      </c>
      <c r="C161" s="3">
        <v>0.139585439010927</v>
      </c>
      <c r="D161" s="3">
        <v>0.154848190838163</v>
      </c>
      <c r="E161" s="3">
        <v>0.149156143004544</v>
      </c>
      <c r="F161" s="3">
        <v>0.1473600852884</v>
      </c>
      <c r="G161" s="3">
        <v>0.154848190838163</v>
      </c>
      <c r="H161" s="3">
        <v>0.276439873189716</v>
      </c>
      <c r="I161" s="3">
        <v>0.711460734793588</v>
      </c>
      <c r="J161" s="3">
        <v>1.67753520152476</v>
      </c>
      <c r="K161" s="3">
        <v>1.21091882125806</v>
      </c>
      <c r="L161" s="3">
        <v>1.44691989020708</v>
      </c>
      <c r="M161" s="3">
        <v>0.224328406028258</v>
      </c>
      <c r="N161" s="3">
        <v>1.82391219507545</v>
      </c>
      <c r="O161" s="3">
        <v>1.28460382681101</v>
      </c>
      <c r="P161" s="3">
        <v>0.362098059600093</v>
      </c>
      <c r="Q161" s="3">
        <v>1.83555653181736</v>
      </c>
      <c r="R161" s="3">
        <f>0.5*J161+0.5*K161</f>
      </c>
      <c r="S161" s="3">
        <f>0.18*K161+0.12*N161+0.02*O161+0.68*L161</f>
      </c>
      <c r="T161" s="3">
        <v>0.169785547774008</v>
      </c>
    </row>
    <row x14ac:dyDescent="0.25" r="162" customHeight="1" ht="18.75">
      <c r="A162" s="3">
        <v>0.161</v>
      </c>
      <c r="B162" s="3">
        <v>0.000159620340311486</v>
      </c>
      <c r="C162" s="3">
        <v>0.139307242124077</v>
      </c>
      <c r="D162" s="3">
        <v>0.154532917329888</v>
      </c>
      <c r="E162" s="3">
        <v>0.148857412642124</v>
      </c>
      <c r="F162" s="3">
        <v>0.147060447258847</v>
      </c>
      <c r="G162" s="3">
        <v>0.154532917329888</v>
      </c>
      <c r="H162" s="3">
        <v>0.275705765718296</v>
      </c>
      <c r="I162" s="3">
        <v>0.707970128028583</v>
      </c>
      <c r="J162" s="3">
        <v>1.66612080825511</v>
      </c>
      <c r="K162" s="3">
        <v>1.20410716416902</v>
      </c>
      <c r="L162" s="3">
        <v>1.43765676850142</v>
      </c>
      <c r="M162" s="3">
        <v>0.223883429671565</v>
      </c>
      <c r="N162" s="3">
        <v>1.8107898176896</v>
      </c>
      <c r="O162" s="3">
        <v>1.27687453045054</v>
      </c>
      <c r="P162" s="3">
        <v>0.361163482925294</v>
      </c>
      <c r="Q162" s="3">
        <v>1.8216119588929</v>
      </c>
      <c r="R162" s="3">
        <f>0.5*J162+0.5*K162</f>
      </c>
      <c r="S162" s="3">
        <f>0.18*K162+0.12*N162+0.02*O162+0.68*L162</f>
      </c>
      <c r="T162" s="3">
        <v>0.169451095561674</v>
      </c>
    </row>
    <row x14ac:dyDescent="0.25" r="163" customHeight="1" ht="18.75">
      <c r="A163" s="3">
        <v>0.162</v>
      </c>
      <c r="B163" s="3">
        <v>0.000159293997004092</v>
      </c>
      <c r="C163" s="3">
        <v>0.139031317145342</v>
      </c>
      <c r="D163" s="3">
        <v>0.154220231947214</v>
      </c>
      <c r="E163" s="3">
        <v>0.148561124770155</v>
      </c>
      <c r="F163" s="3">
        <v>0.146763268216194</v>
      </c>
      <c r="G163" s="3">
        <v>0.154220231947214</v>
      </c>
      <c r="H163" s="3">
        <v>0.274978135253532</v>
      </c>
      <c r="I163" s="3">
        <v>0.70451810230432</v>
      </c>
      <c r="J163" s="3">
        <v>1.65485404055308</v>
      </c>
      <c r="K163" s="3">
        <v>1.19737564699658</v>
      </c>
      <c r="L163" s="3">
        <v>1.42850975719602</v>
      </c>
      <c r="M163" s="3">
        <v>0.22344208307872</v>
      </c>
      <c r="N163" s="3">
        <v>1.79784223093045</v>
      </c>
      <c r="O163" s="3">
        <v>1.26923916951712</v>
      </c>
      <c r="P163" s="3">
        <v>0.360237082941547</v>
      </c>
      <c r="Q163" s="3">
        <v>1.807858686157</v>
      </c>
      <c r="R163" s="3">
        <f>0.5*J163+0.5*K163</f>
      </c>
      <c r="S163" s="3">
        <f>0.18*K163+0.12*N163+0.02*O163+0.68*L163</f>
      </c>
      <c r="T163" s="3">
        <v>0.169118987510854</v>
      </c>
    </row>
    <row x14ac:dyDescent="0.25" r="164" customHeight="1" ht="18.75">
      <c r="A164" s="3">
        <v>0.163</v>
      </c>
      <c r="B164" s="3">
        <v>0.00015897032304036</v>
      </c>
      <c r="C164" s="3">
        <v>0.138757631667788</v>
      </c>
      <c r="D164" s="3">
        <v>0.15391009766339</v>
      </c>
      <c r="E164" s="3">
        <v>0.148267244525034</v>
      </c>
      <c r="F164" s="3">
        <v>0.14646851298758</v>
      </c>
      <c r="G164" s="3">
        <v>0.15391009766339</v>
      </c>
      <c r="H164" s="3">
        <v>0.274256885193632</v>
      </c>
      <c r="I164" s="3">
        <v>0.701103996962018</v>
      </c>
      <c r="J164" s="3">
        <v>1.64373209543496</v>
      </c>
      <c r="K164" s="3">
        <v>1.19072284087211</v>
      </c>
      <c r="L164" s="3">
        <v>1.41947669754453</v>
      </c>
      <c r="M164" s="3">
        <v>0.223004314507671</v>
      </c>
      <c r="N164" s="3">
        <v>1.78506604904666</v>
      </c>
      <c r="O164" s="3">
        <v>1.2616960330555</v>
      </c>
      <c r="P164" s="3">
        <v>0.359318738295552</v>
      </c>
      <c r="Q164" s="3">
        <v>1.79429293251618</v>
      </c>
      <c r="R164" s="3">
        <f>0.5*J164+0.5*K164</f>
      </c>
      <c r="S164" s="3">
        <f>0.18*K164+0.12*N164+0.02*O164+0.68*L164</f>
      </c>
      <c r="T164" s="3">
        <v>0.168789201481934</v>
      </c>
    </row>
    <row x14ac:dyDescent="0.25" r="165" customHeight="1" ht="18.75">
      <c r="A165" s="3">
        <v>0.164</v>
      </c>
      <c r="B165" s="3">
        <v>0.000158649280409715</v>
      </c>
      <c r="C165" s="3">
        <v>0.138486153941933</v>
      </c>
      <c r="D165" s="3">
        <v>0.15360247820439</v>
      </c>
      <c r="E165" s="3">
        <v>0.147975737750779</v>
      </c>
      <c r="F165" s="3">
        <v>0.146176147115092</v>
      </c>
      <c r="G165" s="3">
        <v>0.15360247820439</v>
      </c>
      <c r="H165" s="3">
        <v>0.273541920958853</v>
      </c>
      <c r="I165" s="3">
        <v>0.697727166617951</v>
      </c>
      <c r="J165" s="3">
        <v>1.63275223989957</v>
      </c>
      <c r="K165" s="3">
        <v>1.18414735096301</v>
      </c>
      <c r="L165" s="3">
        <v>1.41055548385355</v>
      </c>
      <c r="M165" s="3">
        <v>0.222570073265602</v>
      </c>
      <c r="N165" s="3">
        <v>1.77245797210507</v>
      </c>
      <c r="O165" s="3">
        <v>1.25424345151769</v>
      </c>
      <c r="P165" s="3">
        <v>0.358408330165347</v>
      </c>
      <c r="Q165" s="3">
        <v>1.78091101419534</v>
      </c>
      <c r="R165" s="3">
        <f>0.5*J165+0.5*K165</f>
      </c>
      <c r="S165" s="3">
        <f>0.18*K165+0.12*N165+0.02*O165+0.68*L165</f>
      </c>
      <c r="T165" s="3">
        <v>0.168461715511731</v>
      </c>
    </row>
    <row x14ac:dyDescent="0.25" r="166" customHeight="1" ht="18.75">
      <c r="A166" s="3">
        <v>0.165</v>
      </c>
      <c r="B166" s="3">
        <v>0.00015833083187039</v>
      </c>
      <c r="C166" s="3">
        <v>0.138216852858497</v>
      </c>
      <c r="D166" s="3">
        <v>0.153297338029128</v>
      </c>
      <c r="E166" s="3">
        <v>0.147686570980461</v>
      </c>
      <c r="F166" s="3">
        <v>0.145886136836971</v>
      </c>
      <c r="G166" s="3">
        <v>0.153297338029128</v>
      </c>
      <c r="H166" s="3">
        <v>0.272833149937155</v>
      </c>
      <c r="I166" s="3">
        <v>0.694386980719788</v>
      </c>
      <c r="J166" s="3">
        <v>1.62191180876747</v>
      </c>
      <c r="K166" s="3">
        <v>1.17764781546051</v>
      </c>
      <c r="L166" s="3">
        <v>1.4017440618652</v>
      </c>
      <c r="M166" s="3">
        <v>0.222139309681408</v>
      </c>
      <c r="N166" s="3">
        <v>1.76001478330874</v>
      </c>
      <c r="O166" s="3">
        <v>1.2468797955159</v>
      </c>
      <c r="P166" s="3">
        <v>0.35750574219246</v>
      </c>
      <c r="Q166" s="3">
        <v>1.76770934165877</v>
      </c>
      <c r="R166" s="3">
        <f>0.5*J166+0.5*K166</f>
      </c>
      <c r="S166" s="3">
        <f>0.18*K166+0.12*N166+0.02*O166+0.68*L166</f>
      </c>
      <c r="T166" s="3">
        <v>0.168136507811382</v>
      </c>
    </row>
    <row x14ac:dyDescent="0.25" r="167" customHeight="1" ht="18.75">
      <c r="A167" s="3">
        <v>0.166</v>
      </c>
      <c r="B167" s="3">
        <v>0.000158014940929332</v>
      </c>
      <c r="C167" s="3">
        <v>0.137949697931702</v>
      </c>
      <c r="D167" s="3">
        <v>0.152994642310318</v>
      </c>
      <c r="E167" s="3">
        <v>0.147399711418218</v>
      </c>
      <c r="F167" s="3">
        <v>0.145598449069439</v>
      </c>
      <c r="G167" s="3">
        <v>0.152994642310318</v>
      </c>
      <c r="H167" s="3">
        <v>0.272130481431635</v>
      </c>
      <c r="I167" s="3">
        <v>0.691082823118401</v>
      </c>
      <c r="J167" s="3">
        <v>1.61120820259971</v>
      </c>
      <c r="K167" s="3">
        <v>1.17122290460357</v>
      </c>
      <c r="L167" s="3">
        <v>1.39304042719849</v>
      </c>
      <c r="M167" s="3">
        <v>0.221711975079065</v>
      </c>
      <c r="N167" s="3">
        <v>1.74773334641454</v>
      </c>
      <c r="O167" s="3">
        <v>1.23960347462042</v>
      </c>
      <c r="P167" s="3">
        <v>0.356610860416271</v>
      </c>
      <c r="Q167" s="3">
        <v>1.75468441664646</v>
      </c>
      <c r="R167" s="3">
        <f>0.5*J167+0.5*K167</f>
      </c>
      <c r="S167" s="3">
        <f>0.18*K167+0.12*N167+0.02*O167+0.68*L167</f>
      </c>
      <c r="T167" s="3">
        <v>0.167813556764267</v>
      </c>
    </row>
    <row x14ac:dyDescent="0.25" r="168" customHeight="1" ht="18.75">
      <c r="A168" s="3">
        <v>0.167</v>
      </c>
      <c r="B168" s="3">
        <v>0.000157701571822746</v>
      </c>
      <c r="C168" s="3">
        <v>0.137684659283114</v>
      </c>
      <c r="D168" s="3">
        <v>0.152694356915935</v>
      </c>
      <c r="E168" s="3">
        <v>0.147115126921863</v>
      </c>
      <c r="F168" s="3">
        <v>0.145313051389089</v>
      </c>
      <c r="G168" s="3">
        <v>0.152694356915935</v>
      </c>
      <c r="H168" s="3">
        <v>0.271433826609678</v>
      </c>
      <c r="I168" s="3">
        <v>0.687814091654541</v>
      </c>
      <c r="J168" s="3">
        <v>1.6006388856923</v>
      </c>
      <c r="K168" s="3">
        <v>1.16487131973719</v>
      </c>
      <c r="L168" s="3">
        <v>1.38444262384689</v>
      </c>
      <c r="M168" s="3">
        <v>0.221288021751843</v>
      </c>
      <c r="N168" s="3">
        <v>1.73561060324588</v>
      </c>
      <c r="O168" s="3">
        <v>1.23241293620039</v>
      </c>
      <c r="P168" s="3">
        <v>0.355723573210518</v>
      </c>
      <c r="Q168" s="3">
        <v>1.74183282932083</v>
      </c>
      <c r="R168" s="3">
        <f>0.5*J168+0.5*K168</f>
      </c>
      <c r="S168" s="3">
        <f>0.18*K168+0.12*N168+0.02*O168+0.68*L168</f>
      </c>
      <c r="T168" s="3">
        <v>0.167492840923951</v>
      </c>
    </row>
    <row x14ac:dyDescent="0.25" r="169" customHeight="1" ht="18.75">
      <c r="A169" s="3">
        <v>0.168</v>
      </c>
      <c r="B169" s="3">
        <v>0.00015739068949726</v>
      </c>
      <c r="C169" s="3">
        <v>0.137421707625992</v>
      </c>
      <c r="D169" s="3">
        <v>0.152396448391281</v>
      </c>
      <c r="E169" s="3">
        <v>0.146832785986027</v>
      </c>
      <c r="F169" s="3">
        <v>0.14502991201585</v>
      </c>
      <c r="G169" s="3">
        <v>0.152396448391281</v>
      </c>
      <c r="H169" s="3">
        <v>0.270743098453742</v>
      </c>
      <c r="I169" s="3">
        <v>0.684580197759754</v>
      </c>
      <c r="J169" s="3">
        <v>1.59020138414364</v>
      </c>
      <c r="K169" s="3">
        <v>1.15859179240397</v>
      </c>
      <c r="L169" s="3">
        <v>1.37594874272989</v>
      </c>
      <c r="M169" s="3">
        <v>0.220867402937333</v>
      </c>
      <c r="N169" s="3">
        <v>1.72364357129664</v>
      </c>
      <c r="O169" s="3">
        <v>1.22530666430582</v>
      </c>
      <c r="P169" s="3">
        <v>0.354843771221839</v>
      </c>
      <c r="Q169" s="3">
        <v>1.72915125551906</v>
      </c>
      <c r="R169" s="3">
        <f>0.5*J169+0.5*K169</f>
      </c>
      <c r="S169" s="3">
        <f>0.18*K169+0.12*N169+0.02*O169+0.68*L169</f>
      </c>
      <c r="T169" s="3">
        <v>0.167174339012161</v>
      </c>
    </row>
    <row x14ac:dyDescent="0.25" r="170" customHeight="1" ht="18.75">
      <c r="A170" s="3">
        <v>0.169</v>
      </c>
      <c r="B170" s="3">
        <v>0.000157082259591682</v>
      </c>
      <c r="C170" s="3">
        <v>0.13716081425013</v>
      </c>
      <c r="D170" s="3">
        <v>0.152100883941596</v>
      </c>
      <c r="E170" s="3">
        <v>0.146552657725845</v>
      </c>
      <c r="F170" s="3">
        <v>0.144748999796482</v>
      </c>
      <c r="G170" s="3">
        <v>0.152100883941596</v>
      </c>
      <c r="H170" s="3">
        <v>0.270058211713737</v>
      </c>
      <c r="I170" s="3">
        <v>0.681380566070983</v>
      </c>
      <c r="J170" s="3">
        <v>1.57989328399147</v>
      </c>
      <c r="K170" s="3">
        <v>1.15238308346728</v>
      </c>
      <c r="L170" s="3">
        <v>1.36755692029627</v>
      </c>
      <c r="M170" s="3">
        <v>0.220450072793274</v>
      </c>
      <c r="N170" s="3">
        <v>1.71182934142226</v>
      </c>
      <c r="O170" s="3">
        <v>1.21828317858903</v>
      </c>
      <c r="P170" s="3">
        <v>0.353971347310299</v>
      </c>
      <c r="Q170" s="3">
        <v>1.71663645410659</v>
      </c>
      <c r="R170" s="3">
        <f>0.5*J170+0.5*K170</f>
      </c>
      <c r="S170" s="3">
        <f>0.18*K170+0.12*N170+0.02*O170+0.68*L170</f>
      </c>
      <c r="T170" s="3">
        <v>0.166858029916778</v>
      </c>
    </row>
    <row x14ac:dyDescent="0.25" r="171" customHeight="1" ht="18.75">
      <c r="A171" s="3">
        <v>0.17</v>
      </c>
      <c r="B171" s="3">
        <v>0.000156776248419338</v>
      </c>
      <c r="C171" s="3">
        <v>0.136901951007178</v>
      </c>
      <c r="D171" s="3">
        <v>0.151807631415237</v>
      </c>
      <c r="E171" s="3">
        <v>0.146274711861148</v>
      </c>
      <c r="F171" s="3">
        <v>0.144470284188588</v>
      </c>
      <c r="G171" s="3">
        <v>0.151807631415237</v>
      </c>
      <c r="H171" s="3">
        <v>0.269379082860925</v>
      </c>
      <c r="I171" s="3">
        <v>0.678214634058303</v>
      </c>
      <c r="J171" s="3">
        <v>1.56971222941672</v>
      </c>
      <c r="K171" s="3">
        <v>1.14624398226499</v>
      </c>
      <c r="L171" s="3">
        <v>1.35926533717679</v>
      </c>
      <c r="M171" s="3">
        <v>0.220035986374125</v>
      </c>
      <c r="N171" s="3">
        <v>1.70016507561461</v>
      </c>
      <c r="O171" s="3">
        <v>1.21134103326403</v>
      </c>
      <c r="P171" s="3">
        <v>0.353106196491806</v>
      </c>
      <c r="Q171" s="3">
        <v>1.7042852644274</v>
      </c>
      <c r="R171" s="3">
        <f>0.5*J171+0.5*K171</f>
      </c>
      <c r="S171" s="3">
        <f>0.18*K171+0.12*N171+0.02*O171+0.68*L171</f>
      </c>
      <c r="T171" s="3">
        <v>0.166543892689867</v>
      </c>
    </row>
    <row x14ac:dyDescent="0.25" r="172" customHeight="1" ht="18.75">
      <c r="A172" s="3">
        <v>0.171</v>
      </c>
      <c r="B172" s="3">
        <v>0.000156472622950951</v>
      </c>
      <c r="C172" s="3">
        <v>0.136645090296416</v>
      </c>
      <c r="D172" s="3">
        <v>0.151516659287367</v>
      </c>
      <c r="E172" s="3">
        <v>0.145998918701151</v>
      </c>
      <c r="F172" s="3">
        <v>0.144193735245131</v>
      </c>
      <c r="G172" s="3">
        <v>0.151516659287367</v>
      </c>
      <c r="H172" s="3">
        <v>0.268705630043276</v>
      </c>
      <c r="I172" s="3">
        <v>0.675081851665268</v>
      </c>
      <c r="J172" s="3">
        <v>1.55965592101129</v>
      </c>
      <c r="K172" s="3">
        <v>1.14017330579243</v>
      </c>
      <c r="L172" s="3">
        <v>1.35107221688455</v>
      </c>
      <c r="M172" s="3">
        <v>0.219625099608373</v>
      </c>
      <c r="N172" s="3">
        <v>1.6886480048568</v>
      </c>
      <c r="O172" s="3">
        <v>1.20447881610215</v>
      </c>
      <c r="P172" s="3">
        <v>0.352248215882358</v>
      </c>
      <c r="Q172" s="3">
        <v>1.69209460384704</v>
      </c>
      <c r="R172" s="3">
        <f>0.5*J172+0.5*K172</f>
      </c>
      <c r="S172" s="3">
        <f>0.18*K172+0.12*N172+0.02*O172+0.68*L172</f>
      </c>
      <c r="T172" s="3">
        <v>0.166231906545718</v>
      </c>
    </row>
    <row x14ac:dyDescent="0.25" r="173" customHeight="1" ht="18.75">
      <c r="A173" s="3">
        <v>0.172</v>
      </c>
      <c r="B173" s="3">
        <v>0.000156171350798059</v>
      </c>
      <c r="C173" s="3">
        <v>0.136390205050976</v>
      </c>
      <c r="D173" s="3">
        <v>0.151227936644153</v>
      </c>
      <c r="E173" s="3">
        <v>0.145725249129612</v>
      </c>
      <c r="F173" s="3">
        <v>0.143919323599424</v>
      </c>
      <c r="G173" s="3">
        <v>0.151227936644153</v>
      </c>
      <c r="H173" s="3">
        <v>0.268037773042248</v>
      </c>
      <c r="I173" s="3">
        <v>0.671981680961364</v>
      </c>
      <c r="J173" s="3">
        <v>1.54972211410727</v>
      </c>
      <c r="K173" s="3">
        <v>1.13416989791336</v>
      </c>
      <c r="L173" s="3">
        <v>1.34297582456082</v>
      </c>
      <c r="M173" s="3">
        <v>0.219217369276545</v>
      </c>
      <c r="N173" s="3">
        <v>1.67727542705489</v>
      </c>
      <c r="O173" s="3">
        <v>1.19769514746264</v>
      </c>
      <c r="P173" s="3">
        <v>0.351397304644044</v>
      </c>
      <c r="Q173" s="3">
        <v>1.68006146538457</v>
      </c>
      <c r="R173" s="3">
        <f>0.5*J173+0.5*K173</f>
      </c>
      <c r="S173" s="3">
        <f>0.18*K173+0.12*N173+0.02*O173+0.68*L173</f>
      </c>
      <c r="T173" s="3">
        <v>0.165922050858926</v>
      </c>
    </row>
    <row x14ac:dyDescent="0.25" r="174" customHeight="1" ht="18.75">
      <c r="A174" s="3">
        <v>0.173</v>
      </c>
      <c r="B174" s="3">
        <v>0.000155872400196943</v>
      </c>
      <c r="C174" s="3">
        <v>0.136137268724478</v>
      </c>
      <c r="D174" s="3">
        <v>0.150941433167458</v>
      </c>
      <c r="E174" s="3">
        <v>0.145453674590453</v>
      </c>
      <c r="F174" s="3">
        <v>0.143647020450593</v>
      </c>
      <c r="G174" s="3">
        <v>0.150941433167458</v>
      </c>
      <c r="H174" s="3">
        <v>0.267375433230917</v>
      </c>
      <c r="I174" s="3">
        <v>0.66891359580611</v>
      </c>
      <c r="J174" s="3">
        <v>1.53990861716497</v>
      </c>
      <c r="K174" s="3">
        <v>1.12823262859791</v>
      </c>
      <c r="L174" s="3">
        <v>1.33497446576457</v>
      </c>
      <c r="M174" s="3">
        <v>0.218812752989898</v>
      </c>
      <c r="N174" s="3">
        <v>1.66604470504312</v>
      </c>
      <c r="O174" s="3">
        <v>1.19098867935658</v>
      </c>
      <c r="P174" s="3">
        <v>0.350553363932748</v>
      </c>
      <c r="Q174" s="3">
        <v>1.66818291542955</v>
      </c>
      <c r="R174" s="3">
        <f>0.5*J174+0.5*K174</f>
      </c>
      <c r="S174" s="3">
        <f>0.18*K174+0.12*N174+0.02*O174+0.68*L174</f>
      </c>
      <c r="T174" s="3">
        <v>0.165614305162484</v>
      </c>
    </row>
    <row x14ac:dyDescent="0.25" r="175" customHeight="1" ht="18.75">
      <c r="A175" s="3">
        <v>0.174</v>
      </c>
      <c r="B175" s="3">
        <v>0.000155575739993049</v>
      </c>
      <c r="C175" s="3">
        <v>0.135886255278089</v>
      </c>
      <c r="D175" s="3">
        <v>0.150657119119997</v>
      </c>
      <c r="E175" s="3">
        <v>0.145184167073819</v>
      </c>
      <c r="F175" s="3">
        <v>0.143376797549476</v>
      </c>
      <c r="G175" s="3">
        <v>0.150657119119997</v>
      </c>
      <c r="H175" s="3">
        <v>0.266718533533415</v>
      </c>
      <c r="I175" s="3">
        <v>0.665877081524336</v>
      </c>
      <c r="J175" s="3">
        <v>1.53021329021742</v>
      </c>
      <c r="K175" s="3">
        <v>1.12236039318643</v>
      </c>
      <c r="L175" s="3">
        <v>1.32706648530406</v>
      </c>
      <c r="M175" s="3">
        <v>0.218411209169754</v>
      </c>
      <c r="N175" s="3">
        <v>1.65495326465977</v>
      </c>
      <c r="O175" s="3">
        <v>1.18435809454301</v>
      </c>
      <c r="P175" s="3">
        <v>0.349716296847468</v>
      </c>
      <c r="Q175" s="3">
        <v>1.6564560915407</v>
      </c>
      <c r="R175" s="3">
        <f>0.5*J175+0.5*K175</f>
      </c>
      <c r="S175" s="3">
        <f>0.18*K175+0.12*N175+0.02*O175+0.68*L175</f>
      </c>
      <c r="T175" s="3">
        <v>0.165308649145908</v>
      </c>
    </row>
    <row x14ac:dyDescent="0.25" r="176" customHeight="1" ht="18.75">
      <c r="A176" s="3">
        <v>0.175</v>
      </c>
      <c r="B176" s="3">
        <v>0.000155281339625884</v>
      </c>
      <c r="C176" s="3">
        <v>0.135637139167962</v>
      </c>
      <c r="D176" s="3">
        <v>0.150374965330945</v>
      </c>
      <c r="E176" s="3">
        <v>0.144916699102563</v>
      </c>
      <c r="F176" s="3">
        <v>0.143108627184954</v>
      </c>
      <c r="G176" s="3">
        <v>0.150374965330945</v>
      </c>
      <c r="H176" s="3">
        <v>0.266066998385633</v>
      </c>
      <c r="I176" s="3">
        <v>0.66287163459221</v>
      </c>
      <c r="J176" s="3">
        <v>1.52063404336907</v>
      </c>
      <c r="K176" s="3">
        <v>1.11655211167809</v>
      </c>
      <c r="L176" s="3">
        <v>1.31925026610855</v>
      </c>
      <c r="M176" s="3">
        <v>0.218012697027474</v>
      </c>
      <c r="N176" s="3">
        <v>1.64399859289066</v>
      </c>
      <c r="O176" s="3">
        <v>1.17780210565583</v>
      </c>
      <c r="P176" s="3">
        <v>0.348886008381218</v>
      </c>
      <c r="Q176" s="3">
        <v>1.64487820032277</v>
      </c>
      <c r="R176" s="3">
        <f>0.5*J176+0.5*K176</f>
      </c>
      <c r="S176" s="3">
        <f>0.18*K176+0.12*N176+0.02*O176+0.68*L176</f>
      </c>
      <c r="T176" s="3">
        <v>0.165005062653383</v>
      </c>
    </row>
    <row x14ac:dyDescent="0.25" r="177" customHeight="1" ht="18.75">
      <c r="A177" s="3">
        <v>0.176</v>
      </c>
      <c r="B177" s="3">
        <v>0.00015498916911437</v>
      </c>
      <c r="C177" s="3">
        <v>0.135389895333066</v>
      </c>
      <c r="D177" s="3">
        <v>0.150094943181983</v>
      </c>
      <c r="E177" s="3">
        <v>0.144651243719136</v>
      </c>
      <c r="F177" s="3">
        <v>0.142842482170706</v>
      </c>
      <c r="G177" s="3">
        <v>0.150094943181983</v>
      </c>
      <c r="H177" s="3">
        <v>0.265420753697134</v>
      </c>
      <c r="I177" s="3">
        <v>0.659896762333601</v>
      </c>
      <c r="J177" s="3">
        <v>1.5111688353464</v>
      </c>
      <c r="K177" s="3">
        <v>1.11080672804348</v>
      </c>
      <c r="L177" s="3">
        <v>1.31152422813877</v>
      </c>
      <c r="M177" s="3">
        <v>0.217617176545036</v>
      </c>
      <c r="N177" s="3">
        <v>1.63317823607761</v>
      </c>
      <c r="O177" s="3">
        <v>1.17131945436034</v>
      </c>
      <c r="P177" s="3">
        <v>0.348062405373438</v>
      </c>
      <c r="Q177" s="3">
        <v>1.63344651537848</v>
      </c>
      <c r="R177" s="3">
        <f>0.5*J177+0.5*K177</f>
      </c>
      <c r="S177" s="3">
        <f>0.18*K177+0.12*N177+0.02*O177+0.68*L177</f>
      </c>
      <c r="T177" s="3">
        <v>0.164703525681928</v>
      </c>
    </row>
    <row x14ac:dyDescent="0.25" r="178" customHeight="1" ht="18.75">
      <c r="A178" s="3">
        <v>0.177</v>
      </c>
      <c r="B178" s="3">
        <v>0.000154699199042642</v>
      </c>
      <c r="C178" s="3">
        <v>0.135144499183377</v>
      </c>
      <c r="D178" s="3">
        <v>0.149817024593768</v>
      </c>
      <c r="E178" s="3">
        <v>0.144387774472881</v>
      </c>
      <c r="F178" s="3">
        <v>0.142578335832347</v>
      </c>
      <c r="G178" s="3">
        <v>0.149817024593768</v>
      </c>
      <c r="H178" s="3">
        <v>0.264779726814236</v>
      </c>
      <c r="I178" s="3">
        <v>0.656951982626378</v>
      </c>
      <c r="J178" s="3">
        <v>1.5018156720985</v>
      </c>
      <c r="K178" s="3">
        <v>1.10512320956001</v>
      </c>
      <c r="L178" s="3">
        <v>1.30388682733449</v>
      </c>
      <c r="M178" s="3">
        <v>0.217224608456188</v>
      </c>
      <c r="N178" s="3">
        <v>1.62248979818922</v>
      </c>
      <c r="O178" s="3">
        <v>1.16490891053824</v>
      </c>
      <c r="P178" s="3">
        <v>0.347245396463866</v>
      </c>
      <c r="Q178" s="3">
        <v>1.62215837533239</v>
      </c>
      <c r="R178" s="3">
        <f>0.5*J178+0.5*K178</f>
      </c>
      <c r="S178" s="3">
        <f>0.18*K178+0.12*N178+0.02*O178+0.68*L178</f>
      </c>
      <c r="T178" s="3">
        <v>0.164404018379597</v>
      </c>
    </row>
    <row x14ac:dyDescent="0.25" r="179" customHeight="1" ht="18.75">
      <c r="A179" s="3">
        <v>0.178</v>
      </c>
      <c r="B179" s="3">
        <v>0.000154411400546271</v>
      </c>
      <c r="C179" s="3">
        <v>0.134900926588426</v>
      </c>
      <c r="D179" s="3">
        <v>0.149541182012804</v>
      </c>
      <c r="E179" s="3">
        <v>0.144126265407697</v>
      </c>
      <c r="F179" s="3">
        <v>0.142316161994968</v>
      </c>
      <c r="G179" s="3">
        <v>0.149541182012804</v>
      </c>
      <c r="H179" s="3">
        <v>0.26414384648422</v>
      </c>
      <c r="I179" s="3">
        <v>0.654036823618269</v>
      </c>
      <c r="J179" s="3">
        <v>1.49257260544556</v>
      </c>
      <c r="K179" s="3">
        <v>1.09950054616952</v>
      </c>
      <c r="L179" s="3">
        <v>1.29633655459772</v>
      </c>
      <c r="M179" s="3">
        <v>0.216834954228184</v>
      </c>
      <c r="N179" s="3">
        <v>1.61193093915146</v>
      </c>
      <c r="O179" s="3">
        <v>1.15856927149989</v>
      </c>
      <c r="P179" s="3">
        <v>0.346434892047807</v>
      </c>
      <c r="Q179" s="3">
        <v>1.61101118192382</v>
      </c>
      <c r="R179" s="3">
        <f>0.5*J179+0.5*K179</f>
      </c>
      <c r="S179" s="3">
        <f>0.18*K179+0.12*N179+0.02*O179+0.68*L179</f>
      </c>
      <c r="T179" s="3">
        <v>0.164106521043687</v>
      </c>
    </row>
    <row x14ac:dyDescent="0.25" r="180" customHeight="1" ht="18.75">
      <c r="A180" s="3">
        <v>0.179</v>
      </c>
      <c r="B180" s="3">
        <v>0.000154125745298897</v>
      </c>
      <c r="C180" s="3">
        <v>0.134659153866183</v>
      </c>
      <c r="D180" s="3">
        <v>0.149267388398706</v>
      </c>
      <c r="E180" s="3">
        <v>0.143866691050082</v>
      </c>
      <c r="F180" s="3">
        <v>0.142055934971036</v>
      </c>
      <c r="G180" s="3">
        <v>0.149267388398706</v>
      </c>
      <c r="H180" s="3">
        <v>0.263513042820631</v>
      </c>
      <c r="I180" s="3">
        <v>0.651150823451913</v>
      </c>
      <c r="J180" s="3">
        <v>1.48343773177331</v>
      </c>
      <c r="K180" s="3">
        <v>1.09393774985695</v>
      </c>
      <c r="L180" s="3">
        <v>1.28887193481017</v>
      </c>
      <c r="M180" s="3">
        <v>0.216448176044044</v>
      </c>
      <c r="N180" s="3">
        <v>1.6014993732356</v>
      </c>
      <c r="O180" s="3">
        <v>1.15229936122294</v>
      </c>
      <c r="P180" s="3">
        <v>0.345630804232768</v>
      </c>
      <c r="Q180" s="3">
        <v>1.60000239816613</v>
      </c>
      <c r="R180" s="3">
        <f>0.5*J180+0.5*K180</f>
      </c>
      <c r="S180" s="3">
        <f>0.18*K180+0.12*N180+0.02*O180+0.68*L180</f>
      </c>
      <c r="T180" s="3">
        <v>0.163811014118981</v>
      </c>
    </row>
    <row x14ac:dyDescent="0.25" r="181" customHeight="1" ht="18.75">
      <c r="A181" s="3">
        <v>0.18</v>
      </c>
      <c r="B181" s="3">
        <v>0.000153842205499261</v>
      </c>
      <c r="C181" s="3">
        <v>0.134419157772278</v>
      </c>
      <c r="D181" s="3">
        <v>0.148995617211841</v>
      </c>
      <c r="E181" s="3">
        <v>0.143609026397516</v>
      </c>
      <c r="F181" s="3">
        <v>0.141797629548658</v>
      </c>
      <c r="G181" s="3">
        <v>0.148995617211841</v>
      </c>
      <c r="H181" s="3">
        <v>0.262887247269622</v>
      </c>
      <c r="I181" s="3">
        <v>0.648293529998762</v>
      </c>
      <c r="J181" s="3">
        <v>1.47440919077173</v>
      </c>
      <c r="K181" s="3">
        <v>1.08843385404948</v>
      </c>
      <c r="L181" s="3">
        <v>1.28149152588364</v>
      </c>
      <c r="M181" s="3">
        <v>0.216064236785353</v>
      </c>
      <c r="N181" s="3">
        <v>1.5911928675014</v>
      </c>
      <c r="O181" s="3">
        <v>1.14609802961612</v>
      </c>
      <c r="P181" s="3">
        <v>0.344833046796395</v>
      </c>
      <c r="Q181" s="3">
        <v>1.58912954656945</v>
      </c>
      <c r="R181" s="3">
        <f>0.5*J181+0.5*K181</f>
      </c>
      <c r="S181" s="3">
        <f>0.18*K181+0.12*N181+0.02*O181+0.68*L181</f>
      </c>
      <c r="T181" s="3">
        <v>0.163517478196009</v>
      </c>
    </row>
    <row x14ac:dyDescent="0.25" r="182" customHeight="1" ht="18.75">
      <c r="A182" s="3">
        <v>0.181</v>
      </c>
      <c r="B182" s="3">
        <v>0.000153560753858619</v>
      </c>
      <c r="C182" s="3">
        <v>0.134180915489532</v>
      </c>
      <c r="D182" s="3">
        <v>0.148725842401339</v>
      </c>
      <c r="E182" s="3">
        <v>0.143353246907201</v>
      </c>
      <c r="F182" s="3">
        <v>0.14154122098019</v>
      </c>
      <c r="G182" s="3">
        <v>0.148725842401339</v>
      </c>
      <c r="H182" s="3">
        <v>0.262266392577311</v>
      </c>
      <c r="I182" s="3">
        <v>0.645464500601501</v>
      </c>
      <c r="J182" s="3">
        <v>1.4654851642162</v>
      </c>
      <c r="K182" s="3">
        <v>1.08298791303527</v>
      </c>
      <c r="L182" s="3">
        <v>1.27419391784204</v>
      </c>
      <c r="M182" s="3">
        <v>0.21568310001556</v>
      </c>
      <c r="N182" s="3">
        <v>1.58100924029312</v>
      </c>
      <c r="O182" s="3">
        <v>1.13996415180735</v>
      </c>
      <c r="P182" s="3">
        <v>0.344041535145664</v>
      </c>
      <c r="Q182" s="3">
        <v>1.57839020742463</v>
      </c>
      <c r="R182" s="3">
        <f>0.5*J182+0.5*K182</f>
      </c>
      <c r="S182" s="3">
        <f>0.18*K182+0.12*N182+0.02*O182+0.68*L182</f>
      </c>
      <c r="T182" s="3">
        <v>0.163225894009332</v>
      </c>
    </row>
    <row x14ac:dyDescent="0.25" r="183" customHeight="1" ht="18.75">
      <c r="A183" s="3">
        <v>0.182</v>
      </c>
      <c r="B183" s="3">
        <v>0.000153281363588521</v>
      </c>
      <c r="C183" s="3">
        <v>0.133944404617799</v>
      </c>
      <c r="D183" s="3">
        <v>0.148458038393442</v>
      </c>
      <c r="E183" s="3">
        <v>0.14309932848512</v>
      </c>
      <c r="F183" s="3">
        <v>0.141286684971177</v>
      </c>
      <c r="G183" s="3">
        <v>0.148458038393442</v>
      </c>
      <c r="H183" s="3">
        <v>0.261650412758107</v>
      </c>
      <c r="I183" s="3">
        <v>0.642663301824659</v>
      </c>
      <c r="J183" s="3">
        <v>1.45666387478947</v>
      </c>
      <c r="K183" s="3">
        <v>1.07759900140103</v>
      </c>
      <c r="L183" s="3">
        <v>1.26697773193386</v>
      </c>
      <c r="M183" s="3">
        <v>0.215304729963768</v>
      </c>
      <c r="N183" s="3">
        <v>1.57094635978654</v>
      </c>
      <c r="O183" s="3">
        <v>1.13389662745523</v>
      </c>
      <c r="P183" s="3">
        <v>0.343256186277304</v>
      </c>
      <c r="Q183" s="3">
        <v>1.56778201714579</v>
      </c>
      <c r="R183" s="3">
        <f>0.5*J183+0.5*K183</f>
      </c>
      <c r="S183" s="3">
        <f>0.18*K183+0.12*N183+0.02*O183+0.68*L183</f>
      </c>
      <c r="T183" s="3">
        <v>0.162936242435842</v>
      </c>
    </row>
    <row x14ac:dyDescent="0.25" r="184" customHeight="1" ht="18.75">
      <c r="A184" s="3">
        <v>0.183</v>
      </c>
      <c r="B184" s="3">
        <v>0.000153004008388954</v>
      </c>
      <c r="C184" s="3">
        <v>0.1337096031641</v>
      </c>
      <c r="D184" s="3">
        <v>0.148192180080212</v>
      </c>
      <c r="E184" s="3">
        <v>0.142847247475421</v>
      </c>
      <c r="F184" s="3">
        <v>0.141033997669625</v>
      </c>
      <c r="G184" s="3">
        <v>0.148192180080212</v>
      </c>
      <c r="H184" s="3">
        <v>0.261039243063989</v>
      </c>
      <c r="I184" s="3">
        <v>0.639889509213128</v>
      </c>
      <c r="J184" s="3">
        <v>1.44794358494282</v>
      </c>
      <c r="K184" s="3">
        <v>1.07226621348779</v>
      </c>
      <c r="L184" s="3">
        <v>1.25984161977378</v>
      </c>
      <c r="M184" s="3">
        <v>0.214929091508995</v>
      </c>
      <c r="N184" s="3">
        <v>1.56100214258471</v>
      </c>
      <c r="O184" s="3">
        <v>1.12789438008289</v>
      </c>
      <c r="P184" s="3">
        <v>0.342476918739375</v>
      </c>
      <c r="Q184" s="3">
        <v>1.55730266666915</v>
      </c>
      <c r="R184" s="3">
        <f>0.5*J184+0.5*K184</f>
      </c>
      <c r="S184" s="3">
        <f>0.18*K184+0.12*N184+0.02*O184+0.68*L184</f>
      </c>
      <c r="T184" s="3">
        <v>0.162648504493097</v>
      </c>
    </row>
    <row x14ac:dyDescent="0.25" r="185" customHeight="1" ht="18.75">
      <c r="A185" s="3">
        <v>0.184</v>
      </c>
      <c r="B185" s="3">
        <v>0.000152728662436825</v>
      </c>
      <c r="C185" s="3">
        <v>0.133476489533047</v>
      </c>
      <c r="D185" s="3">
        <v>0.147928242808547</v>
      </c>
      <c r="E185" s="3">
        <v>0.142596980650103</v>
      </c>
      <c r="F185" s="3">
        <v>0.140783135655572</v>
      </c>
      <c r="G185" s="3">
        <v>0.147928242808547</v>
      </c>
      <c r="H185" s="3">
        <v>0.260432819954681</v>
      </c>
      <c r="I185" s="3">
        <v>0.637142707058267</v>
      </c>
      <c r="J185" s="3">
        <v>1.43932259579502</v>
      </c>
      <c r="K185" s="3">
        <v>1.06698866286409</v>
      </c>
      <c r="L185" s="3">
        <v>1.25278426251257</v>
      </c>
      <c r="M185" s="3">
        <v>0.214556150164892</v>
      </c>
      <c r="N185" s="3">
        <v>1.55117455236078</v>
      </c>
      <c r="O185" s="3">
        <v>1.12195635643356</v>
      </c>
      <c r="P185" s="3">
        <v>0.34170365259399</v>
      </c>
      <c r="Q185" s="3">
        <v>1.54694989990606</v>
      </c>
      <c r="R185" s="3">
        <f>0.5*J185+0.5*K185</f>
      </c>
      <c r="S185" s="3">
        <f>0.18*K185+0.12*N185+0.02*O185+0.68*L185</f>
      </c>
      <c r="T185" s="3">
        <v>0.162362661337665</v>
      </c>
    </row>
    <row x14ac:dyDescent="0.25" r="186" customHeight="1" ht="18.75">
      <c r="A186" s="3">
        <v>0.185</v>
      </c>
      <c r="B186" s="3">
        <v>0.000152455300374772</v>
      </c>
      <c r="C186" s="3">
        <v>0.133245042517544</v>
      </c>
      <c r="D186" s="3">
        <v>0.14766620236953</v>
      </c>
      <c r="E186" s="3">
        <v>0.142348505199008</v>
      </c>
      <c r="F186" s="3">
        <v>0.140534075930964</v>
      </c>
      <c r="G186" s="3">
        <v>0.14766620236953</v>
      </c>
      <c r="H186" s="3">
        <v>0.259831081068705</v>
      </c>
      <c r="I186" s="3">
        <v>0.634422488171345</v>
      </c>
      <c r="J186" s="3">
        <v>1.43079924606748</v>
      </c>
      <c r="K186" s="3">
        <v>1.06176548181607</v>
      </c>
      <c r="L186" s="3">
        <v>1.24580437003391</v>
      </c>
      <c r="M186" s="3">
        <v>0.214185872064901</v>
      </c>
      <c r="N186" s="3">
        <v>1.54146159854602</v>
      </c>
      <c r="O186" s="3">
        <v>1.11608152584686</v>
      </c>
      <c r="P186" s="3">
        <v>0.340936309381127</v>
      </c>
      <c r="Q186" s="3">
        <v>1.53672151224804</v>
      </c>
      <c r="R186" s="3">
        <f>0.5*J186+0.5*K186</f>
      </c>
      <c r="S186" s="3">
        <f>0.18*K186+0.12*N186+0.02*O186+0.68*L186</f>
      </c>
      <c r="T186" s="3">
        <v>0.162078694263491</v>
      </c>
    </row>
    <row x14ac:dyDescent="0.25" r="187" customHeight="1" ht="18.75">
      <c r="A187" s="3">
        <v>0.186</v>
      </c>
      <c r="B187" s="3">
        <v>0.000152183897300308</v>
      </c>
      <c r="C187" s="3">
        <v>0.133015241289745</v>
      </c>
      <c r="D187" s="3">
        <v>0.147406034988072</v>
      </c>
      <c r="E187" s="3">
        <v>0.142101798720087</v>
      </c>
      <c r="F187" s="3">
        <v>0.140286795909829</v>
      </c>
      <c r="G187" s="3">
        <v>0.147406034988072</v>
      </c>
      <c r="H187" s="3">
        <v>0.259233965195287</v>
      </c>
      <c r="I187" s="3">
        <v>0.631728453664031</v>
      </c>
      <c r="J187" s="3">
        <v>1.42237191105433</v>
      </c>
      <c r="K187" s="3">
        <v>1.05659582085364</v>
      </c>
      <c r="L187" s="3">
        <v>1.23890068017733</v>
      </c>
      <c r="M187" s="3">
        <v>0.213818223947835</v>
      </c>
      <c r="N187" s="3">
        <v>1.53186133506114</v>
      </c>
      <c r="O187" s="3">
        <v>1.11026887965516</v>
      </c>
      <c r="P187" s="3">
        <v>0.340174812083495</v>
      </c>
      <c r="Q187" s="3">
        <v>1.52661534912178</v>
      </c>
      <c r="R187" s="3">
        <f>0.5*J187+0.5*K187</f>
      </c>
      <c r="S187" s="3">
        <f>0.18*K187+0.12*N187+0.02*O187+0.68*L187</f>
      </c>
      <c r="T187" s="3">
        <v>0.161796584700293</v>
      </c>
    </row>
    <row x14ac:dyDescent="0.25" r="188" customHeight="1" ht="18.75">
      <c r="A188" s="3">
        <v>0.187</v>
      </c>
      <c r="B188" s="3">
        <v>0.000151914428755264</v>
      </c>
      <c r="C188" s="3">
        <v>0.132787065392282</v>
      </c>
      <c r="D188" s="3">
        <v>0.147147717312857</v>
      </c>
      <c r="E188" s="3">
        <v>0.141856839209959</v>
      </c>
      <c r="F188" s="3">
        <v>0.140041273408721</v>
      </c>
      <c r="G188" s="3">
        <v>0.147147717312857</v>
      </c>
      <c r="H188" s="3">
        <v>0.258641412247072</v>
      </c>
      <c r="I188" s="3">
        <v>0.629060212735687</v>
      </c>
      <c r="J188" s="3">
        <v>1.41403900162607</v>
      </c>
      <c r="K188" s="3">
        <v>1.05147884823235</v>
      </c>
      <c r="L188" s="3">
        <v>1.23207195798617</v>
      </c>
      <c r="M188" s="3">
        <v>0.213453173143874</v>
      </c>
      <c r="N188" s="3">
        <v>1.5223718590895</v>
      </c>
      <c r="O188" s="3">
        <v>1.10451743059914</v>
      </c>
      <c r="P188" s="3">
        <v>0.339419085092419</v>
      </c>
      <c r="Q188" s="3">
        <v>1.5166293045922</v>
      </c>
      <c r="R188" s="3">
        <f>0.5*J188+0.5*K188</f>
      </c>
      <c r="S188" s="3">
        <f>0.18*K188+0.12*N188+0.02*O188+0.68*L188</f>
      </c>
      <c r="T188" s="3">
        <v>0.161516314211971</v>
      </c>
    </row>
    <row x14ac:dyDescent="0.25" r="189" customHeight="1" ht="18.75">
      <c r="A189" s="3">
        <v>0.188</v>
      </c>
      <c r="B189" s="3">
        <v>0.000151646870715538</v>
      </c>
      <c r="C189" s="3">
        <v>0.132560494729733</v>
      </c>
      <c r="D189" s="3">
        <v>0.146891226406572</v>
      </c>
      <c r="E189" s="3">
        <v>0.141613605054725</v>
      </c>
      <c r="F189" s="3">
        <v>0.139797486637439</v>
      </c>
      <c r="G189" s="3">
        <v>0.146891226406572</v>
      </c>
      <c r="H189" s="3">
        <v>0.258053363233632</v>
      </c>
      <c r="I189" s="3">
        <v>0.626417382467212</v>
      </c>
      <c r="J189" s="3">
        <v>1.40579896326551</v>
      </c>
      <c r="K189" s="3">
        <v>1.04641374949026</v>
      </c>
      <c r="L189" s="3">
        <v>1.22531699497968</v>
      </c>
      <c r="M189" s="3">
        <v>0.213090687560957</v>
      </c>
      <c r="N189" s="3">
        <v>1.51299130989042</v>
      </c>
      <c r="O189" s="3">
        <v>1.09882621226197</v>
      </c>
      <c r="P189" s="3">
        <v>0.338669054174712</v>
      </c>
      <c r="Q189" s="3">
        <v>1.50676132001177</v>
      </c>
      <c r="R189" s="3">
        <f>0.5*J189+0.5*K189</f>
      </c>
      <c r="S189" s="3">
        <f>0.18*K189+0.12*N189+0.02*O189+0.68*L189</f>
      </c>
      <c r="T189" s="3">
        <v>0.161237864495036</v>
      </c>
    </row>
    <row x14ac:dyDescent="0.25" r="190" customHeight="1" ht="18.75">
      <c r="A190" s="3">
        <v>0.189</v>
      </c>
      <c r="B190" s="3">
        <v>0.000151381199581127</v>
      </c>
      <c r="C190" s="3">
        <v>0.132335509560335</v>
      </c>
      <c r="D190" s="3">
        <v>0.146636539736409</v>
      </c>
      <c r="E190" s="3">
        <v>0.141372075021045</v>
      </c>
      <c r="F190" s="3">
        <v>0.139555414190012</v>
      </c>
      <c r="G190" s="3">
        <v>0.146636539736409</v>
      </c>
      <c r="H190" s="3">
        <v>0.257469760235733</v>
      </c>
      <c r="I190" s="3">
        <v>0.623799587621208</v>
      </c>
      <c r="J190" s="3">
        <v>1.39765027513475</v>
      </c>
      <c r="K190" s="3">
        <v>1.04139972699921</v>
      </c>
      <c r="L190" s="3">
        <v>1.21863460844833</v>
      </c>
      <c r="M190" s="3">
        <v>0.212730735671552</v>
      </c>
      <c r="N190" s="3">
        <v>1.50371786765119</v>
      </c>
      <c r="O190" s="3">
        <v>1.09319427852133</v>
      </c>
      <c r="P190" s="3">
        <v>0.337924646440492</v>
      </c>
      <c r="Q190" s="3">
        <v>1.49700938271424</v>
      </c>
      <c r="R190" s="3">
        <f>0.5*J190+0.5*K190</f>
      </c>
      <c r="S190" s="3">
        <f>0.18*K190+0.12*N190+0.02*O190+0.68*L190</f>
      </c>
      <c r="T190" s="3">
        <v>0.160961217377064</v>
      </c>
    </row>
    <row x14ac:dyDescent="0.25" r="191" customHeight="1" ht="18.75">
      <c r="A191" s="3">
        <v>0.19</v>
      </c>
      <c r="B191" s="3">
        <v>0.00015111739216645</v>
      </c>
      <c r="C191" s="3">
        <v>0.132112090487928</v>
      </c>
      <c r="D191" s="3">
        <v>0.146383635164837</v>
      </c>
      <c r="E191" s="3">
        <v>0.14113222824747</v>
      </c>
      <c r="F191" s="3">
        <v>0.139315035035928</v>
      </c>
      <c r="G191" s="3">
        <v>0.146383635164837</v>
      </c>
      <c r="H191" s="3">
        <v>0.256890546380339</v>
      </c>
      <c r="I191" s="3">
        <v>0.621206460448239</v>
      </c>
      <c r="J191" s="3">
        <v>1.38959144917218</v>
      </c>
      <c r="K191" s="3">
        <v>1.03643599953017</v>
      </c>
      <c r="L191" s="3">
        <v>1.21202364077153</v>
      </c>
      <c r="M191" s="3">
        <v>0.212373286499805</v>
      </c>
      <c r="N191" s="3">
        <v>1.49454975237622</v>
      </c>
      <c r="O191" s="3">
        <v>1.08762070301866</v>
      </c>
      <c r="P191" s="3">
        <v>0.337185790311924</v>
      </c>
      <c r="Q191" s="3">
        <v>1.48737152475121</v>
      </c>
      <c r="R191" s="3">
        <f>0.5*J191+0.5*K191</f>
      </c>
      <c r="S191" s="3">
        <f>0.18*K191+0.12*N191+0.02*O191+0.68*L191</f>
      </c>
      <c r="T191" s="3">
        <v>0.160686354815168</v>
      </c>
    </row>
    <row x14ac:dyDescent="0.25" r="192" customHeight="1" ht="18.75">
      <c r="A192" s="3">
        <v>0.191</v>
      </c>
      <c r="B192" s="3">
        <v>0.00015085542569093</v>
      </c>
      <c r="C192" s="3">
        <v>0.131890218454121</v>
      </c>
      <c r="D192" s="3">
        <v>0.146132490940631</v>
      </c>
      <c r="E192" s="3">
        <v>0.140894044236008</v>
      </c>
      <c r="F192" s="3">
        <v>0.139076328511621</v>
      </c>
      <c r="G192" s="3">
        <v>0.146132490940631</v>
      </c>
      <c r="H192" s="3">
        <v>0.256315665816331</v>
      </c>
      <c r="I192" s="3">
        <v>0.618637640498961</v>
      </c>
      <c r="J192" s="3">
        <v>1.38162102921821</v>
      </c>
      <c r="K192" s="3">
        <v>1.03152180183191</v>
      </c>
      <c r="L192" s="3">
        <v>1.20548295875682</v>
      </c>
      <c r="M192" s="3">
        <v>0.212018309609039</v>
      </c>
      <c r="N192" s="3">
        <v>1.48548522281207</v>
      </c>
      <c r="O192" s="3">
        <v>1.08210457864498</v>
      </c>
      <c r="P192" s="3">
        <v>0.336452415492845</v>
      </c>
      <c r="Q192" s="3">
        <v>1.47784582166971</v>
      </c>
      <c r="R192" s="3">
        <f>0.5*J192+0.5*K192</f>
      </c>
      <c r="S192" s="3">
        <f>0.18*K192+0.12*N192+0.02*O192+0.68*L192</f>
      </c>
      <c r="T192" s="3">
        <v>0.160413258894485</v>
      </c>
    </row>
    <row x14ac:dyDescent="0.25" r="193" customHeight="1" ht="18.75">
      <c r="A193" s="3">
        <v>0.192</v>
      </c>
      <c r="B193" s="3">
        <v>0.000150595277769849</v>
      </c>
      <c r="C193" s="3">
        <v>0.131669874730684</v>
      </c>
      <c r="D193" s="3">
        <v>0.145883085690154</v>
      </c>
      <c r="E193" s="3">
        <v>0.140657502843933</v>
      </c>
      <c r="F193" s="3">
        <v>0.138839274312181</v>
      </c>
      <c r="G193" s="3">
        <v>0.145883085690154</v>
      </c>
      <c r="H193" s="3">
        <v>0.255745063690906</v>
      </c>
      <c r="I193" s="3">
        <v>0.616092774441924</v>
      </c>
      <c r="J193" s="3">
        <v>1.37373759016879</v>
      </c>
      <c r="K193" s="3">
        <v>1.02665638422271</v>
      </c>
      <c r="L193" s="3">
        <v>1.19901145299986</v>
      </c>
      <c r="M193" s="3">
        <v>0.211665775089612</v>
      </c>
      <c r="N193" s="3">
        <v>1.47652257540688</v>
      </c>
      <c r="O193" s="3">
        <v>1.0766450170427</v>
      </c>
      <c r="P193" s="3">
        <v>0.335724452939251</v>
      </c>
      <c r="Q193" s="3">
        <v>1.46843039132953</v>
      </c>
      <c r="R193" s="3">
        <f>0.5*J193+0.5*K193</f>
      </c>
      <c r="S193" s="3">
        <f>0.18*K193+0.12*N193+0.02*O193+0.68*L193</f>
      </c>
      <c r="T193" s="3">
        <v>0.160141911826694</v>
      </c>
    </row>
    <row x14ac:dyDescent="0.25" r="194" customHeight="1" ht="18.75">
      <c r="A194" s="3">
        <v>0.193</v>
      </c>
      <c r="B194" s="3">
        <v>0.000150336926405444</v>
      </c>
      <c r="C194" s="3">
        <v>0.131451040912139</v>
      </c>
      <c r="D194" s="3">
        <v>0.145635398408868</v>
      </c>
      <c r="E194" s="3">
        <v>0.140422584275812</v>
      </c>
      <c r="F194" s="3">
        <v>0.138603852483302</v>
      </c>
      <c r="G194" s="3">
        <v>0.145635398408868</v>
      </c>
      <c r="H194" s="3">
        <v>0.255178686126649</v>
      </c>
      <c r="I194" s="3">
        <v>0.613571515886838</v>
      </c>
      <c r="J194" s="3">
        <v>1.36593973715565</v>
      </c>
      <c r="K194" s="3">
        <v>1.02183901219451</v>
      </c>
      <c r="L194" s="3">
        <v>1.19260803726442</v>
      </c>
      <c r="M194" s="3">
        <v>0.211315653547094</v>
      </c>
      <c r="N194" s="3">
        <v>1.46766014330303</v>
      </c>
      <c r="O194" s="3">
        <v>1.07124114812285</v>
      </c>
      <c r="P194" s="3">
        <v>0.335001834830605</v>
      </c>
      <c r="Q194" s="3">
        <v>1.45912339275858</v>
      </c>
      <c r="R194" s="3">
        <f>0.5*J194+0.5*K194</f>
      </c>
      <c r="S194" s="3">
        <f>0.18*K194+0.12*N194+0.02*O194+0.68*L194</f>
      </c>
      <c r="T194" s="3">
        <v>0.159872295948539</v>
      </c>
    </row>
    <row x14ac:dyDescent="0.25" r="195" customHeight="1" ht="18.75">
      <c r="A195" s="3">
        <v>0.194</v>
      </c>
      <c r="B195" s="3">
        <v>0.000150080349978256</v>
      </c>
      <c r="C195" s="3">
        <v>0.131233698908563</v>
      </c>
      <c r="D195" s="3">
        <v>0.145389408453098</v>
      </c>
      <c r="E195" s="3">
        <v>0.140189269075753</v>
      </c>
      <c r="F195" s="3">
        <v>0.138370043413451</v>
      </c>
      <c r="G195" s="3">
        <v>0.145389408453098</v>
      </c>
      <c r="H195" s="3">
        <v>0.254616480199238</v>
      </c>
      <c r="I195" s="3">
        <v>0.611073525213125</v>
      </c>
      <c r="J195" s="3">
        <v>1.35822610475227</v>
      </c>
      <c r="K195" s="3">
        <v>1.0170689660292</v>
      </c>
      <c r="L195" s="3">
        <v>1.18627164788165</v>
      </c>
      <c r="M195" s="3">
        <v>0.210967916090786</v>
      </c>
      <c r="N195" s="3">
        <v>1.45889629536176</v>
      </c>
      <c r="O195" s="3">
        <v>1.06589211959716</v>
      </c>
      <c r="P195" s="3">
        <v>0.334284494541958</v>
      </c>
      <c r="Q195" s="3">
        <v>1.44992302504498</v>
      </c>
      <c r="R195" s="3">
        <f>0.5*J195+0.5*K195</f>
      </c>
      <c r="S195" s="3">
        <f>0.18*K195+0.12*N195+0.02*O195+0.68*L195</f>
      </c>
      <c r="T195" s="3">
        <v>0.159604393720378</v>
      </c>
    </row>
    <row x14ac:dyDescent="0.25" r="196" customHeight="1" ht="18.75">
      <c r="A196" s="3">
        <v>0.195</v>
      </c>
      <c r="B196" s="3">
        <v>0.000149825527238718</v>
      </c>
      <c r="C196" s="3">
        <v>0.131017830938584</v>
      </c>
      <c r="D196" s="3">
        <v>0.145145095532001</v>
      </c>
      <c r="E196" s="3">
        <v>0.139957538119873</v>
      </c>
      <c r="F196" s="3">
        <v>0.138137827826245</v>
      </c>
      <c r="G196" s="3">
        <v>0.145145095532001</v>
      </c>
      <c r="H196" s="3">
        <v>0.254058393915779</v>
      </c>
      <c r="I196" s="3">
        <v>0.608598469403554</v>
      </c>
      <c r="J196" s="3">
        <v>1.35059535620474</v>
      </c>
      <c r="K196" s="3">
        <v>1.0123455404264</v>
      </c>
      <c r="L196" s="3">
        <v>1.18000124316784</v>
      </c>
      <c r="M196" s="3">
        <v>0.210622534322536</v>
      </c>
      <c r="N196" s="3">
        <v>1.45022943521856</v>
      </c>
      <c r="O196" s="3">
        <v>1.06059709652444</v>
      </c>
      <c r="P196" s="3">
        <v>0.33357236661684</v>
      </c>
      <c r="Q196" s="3">
        <v>1.44082752626446</v>
      </c>
      <c r="R196" s="3">
        <f>0.5*J196+0.5*K196</f>
      </c>
      <c r="S196" s="3">
        <f>0.18*K196+0.12*N196+0.02*O196+0.68*L196</f>
      </c>
      <c r="T196" s="3">
        <v>0.159338187724757</v>
      </c>
    </row>
    <row x14ac:dyDescent="0.25" r="197" customHeight="1" ht="18.75">
      <c r="A197" s="3">
        <v>0.196</v>
      </c>
      <c r="B197" s="3">
        <v>0.000149572437298964</v>
      </c>
      <c r="C197" s="3">
        <v>0.130803419522567</v>
      </c>
      <c r="D197" s="3">
        <v>0.144902439699769</v>
      </c>
      <c r="E197" s="3">
        <v>0.13972737260896</v>
      </c>
      <c r="F197" s="3">
        <v>0.137907186773044</v>
      </c>
      <c r="G197" s="3">
        <v>0.144902439699769</v>
      </c>
      <c r="H197" s="3">
        <v>0.253504376193739</v>
      </c>
      <c r="I197" s="3">
        <v>0.606146021882795</v>
      </c>
      <c r="J197" s="3">
        <v>1.34304618268643</v>
      </c>
      <c r="K197" s="3">
        <v>1.0076680441426</v>
      </c>
      <c r="L197" s="3">
        <v>1.17379580286026</v>
      </c>
      <c r="M197" s="3">
        <v>0.210279480325874</v>
      </c>
      <c r="N197" s="3">
        <v>1.44165800036829</v>
      </c>
      <c r="O197" s="3">
        <v>1.0553552608708</v>
      </c>
      <c r="P197" s="3">
        <v>0.332865386740898</v>
      </c>
      <c r="Q197" s="3">
        <v>1.43183517244188</v>
      </c>
      <c r="R197" s="3">
        <f>0.5*J197+0.5*K197</f>
      </c>
      <c r="S197" s="3">
        <f>0.18*K197+0.12*N197+0.02*O197+0.68*L197</f>
      </c>
      <c r="T197" s="3">
        <v>0.159073660664989</v>
      </c>
    </row>
    <row x14ac:dyDescent="0.25" r="198" customHeight="1" ht="18.75">
      <c r="A198" s="3">
        <v>0.197</v>
      </c>
      <c r="B198" s="3">
        <v>0.000149321059624866</v>
      </c>
      <c r="C198" s="3">
        <v>0.130590447475986</v>
      </c>
      <c r="D198" s="3">
        <v>0.144661421348034</v>
      </c>
      <c r="E198" s="3">
        <v>0.139498754061336</v>
      </c>
      <c r="F198" s="3">
        <v>0.137678101625736</v>
      </c>
      <c r="G198" s="3">
        <v>0.144661421348034</v>
      </c>
      <c r="H198" s="3">
        <v>0.252954376840456</v>
      </c>
      <c r="I198" s="3">
        <v>0.603715862360726</v>
      </c>
      <c r="J198" s="3">
        <v>1.33557730257578</v>
      </c>
      <c r="K198" s="3">
        <v>1.00303579964101</v>
      </c>
      <c r="L198" s="3">
        <v>1.16765432757007</v>
      </c>
      <c r="M198" s="3">
        <v>0.209938726655431</v>
      </c>
      <c r="N198" s="3">
        <v>1.43318046127881</v>
      </c>
      <c r="O198" s="3">
        <v>1.05016581108323</v>
      </c>
      <c r="P198" s="3">
        <v>0.332163491716263</v>
      </c>
      <c r="Q198" s="3">
        <v>1.42294427654541</v>
      </c>
      <c r="R198" s="3">
        <f>0.5*J198+0.5*K198</f>
      </c>
      <c r="S198" s="3">
        <f>0.18*K198+0.12*N198+0.02*O198+0.68*L198</f>
      </c>
      <c r="T198" s="3">
        <v>0.158810795363761</v>
      </c>
    </row>
    <row x14ac:dyDescent="0.25" r="199" customHeight="1" ht="18.75">
      <c r="A199" s="3">
        <v>0.198</v>
      </c>
      <c r="B199" s="3">
        <v>0.000149071374028284</v>
      </c>
      <c r="C199" s="3">
        <v>0.130378897902976</v>
      </c>
      <c r="D199" s="3">
        <v>0.144422021198482</v>
      </c>
      <c r="E199" s="3">
        <v>0.139271664305922</v>
      </c>
      <c r="F199" s="3">
        <v>0.137450554069726</v>
      </c>
      <c r="G199" s="3">
        <v>0.144422021198482</v>
      </c>
      <c r="H199" s="3">
        <v>0.252408346533216</v>
      </c>
      <c r="I199" s="3">
        <v>0.601307676680319</v>
      </c>
      <c r="J199" s="3">
        <v>1.32818746075634</v>
      </c>
      <c r="K199" s="3">
        <v>0.998448142751922</v>
      </c>
      <c r="L199" s="3">
        <v>1.16157583825209</v>
      </c>
      <c r="M199" s="3">
        <v>0.209600246326645</v>
      </c>
      <c r="N199" s="3">
        <v>1.42479532053225</v>
      </c>
      <c r="O199" s="3">
        <v>1.04502796167593</v>
      </c>
      <c r="P199" s="3">
        <v>0.331466619436625</v>
      </c>
      <c r="Q199" s="3">
        <v>1.41415318751247</v>
      </c>
      <c r="R199" s="3">
        <f>0.5*J199+0.5*K199</f>
      </c>
      <c r="S199" s="3">
        <f>0.18*K199+0.12*N199+0.02*O199+0.68*L199</f>
      </c>
      <c r="T199" s="3">
        <v>0.158549574761757</v>
      </c>
    </row>
    <row x14ac:dyDescent="0.25" r="200" customHeight="1" ht="18.75">
      <c r="A200" s="3">
        <v>0.199</v>
      </c>
      <c r="B200" s="3">
        <v>0.000148823360659525</v>
      </c>
      <c r="C200" s="3">
        <v>0.130168754190051</v>
      </c>
      <c r="D200" s="3">
        <v>0.144184220295664</v>
      </c>
      <c r="E200" s="3">
        <v>0.139046085475471</v>
      </c>
      <c r="F200" s="3">
        <v>0.137224526097104</v>
      </c>
      <c r="G200" s="3">
        <v>0.144184220295664</v>
      </c>
      <c r="H200" s="3">
        <v>0.251866236799874</v>
      </c>
      <c r="I200" s="3">
        <v>0.598921156669951</v>
      </c>
      <c r="J200" s="3">
        <v>1.32087542793817</v>
      </c>
      <c r="K200" s="3">
        <v>0.993904422343109</v>
      </c>
      <c r="L200" s="3">
        <v>1.15555937569048</v>
      </c>
      <c r="M200" s="3">
        <v>0.209264012805745</v>
      </c>
      <c r="N200" s="3">
        <v>1.41650111199277</v>
      </c>
      <c r="O200" s="3">
        <v>1.03994094282917</v>
      </c>
      <c r="P200" s="3">
        <v>0.330774708862971</v>
      </c>
      <c r="Q200" s="3">
        <v>1.40546028930597</v>
      </c>
      <c r="R200" s="3">
        <f>0.5*J200+0.5*K200</f>
      </c>
      <c r="S200" s="3">
        <f>0.18*K200+0.12*N200+0.02*O200+0.68*L200</f>
      </c>
      <c r="T200" s="3">
        <v>0.158289981916298</v>
      </c>
    </row>
    <row x14ac:dyDescent="0.25" r="201" customHeight="1" ht="18.75">
      <c r="A201" s="3">
        <v>0.2</v>
      </c>
      <c r="B201" s="3">
        <v>0.000148577</v>
      </c>
      <c r="C201" s="3">
        <v>0.12996</v>
      </c>
      <c r="D201" s="3">
        <v>0.143948</v>
      </c>
      <c r="E201" s="3">
        <v>0.138822</v>
      </c>
      <c r="F201" s="3">
        <v>0.137</v>
      </c>
      <c r="G201" s="3">
        <v>0.143948</v>
      </c>
      <c r="H201" s="3">
        <v>0.251328</v>
      </c>
      <c r="I201" s="3">
        <v>0.596556</v>
      </c>
      <c r="J201" s="3">
        <v>1.31364</v>
      </c>
      <c r="K201" s="3">
        <v>0.989404</v>
      </c>
      <c r="L201" s="3">
        <v>1.149604</v>
      </c>
      <c r="M201" s="3">
        <v>0.20893</v>
      </c>
      <c r="N201" s="3">
        <v>1.4082964</v>
      </c>
      <c r="O201" s="3">
        <v>1.034904</v>
      </c>
      <c r="P201" s="3">
        <v>0.3300877</v>
      </c>
      <c r="Q201" s="3">
        <v>1.396864</v>
      </c>
      <c r="R201" s="3">
        <f>0.5*J201+0.5*K201</f>
      </c>
      <c r="S201" s="3">
        <f>0.18*K201+0.12*N201+0.02*O201+0.68*L201</f>
      </c>
      <c r="T201" s="3">
        <v>0.158032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1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x14ac:dyDescent="0.25" r="2" customHeight="1" ht="18.75">
      <c r="A2" s="3">
        <v>0.001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</row>
    <row x14ac:dyDescent="0.25" r="3" customHeight="1" ht="18.75">
      <c r="A3" s="3">
        <v>0.002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x14ac:dyDescent="0.25" r="4" customHeight="1" ht="18.75">
      <c r="A4" s="3">
        <v>0.003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x14ac:dyDescent="0.25" r="5" customHeight="1" ht="18.75">
      <c r="A5" s="3">
        <v>0.004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</row>
    <row x14ac:dyDescent="0.25" r="6" customHeight="1" ht="18.75">
      <c r="A6" s="3">
        <v>0.005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</row>
    <row x14ac:dyDescent="0.25" r="7" customHeight="1" ht="18.75">
      <c r="A7" s="3">
        <v>0.006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x14ac:dyDescent="0.25" r="8" customHeight="1" ht="18.75">
      <c r="A8" s="3">
        <v>0.007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x14ac:dyDescent="0.25" r="9" customHeight="1" ht="18.75">
      <c r="A9" s="3">
        <v>0.008</v>
      </c>
      <c r="B9" s="4">
        <v>0</v>
      </c>
      <c r="C9" s="4">
        <v>0</v>
      </c>
      <c r="D9" s="4">
        <v>0</v>
      </c>
      <c r="E9" s="4">
        <v>0</v>
      </c>
      <c r="F9" s="3">
        <v>12.67783</v>
      </c>
      <c r="G9" s="3">
        <v>0.000016</v>
      </c>
      <c r="H9" s="5">
        <v>2.026461e-11</v>
      </c>
      <c r="I9" s="5">
        <v>2.562034e-17</v>
      </c>
    </row>
    <row x14ac:dyDescent="0.25" r="10" customHeight="1" ht="18.75">
      <c r="A10" s="3">
        <v>0.009</v>
      </c>
      <c r="B10" s="4">
        <v>0</v>
      </c>
      <c r="C10" s="4">
        <v>0</v>
      </c>
      <c r="D10" s="4">
        <v>0</v>
      </c>
      <c r="E10" s="4">
        <v>0</v>
      </c>
      <c r="F10" s="3">
        <v>934.2242</v>
      </c>
      <c r="G10" s="3">
        <v>0.0608536</v>
      </c>
      <c r="H10" s="5">
        <v>0.000003963895</v>
      </c>
      <c r="I10" s="5">
        <v>2.582008e-10</v>
      </c>
    </row>
    <row x14ac:dyDescent="0.25" r="11" customHeight="1" ht="18.75">
      <c r="A11" s="3">
        <v>0.01</v>
      </c>
      <c r="B11" s="3">
        <v>15875.51</v>
      </c>
      <c r="C11" s="3">
        <v>13.444</v>
      </c>
      <c r="D11" s="3">
        <v>0.0113849</v>
      </c>
      <c r="E11" s="5">
        <v>0.000009641179</v>
      </c>
      <c r="F11" s="3">
        <v>14776.22</v>
      </c>
      <c r="G11" s="3">
        <v>12.51308</v>
      </c>
      <c r="H11" s="3">
        <v>0.0105966</v>
      </c>
      <c r="I11" s="5">
        <v>0.000008973584</v>
      </c>
    </row>
    <row x14ac:dyDescent="0.25" r="12" customHeight="1" ht="18.75">
      <c r="A12" s="3">
        <v>0.011</v>
      </c>
      <c r="B12" s="3">
        <v>58930.44</v>
      </c>
      <c r="C12" s="3">
        <v>280.9321</v>
      </c>
      <c r="D12" s="3">
        <v>1.339254</v>
      </c>
      <c r="E12" s="3">
        <v>0.0063845</v>
      </c>
      <c r="F12" s="3">
        <v>59255.59</v>
      </c>
      <c r="G12" s="3">
        <v>282.4822</v>
      </c>
      <c r="H12" s="3">
        <v>1.346644</v>
      </c>
      <c r="I12" s="3">
        <v>0.0064197</v>
      </c>
    </row>
    <row x14ac:dyDescent="0.25" r="13" customHeight="1" ht="18.75">
      <c r="A13" s="3">
        <v>0.012</v>
      </c>
      <c r="B13" s="3">
        <v>181791.9</v>
      </c>
      <c r="C13" s="3">
        <v>2920.816</v>
      </c>
      <c r="D13" s="3">
        <v>46.92817</v>
      </c>
      <c r="E13" s="3">
        <v>0.7539857</v>
      </c>
      <c r="F13" s="4">
        <v>184336</v>
      </c>
      <c r="G13" s="3">
        <v>2961.691</v>
      </c>
      <c r="H13" s="3">
        <v>47.5849</v>
      </c>
      <c r="I13" s="3">
        <v>0.7645373</v>
      </c>
    </row>
    <row x14ac:dyDescent="0.25" r="14" customHeight="1" ht="18.75">
      <c r="A14" s="3">
        <v>0.013</v>
      </c>
      <c r="B14" s="3">
        <v>434632.1</v>
      </c>
      <c r="C14" s="3">
        <v>16568.44</v>
      </c>
      <c r="D14" s="3">
        <v>631.5993</v>
      </c>
      <c r="E14" s="3">
        <v>24.07695</v>
      </c>
      <c r="F14" s="3">
        <v>436699.5</v>
      </c>
      <c r="G14" s="3">
        <v>16647.26</v>
      </c>
      <c r="H14" s="3">
        <v>634.6037</v>
      </c>
      <c r="I14" s="3">
        <v>24.19148</v>
      </c>
    </row>
    <row x14ac:dyDescent="0.25" r="15" customHeight="1" ht="18.75">
      <c r="A15" s="3">
        <v>0.014</v>
      </c>
      <c r="B15" s="3">
        <v>896102.6</v>
      </c>
      <c r="C15" s="3">
        <v>64602.62</v>
      </c>
      <c r="D15" s="3">
        <v>4657.389</v>
      </c>
      <c r="E15" s="3">
        <v>335.7646</v>
      </c>
      <c r="F15" s="3">
        <v>878281.6</v>
      </c>
      <c r="G15" s="3">
        <v>63317.85</v>
      </c>
      <c r="H15" s="3">
        <v>4564.766</v>
      </c>
      <c r="I15" s="3">
        <v>329.0871</v>
      </c>
    </row>
    <row x14ac:dyDescent="0.25" r="16" customHeight="1" ht="18.75">
      <c r="A16" s="3">
        <v>0.015</v>
      </c>
      <c r="B16" s="4">
        <v>1535094</v>
      </c>
      <c r="C16" s="3">
        <v>178957.3</v>
      </c>
      <c r="D16" s="3">
        <v>20862.37</v>
      </c>
      <c r="E16" s="3">
        <v>2432.081</v>
      </c>
      <c r="F16" s="5">
        <v>1469926</v>
      </c>
      <c r="G16" s="3">
        <v>171360.1</v>
      </c>
      <c r="H16" s="3">
        <v>19976.71</v>
      </c>
      <c r="I16" s="3">
        <v>2328.832</v>
      </c>
    </row>
    <row x14ac:dyDescent="0.25" r="17" customHeight="1" ht="18.75">
      <c r="A17" s="3">
        <v>0.016</v>
      </c>
      <c r="B17" s="4">
        <v>2323978</v>
      </c>
      <c r="C17" s="3">
        <v>393246.1</v>
      </c>
      <c r="D17" s="3">
        <v>66542.14</v>
      </c>
      <c r="E17" s="3">
        <v>11259.76</v>
      </c>
      <c r="F17" s="5">
        <v>2173355</v>
      </c>
      <c r="G17" s="3">
        <v>367758.8</v>
      </c>
      <c r="H17" s="3">
        <v>62229.39</v>
      </c>
      <c r="I17" s="3">
        <v>10529.99</v>
      </c>
    </row>
    <row x14ac:dyDescent="0.25" r="18" customHeight="1" ht="18.75">
      <c r="A18" s="3">
        <v>0.017</v>
      </c>
      <c r="B18" s="4">
        <v>3173465</v>
      </c>
      <c r="C18" s="4">
        <v>716859</v>
      </c>
      <c r="D18" s="3">
        <v>161932.4</v>
      </c>
      <c r="E18" s="3">
        <v>36579.18</v>
      </c>
      <c r="F18" s="5">
        <v>2906630</v>
      </c>
      <c r="G18" s="3">
        <v>656583.4</v>
      </c>
      <c r="H18" s="3">
        <v>148316.7</v>
      </c>
      <c r="I18" s="3">
        <v>33503.49</v>
      </c>
    </row>
    <row x14ac:dyDescent="0.25" r="19" customHeight="1" ht="18.75">
      <c r="A19" s="3">
        <v>0.018</v>
      </c>
      <c r="B19" s="4">
        <v>4014187</v>
      </c>
      <c r="C19" s="5">
        <v>1137616</v>
      </c>
      <c r="D19" s="3">
        <v>322399.1</v>
      </c>
      <c r="E19" s="3">
        <v>91367.52</v>
      </c>
      <c r="F19" s="5">
        <v>3608446</v>
      </c>
      <c r="G19" s="5">
        <v>1022630</v>
      </c>
      <c r="H19" s="3">
        <v>289812.1</v>
      </c>
      <c r="I19" s="3">
        <v>82132.4</v>
      </c>
    </row>
    <row x14ac:dyDescent="0.25" r="20" customHeight="1" ht="18.75">
      <c r="A20" s="3">
        <v>0.019</v>
      </c>
      <c r="B20" s="4">
        <v>4812259</v>
      </c>
      <c r="C20" s="5">
        <v>1638640</v>
      </c>
      <c r="D20" s="3">
        <v>557979.3</v>
      </c>
      <c r="E20" s="3">
        <v>189999.6</v>
      </c>
      <c r="F20" s="5">
        <v>4249396</v>
      </c>
      <c r="G20" s="5">
        <v>1446977</v>
      </c>
      <c r="H20" s="3">
        <v>492715.6</v>
      </c>
      <c r="I20" s="3">
        <v>167776.4</v>
      </c>
    </row>
    <row x14ac:dyDescent="0.25" r="21" customHeight="1" ht="18.75">
      <c r="A21" s="3">
        <v>0.02</v>
      </c>
      <c r="B21" s="4">
        <v>5526166</v>
      </c>
      <c r="C21" s="5">
        <v>2182987</v>
      </c>
      <c r="D21" s="3">
        <v>862339.9</v>
      </c>
      <c r="E21" s="4">
        <v>340648</v>
      </c>
      <c r="F21" s="5">
        <v>4802896</v>
      </c>
      <c r="G21" s="5">
        <v>1897276</v>
      </c>
      <c r="H21" s="4">
        <v>749476</v>
      </c>
      <c r="I21" s="3">
        <v>296063.6</v>
      </c>
    </row>
    <row x14ac:dyDescent="0.25" r="22" customHeight="1" ht="18.75">
      <c r="A22" s="3">
        <v>0.021</v>
      </c>
      <c r="B22" s="4">
        <v>6137232</v>
      </c>
      <c r="C22" s="5">
        <v>2737579</v>
      </c>
      <c r="D22" s="5">
        <v>1221127</v>
      </c>
      <c r="E22" s="3">
        <v>544696.7</v>
      </c>
      <c r="F22" s="5">
        <v>5257597</v>
      </c>
      <c r="G22" s="5">
        <v>2345208</v>
      </c>
      <c r="H22" s="5">
        <v>1046105</v>
      </c>
      <c r="I22" s="3">
        <v>466626.6</v>
      </c>
    </row>
    <row x14ac:dyDescent="0.25" r="23" customHeight="1" ht="18.75">
      <c r="A23" s="3">
        <v>0.022</v>
      </c>
      <c r="B23" s="4">
        <v>6635794</v>
      </c>
      <c r="C23" s="5">
        <v>3270943</v>
      </c>
      <c r="D23" s="5">
        <v>1612327</v>
      </c>
      <c r="E23" s="3">
        <v>794754.8</v>
      </c>
      <c r="F23" s="5">
        <v>5607556</v>
      </c>
      <c r="G23" s="5">
        <v>2764100</v>
      </c>
      <c r="H23" s="5">
        <v>1362492</v>
      </c>
      <c r="I23" s="3">
        <v>671604.9</v>
      </c>
    </row>
    <row x14ac:dyDescent="0.25" r="24" customHeight="1" ht="18.75">
      <c r="A24" s="3">
        <v>0.023</v>
      </c>
      <c r="B24" s="4">
        <v>7026471</v>
      </c>
      <c r="C24" s="5">
        <v>3765892</v>
      </c>
      <c r="D24" s="5">
        <v>2018359</v>
      </c>
      <c r="E24" s="5">
        <v>1081755</v>
      </c>
      <c r="F24" s="5">
        <v>5866435</v>
      </c>
      <c r="G24" s="5">
        <v>3144161</v>
      </c>
      <c r="H24" s="5">
        <v>1685137</v>
      </c>
      <c r="I24" s="3">
        <v>903162.4</v>
      </c>
    </row>
    <row x14ac:dyDescent="0.25" r="25" customHeight="1" ht="18.75">
      <c r="A25" s="3">
        <v>0.024</v>
      </c>
      <c r="B25" s="4">
        <v>7315170</v>
      </c>
      <c r="C25" s="5">
        <v>4205740</v>
      </c>
      <c r="D25" s="5">
        <v>2418023</v>
      </c>
      <c r="E25" s="5">
        <v>1390204</v>
      </c>
      <c r="F25" s="5">
        <v>6037773</v>
      </c>
      <c r="G25" s="5">
        <v>3471321</v>
      </c>
      <c r="H25" s="5">
        <v>1995781</v>
      </c>
      <c r="I25" s="5">
        <v>1147442</v>
      </c>
    </row>
    <row x14ac:dyDescent="0.25" r="26" customHeight="1" ht="18.75">
      <c r="A26" s="3">
        <v>0.025</v>
      </c>
      <c r="B26" s="4">
        <v>7493192</v>
      </c>
      <c r="C26" s="5">
        <v>4559417</v>
      </c>
      <c r="D26" s="5">
        <v>2774290</v>
      </c>
      <c r="E26" s="5">
        <v>1688085</v>
      </c>
      <c r="F26" s="5">
        <v>6122309</v>
      </c>
      <c r="G26" s="5">
        <v>3725270</v>
      </c>
      <c r="H26" s="5">
        <v>2266732</v>
      </c>
      <c r="I26" s="5">
        <v>1379249</v>
      </c>
    </row>
    <row x14ac:dyDescent="0.25" r="27" customHeight="1" ht="18.75">
      <c r="A27" s="3">
        <v>0.026</v>
      </c>
      <c r="B27" s="4">
        <v>7620713</v>
      </c>
      <c r="C27" s="5">
        <v>4881097</v>
      </c>
      <c r="D27" s="5">
        <v>3126362</v>
      </c>
      <c r="E27" s="5">
        <v>2002447</v>
      </c>
      <c r="F27" s="5">
        <v>6167559</v>
      </c>
      <c r="G27" s="5">
        <v>3950346</v>
      </c>
      <c r="H27" s="5">
        <v>2530212</v>
      </c>
      <c r="I27" s="5">
        <v>1620611</v>
      </c>
    </row>
    <row x14ac:dyDescent="0.25" r="28" customHeight="1" ht="18.75">
      <c r="A28" s="3">
        <v>0.027</v>
      </c>
      <c r="B28" s="4">
        <v>7675079</v>
      </c>
      <c r="C28" s="5">
        <v>5132940</v>
      </c>
      <c r="D28" s="5">
        <v>3432808</v>
      </c>
      <c r="E28" s="5">
        <v>2295794</v>
      </c>
      <c r="F28" s="5">
        <v>6154452</v>
      </c>
      <c r="G28" s="5">
        <v>4115975</v>
      </c>
      <c r="H28" s="5">
        <v>2752682</v>
      </c>
      <c r="I28" s="5">
        <v>1840939</v>
      </c>
    </row>
    <row x14ac:dyDescent="0.25" r="29" customHeight="1" ht="18.75">
      <c r="A29" s="3">
        <v>0.028</v>
      </c>
      <c r="B29" s="4">
        <v>7679996</v>
      </c>
      <c r="C29" s="5">
        <v>5334094</v>
      </c>
      <c r="D29" s="5">
        <v>3704762</v>
      </c>
      <c r="E29" s="5">
        <v>2573120</v>
      </c>
      <c r="F29" s="5">
        <v>6103939</v>
      </c>
      <c r="G29" s="5">
        <v>4239453</v>
      </c>
      <c r="H29" s="5">
        <v>2944486</v>
      </c>
      <c r="I29" s="5">
        <v>2045075</v>
      </c>
    </row>
    <row x14ac:dyDescent="0.25" r="30" customHeight="1" ht="18.75">
      <c r="A30" s="3">
        <v>0.029</v>
      </c>
      <c r="B30" s="4">
        <v>7632317</v>
      </c>
      <c r="C30" s="5">
        <v>5475543</v>
      </c>
      <c r="D30" s="5">
        <v>3928240</v>
      </c>
      <c r="E30" s="5">
        <v>2818180</v>
      </c>
      <c r="F30" s="5">
        <v>6020339</v>
      </c>
      <c r="G30" s="5">
        <v>4319085</v>
      </c>
      <c r="H30" s="5">
        <v>3098579</v>
      </c>
      <c r="I30" s="5">
        <v>2222969</v>
      </c>
    </row>
    <row x14ac:dyDescent="0.25" r="31" customHeight="1" ht="18.75">
      <c r="A31" s="3">
        <v>0.03</v>
      </c>
      <c r="B31" s="4">
        <v>7540390</v>
      </c>
      <c r="C31" s="5">
        <v>5557642</v>
      </c>
      <c r="D31" s="5">
        <v>4096258</v>
      </c>
      <c r="E31" s="5">
        <v>3019146</v>
      </c>
      <c r="F31" s="5">
        <v>5900306</v>
      </c>
      <c r="G31" s="5">
        <v>4348819</v>
      </c>
      <c r="H31" s="5">
        <v>3205296</v>
      </c>
      <c r="I31" s="5">
        <v>2362462</v>
      </c>
    </row>
    <row x14ac:dyDescent="0.25" r="32" customHeight="1" ht="18.75">
      <c r="A32" s="3">
        <v>0.031</v>
      </c>
      <c r="B32" s="4">
        <v>7428057</v>
      </c>
      <c r="C32" s="5">
        <v>5609516</v>
      </c>
      <c r="D32" s="5">
        <v>4236190</v>
      </c>
      <c r="E32" s="5">
        <v>3199084</v>
      </c>
      <c r="F32" s="5">
        <v>5768959</v>
      </c>
      <c r="G32" s="5">
        <v>4356599</v>
      </c>
      <c r="H32" s="5">
        <v>3290013</v>
      </c>
      <c r="I32" s="5">
        <v>2484550</v>
      </c>
    </row>
    <row x14ac:dyDescent="0.25" r="33" customHeight="1" ht="18.75">
      <c r="A33" s="3">
        <v>0.032</v>
      </c>
      <c r="B33" s="4">
        <v>7294414</v>
      </c>
      <c r="C33" s="5">
        <v>5631911</v>
      </c>
      <c r="D33" s="5">
        <v>4348317</v>
      </c>
      <c r="E33" s="5">
        <v>3357272</v>
      </c>
      <c r="F33" s="5">
        <v>5626165</v>
      </c>
      <c r="G33" s="5">
        <v>4343880</v>
      </c>
      <c r="H33" s="5">
        <v>3353847</v>
      </c>
      <c r="I33" s="5">
        <v>2589456</v>
      </c>
    </row>
    <row x14ac:dyDescent="0.25" r="34" customHeight="1" ht="18.75">
      <c r="A34" s="3">
        <v>0.033</v>
      </c>
      <c r="B34" s="4">
        <v>7143667</v>
      </c>
      <c r="C34" s="5">
        <v>5622274</v>
      </c>
      <c r="D34" s="5">
        <v>4424894</v>
      </c>
      <c r="E34" s="5">
        <v>3482520</v>
      </c>
      <c r="F34" s="5">
        <v>5468846</v>
      </c>
      <c r="G34" s="5">
        <v>4304141</v>
      </c>
      <c r="H34" s="5">
        <v>3387485</v>
      </c>
      <c r="I34" s="5">
        <v>2666049</v>
      </c>
    </row>
    <row x14ac:dyDescent="0.25" r="35" customHeight="1" ht="18.75">
      <c r="A35" s="3">
        <v>0.034</v>
      </c>
      <c r="B35" s="4">
        <v>6980966</v>
      </c>
      <c r="C35" s="5">
        <v>5586971</v>
      </c>
      <c r="D35" s="5">
        <v>4471336</v>
      </c>
      <c r="E35" s="5">
        <v>3578477</v>
      </c>
      <c r="F35" s="5">
        <v>5307381</v>
      </c>
      <c r="G35" s="5">
        <v>4247576</v>
      </c>
      <c r="H35" s="5">
        <v>3399398</v>
      </c>
      <c r="I35" s="5">
        <v>2720589</v>
      </c>
    </row>
    <row x14ac:dyDescent="0.25" r="36" customHeight="1" ht="18.75">
      <c r="A36" s="3">
        <v>0.035</v>
      </c>
      <c r="B36" s="4">
        <v>6804935</v>
      </c>
      <c r="C36" s="5">
        <v>5527569</v>
      </c>
      <c r="D36" s="5">
        <v>4489979</v>
      </c>
      <c r="E36" s="5">
        <v>3647157</v>
      </c>
      <c r="F36" s="5">
        <v>5137748</v>
      </c>
      <c r="G36" s="5">
        <v>4173333</v>
      </c>
      <c r="H36" s="5">
        <v>3389949</v>
      </c>
      <c r="I36" s="5">
        <v>2753616</v>
      </c>
    </row>
    <row x14ac:dyDescent="0.25" r="37" customHeight="1" ht="18.75">
      <c r="A37" s="3">
        <v>0.036</v>
      </c>
      <c r="B37" s="4">
        <v>6620934</v>
      </c>
      <c r="C37" s="5">
        <v>5451204</v>
      </c>
      <c r="D37" s="5">
        <v>4488132</v>
      </c>
      <c r="E37" s="5">
        <v>3695207</v>
      </c>
      <c r="F37" s="5">
        <v>4966097</v>
      </c>
      <c r="G37" s="5">
        <v>4088729</v>
      </c>
      <c r="H37" s="5">
        <v>3366368</v>
      </c>
      <c r="I37" s="5">
        <v>2771626</v>
      </c>
    </row>
    <row x14ac:dyDescent="0.25" r="38" customHeight="1" ht="18.75">
      <c r="A38" s="3">
        <v>0.037</v>
      </c>
      <c r="B38" s="4">
        <v>6436768</v>
      </c>
      <c r="C38" s="5">
        <v>5362909</v>
      </c>
      <c r="D38" s="5">
        <v>4468204</v>
      </c>
      <c r="E38" s="5">
        <v>3722765</v>
      </c>
      <c r="F38" s="5">
        <v>4796499</v>
      </c>
      <c r="G38" s="5">
        <v>3996289</v>
      </c>
      <c r="H38" s="5">
        <v>3329580</v>
      </c>
      <c r="I38" s="5">
        <v>2774100</v>
      </c>
    </row>
    <row x14ac:dyDescent="0.25" r="39" customHeight="1" ht="18.75">
      <c r="A39" s="3">
        <v>0.038</v>
      </c>
      <c r="B39" s="4">
        <v>6250346</v>
      </c>
      <c r="C39" s="5">
        <v>5264135</v>
      </c>
      <c r="D39" s="5">
        <v>4433533</v>
      </c>
      <c r="E39" s="5">
        <v>3733988</v>
      </c>
      <c r="F39" s="5">
        <v>4625084</v>
      </c>
      <c r="G39" s="5">
        <v>3895315</v>
      </c>
      <c r="H39" s="5">
        <v>3280693</v>
      </c>
      <c r="I39" s="5">
        <v>2763049</v>
      </c>
    </row>
    <row x14ac:dyDescent="0.25" r="40" customHeight="1" ht="18.75">
      <c r="A40" s="3">
        <v>0.039</v>
      </c>
      <c r="B40" s="4">
        <v>6061167</v>
      </c>
      <c r="C40" s="5">
        <v>5153275</v>
      </c>
      <c r="D40" s="5">
        <v>4381374</v>
      </c>
      <c r="E40" s="5">
        <v>3725095</v>
      </c>
      <c r="F40" s="5">
        <v>4455407</v>
      </c>
      <c r="G40" s="5">
        <v>3788039</v>
      </c>
      <c r="H40" s="5">
        <v>3220635</v>
      </c>
      <c r="I40" s="5">
        <v>2738221</v>
      </c>
    </row>
    <row x14ac:dyDescent="0.25" r="41" customHeight="1" ht="18.75">
      <c r="A41" s="3">
        <v>0.04</v>
      </c>
      <c r="B41" s="4">
        <v>5874812</v>
      </c>
      <c r="C41" s="5">
        <v>5039536</v>
      </c>
      <c r="D41" s="5">
        <v>4323019</v>
      </c>
      <c r="E41" s="5">
        <v>3708376</v>
      </c>
      <c r="F41" s="5">
        <v>4288333</v>
      </c>
      <c r="G41" s="5">
        <v>3678622</v>
      </c>
      <c r="H41" s="5">
        <v>3155598</v>
      </c>
      <c r="I41" s="5">
        <v>2706938</v>
      </c>
    </row>
    <row x14ac:dyDescent="0.25" r="42" customHeight="1" ht="18.75">
      <c r="A42" s="3">
        <v>0.041</v>
      </c>
      <c r="B42" s="4">
        <v>5690238</v>
      </c>
      <c r="C42" s="5">
        <v>4919575</v>
      </c>
      <c r="D42" s="5">
        <v>4253287</v>
      </c>
      <c r="E42" s="5">
        <v>3677239</v>
      </c>
      <c r="F42" s="5">
        <v>4125355</v>
      </c>
      <c r="G42" s="5">
        <v>3566633</v>
      </c>
      <c r="H42" s="5">
        <v>3083582</v>
      </c>
      <c r="I42" s="5">
        <v>2665954</v>
      </c>
    </row>
    <row x14ac:dyDescent="0.25" r="43" customHeight="1" ht="18.75">
      <c r="A43" s="3">
        <v>0.042</v>
      </c>
      <c r="B43" s="4">
        <v>5507524</v>
      </c>
      <c r="C43" s="5">
        <v>4795150</v>
      </c>
      <c r="D43" s="5">
        <v>4174920</v>
      </c>
      <c r="E43" s="5">
        <v>3634913</v>
      </c>
      <c r="F43" s="5">
        <v>3965226</v>
      </c>
      <c r="G43" s="5">
        <v>3452342</v>
      </c>
      <c r="H43" s="5">
        <v>3005797</v>
      </c>
      <c r="I43" s="5">
        <v>2617011</v>
      </c>
    </row>
    <row x14ac:dyDescent="0.25" r="44" customHeight="1" ht="18.75">
      <c r="A44" s="3">
        <v>0.043</v>
      </c>
      <c r="B44" s="4">
        <v>5328492</v>
      </c>
      <c r="C44" s="5">
        <v>4669436</v>
      </c>
      <c r="D44" s="5">
        <v>4091895</v>
      </c>
      <c r="E44" s="5">
        <v>3585788</v>
      </c>
      <c r="F44" s="5">
        <v>3808251</v>
      </c>
      <c r="G44" s="5">
        <v>3337226</v>
      </c>
      <c r="H44" s="5">
        <v>2924461</v>
      </c>
      <c r="I44" s="5">
        <v>2562748</v>
      </c>
    </row>
    <row x14ac:dyDescent="0.25" r="45" customHeight="1" ht="18.75">
      <c r="A45" s="3">
        <v>0.044</v>
      </c>
      <c r="B45" s="4">
        <v>5153961</v>
      </c>
      <c r="C45" s="5">
        <v>4543400</v>
      </c>
      <c r="D45" s="5">
        <v>4005168</v>
      </c>
      <c r="E45" s="5">
        <v>3530698</v>
      </c>
      <c r="F45" s="5">
        <v>3656056</v>
      </c>
      <c r="G45" s="5">
        <v>3222943</v>
      </c>
      <c r="H45" s="5">
        <v>2841139</v>
      </c>
      <c r="I45" s="5">
        <v>2504565</v>
      </c>
    </row>
    <row x14ac:dyDescent="0.25" r="46" customHeight="1" ht="18.75">
      <c r="A46" s="3">
        <v>0.045</v>
      </c>
      <c r="B46" s="4">
        <v>4982332</v>
      </c>
      <c r="C46" s="5">
        <v>4415884</v>
      </c>
      <c r="D46" s="5">
        <v>3913837</v>
      </c>
      <c r="E46" s="5">
        <v>3468867</v>
      </c>
      <c r="F46" s="5">
        <v>3508213</v>
      </c>
      <c r="G46" s="5">
        <v>3109360</v>
      </c>
      <c r="H46" s="5">
        <v>2755853</v>
      </c>
      <c r="I46" s="5">
        <v>2442536</v>
      </c>
    </row>
    <row x14ac:dyDescent="0.25" r="47" customHeight="1" ht="18.75">
      <c r="A47" s="3">
        <v>0.046</v>
      </c>
      <c r="B47" s="4">
        <v>4815909</v>
      </c>
      <c r="C47" s="5">
        <v>4290335</v>
      </c>
      <c r="D47" s="5">
        <v>3822118</v>
      </c>
      <c r="E47" s="5">
        <v>3405000</v>
      </c>
      <c r="F47" s="5">
        <v>3363443</v>
      </c>
      <c r="G47" s="5">
        <v>2996381</v>
      </c>
      <c r="H47" s="5">
        <v>2669377</v>
      </c>
      <c r="I47" s="5">
        <v>2378061</v>
      </c>
    </row>
    <row x14ac:dyDescent="0.25" r="48" customHeight="1" ht="18.75">
      <c r="A48" s="3">
        <v>0.047</v>
      </c>
      <c r="B48" s="4">
        <v>4653417</v>
      </c>
      <c r="C48" s="5">
        <v>4164649</v>
      </c>
      <c r="D48" s="5">
        <v>3727217</v>
      </c>
      <c r="E48" s="5">
        <v>3335731</v>
      </c>
      <c r="F48" s="5">
        <v>3223810</v>
      </c>
      <c r="G48" s="5">
        <v>2885199</v>
      </c>
      <c r="H48" s="5">
        <v>2582154</v>
      </c>
      <c r="I48" s="5">
        <v>2310939</v>
      </c>
    </row>
    <row x14ac:dyDescent="0.25" r="49" customHeight="1" ht="18.75">
      <c r="A49" s="3">
        <v>0.048</v>
      </c>
      <c r="B49" s="4">
        <v>4494459</v>
      </c>
      <c r="C49" s="5">
        <v>4038710</v>
      </c>
      <c r="D49" s="5">
        <v>3629175</v>
      </c>
      <c r="E49" s="5">
        <v>3261167</v>
      </c>
      <c r="F49" s="5">
        <v>3086561</v>
      </c>
      <c r="G49" s="5">
        <v>2773576</v>
      </c>
      <c r="H49" s="5">
        <v>2492329</v>
      </c>
      <c r="I49" s="5">
        <v>2239600</v>
      </c>
    </row>
    <row x14ac:dyDescent="0.25" r="50" customHeight="1" ht="18.75">
      <c r="A50" s="3">
        <v>0.049</v>
      </c>
      <c r="B50" s="4">
        <v>4341352</v>
      </c>
      <c r="C50" s="5">
        <v>3916960</v>
      </c>
      <c r="D50" s="5">
        <v>3534055</v>
      </c>
      <c r="E50" s="5">
        <v>3188581</v>
      </c>
      <c r="F50" s="5">
        <v>2955888</v>
      </c>
      <c r="G50" s="5">
        <v>2666933</v>
      </c>
      <c r="H50" s="5">
        <v>2406225</v>
      </c>
      <c r="I50" s="5">
        <v>2171003</v>
      </c>
    </row>
    <row x14ac:dyDescent="0.25" r="51" customHeight="1" ht="18.75">
      <c r="A51" s="3">
        <v>0.05</v>
      </c>
      <c r="B51" s="4">
        <v>4191921</v>
      </c>
      <c r="C51" s="5">
        <v>3795435</v>
      </c>
      <c r="D51" s="5">
        <v>3436451</v>
      </c>
      <c r="E51" s="5">
        <v>3111420</v>
      </c>
      <c r="F51" s="5">
        <v>2828374</v>
      </c>
      <c r="G51" s="5">
        <v>2560857</v>
      </c>
      <c r="H51" s="5">
        <v>2318643</v>
      </c>
      <c r="I51" s="5">
        <v>2099338</v>
      </c>
    </row>
    <row x14ac:dyDescent="0.25" r="52" customHeight="1" ht="18.75">
      <c r="A52" s="3">
        <v>0.051</v>
      </c>
      <c r="B52" s="4">
        <v>4046838</v>
      </c>
      <c r="C52" s="5">
        <v>3675965</v>
      </c>
      <c r="D52" s="5">
        <v>3339081</v>
      </c>
      <c r="E52" s="5">
        <v>3033071</v>
      </c>
      <c r="F52" s="5">
        <v>2703910</v>
      </c>
      <c r="G52" s="5">
        <v>2456110</v>
      </c>
      <c r="H52" s="5">
        <v>2231020</v>
      </c>
      <c r="I52" s="5">
        <v>2026558</v>
      </c>
    </row>
    <row x14ac:dyDescent="0.25" r="53" customHeight="1" ht="18.75">
      <c r="A53" s="3">
        <v>0.052</v>
      </c>
      <c r="B53" s="4">
        <v>3905977</v>
      </c>
      <c r="C53" s="5">
        <v>3558567</v>
      </c>
      <c r="D53" s="5">
        <v>3242057</v>
      </c>
      <c r="E53" s="5">
        <v>2953698</v>
      </c>
      <c r="F53" s="5">
        <v>2583250</v>
      </c>
      <c r="G53" s="5">
        <v>2353487</v>
      </c>
      <c r="H53" s="5">
        <v>2144161</v>
      </c>
      <c r="I53" s="5">
        <v>1953452</v>
      </c>
    </row>
    <row x14ac:dyDescent="0.25" r="54" customHeight="1" ht="18.75">
      <c r="A54" s="3">
        <v>0.053</v>
      </c>
      <c r="B54" s="4">
        <v>3769889</v>
      </c>
      <c r="C54" s="5">
        <v>3444799</v>
      </c>
      <c r="D54" s="5">
        <v>3147742</v>
      </c>
      <c r="E54" s="5">
        <v>2876302</v>
      </c>
      <c r="F54" s="5">
        <v>2467592</v>
      </c>
      <c r="G54" s="5">
        <v>2254803</v>
      </c>
      <c r="H54" s="5">
        <v>2060364</v>
      </c>
      <c r="I54" s="5">
        <v>1882692</v>
      </c>
    </row>
    <row x14ac:dyDescent="0.25" r="55" customHeight="1" ht="18.75">
      <c r="A55" s="3">
        <v>0.054</v>
      </c>
      <c r="B55" s="4">
        <v>3638502</v>
      </c>
      <c r="C55" s="5">
        <v>3333730</v>
      </c>
      <c r="D55" s="5">
        <v>3054488</v>
      </c>
      <c r="E55" s="5">
        <v>2798635</v>
      </c>
      <c r="F55" s="5">
        <v>2354229</v>
      </c>
      <c r="G55" s="5">
        <v>2157032</v>
      </c>
      <c r="H55" s="5">
        <v>1976353</v>
      </c>
      <c r="I55" s="5">
        <v>1810808</v>
      </c>
    </row>
    <row x14ac:dyDescent="0.25" r="56" customHeight="1" ht="18.75">
      <c r="A56" s="3">
        <v>0.055</v>
      </c>
      <c r="B56" s="4">
        <v>3510169</v>
      </c>
      <c r="C56" s="5">
        <v>3223972</v>
      </c>
      <c r="D56" s="5">
        <v>2961110</v>
      </c>
      <c r="E56" s="5">
        <v>2719680</v>
      </c>
      <c r="F56" s="5">
        <v>2244710</v>
      </c>
      <c r="G56" s="5">
        <v>2061690</v>
      </c>
      <c r="H56" s="5">
        <v>1893593</v>
      </c>
      <c r="I56" s="5">
        <v>1739202</v>
      </c>
    </row>
    <row x14ac:dyDescent="0.25" r="57" customHeight="1" ht="18.75">
      <c r="A57" s="3">
        <v>0.056</v>
      </c>
      <c r="B57" s="4">
        <v>3386698</v>
      </c>
      <c r="C57" s="5">
        <v>3117294</v>
      </c>
      <c r="D57" s="5">
        <v>2869321</v>
      </c>
      <c r="E57" s="5">
        <v>2641074</v>
      </c>
      <c r="F57" s="5">
        <v>2137637</v>
      </c>
      <c r="G57" s="5">
        <v>1967593</v>
      </c>
      <c r="H57" s="5">
        <v>1811076</v>
      </c>
      <c r="I57" s="5">
        <v>1667009</v>
      </c>
    </row>
    <row x14ac:dyDescent="0.25" r="58" customHeight="1" ht="18.75">
      <c r="A58" s="3">
        <v>0.057</v>
      </c>
      <c r="B58" s="4">
        <v>3265304</v>
      </c>
      <c r="C58" s="5">
        <v>3012056</v>
      </c>
      <c r="D58" s="5">
        <v>2778449</v>
      </c>
      <c r="E58" s="5">
        <v>2562960</v>
      </c>
      <c r="F58" s="5">
        <v>2034546</v>
      </c>
      <c r="G58" s="5">
        <v>1876752</v>
      </c>
      <c r="H58" s="5">
        <v>1731196</v>
      </c>
      <c r="I58" s="5">
        <v>1596929</v>
      </c>
    </row>
    <row x14ac:dyDescent="0.25" r="59" customHeight="1" ht="18.75">
      <c r="A59" s="3">
        <v>0.058</v>
      </c>
      <c r="B59" s="4">
        <v>7274767</v>
      </c>
      <c r="C59" s="5">
        <v>6725066</v>
      </c>
      <c r="D59" s="5">
        <v>6216902</v>
      </c>
      <c r="E59" s="5">
        <v>5747137</v>
      </c>
      <c r="F59" s="5">
        <v>2637748</v>
      </c>
      <c r="G59" s="5">
        <v>2438433</v>
      </c>
      <c r="H59" s="5">
        <v>2254178</v>
      </c>
      <c r="I59" s="5">
        <v>2083847</v>
      </c>
    </row>
    <row x14ac:dyDescent="0.25" r="60" customHeight="1" ht="18.75">
      <c r="A60" s="3">
        <v>0.059</v>
      </c>
      <c r="B60" s="4">
        <v>10210730</v>
      </c>
      <c r="C60" s="5">
        <v>9457034</v>
      </c>
      <c r="D60" s="5">
        <v>8758975</v>
      </c>
      <c r="E60" s="5">
        <v>8112441</v>
      </c>
      <c r="F60" s="5">
        <v>3059643</v>
      </c>
      <c r="G60" s="5">
        <v>2833800</v>
      </c>
      <c r="H60" s="5">
        <v>2624626</v>
      </c>
      <c r="I60" s="5">
        <v>2430892</v>
      </c>
    </row>
    <row x14ac:dyDescent="0.25" r="61" customHeight="1" ht="18.75">
      <c r="A61" s="3">
        <v>0.06</v>
      </c>
      <c r="B61" s="4">
        <v>2926565</v>
      </c>
      <c r="C61" s="5">
        <v>2714938</v>
      </c>
      <c r="D61" s="5">
        <v>2518615</v>
      </c>
      <c r="E61" s="5">
        <v>2336489</v>
      </c>
      <c r="F61" s="5">
        <v>1741633</v>
      </c>
      <c r="G61" s="5">
        <v>1615691</v>
      </c>
      <c r="H61" s="5">
        <v>1498857</v>
      </c>
      <c r="I61" s="5">
        <v>1390472</v>
      </c>
    </row>
    <row x14ac:dyDescent="0.25" r="62" customHeight="1" ht="18.75">
      <c r="A62" s="3">
        <v>0.061</v>
      </c>
      <c r="B62" s="4">
        <v>2819891</v>
      </c>
      <c r="C62" s="5">
        <v>2620220</v>
      </c>
      <c r="D62" s="5">
        <v>2434687</v>
      </c>
      <c r="E62" s="5">
        <v>2262292</v>
      </c>
      <c r="F62" s="5">
        <v>1649564</v>
      </c>
      <c r="G62" s="5">
        <v>1532762</v>
      </c>
      <c r="H62" s="5">
        <v>1424230</v>
      </c>
      <c r="I62" s="5">
        <v>1323383</v>
      </c>
    </row>
    <row x14ac:dyDescent="0.25" r="63" customHeight="1" ht="18.75">
      <c r="A63" s="3">
        <v>0.062</v>
      </c>
      <c r="B63" s="4">
        <v>2717307</v>
      </c>
      <c r="C63" s="5">
        <v>2528994</v>
      </c>
      <c r="D63" s="5">
        <v>2353730</v>
      </c>
      <c r="E63" s="5">
        <v>2190613</v>
      </c>
      <c r="F63" s="5">
        <v>1558915</v>
      </c>
      <c r="G63" s="5">
        <v>1450880</v>
      </c>
      <c r="H63" s="5">
        <v>1350331</v>
      </c>
      <c r="I63" s="5">
        <v>1256751</v>
      </c>
    </row>
    <row x14ac:dyDescent="0.25" r="64" customHeight="1" ht="18.75">
      <c r="A64" s="3">
        <v>0.063</v>
      </c>
      <c r="B64" s="4">
        <v>2616776</v>
      </c>
      <c r="C64" s="5">
        <v>2438719</v>
      </c>
      <c r="D64" s="5">
        <v>2272778</v>
      </c>
      <c r="E64" s="5">
        <v>2118128</v>
      </c>
      <c r="F64" s="5">
        <v>1471055</v>
      </c>
      <c r="G64" s="5">
        <v>1370958</v>
      </c>
      <c r="H64" s="5">
        <v>1277672</v>
      </c>
      <c r="I64" s="5">
        <v>1190734</v>
      </c>
    </row>
    <row x14ac:dyDescent="0.25" r="65" customHeight="1" ht="18.75">
      <c r="A65" s="3">
        <v>0.064</v>
      </c>
      <c r="B65" s="4">
        <v>2520392</v>
      </c>
      <c r="C65" s="5">
        <v>2352702</v>
      </c>
      <c r="D65" s="5">
        <v>2196169</v>
      </c>
      <c r="E65" s="5">
        <v>2050051</v>
      </c>
      <c r="F65" s="5">
        <v>1385326</v>
      </c>
      <c r="G65" s="5">
        <v>1293155</v>
      </c>
      <c r="H65" s="5">
        <v>1207117</v>
      </c>
      <c r="I65" s="5">
        <v>1126804</v>
      </c>
    </row>
    <row x14ac:dyDescent="0.25" r="66" customHeight="1" ht="18.75">
      <c r="A66" s="3">
        <v>0.065</v>
      </c>
      <c r="B66" s="4">
        <v>2425253</v>
      </c>
      <c r="C66" s="5">
        <v>2266339</v>
      </c>
      <c r="D66" s="5">
        <v>2117838</v>
      </c>
      <c r="E66" s="5">
        <v>1979068</v>
      </c>
      <c r="F66" s="5">
        <v>1301243</v>
      </c>
      <c r="G66" s="5">
        <v>1215980</v>
      </c>
      <c r="H66" s="5">
        <v>1136303</v>
      </c>
      <c r="I66" s="5">
        <v>1061847</v>
      </c>
    </row>
    <row x14ac:dyDescent="0.25" r="67" customHeight="1" ht="18.75">
      <c r="A67" s="3">
        <v>0.066</v>
      </c>
      <c r="B67" s="4">
        <v>2334540</v>
      </c>
      <c r="C67" s="5">
        <v>2184517</v>
      </c>
      <c r="D67" s="5">
        <v>2044135</v>
      </c>
      <c r="E67" s="5">
        <v>1912774</v>
      </c>
      <c r="F67" s="5">
        <v>1219710</v>
      </c>
      <c r="G67" s="5">
        <v>1141329</v>
      </c>
      <c r="H67" s="5">
        <v>1067985</v>
      </c>
      <c r="I67" s="3">
        <v>999353.7</v>
      </c>
    </row>
    <row x14ac:dyDescent="0.25" r="68" customHeight="1" ht="18.75">
      <c r="A68" s="3">
        <v>0.067</v>
      </c>
      <c r="B68" s="4">
        <v>4576000</v>
      </c>
      <c r="C68" s="5">
        <v>4286563</v>
      </c>
      <c r="D68" s="5">
        <v>4015433</v>
      </c>
      <c r="E68" s="5">
        <v>3761452</v>
      </c>
      <c r="F68" s="5">
        <v>1536061</v>
      </c>
      <c r="G68" s="5">
        <v>1438903</v>
      </c>
      <c r="H68" s="5">
        <v>1347891</v>
      </c>
      <c r="I68" s="5">
        <v>1262635</v>
      </c>
    </row>
    <row x14ac:dyDescent="0.25" r="69" customHeight="1" ht="18.75">
      <c r="A69" s="3">
        <v>0.068</v>
      </c>
      <c r="B69" s="4">
        <v>2158778</v>
      </c>
      <c r="C69" s="5">
        <v>2024418</v>
      </c>
      <c r="D69" s="5">
        <v>1898421</v>
      </c>
      <c r="E69" s="5">
        <v>1780265</v>
      </c>
      <c r="F69" s="5">
        <v>1059214</v>
      </c>
      <c r="G69" s="3">
        <v>993289.4</v>
      </c>
      <c r="H69" s="3">
        <v>931468.2</v>
      </c>
      <c r="I69" s="3">
        <v>873494.7</v>
      </c>
    </row>
    <row x14ac:dyDescent="0.25" r="70" customHeight="1" ht="18.75">
      <c r="A70" s="3">
        <v>0.069</v>
      </c>
      <c r="B70" s="4">
        <v>2680319</v>
      </c>
      <c r="C70" s="5">
        <v>2516215</v>
      </c>
      <c r="D70" s="5">
        <v>2362158</v>
      </c>
      <c r="E70" s="5">
        <v>2217534</v>
      </c>
      <c r="F70" s="5">
        <v>1085049</v>
      </c>
      <c r="G70" s="5">
        <v>1018617</v>
      </c>
      <c r="H70" s="3">
        <v>956251.2</v>
      </c>
      <c r="I70" s="3">
        <v>897704.3</v>
      </c>
    </row>
    <row x14ac:dyDescent="0.25" r="71" customHeight="1" ht="18.75">
      <c r="A71" s="3">
        <v>0.07</v>
      </c>
      <c r="B71" s="4">
        <v>1907444</v>
      </c>
      <c r="C71" s="5">
        <v>1792595</v>
      </c>
      <c r="D71" s="5">
        <v>1684661</v>
      </c>
      <c r="E71" s="5">
        <v>1583225</v>
      </c>
      <c r="F71" s="3">
        <v>885132.8</v>
      </c>
      <c r="G71" s="4">
        <v>831838</v>
      </c>
      <c r="H71" s="3">
        <v>781752.1</v>
      </c>
      <c r="I71" s="4">
        <v>734682</v>
      </c>
    </row>
    <row x14ac:dyDescent="0.25" r="72" customHeight="1" ht="18.75">
      <c r="A72" s="3">
        <v>0.071</v>
      </c>
      <c r="B72" s="4">
        <v>1834612</v>
      </c>
      <c r="C72" s="5">
        <v>1725545</v>
      </c>
      <c r="D72" s="5">
        <v>1622962</v>
      </c>
      <c r="E72" s="5">
        <v>1526478</v>
      </c>
      <c r="F72" s="3">
        <v>811632.5</v>
      </c>
      <c r="G72" s="3">
        <v>763381.3</v>
      </c>
      <c r="H72" s="3">
        <v>717998.6</v>
      </c>
      <c r="I72" s="3">
        <v>675313.9</v>
      </c>
    </row>
    <row x14ac:dyDescent="0.25" r="73" customHeight="1" ht="18.75">
      <c r="A73" s="3">
        <v>0.072</v>
      </c>
      <c r="B73" s="4">
        <v>1763714</v>
      </c>
      <c r="C73" s="5">
        <v>1660655</v>
      </c>
      <c r="D73" s="5">
        <v>1563617</v>
      </c>
      <c r="E73" s="5">
        <v>1472250</v>
      </c>
      <c r="F73" s="3">
        <v>738598.8</v>
      </c>
      <c r="G73" s="3">
        <v>695440.1</v>
      </c>
      <c r="H73" s="3">
        <v>654803.3</v>
      </c>
      <c r="I73" s="3">
        <v>616541.1</v>
      </c>
    </row>
    <row x14ac:dyDescent="0.25" r="74" customHeight="1" ht="18.75">
      <c r="A74" s="3">
        <v>0.073</v>
      </c>
      <c r="B74" s="4">
        <v>1694426</v>
      </c>
      <c r="C74" s="5">
        <v>1596708</v>
      </c>
      <c r="D74" s="5">
        <v>1504626</v>
      </c>
      <c r="E74" s="5">
        <v>1417854</v>
      </c>
      <c r="F74" s="3">
        <v>665104.9</v>
      </c>
      <c r="G74" s="3">
        <v>626748.2</v>
      </c>
      <c r="H74" s="3">
        <v>590603.5</v>
      </c>
      <c r="I74" s="3">
        <v>556543.2</v>
      </c>
    </row>
    <row x14ac:dyDescent="0.25" r="75" customHeight="1" ht="18.75">
      <c r="A75" s="3">
        <v>0.074</v>
      </c>
      <c r="B75" s="4">
        <v>1626746</v>
      </c>
      <c r="C75" s="5">
        <v>1534173</v>
      </c>
      <c r="D75" s="5">
        <v>1446868</v>
      </c>
      <c r="E75" s="5">
        <v>1364532</v>
      </c>
      <c r="F75" s="3">
        <v>591918.4</v>
      </c>
      <c r="G75" s="3">
        <v>558234.4</v>
      </c>
      <c r="H75" s="3">
        <v>526467.1</v>
      </c>
      <c r="I75" s="3">
        <v>496507.6</v>
      </c>
    </row>
    <row x14ac:dyDescent="0.25" r="76" customHeight="1" ht="18.75">
      <c r="A76" s="3">
        <v>0.075</v>
      </c>
      <c r="B76" s="4">
        <v>1559882</v>
      </c>
      <c r="C76" s="5">
        <v>1472306</v>
      </c>
      <c r="D76" s="5">
        <v>1389648</v>
      </c>
      <c r="E76" s="5">
        <v>1311629</v>
      </c>
      <c r="F76" s="3">
        <v>517918.4</v>
      </c>
      <c r="G76" s="3">
        <v>488841.2</v>
      </c>
      <c r="H76" s="3">
        <v>461396.5</v>
      </c>
      <c r="I76" s="3">
        <v>435492.6</v>
      </c>
    </row>
    <row x14ac:dyDescent="0.25" r="77" customHeight="1" ht="18.75">
      <c r="A77" s="3">
        <v>0.076</v>
      </c>
      <c r="B77" s="4">
        <v>1494555</v>
      </c>
      <c r="C77" s="5">
        <v>1411409</v>
      </c>
      <c r="D77" s="5">
        <v>1332889</v>
      </c>
      <c r="E77" s="5">
        <v>1258737</v>
      </c>
      <c r="F77" s="3">
        <v>438191.2</v>
      </c>
      <c r="G77" s="3">
        <v>413813.5</v>
      </c>
      <c r="H77" s="3">
        <v>390791.9</v>
      </c>
      <c r="I77" s="3">
        <v>369051.2</v>
      </c>
    </row>
    <row x14ac:dyDescent="0.25" r="78" customHeight="1" ht="18.75">
      <c r="A78" s="3">
        <v>0.077</v>
      </c>
      <c r="B78" s="4">
        <v>1430071</v>
      </c>
      <c r="C78" s="5">
        <v>1351607</v>
      </c>
      <c r="D78" s="5">
        <v>1277448</v>
      </c>
      <c r="E78" s="5">
        <v>1207357</v>
      </c>
      <c r="F78" s="3">
        <v>359181.4</v>
      </c>
      <c r="G78" s="3">
        <v>339474.1</v>
      </c>
      <c r="H78" s="4">
        <v>320848</v>
      </c>
      <c r="I78" s="3">
        <v>303243.9</v>
      </c>
    </row>
    <row x14ac:dyDescent="0.25" r="79" customHeight="1" ht="18.75">
      <c r="A79" s="3">
        <v>0.078</v>
      </c>
      <c r="B79" s="4">
        <v>1367747</v>
      </c>
      <c r="C79" s="5">
        <v>1293750</v>
      </c>
      <c r="D79" s="5">
        <v>1223756</v>
      </c>
      <c r="E79" s="5">
        <v>1157549</v>
      </c>
      <c r="F79" s="3">
        <v>280633.5</v>
      </c>
      <c r="G79" s="3">
        <v>265450.8</v>
      </c>
      <c r="H79" s="3">
        <v>251089.5</v>
      </c>
      <c r="I79" s="3">
        <v>237505.2</v>
      </c>
    </row>
    <row x14ac:dyDescent="0.25" r="80" customHeight="1" ht="18.75">
      <c r="A80" s="3">
        <v>0.079</v>
      </c>
      <c r="B80" s="4">
        <v>1305442</v>
      </c>
      <c r="C80" s="5">
        <v>1235483</v>
      </c>
      <c r="D80" s="5">
        <v>1169272</v>
      </c>
      <c r="E80" s="5">
        <v>1106610</v>
      </c>
      <c r="F80" s="4">
        <v>154874</v>
      </c>
      <c r="G80" s="3">
        <v>146574.2</v>
      </c>
      <c r="H80" s="3">
        <v>138719.2</v>
      </c>
      <c r="I80" s="3">
        <v>131285.2</v>
      </c>
    </row>
    <row x14ac:dyDescent="0.25" r="81" customHeight="1" ht="18.75">
      <c r="A81" s="3">
        <v>0.08</v>
      </c>
      <c r="B81" s="4">
        <v>1245055</v>
      </c>
      <c r="C81" s="5">
        <v>1178968</v>
      </c>
      <c r="D81" s="5">
        <v>1116389</v>
      </c>
      <c r="E81" s="5">
        <v>1057132</v>
      </c>
      <c r="F81" s="4">
        <v>0</v>
      </c>
      <c r="G81" s="4">
        <v>0</v>
      </c>
      <c r="H81" s="4">
        <v>0</v>
      </c>
      <c r="I81" s="4">
        <v>0</v>
      </c>
    </row>
    <row x14ac:dyDescent="0.25" r="82" customHeight="1" ht="18.75">
      <c r="A82" s="3">
        <v>0.081</v>
      </c>
      <c r="B82" s="4">
        <v>1184817</v>
      </c>
      <c r="C82" s="5">
        <v>1122533</v>
      </c>
      <c r="D82" s="5">
        <v>1063524</v>
      </c>
      <c r="E82" s="5">
        <v>1007617</v>
      </c>
      <c r="F82" s="4">
        <v>0</v>
      </c>
      <c r="G82" s="4">
        <v>0</v>
      </c>
      <c r="H82" s="4">
        <v>0</v>
      </c>
      <c r="I82" s="4">
        <v>0</v>
      </c>
    </row>
    <row x14ac:dyDescent="0.25" r="83" customHeight="1" ht="18.75">
      <c r="A83" s="3">
        <v>0.082</v>
      </c>
      <c r="B83" s="4">
        <v>1126760</v>
      </c>
      <c r="C83" s="5">
        <v>1068394</v>
      </c>
      <c r="D83" s="5">
        <v>1013051</v>
      </c>
      <c r="E83" s="3">
        <v>960574.6</v>
      </c>
      <c r="F83" s="4">
        <v>0</v>
      </c>
      <c r="G83" s="4">
        <v>0</v>
      </c>
      <c r="H83" s="4">
        <v>0</v>
      </c>
      <c r="I83" s="4">
        <v>0</v>
      </c>
    </row>
    <row x14ac:dyDescent="0.25" r="84" customHeight="1" ht="18.75">
      <c r="A84" s="3">
        <v>0.083</v>
      </c>
      <c r="B84" s="4">
        <v>1068299</v>
      </c>
      <c r="C84" s="5">
        <v>1013508</v>
      </c>
      <c r="D84" s="3">
        <v>961527.2</v>
      </c>
      <c r="E84" s="3">
        <v>912212.4</v>
      </c>
      <c r="F84" s="4">
        <v>0</v>
      </c>
      <c r="G84" s="4">
        <v>0</v>
      </c>
      <c r="H84" s="4">
        <v>0</v>
      </c>
      <c r="I84" s="4">
        <v>0</v>
      </c>
    </row>
    <row x14ac:dyDescent="0.25" r="85" customHeight="1" ht="18.75">
      <c r="A85" s="3">
        <v>0.084</v>
      </c>
      <c r="B85" s="4">
        <v>1011322</v>
      </c>
      <c r="C85" s="3">
        <v>959712.7</v>
      </c>
      <c r="D85" s="3">
        <v>910736.8</v>
      </c>
      <c r="E85" s="3">
        <v>864260.3</v>
      </c>
      <c r="F85" s="4">
        <v>0</v>
      </c>
      <c r="G85" s="4">
        <v>0</v>
      </c>
      <c r="H85" s="4">
        <v>0</v>
      </c>
      <c r="I85" s="4">
        <v>0</v>
      </c>
    </row>
    <row x14ac:dyDescent="0.25" r="86" customHeight="1" ht="18.75">
      <c r="A86" s="3">
        <v>0.085</v>
      </c>
      <c r="B86" s="3">
        <v>954234.1</v>
      </c>
      <c r="C86" s="3">
        <v>906026.9</v>
      </c>
      <c r="D86" s="3">
        <v>860255.2</v>
      </c>
      <c r="E86" s="3">
        <v>816795.7</v>
      </c>
      <c r="F86" s="4">
        <v>0</v>
      </c>
      <c r="G86" s="4">
        <v>0</v>
      </c>
      <c r="H86" s="4">
        <v>0</v>
      </c>
      <c r="I86" s="4">
        <v>0</v>
      </c>
    </row>
    <row x14ac:dyDescent="0.25" r="87" customHeight="1" ht="18.75">
      <c r="A87" s="3">
        <v>0.086</v>
      </c>
      <c r="B87" s="3">
        <v>898931.3</v>
      </c>
      <c r="C87" s="4">
        <v>853979</v>
      </c>
      <c r="D87" s="3">
        <v>811274.6</v>
      </c>
      <c r="E87" s="3">
        <v>770705.7</v>
      </c>
      <c r="F87" s="4">
        <v>0</v>
      </c>
      <c r="G87" s="4">
        <v>0</v>
      </c>
      <c r="H87" s="4">
        <v>0</v>
      </c>
      <c r="I87" s="4">
        <v>0</v>
      </c>
    </row>
    <row x14ac:dyDescent="0.25" r="88" customHeight="1" ht="18.75">
      <c r="A88" s="3">
        <v>0.087</v>
      </c>
      <c r="B88" s="3">
        <v>843023.8</v>
      </c>
      <c r="C88" s="3">
        <v>801299.8</v>
      </c>
      <c r="D88" s="3">
        <v>761640.9</v>
      </c>
      <c r="E88" s="3">
        <v>723944.8</v>
      </c>
      <c r="F88" s="4">
        <v>0</v>
      </c>
      <c r="G88" s="4">
        <v>0</v>
      </c>
      <c r="H88" s="4">
        <v>0</v>
      </c>
      <c r="I88" s="4">
        <v>0</v>
      </c>
    </row>
    <row x14ac:dyDescent="0.25" r="89" customHeight="1" ht="18.75">
      <c r="A89" s="3">
        <v>0.088</v>
      </c>
      <c r="B89" s="4">
        <v>788641</v>
      </c>
      <c r="C89" s="3">
        <v>750013.5</v>
      </c>
      <c r="D89" s="4">
        <v>713278</v>
      </c>
      <c r="E89" s="3">
        <v>678341.7</v>
      </c>
      <c r="F89" s="4">
        <v>0</v>
      </c>
      <c r="G89" s="4">
        <v>0</v>
      </c>
      <c r="H89" s="4">
        <v>0</v>
      </c>
      <c r="I89" s="4">
        <v>0</v>
      </c>
    </row>
    <row x14ac:dyDescent="0.25" r="90" customHeight="1" ht="18.75">
      <c r="A90" s="3">
        <v>0.089</v>
      </c>
      <c r="B90" s="3">
        <v>733161.6</v>
      </c>
      <c r="C90" s="3">
        <v>697439.8</v>
      </c>
      <c r="D90" s="3">
        <v>663458.4</v>
      </c>
      <c r="E90" s="3">
        <v>631132.7</v>
      </c>
      <c r="F90" s="4">
        <v>0</v>
      </c>
      <c r="G90" s="4">
        <v>0</v>
      </c>
      <c r="H90" s="4">
        <v>0</v>
      </c>
      <c r="I90" s="4">
        <v>0</v>
      </c>
    </row>
    <row x14ac:dyDescent="0.25" r="91" customHeight="1" ht="18.75">
      <c r="A91" s="3">
        <v>0.09</v>
      </c>
      <c r="B91" s="3">
        <v>679430.4</v>
      </c>
      <c r="C91" s="3">
        <v>646675.6</v>
      </c>
      <c r="D91" s="3">
        <v>615499.9</v>
      </c>
      <c r="E91" s="3">
        <v>585827.1</v>
      </c>
      <c r="F91" s="4">
        <v>0</v>
      </c>
      <c r="G91" s="4">
        <v>0</v>
      </c>
      <c r="H91" s="4">
        <v>0</v>
      </c>
      <c r="I91" s="4">
        <v>0</v>
      </c>
    </row>
    <row x14ac:dyDescent="0.25" r="92" customHeight="1" ht="18.75">
      <c r="A92" s="3">
        <v>0.091</v>
      </c>
      <c r="B92" s="3">
        <v>624153.5</v>
      </c>
      <c r="C92" s="4">
        <v>594224</v>
      </c>
      <c r="D92" s="3">
        <v>565729.7</v>
      </c>
      <c r="E92" s="3">
        <v>538601.7</v>
      </c>
      <c r="F92" s="4">
        <v>0</v>
      </c>
      <c r="G92" s="4">
        <v>0</v>
      </c>
      <c r="H92" s="4">
        <v>0</v>
      </c>
      <c r="I92" s="4">
        <v>0</v>
      </c>
    </row>
    <row x14ac:dyDescent="0.25" r="93" customHeight="1" ht="18.75">
      <c r="A93" s="3">
        <v>0.092</v>
      </c>
      <c r="B93" s="3">
        <v>570643.6</v>
      </c>
      <c r="C93" s="3">
        <v>543573.5</v>
      </c>
      <c r="D93" s="3">
        <v>517787.5</v>
      </c>
      <c r="E93" s="3">
        <v>493224.7</v>
      </c>
      <c r="F93" s="4">
        <v>0</v>
      </c>
      <c r="G93" s="4">
        <v>0</v>
      </c>
      <c r="H93" s="4">
        <v>0</v>
      </c>
      <c r="I93" s="4">
        <v>0</v>
      </c>
    </row>
    <row x14ac:dyDescent="0.25" r="94" customHeight="1" ht="18.75">
      <c r="A94" s="3">
        <v>0.093</v>
      </c>
      <c r="B94" s="3">
        <v>514985.5</v>
      </c>
      <c r="C94" s="3">
        <v>490688.1</v>
      </c>
      <c r="D94" s="3">
        <v>467537.1</v>
      </c>
      <c r="E94" s="3">
        <v>445478.4</v>
      </c>
      <c r="F94" s="4">
        <v>0</v>
      </c>
      <c r="G94" s="4">
        <v>0</v>
      </c>
      <c r="H94" s="4">
        <v>0</v>
      </c>
      <c r="I94" s="4">
        <v>0</v>
      </c>
    </row>
    <row x14ac:dyDescent="0.25" r="95" customHeight="1" ht="18.75">
      <c r="A95" s="3">
        <v>0.094</v>
      </c>
      <c r="B95" s="3">
        <v>461014.6</v>
      </c>
      <c r="C95" s="3">
        <v>439382.2</v>
      </c>
      <c r="D95" s="3">
        <v>418764.9</v>
      </c>
      <c r="E95" s="3">
        <v>399115.1</v>
      </c>
      <c r="F95" s="4">
        <v>0</v>
      </c>
      <c r="G95" s="4">
        <v>0</v>
      </c>
      <c r="H95" s="4">
        <v>0</v>
      </c>
      <c r="I95" s="4">
        <v>0</v>
      </c>
    </row>
    <row x14ac:dyDescent="0.25" r="96" customHeight="1" ht="18.75">
      <c r="A96" s="3">
        <v>0.095</v>
      </c>
      <c r="B96" s="4">
        <v>400953</v>
      </c>
      <c r="C96" s="3">
        <v>382345.4</v>
      </c>
      <c r="D96" s="3">
        <v>364601.3</v>
      </c>
      <c r="E96" s="3">
        <v>347680.6</v>
      </c>
      <c r="F96" s="4">
        <v>0</v>
      </c>
      <c r="G96" s="4">
        <v>0</v>
      </c>
      <c r="H96" s="4">
        <v>0</v>
      </c>
      <c r="I96" s="4">
        <v>0</v>
      </c>
    </row>
    <row x14ac:dyDescent="0.25" r="97" customHeight="1" ht="18.75">
      <c r="A97" s="3">
        <v>0.096</v>
      </c>
      <c r="B97" s="3">
        <v>342573.6</v>
      </c>
      <c r="C97" s="3">
        <v>326763.4</v>
      </c>
      <c r="D97" s="3">
        <v>311682.9</v>
      </c>
      <c r="E97" s="3">
        <v>297298.4</v>
      </c>
      <c r="F97" s="4">
        <v>0</v>
      </c>
      <c r="G97" s="4">
        <v>0</v>
      </c>
      <c r="H97" s="4">
        <v>0</v>
      </c>
      <c r="I97" s="4">
        <v>0</v>
      </c>
    </row>
    <row x14ac:dyDescent="0.25" r="98" customHeight="1" ht="18.75">
      <c r="A98" s="3">
        <v>0.097</v>
      </c>
      <c r="B98" s="3">
        <v>284538.9</v>
      </c>
      <c r="C98" s="3">
        <v>271480.4</v>
      </c>
      <c r="D98" s="3">
        <v>259021.2</v>
      </c>
      <c r="E98" s="3">
        <v>247133.8</v>
      </c>
      <c r="F98" s="4">
        <v>0</v>
      </c>
      <c r="G98" s="4">
        <v>0</v>
      </c>
      <c r="H98" s="4">
        <v>0</v>
      </c>
      <c r="I98" s="4">
        <v>0</v>
      </c>
    </row>
    <row x14ac:dyDescent="0.25" r="99" customHeight="1" ht="18.75">
      <c r="A99" s="3">
        <v>0.098</v>
      </c>
      <c r="B99" s="3">
        <v>228234.6</v>
      </c>
      <c r="C99" s="3">
        <v>217818.9</v>
      </c>
      <c r="D99" s="3">
        <v>207878.5</v>
      </c>
      <c r="E99" s="3">
        <v>198391.8</v>
      </c>
      <c r="F99" s="4">
        <v>0</v>
      </c>
      <c r="G99" s="4">
        <v>0</v>
      </c>
      <c r="H99" s="4">
        <v>0</v>
      </c>
      <c r="I99" s="4">
        <v>0</v>
      </c>
    </row>
    <row x14ac:dyDescent="0.25" r="100" customHeight="1" ht="18.75">
      <c r="A100" s="3">
        <v>0.099</v>
      </c>
      <c r="B100" s="3">
        <v>112395.9</v>
      </c>
      <c r="C100" s="3">
        <v>107295.6</v>
      </c>
      <c r="D100" s="3">
        <v>102426.7</v>
      </c>
      <c r="E100" s="3">
        <v>97778.74</v>
      </c>
      <c r="F100" s="4">
        <v>0</v>
      </c>
      <c r="G100" s="4">
        <v>0</v>
      </c>
      <c r="H100" s="4">
        <v>0</v>
      </c>
      <c r="I100" s="4">
        <v>0</v>
      </c>
    </row>
    <row x14ac:dyDescent="0.25" r="101" customHeight="1" ht="18.75">
      <c r="A101" s="3">
        <v>0.1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</row>
    <row x14ac:dyDescent="0.25" r="102" customHeight="1" ht="18.75">
      <c r="A102" s="3">
        <v>0.101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</row>
    <row x14ac:dyDescent="0.25" r="103" customHeight="1" ht="18.75">
      <c r="A103" s="3">
        <v>0.102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</row>
    <row x14ac:dyDescent="0.25" r="104" customHeight="1" ht="18.75">
      <c r="A104" s="3">
        <v>0.103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</row>
    <row x14ac:dyDescent="0.25" r="105" customHeight="1" ht="18.75">
      <c r="A105" s="3">
        <v>0.104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</row>
    <row x14ac:dyDescent="0.25" r="106" customHeight="1" ht="18.75">
      <c r="A106" s="3">
        <v>0.105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</row>
    <row x14ac:dyDescent="0.25" r="107" customHeight="1" ht="18.75">
      <c r="A107" s="3">
        <v>0.106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</row>
    <row x14ac:dyDescent="0.25" r="108" customHeight="1" ht="18.75">
      <c r="A108" s="3">
        <v>0.107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</row>
    <row x14ac:dyDescent="0.25" r="109" customHeight="1" ht="18.75">
      <c r="A109" s="3">
        <v>0.108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</row>
    <row x14ac:dyDescent="0.25" r="110" customHeight="1" ht="18.75">
      <c r="A110" s="3">
        <v>0.109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</row>
    <row x14ac:dyDescent="0.25" r="111" customHeight="1" ht="18.75">
      <c r="A111" s="3">
        <v>0.11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</row>
    <row x14ac:dyDescent="0.25" r="112" customHeight="1" ht="18.75">
      <c r="A112" s="3">
        <v>0.111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</row>
    <row x14ac:dyDescent="0.25" r="113" customHeight="1" ht="18.75">
      <c r="A113" s="3">
        <v>0.112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</row>
    <row x14ac:dyDescent="0.25" r="114" customHeight="1" ht="18.75">
      <c r="A114" s="3">
        <v>0.113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</row>
    <row x14ac:dyDescent="0.25" r="115" customHeight="1" ht="18.75">
      <c r="A115" s="3">
        <v>0.114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</row>
    <row x14ac:dyDescent="0.25" r="116" customHeight="1" ht="18.75">
      <c r="A116" s="3">
        <v>0.115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</row>
    <row x14ac:dyDescent="0.25" r="117" customHeight="1" ht="18.75">
      <c r="A117" s="3">
        <v>0.116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</row>
    <row x14ac:dyDescent="0.25" r="118" customHeight="1" ht="18.75">
      <c r="A118" s="3">
        <v>0.117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</row>
    <row x14ac:dyDescent="0.25" r="119" customHeight="1" ht="18.75">
      <c r="A119" s="3">
        <v>0.118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</row>
    <row x14ac:dyDescent="0.25" r="120" customHeight="1" ht="18.75">
      <c r="A120" s="3">
        <v>0.119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</row>
    <row x14ac:dyDescent="0.25" r="121" customHeight="1" ht="18.75">
      <c r="A121" s="3">
        <v>0.12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</row>
    <row x14ac:dyDescent="0.25" r="122" customHeight="1" ht="18.75">
      <c r="A122" s="3">
        <v>0.121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</row>
    <row x14ac:dyDescent="0.25" r="123" customHeight="1" ht="18.75">
      <c r="A123" s="3">
        <v>0.122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</row>
    <row x14ac:dyDescent="0.25" r="124" customHeight="1" ht="18.75">
      <c r="A124" s="3">
        <v>0.123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</row>
    <row x14ac:dyDescent="0.25" r="125" customHeight="1" ht="18.75">
      <c r="A125" s="3">
        <v>0.124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</row>
    <row x14ac:dyDescent="0.25" r="126" customHeight="1" ht="18.75">
      <c r="A126" s="3">
        <v>0.125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</row>
    <row x14ac:dyDescent="0.25" r="127" customHeight="1" ht="18.75">
      <c r="A127" s="3">
        <v>0.126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</row>
    <row x14ac:dyDescent="0.25" r="128" customHeight="1" ht="18.75">
      <c r="A128" s="3">
        <v>0.127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</row>
    <row x14ac:dyDescent="0.25" r="129" customHeight="1" ht="18.75">
      <c r="A129" s="3">
        <v>0.128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</row>
    <row x14ac:dyDescent="0.25" r="130" customHeight="1" ht="18.75">
      <c r="A130" s="3">
        <v>0.129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</row>
    <row x14ac:dyDescent="0.25" r="131" customHeight="1" ht="18.75">
      <c r="A131" s="3">
        <v>0.13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</row>
    <row x14ac:dyDescent="0.25" r="132" customHeight="1" ht="18.75">
      <c r="A132" s="3">
        <v>0.131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</row>
    <row x14ac:dyDescent="0.25" r="133" customHeight="1" ht="18.75">
      <c r="A133" s="3">
        <v>0.132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</row>
    <row x14ac:dyDescent="0.25" r="134" customHeight="1" ht="18.75">
      <c r="A134" s="3">
        <v>0.133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</row>
    <row x14ac:dyDescent="0.25" r="135" customHeight="1" ht="18.75">
      <c r="A135" s="3">
        <v>0.134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</row>
    <row x14ac:dyDescent="0.25" r="136" customHeight="1" ht="18.75">
      <c r="A136" s="3">
        <v>0.135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</row>
    <row x14ac:dyDescent="0.25" r="137" customHeight="1" ht="18.75">
      <c r="A137" s="3">
        <v>0.136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</row>
    <row x14ac:dyDescent="0.25" r="138" customHeight="1" ht="18.75">
      <c r="A138" s="3">
        <v>0.137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</row>
    <row x14ac:dyDescent="0.25" r="139" customHeight="1" ht="18.75">
      <c r="A139" s="3">
        <v>0.138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</row>
    <row x14ac:dyDescent="0.25" r="140" customHeight="1" ht="18.75">
      <c r="A140" s="3">
        <v>0.139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</row>
    <row x14ac:dyDescent="0.25" r="141" customHeight="1" ht="18.75">
      <c r="A141" s="3">
        <v>0.14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</row>
    <row x14ac:dyDescent="0.25" r="142" customHeight="1" ht="18.75">
      <c r="A142" s="3">
        <v>0.141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</row>
    <row x14ac:dyDescent="0.25" r="143" customHeight="1" ht="18.75">
      <c r="A143" s="3">
        <v>0.142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</row>
    <row x14ac:dyDescent="0.25" r="144" customHeight="1" ht="18.75">
      <c r="A144" s="3">
        <v>0.143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</row>
    <row x14ac:dyDescent="0.25" r="145" customHeight="1" ht="18.75">
      <c r="A145" s="3">
        <v>0.144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</row>
    <row x14ac:dyDescent="0.25" r="146" customHeight="1" ht="18.75">
      <c r="A146" s="3">
        <v>0.145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</row>
    <row x14ac:dyDescent="0.25" r="147" customHeight="1" ht="18.75">
      <c r="A147" s="3">
        <v>0.146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</row>
    <row x14ac:dyDescent="0.25" r="148" customHeight="1" ht="18.75">
      <c r="A148" s="3">
        <v>0.147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</row>
    <row x14ac:dyDescent="0.25" r="149" customHeight="1" ht="18.75">
      <c r="A149" s="3">
        <v>0.148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</row>
    <row x14ac:dyDescent="0.25" r="150" customHeight="1" ht="18.75">
      <c r="A150" s="3">
        <v>0.149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</row>
    <row x14ac:dyDescent="0.25" r="151" customHeight="1" ht="18.75">
      <c r="A151" s="3">
        <v>0.15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</row>
    <row x14ac:dyDescent="0.25" r="152" customHeight="1" ht="18.75">
      <c r="A152" s="3">
        <v>0.151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</row>
    <row x14ac:dyDescent="0.25" r="153" customHeight="1" ht="18.75">
      <c r="A153" s="3">
        <v>0.152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</row>
    <row x14ac:dyDescent="0.25" r="154" customHeight="1" ht="18.75">
      <c r="A154" s="3">
        <v>0.153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</row>
    <row x14ac:dyDescent="0.25" r="155" customHeight="1" ht="18.75">
      <c r="A155" s="3">
        <v>0.154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</row>
    <row x14ac:dyDescent="0.25" r="156" customHeight="1" ht="18.75">
      <c r="A156" s="3">
        <v>0.155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</row>
    <row x14ac:dyDescent="0.25" r="157" customHeight="1" ht="18.75">
      <c r="A157" s="3">
        <v>0.156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</row>
    <row x14ac:dyDescent="0.25" r="158" customHeight="1" ht="18.75">
      <c r="A158" s="3">
        <v>0.157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</row>
    <row x14ac:dyDescent="0.25" r="159" customHeight="1" ht="18.75">
      <c r="A159" s="3">
        <v>0.158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</row>
    <row x14ac:dyDescent="0.25" r="160" customHeight="1" ht="18.75">
      <c r="A160" s="3">
        <v>0.159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</row>
    <row x14ac:dyDescent="0.25" r="161" customHeight="1" ht="18.75">
      <c r="A161" s="3">
        <v>0.16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</row>
    <row x14ac:dyDescent="0.25" r="162" customHeight="1" ht="18.75">
      <c r="A162" s="3">
        <v>0.161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</row>
    <row x14ac:dyDescent="0.25" r="163" customHeight="1" ht="18.75">
      <c r="A163" s="3">
        <v>0.162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</row>
    <row x14ac:dyDescent="0.25" r="164" customHeight="1" ht="18.75">
      <c r="A164" s="3">
        <v>0.163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</row>
    <row x14ac:dyDescent="0.25" r="165" customHeight="1" ht="18.75">
      <c r="A165" s="3">
        <v>0.164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</row>
    <row x14ac:dyDescent="0.25" r="166" customHeight="1" ht="18.75">
      <c r="A166" s="3">
        <v>0.165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</row>
    <row x14ac:dyDescent="0.25" r="167" customHeight="1" ht="18.75">
      <c r="A167" s="3">
        <v>0.166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</row>
    <row x14ac:dyDescent="0.25" r="168" customHeight="1" ht="18.75">
      <c r="A168" s="3">
        <v>0.167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</row>
    <row x14ac:dyDescent="0.25" r="169" customHeight="1" ht="18.75">
      <c r="A169" s="3">
        <v>0.168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</row>
    <row x14ac:dyDescent="0.25" r="170" customHeight="1" ht="18.75">
      <c r="A170" s="3">
        <v>0.169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</row>
    <row x14ac:dyDescent="0.25" r="171" customHeight="1" ht="18.75">
      <c r="A171" s="3">
        <v>0.17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</row>
    <row x14ac:dyDescent="0.25" r="172" customHeight="1" ht="18.75">
      <c r="A172" s="3">
        <v>0.171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</row>
    <row x14ac:dyDescent="0.25" r="173" customHeight="1" ht="18.75">
      <c r="A173" s="3">
        <v>0.172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</row>
    <row x14ac:dyDescent="0.25" r="174" customHeight="1" ht="18.75">
      <c r="A174" s="3">
        <v>0.173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</row>
    <row x14ac:dyDescent="0.25" r="175" customHeight="1" ht="18.75">
      <c r="A175" s="3">
        <v>0.174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</row>
    <row x14ac:dyDescent="0.25" r="176" customHeight="1" ht="18.75">
      <c r="A176" s="3">
        <v>0.175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</row>
    <row x14ac:dyDescent="0.25" r="177" customHeight="1" ht="18.75">
      <c r="A177" s="3">
        <v>0.176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</row>
    <row x14ac:dyDescent="0.25" r="178" customHeight="1" ht="18.75">
      <c r="A178" s="3">
        <v>0.177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</row>
    <row x14ac:dyDescent="0.25" r="179" customHeight="1" ht="18.75">
      <c r="A179" s="3">
        <v>0.178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</row>
    <row x14ac:dyDescent="0.25" r="180" customHeight="1" ht="18.75">
      <c r="A180" s="3">
        <v>0.179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</row>
    <row x14ac:dyDescent="0.25" r="181" customHeight="1" ht="18.75">
      <c r="A181" s="3">
        <v>0.18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</row>
    <row x14ac:dyDescent="0.25" r="182" customHeight="1" ht="18.75">
      <c r="A182" s="3">
        <v>0.181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</row>
    <row x14ac:dyDescent="0.25" r="183" customHeight="1" ht="18.75">
      <c r="A183" s="3">
        <v>0.182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</row>
    <row x14ac:dyDescent="0.25" r="184" customHeight="1" ht="18.75">
      <c r="A184" s="3">
        <v>0.183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</row>
    <row x14ac:dyDescent="0.25" r="185" customHeight="1" ht="18.75">
      <c r="A185" s="3">
        <v>0.184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</row>
    <row x14ac:dyDescent="0.25" r="186" customHeight="1" ht="18.75">
      <c r="A186" s="3">
        <v>0.185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</row>
    <row x14ac:dyDescent="0.25" r="187" customHeight="1" ht="18.75">
      <c r="A187" s="3">
        <v>0.186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</row>
    <row x14ac:dyDescent="0.25" r="188" customHeight="1" ht="18.75">
      <c r="A188" s="3">
        <v>0.187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</row>
    <row x14ac:dyDescent="0.25" r="189" customHeight="1" ht="18.75">
      <c r="A189" s="3">
        <v>0.188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</row>
    <row x14ac:dyDescent="0.25" r="190" customHeight="1" ht="18.75">
      <c r="A190" s="3">
        <v>0.189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</row>
    <row x14ac:dyDescent="0.25" r="191" customHeight="1" ht="18.75">
      <c r="A191" s="3">
        <v>0.19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</row>
    <row x14ac:dyDescent="0.25" r="192" customHeight="1" ht="18.75">
      <c r="A192" s="3">
        <v>0.191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</row>
    <row x14ac:dyDescent="0.25" r="193" customHeight="1" ht="18.75">
      <c r="A193" s="3">
        <v>0.192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</row>
    <row x14ac:dyDescent="0.25" r="194" customHeight="1" ht="18.75">
      <c r="A194" s="3">
        <v>0.193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</row>
    <row x14ac:dyDescent="0.25" r="195" customHeight="1" ht="18.75">
      <c r="A195" s="3">
        <v>0.194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</row>
    <row x14ac:dyDescent="0.25" r="196" customHeight="1" ht="18.75">
      <c r="A196" s="3">
        <v>0.195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</row>
    <row x14ac:dyDescent="0.25" r="197" customHeight="1" ht="18.75">
      <c r="A197" s="3">
        <v>0.196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</row>
    <row x14ac:dyDescent="0.25" r="198" customHeight="1" ht="18.75">
      <c r="A198" s="3">
        <v>0.197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</row>
    <row x14ac:dyDescent="0.25" r="199" customHeight="1" ht="18.75">
      <c r="A199" s="3">
        <v>0.198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</row>
    <row x14ac:dyDescent="0.25" r="200" customHeight="1" ht="18.75">
      <c r="A200" s="3">
        <v>0.199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</row>
    <row x14ac:dyDescent="0.25" r="201" customHeight="1" ht="18.75">
      <c r="A201" s="3">
        <v>0.2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9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63</v>
      </c>
      <c r="B1" s="2"/>
      <c r="C1" s="3">
        <v>0.95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45</v>
      </c>
      <c r="C3" s="1" t="s">
        <v>40</v>
      </c>
      <c r="D3" s="1" t="s">
        <v>41</v>
      </c>
      <c r="E3" s="10" t="s">
        <v>32</v>
      </c>
    </row>
    <row x14ac:dyDescent="0.25" r="4" customHeight="1" ht="18.75">
      <c r="A4" s="8"/>
      <c r="B4" s="2" t="s">
        <v>48</v>
      </c>
      <c r="C4" s="1" t="s">
        <v>43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2628</v>
      </c>
      <c r="D6" s="4">
        <v>2623</v>
      </c>
      <c r="E6" s="3">
        <f>C6*$C$1</f>
      </c>
    </row>
    <row x14ac:dyDescent="0.25" r="7" customHeight="1" ht="18.75">
      <c r="A7" s="8"/>
      <c r="B7" s="3">
        <v>0.00103542</v>
      </c>
      <c r="C7" s="4">
        <v>2392</v>
      </c>
      <c r="D7" s="4">
        <v>2387</v>
      </c>
      <c r="E7" s="3">
        <f>C7*$C$1</f>
      </c>
    </row>
    <row x14ac:dyDescent="0.25" r="8" customHeight="1" ht="18.75">
      <c r="A8" s="8"/>
      <c r="B8" s="3">
        <v>0.0010720999999999999</v>
      </c>
      <c r="C8" s="4">
        <v>2176</v>
      </c>
      <c r="D8" s="4">
        <v>2171</v>
      </c>
      <c r="E8" s="3">
        <f>C8*$C$1</f>
      </c>
    </row>
    <row x14ac:dyDescent="0.25" r="9" customHeight="1" ht="18.75">
      <c r="A9" s="8" t="s">
        <v>51</v>
      </c>
      <c r="B9" s="3">
        <v>0.0010721</v>
      </c>
      <c r="C9" s="4">
        <v>2182</v>
      </c>
      <c r="D9" s="4">
        <v>2177</v>
      </c>
      <c r="E9" s="3">
        <f>C9*$C$1</f>
      </c>
    </row>
    <row x14ac:dyDescent="0.25" r="10" customHeight="1" ht="18.75">
      <c r="A10" s="8"/>
      <c r="B10" s="3">
        <v>0.0015</v>
      </c>
      <c r="C10" s="3">
        <v>862.2</v>
      </c>
      <c r="D10" s="3">
        <v>860.1</v>
      </c>
      <c r="E10" s="3">
        <f>C10*$C$1</f>
      </c>
    </row>
    <row x14ac:dyDescent="0.25" r="11" customHeight="1" ht="18.75">
      <c r="A11" s="8"/>
      <c r="B11" s="3">
        <v>0.002</v>
      </c>
      <c r="C11" s="4">
        <v>380</v>
      </c>
      <c r="D11" s="3">
        <v>378.7</v>
      </c>
      <c r="E11" s="4">
        <f>C11*$C$1</f>
      </c>
    </row>
    <row x14ac:dyDescent="0.25" r="12" customHeight="1" ht="18.75">
      <c r="A12" s="8"/>
      <c r="B12" s="3">
        <v>0.002472</v>
      </c>
      <c r="C12" s="3">
        <v>205.3</v>
      </c>
      <c r="D12" s="3">
        <v>204.3</v>
      </c>
      <c r="E12" s="3">
        <f>C12*$C$1</f>
      </c>
    </row>
    <row x14ac:dyDescent="0.25" r="13" customHeight="1" ht="18.75">
      <c r="A13" s="8" t="s">
        <v>54</v>
      </c>
      <c r="B13" s="3">
        <v>0.002472</v>
      </c>
      <c r="C13" s="3">
        <v>207.2</v>
      </c>
      <c r="D13" s="4">
        <v>206</v>
      </c>
      <c r="E13" s="3">
        <f>C13*$C$1</f>
      </c>
    </row>
    <row x14ac:dyDescent="0.25" r="14" customHeight="1" ht="18.75">
      <c r="A14" s="8"/>
      <c r="B14" s="3">
        <v>0.0026414</v>
      </c>
      <c r="C14" s="3">
        <v>170.7</v>
      </c>
      <c r="D14" s="3">
        <v>169.6</v>
      </c>
      <c r="E14" s="3">
        <f>C14*$C$1</f>
      </c>
    </row>
    <row x14ac:dyDescent="0.25" r="15" customHeight="1" ht="18.75">
      <c r="A15" s="8"/>
      <c r="B15" s="3">
        <v>0.0028224</v>
      </c>
      <c r="C15" s="3">
        <v>140.5</v>
      </c>
      <c r="D15" s="3">
        <v>139.6</v>
      </c>
      <c r="E15" s="3">
        <f>C15*$C$1</f>
      </c>
    </row>
    <row x14ac:dyDescent="0.25" r="16" customHeight="1" ht="18.75">
      <c r="A16" s="8" t="s">
        <v>57</v>
      </c>
      <c r="B16" s="3">
        <v>0.0028224</v>
      </c>
      <c r="C16" s="4">
        <v>142</v>
      </c>
      <c r="D16" s="3">
        <v>140.9</v>
      </c>
      <c r="E16" s="3">
        <f>C16*$C$1</f>
      </c>
    </row>
    <row x14ac:dyDescent="0.25" r="17" customHeight="1" ht="18.75">
      <c r="A17" s="8"/>
      <c r="B17" s="3">
        <v>0.003</v>
      </c>
      <c r="C17" s="3">
        <v>118.8</v>
      </c>
      <c r="D17" s="3">
        <v>117.8</v>
      </c>
      <c r="E17" s="3">
        <f>C17*$C$1</f>
      </c>
    </row>
    <row x14ac:dyDescent="0.25" r="18" customHeight="1" ht="18.75">
      <c r="A18" s="8"/>
      <c r="B18" s="3">
        <v>0.004</v>
      </c>
      <c r="C18" s="3">
        <v>50.54</v>
      </c>
      <c r="D18" s="3">
        <v>49.83</v>
      </c>
      <c r="E18" s="3">
        <f>C18*$C$1</f>
      </c>
    </row>
    <row x14ac:dyDescent="0.25" r="19" customHeight="1" ht="18.75">
      <c r="A19" s="8"/>
      <c r="B19" s="3">
        <v>0.005</v>
      </c>
      <c r="C19" s="3">
        <v>25.87</v>
      </c>
      <c r="D19" s="3">
        <v>25.31</v>
      </c>
      <c r="E19" s="3">
        <f>C19*$C$1</f>
      </c>
    </row>
    <row x14ac:dyDescent="0.25" r="20" customHeight="1" ht="18.75">
      <c r="A20" s="8"/>
      <c r="B20" s="3">
        <v>0.006</v>
      </c>
      <c r="C20" s="3">
        <v>14.94</v>
      </c>
      <c r="D20" s="3">
        <v>14.46</v>
      </c>
      <c r="E20" s="3">
        <f>C20*$C$1</f>
      </c>
    </row>
    <row x14ac:dyDescent="0.25" r="21" customHeight="1" ht="18.75">
      <c r="A21" s="8"/>
      <c r="B21" s="3">
        <v>0.008</v>
      </c>
      <c r="C21" s="3">
        <v>6.3</v>
      </c>
      <c r="D21" s="3">
        <v>5.917</v>
      </c>
      <c r="E21" s="3">
        <f>C21*$C$1</f>
      </c>
    </row>
    <row x14ac:dyDescent="0.25" r="22" customHeight="1" ht="18.75">
      <c r="A22" s="8"/>
      <c r="B22" s="3">
        <v>0.01</v>
      </c>
      <c r="C22" s="3">
        <v>3.268</v>
      </c>
      <c r="D22" s="3">
        <v>2.935</v>
      </c>
      <c r="E22" s="3">
        <f>C22*$C$1</f>
      </c>
    </row>
    <row x14ac:dyDescent="0.25" r="23" customHeight="1" ht="18.75">
      <c r="A23" s="8"/>
      <c r="B23" s="3">
        <v>0.015</v>
      </c>
      <c r="C23" s="3">
        <v>1.083</v>
      </c>
      <c r="D23" s="3">
        <v>0.8103</v>
      </c>
      <c r="E23" s="3">
        <f>C23*$C$1</f>
      </c>
    </row>
    <row x14ac:dyDescent="0.25" r="24" customHeight="1" ht="18.75">
      <c r="A24" s="8"/>
      <c r="B24" s="3">
        <v>0.02</v>
      </c>
      <c r="C24" s="3">
        <v>0.5677</v>
      </c>
      <c r="D24" s="3">
        <v>0.3251</v>
      </c>
      <c r="E24" s="3">
        <f>C24*$C$1</f>
      </c>
    </row>
    <row x14ac:dyDescent="0.25" r="25" customHeight="1" ht="18.75">
      <c r="A25" s="8"/>
      <c r="B25" s="3">
        <v>0.03</v>
      </c>
      <c r="C25" s="3">
        <v>0.3063</v>
      </c>
      <c r="D25" s="3">
        <v>0.09495</v>
      </c>
      <c r="E25" s="3">
        <f>C25*$C$1</f>
      </c>
    </row>
    <row x14ac:dyDescent="0.25" r="26" customHeight="1" ht="18.75">
      <c r="A26" s="8"/>
      <c r="B26" s="3">
        <v>0.04</v>
      </c>
      <c r="C26" s="3">
        <v>0.2396</v>
      </c>
      <c r="D26" s="3">
        <v>0.045750000000000006</v>
      </c>
      <c r="E26" s="3">
        <f>C26*$C$1</f>
      </c>
    </row>
    <row x14ac:dyDescent="0.25" r="27" customHeight="1" ht="18.75">
      <c r="A27" s="8"/>
      <c r="B27" s="3">
        <v>0.05</v>
      </c>
      <c r="C27" s="3">
        <v>0.21230000000000002</v>
      </c>
      <c r="D27" s="3">
        <v>0.030850000000000002</v>
      </c>
      <c r="E27" s="3">
        <f>C27*$C$1</f>
      </c>
    </row>
    <row x14ac:dyDescent="0.25" r="28" customHeight="1" ht="18.75">
      <c r="A28" s="8"/>
      <c r="B28" s="3">
        <v>0.06</v>
      </c>
      <c r="C28" s="3">
        <v>0.19740000000000002</v>
      </c>
      <c r="D28" s="3">
        <v>0.025670000000000002</v>
      </c>
      <c r="E28" s="3">
        <f>C28*$C$1</f>
      </c>
    </row>
    <row x14ac:dyDescent="0.25" r="29" customHeight="1" ht="18.75">
      <c r="A29" s="8"/>
      <c r="B29" s="3">
        <v>0.08</v>
      </c>
      <c r="C29" s="3">
        <v>0.18</v>
      </c>
      <c r="D29" s="3">
        <v>0.02358</v>
      </c>
      <c r="E29" s="3">
        <f>C29*$C$1</f>
      </c>
    </row>
    <row x14ac:dyDescent="0.25" r="30" customHeight="1" ht="18.75">
      <c r="A30" s="8"/>
      <c r="B30" s="3">
        <v>0.1</v>
      </c>
      <c r="C30" s="3">
        <v>0.1688</v>
      </c>
      <c r="D30" s="3">
        <v>0.02433</v>
      </c>
      <c r="E30" s="3">
        <f>C30*$C$1</f>
      </c>
    </row>
    <row x14ac:dyDescent="0.25" r="31" customHeight="1" ht="18.75">
      <c r="A31" s="8"/>
      <c r="B31" s="3">
        <v>0.15</v>
      </c>
      <c r="C31" s="3">
        <v>0.15</v>
      </c>
      <c r="D31" s="3">
        <v>0.027370000000000002</v>
      </c>
      <c r="E31" s="3">
        <f>C31*$C$1</f>
      </c>
    </row>
    <row x14ac:dyDescent="0.25" r="32" customHeight="1" ht="18.75">
      <c r="A32" s="8"/>
      <c r="B32" s="3">
        <v>0.2</v>
      </c>
      <c r="C32" s="3">
        <v>0.1368</v>
      </c>
      <c r="D32" s="3">
        <v>0.02959</v>
      </c>
      <c r="E32" s="3">
        <f>C32*$C$1</f>
      </c>
    </row>
    <row x14ac:dyDescent="0.25" r="33" customHeight="1" ht="18.75">
      <c r="A33" s="8"/>
      <c r="B33" s="3">
        <v>0.30000000000000004</v>
      </c>
      <c r="C33" s="3">
        <v>0.1187</v>
      </c>
      <c r="D33" s="3">
        <v>0.03194</v>
      </c>
      <c r="E33" s="3">
        <f>C33*$C$1</f>
      </c>
    </row>
    <row x14ac:dyDescent="0.25" r="34" customHeight="1" ht="18.75">
      <c r="A34" s="8"/>
      <c r="B34" s="3">
        <v>0.4</v>
      </c>
      <c r="C34" s="3">
        <v>0.1062</v>
      </c>
      <c r="D34" s="3">
        <v>0.032830000000000005</v>
      </c>
      <c r="E34" s="3">
        <f>C34*$C$1</f>
      </c>
    </row>
    <row x14ac:dyDescent="0.25" r="35" customHeight="1" ht="18.75">
      <c r="A35" s="8"/>
      <c r="B35" s="3">
        <v>0.5</v>
      </c>
      <c r="C35" s="3">
        <v>0.09696</v>
      </c>
      <c r="D35" s="3">
        <v>0.03304</v>
      </c>
      <c r="E35" s="3">
        <f>C35*$C$1</f>
      </c>
    </row>
    <row x14ac:dyDescent="0.25" r="36" customHeight="1" ht="18.75">
      <c r="A36" s="8"/>
      <c r="B36" s="3">
        <v>0.6000000000000001</v>
      </c>
      <c r="C36" s="3">
        <v>0.08965000000000001</v>
      </c>
      <c r="D36" s="3">
        <v>0.03289</v>
      </c>
      <c r="E36" s="3">
        <f>C36*$C$1</f>
      </c>
    </row>
    <row x14ac:dyDescent="0.25" r="37" customHeight="1" ht="18.75">
      <c r="A37" s="8"/>
      <c r="B37" s="3">
        <v>0.8</v>
      </c>
      <c r="C37" s="3">
        <v>0.07873000000000001</v>
      </c>
      <c r="D37" s="3">
        <v>0.03211</v>
      </c>
      <c r="E37" s="3">
        <f>C37*$C$1</f>
      </c>
    </row>
    <row x14ac:dyDescent="0.25" r="38" customHeight="1" ht="18.75">
      <c r="A38" s="8"/>
      <c r="B38" s="4">
        <v>1</v>
      </c>
      <c r="C38" s="3">
        <v>0.07078000000000001</v>
      </c>
      <c r="D38" s="3">
        <v>0.031080000000000003</v>
      </c>
      <c r="E38" s="3">
        <f>C38*$C$1</f>
      </c>
    </row>
    <row x14ac:dyDescent="0.25" r="39" customHeight="1" ht="18.75">
      <c r="A39" s="8"/>
      <c r="B39" s="3">
        <v>1.25</v>
      </c>
      <c r="C39" s="3">
        <v>0.06330000000000001</v>
      </c>
      <c r="D39" s="3">
        <v>0.0297</v>
      </c>
      <c r="E39" s="3">
        <f>C39*$C$1</f>
      </c>
    </row>
    <row x14ac:dyDescent="0.25" r="40" customHeight="1" ht="18.75">
      <c r="A40" s="8"/>
      <c r="B40" s="3">
        <v>1.5</v>
      </c>
      <c r="C40" s="3">
        <v>0.057600000000000005</v>
      </c>
      <c r="D40" s="3">
        <v>0.028390000000000002</v>
      </c>
      <c r="E40" s="3">
        <f>C40*$C$1</f>
      </c>
    </row>
    <row x14ac:dyDescent="0.25" r="41" customHeight="1" ht="18.75">
      <c r="A41" s="8"/>
      <c r="B41" s="4">
        <v>2</v>
      </c>
      <c r="C41" s="3">
        <v>0.0494</v>
      </c>
      <c r="D41" s="3">
        <v>0.0261</v>
      </c>
      <c r="E41" s="3">
        <f>C41*$C$1</f>
      </c>
    </row>
    <row x14ac:dyDescent="0.25" r="42" customHeight="1" ht="18.75">
      <c r="A42" s="8"/>
      <c r="B42" s="4">
        <v>3</v>
      </c>
      <c r="C42" s="3">
        <v>0.03955</v>
      </c>
      <c r="D42" s="3">
        <v>0.022750000000000003</v>
      </c>
      <c r="E42" s="3">
        <f>C42*$C$1</f>
      </c>
    </row>
    <row x14ac:dyDescent="0.25" r="43" customHeight="1" ht="18.75">
      <c r="A43" s="8"/>
      <c r="B43" s="4">
        <v>4</v>
      </c>
      <c r="C43" s="3">
        <v>0.03377</v>
      </c>
      <c r="D43" s="3">
        <v>0.0205</v>
      </c>
      <c r="E43" s="3">
        <f>C43*$C$1</f>
      </c>
    </row>
    <row x14ac:dyDescent="0.25" r="44" customHeight="1" ht="18.75">
      <c r="A44" s="8"/>
      <c r="B44" s="4">
        <v>5</v>
      </c>
      <c r="C44" s="3">
        <v>0.02995</v>
      </c>
      <c r="D44" s="3">
        <v>0.018910000000000003</v>
      </c>
      <c r="E44" s="3">
        <f>C44*$C$1</f>
      </c>
    </row>
    <row x14ac:dyDescent="0.25" r="45" customHeight="1" ht="18.75">
      <c r="A45" s="8"/>
      <c r="B45" s="4">
        <v>6</v>
      </c>
      <c r="C45" s="3">
        <v>0.027250000000000003</v>
      </c>
      <c r="D45" s="3">
        <v>0.017730000000000003</v>
      </c>
      <c r="E45" s="3">
        <f>C45*$C$1</f>
      </c>
    </row>
    <row x14ac:dyDescent="0.25" r="46" customHeight="1" ht="18.75">
      <c r="A46" s="8"/>
      <c r="B46" s="4">
        <v>8</v>
      </c>
      <c r="C46" s="3">
        <v>0.023680000000000003</v>
      </c>
      <c r="D46" s="3">
        <v>0.016120000000000002</v>
      </c>
      <c r="E46" s="3">
        <f>C46*$C$1</f>
      </c>
    </row>
    <row x14ac:dyDescent="0.25" r="47" customHeight="1" ht="18.75">
      <c r="A47" s="8"/>
      <c r="B47" s="4">
        <v>10</v>
      </c>
      <c r="C47" s="3">
        <v>0.02145</v>
      </c>
      <c r="D47" s="3">
        <v>0.015090000000000001</v>
      </c>
      <c r="E47" s="3">
        <f>C47*$C$1</f>
      </c>
    </row>
    <row x14ac:dyDescent="0.25" r="48" customHeight="1" ht="18.75">
      <c r="A48" s="8"/>
      <c r="B48" s="4">
        <v>15</v>
      </c>
      <c r="C48" s="3">
        <v>0.018430000000000002</v>
      </c>
      <c r="D48" s="3">
        <v>0.01365</v>
      </c>
      <c r="E48" s="3">
        <f>C48*$C$1</f>
      </c>
    </row>
    <row x14ac:dyDescent="0.25" r="49" customHeight="1" ht="18.75">
      <c r="A49" s="8"/>
      <c r="B49" s="4">
        <v>20</v>
      </c>
      <c r="C49" s="3">
        <v>0.016980000000000002</v>
      </c>
      <c r="D49" s="3">
        <v>0.01293</v>
      </c>
      <c r="E49" s="5">
        <f>C49*$C$1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4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62</v>
      </c>
      <c r="B1" s="2"/>
      <c r="C1" s="3">
        <v>1.06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45</v>
      </c>
      <c r="C3" s="1" t="s">
        <v>40</v>
      </c>
      <c r="D3" s="1" t="s">
        <v>41</v>
      </c>
      <c r="E3" s="10" t="s">
        <v>32</v>
      </c>
    </row>
    <row x14ac:dyDescent="0.25" r="4" customHeight="1" ht="18.75">
      <c r="A4" s="8"/>
      <c r="B4" s="2" t="s">
        <v>48</v>
      </c>
      <c r="C4" s="1" t="s">
        <v>43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3712</v>
      </c>
      <c r="D6" s="4">
        <v>3701</v>
      </c>
      <c r="E6" s="3">
        <f>C6*$C$1</f>
      </c>
    </row>
    <row x14ac:dyDescent="0.25" r="7" customHeight="1" ht="18.75">
      <c r="A7" s="8"/>
      <c r="B7" s="3">
        <v>0.00103542</v>
      </c>
      <c r="C7" s="4">
        <v>3386</v>
      </c>
      <c r="D7" s="4">
        <v>3376</v>
      </c>
      <c r="E7" s="3">
        <f>C7*$C$1</f>
      </c>
    </row>
    <row x14ac:dyDescent="0.25" r="8" customHeight="1" ht="18.75">
      <c r="A8" s="8"/>
      <c r="B8" s="3">
        <v>0.0010720999999999999</v>
      </c>
      <c r="C8" s="4">
        <v>3087</v>
      </c>
      <c r="D8" s="4">
        <v>3079</v>
      </c>
      <c r="E8" s="3">
        <f>C8*$C$1</f>
      </c>
    </row>
    <row x14ac:dyDescent="0.25" r="9" customHeight="1" ht="18.75">
      <c r="A9" s="8" t="s">
        <v>51</v>
      </c>
      <c r="B9" s="3">
        <v>0.0010720999999999999</v>
      </c>
      <c r="C9" s="4">
        <v>3099</v>
      </c>
      <c r="D9" s="4">
        <v>3090</v>
      </c>
      <c r="E9" s="3">
        <f>C9*$C$1</f>
      </c>
    </row>
    <row x14ac:dyDescent="0.25" r="10" customHeight="1" ht="18.75">
      <c r="A10" s="8"/>
      <c r="B10" s="3">
        <v>0.0015</v>
      </c>
      <c r="C10" s="4">
        <v>1251</v>
      </c>
      <c r="D10" s="4">
        <v>1247</v>
      </c>
      <c r="E10" s="3">
        <f>C10*$C$1</f>
      </c>
    </row>
    <row x14ac:dyDescent="0.25" r="11" customHeight="1" ht="18.75">
      <c r="A11" s="8"/>
      <c r="B11" s="3">
        <v>0.002</v>
      </c>
      <c r="C11" s="3">
        <v>559.6</v>
      </c>
      <c r="D11" s="3">
        <v>557.7</v>
      </c>
      <c r="E11" s="3">
        <f>C11*$C$1</f>
      </c>
    </row>
    <row x14ac:dyDescent="0.25" r="12" customHeight="1" ht="18.75">
      <c r="A12" s="8"/>
      <c r="B12" s="3">
        <v>0.0021455</v>
      </c>
      <c r="C12" s="3">
        <v>458.3</v>
      </c>
      <c r="D12" s="3">
        <v>456.6</v>
      </c>
      <c r="E12" s="3">
        <f>C12*$C$1</f>
      </c>
    </row>
    <row x14ac:dyDescent="0.25" r="13" customHeight="1" ht="18.75">
      <c r="A13" s="8" t="s">
        <v>53</v>
      </c>
      <c r="B13" s="3">
        <v>0.0021455</v>
      </c>
      <c r="C13" s="4">
        <v>465</v>
      </c>
      <c r="D13" s="3">
        <v>462.9</v>
      </c>
      <c r="E13" s="3">
        <f>C13*$C$1</f>
      </c>
    </row>
    <row x14ac:dyDescent="0.25" r="14" customHeight="1" ht="18.75">
      <c r="A14" s="8"/>
      <c r="B14" s="3">
        <v>0.00230297</v>
      </c>
      <c r="C14" s="4">
        <v>380</v>
      </c>
      <c r="D14" s="3">
        <v>378.2</v>
      </c>
      <c r="E14" s="3">
        <f>C14*$C$1</f>
      </c>
    </row>
    <row x14ac:dyDescent="0.25" r="15" customHeight="1" ht="18.75">
      <c r="A15" s="8"/>
      <c r="B15" s="3">
        <v>0.002472</v>
      </c>
      <c r="C15" s="3">
        <v>310.2</v>
      </c>
      <c r="D15" s="3">
        <v>308.6</v>
      </c>
      <c r="E15" s="3">
        <f>C15*$C$1</f>
      </c>
    </row>
    <row x14ac:dyDescent="0.25" r="16" customHeight="1" ht="18.75">
      <c r="A16" s="8" t="s">
        <v>54</v>
      </c>
      <c r="B16" s="3">
        <v>0.002472</v>
      </c>
      <c r="C16" s="3">
        <v>315.8</v>
      </c>
      <c r="D16" s="3">
        <v>313.7</v>
      </c>
      <c r="E16" s="3">
        <f>C16*$C$1</f>
      </c>
    </row>
    <row x14ac:dyDescent="0.25" r="17" customHeight="1" ht="18.75">
      <c r="A17" s="8"/>
      <c r="B17" s="3">
        <v>0.0026414</v>
      </c>
      <c r="C17" s="3">
        <v>261.2</v>
      </c>
      <c r="D17" s="3">
        <v>259.4</v>
      </c>
      <c r="E17" s="3">
        <f>C17*$C$1</f>
      </c>
    </row>
    <row x14ac:dyDescent="0.25" r="18" customHeight="1" ht="18.75">
      <c r="A18" s="8"/>
      <c r="B18" s="3">
        <v>0.0028224</v>
      </c>
      <c r="C18" s="3">
        <v>215.8</v>
      </c>
      <c r="D18" s="3">
        <v>214.2</v>
      </c>
      <c r="E18" s="3">
        <f>C18*$C$1</f>
      </c>
    </row>
    <row x14ac:dyDescent="0.25" r="19" customHeight="1" ht="18.75">
      <c r="A19" s="8" t="s">
        <v>57</v>
      </c>
      <c r="B19" s="3">
        <v>0.0028224</v>
      </c>
      <c r="C19" s="3">
        <v>218.8</v>
      </c>
      <c r="D19" s="3">
        <v>216.9</v>
      </c>
      <c r="E19" s="3">
        <f>C19*$C$1</f>
      </c>
    </row>
    <row x14ac:dyDescent="0.25" r="20" customHeight="1" ht="18.75">
      <c r="A20" s="8"/>
      <c r="B20" s="3">
        <v>0.003</v>
      </c>
      <c r="C20" s="3">
        <v>183.6</v>
      </c>
      <c r="D20" s="3">
        <v>181.9</v>
      </c>
      <c r="E20" s="3">
        <f>C20*$C$1</f>
      </c>
    </row>
    <row x14ac:dyDescent="0.25" r="21" customHeight="1" ht="18.75">
      <c r="A21" s="8"/>
      <c r="B21" s="3">
        <v>0.0036073999999999998</v>
      </c>
      <c r="C21" s="3">
        <v>107.3</v>
      </c>
      <c r="D21" s="3">
        <v>106.1</v>
      </c>
      <c r="E21" s="3">
        <f>C21*$C$1</f>
      </c>
    </row>
    <row x14ac:dyDescent="0.25" r="22" customHeight="1" ht="18.75">
      <c r="A22" s="8" t="s">
        <v>58</v>
      </c>
      <c r="B22" s="3">
        <v>0.0036073999999999998</v>
      </c>
      <c r="C22" s="3">
        <v>110.5</v>
      </c>
      <c r="D22" s="3">
        <v>108.9</v>
      </c>
      <c r="E22" s="3">
        <f>C22*$C$1</f>
      </c>
    </row>
    <row x14ac:dyDescent="0.25" r="23" customHeight="1" ht="18.75">
      <c r="A23" s="8"/>
      <c r="B23" s="3">
        <v>0.004</v>
      </c>
      <c r="C23" s="3">
        <v>81.61</v>
      </c>
      <c r="D23" s="3">
        <v>80.3</v>
      </c>
      <c r="E23" s="3">
        <f>C23*$C$1</f>
      </c>
    </row>
    <row x14ac:dyDescent="0.25" r="24" customHeight="1" ht="18.75">
      <c r="A24" s="8"/>
      <c r="B24" s="3">
        <v>0.005</v>
      </c>
      <c r="C24" s="3">
        <v>42.24</v>
      </c>
      <c r="D24" s="3">
        <v>41.35</v>
      </c>
      <c r="E24" s="3">
        <f>C24*$C$1</f>
      </c>
    </row>
    <row x14ac:dyDescent="0.25" r="25" customHeight="1" ht="18.75">
      <c r="A25" s="8"/>
      <c r="B25" s="3">
        <v>0.006</v>
      </c>
      <c r="C25" s="3">
        <v>24.56</v>
      </c>
      <c r="D25" s="3">
        <v>23.89</v>
      </c>
      <c r="E25" s="3">
        <f>C25*$C$1</f>
      </c>
    </row>
    <row x14ac:dyDescent="0.25" r="26" customHeight="1" ht="18.75">
      <c r="A26" s="8"/>
      <c r="B26" s="3">
        <v>0.008</v>
      </c>
      <c r="C26" s="3">
        <v>10.42</v>
      </c>
      <c r="D26" s="3">
        <v>9.935</v>
      </c>
      <c r="E26" s="3">
        <f>C26*$C$1</f>
      </c>
    </row>
    <row x14ac:dyDescent="0.25" r="27" customHeight="1" ht="18.75">
      <c r="A27" s="8"/>
      <c r="B27" s="3">
        <v>0.01</v>
      </c>
      <c r="C27" s="3">
        <v>5.379</v>
      </c>
      <c r="D27" s="3">
        <v>4.987</v>
      </c>
      <c r="E27" s="3">
        <f>C27*$C$1</f>
      </c>
    </row>
    <row x14ac:dyDescent="0.25" r="28" customHeight="1" ht="18.75">
      <c r="A28" s="8"/>
      <c r="B28" s="3">
        <v>0.015</v>
      </c>
      <c r="C28" s="3">
        <v>1.699</v>
      </c>
      <c r="D28" s="3">
        <v>1.4020000000000001</v>
      </c>
      <c r="E28" s="3">
        <f>C28*$C$1</f>
      </c>
    </row>
    <row x14ac:dyDescent="0.25" r="29" customHeight="1" ht="18.75">
      <c r="A29" s="8"/>
      <c r="B29" s="3">
        <v>0.02</v>
      </c>
      <c r="C29" s="3">
        <v>0.8230000000000001</v>
      </c>
      <c r="D29" s="3">
        <v>0.5663</v>
      </c>
      <c r="E29" s="3">
        <f>C29*$C$1</f>
      </c>
    </row>
    <row x14ac:dyDescent="0.25" r="30" customHeight="1" ht="18.75">
      <c r="A30" s="8"/>
      <c r="B30" s="3">
        <v>0.03</v>
      </c>
      <c r="C30" s="3">
        <v>0.379</v>
      </c>
      <c r="D30" s="3">
        <v>0.16160000000000002</v>
      </c>
      <c r="E30" s="3">
        <f>C30*$C$1</f>
      </c>
    </row>
    <row x14ac:dyDescent="0.25" r="31" customHeight="1" ht="18.75">
      <c r="A31" s="8"/>
      <c r="B31" s="3">
        <v>0.04</v>
      </c>
      <c r="C31" s="3">
        <v>0.26880000000000004</v>
      </c>
      <c r="D31" s="3">
        <v>0.07216</v>
      </c>
      <c r="E31" s="3">
        <f>C31*$C$1</f>
      </c>
    </row>
    <row x14ac:dyDescent="0.25" r="32" customHeight="1" ht="18.75">
      <c r="A32" s="8"/>
      <c r="B32" s="3">
        <v>0.05</v>
      </c>
      <c r="C32" s="3">
        <v>0.22640000000000002</v>
      </c>
      <c r="D32" s="3">
        <v>0.0436</v>
      </c>
      <c r="E32" s="3">
        <f>C32*$C$1</f>
      </c>
    </row>
    <row x14ac:dyDescent="0.25" r="33" customHeight="1" ht="18.75">
      <c r="A33" s="8"/>
      <c r="B33" s="3">
        <v>0.06</v>
      </c>
      <c r="C33" s="3">
        <v>0.2048</v>
      </c>
      <c r="D33" s="3">
        <v>0.03264</v>
      </c>
      <c r="E33" s="3">
        <f>C33*$C$1</f>
      </c>
    </row>
    <row x14ac:dyDescent="0.25" r="34" customHeight="1" ht="18.75">
      <c r="A34" s="8"/>
      <c r="B34" s="3">
        <v>0.08</v>
      </c>
      <c r="C34" s="3">
        <v>0.18230000000000002</v>
      </c>
      <c r="D34" s="3">
        <v>0.026170000000000002</v>
      </c>
      <c r="E34" s="3">
        <f>C34*$C$1</f>
      </c>
    </row>
    <row x14ac:dyDescent="0.25" r="35" customHeight="1" ht="18.75">
      <c r="A35" s="8"/>
      <c r="B35" s="3">
        <v>0.1</v>
      </c>
      <c r="C35" s="3">
        <v>0.1693</v>
      </c>
      <c r="D35" s="3">
        <v>0.02545</v>
      </c>
      <c r="E35" s="3">
        <f>C35*$C$1</f>
      </c>
    </row>
    <row x14ac:dyDescent="0.25" r="36" customHeight="1" ht="18.75">
      <c r="A36" s="8"/>
      <c r="B36" s="3">
        <v>0.15</v>
      </c>
      <c r="C36" s="3">
        <v>0.1492</v>
      </c>
      <c r="D36" s="3">
        <v>0.027450000000000002</v>
      </c>
      <c r="E36" s="3">
        <f>C36*$C$1</f>
      </c>
    </row>
    <row x14ac:dyDescent="0.25" r="37" customHeight="1" ht="18.75">
      <c r="A37" s="8"/>
      <c r="B37" s="3">
        <v>0.2</v>
      </c>
      <c r="C37" s="3">
        <v>0.1358</v>
      </c>
      <c r="D37" s="3">
        <v>0.02942</v>
      </c>
      <c r="E37" s="3">
        <f>C37*$C$1</f>
      </c>
    </row>
    <row x14ac:dyDescent="0.25" r="38" customHeight="1" ht="18.75">
      <c r="A38" s="8"/>
      <c r="B38" s="3">
        <v>0.30000000000000004</v>
      </c>
      <c r="C38" s="3">
        <v>0.11750000000000001</v>
      </c>
      <c r="D38" s="3">
        <v>0.03164</v>
      </c>
      <c r="E38" s="3">
        <f>C38*$C$1</f>
      </c>
    </row>
    <row x14ac:dyDescent="0.25" r="39" customHeight="1" ht="18.75">
      <c r="A39" s="8"/>
      <c r="B39" s="3">
        <v>0.4</v>
      </c>
      <c r="C39" s="3">
        <v>0.1052</v>
      </c>
      <c r="D39" s="3">
        <v>0.032490000000000005</v>
      </c>
      <c r="E39" s="3">
        <f>C39*$C$1</f>
      </c>
    </row>
    <row x14ac:dyDescent="0.25" r="40" customHeight="1" ht="18.75">
      <c r="A40" s="8"/>
      <c r="B40" s="3">
        <v>0.5</v>
      </c>
      <c r="C40" s="3">
        <v>0.09598000000000001</v>
      </c>
      <c r="D40" s="3">
        <v>0.032690000000000004</v>
      </c>
      <c r="E40" s="3">
        <f>C40*$C$1</f>
      </c>
    </row>
    <row x14ac:dyDescent="0.25" r="41" customHeight="1" ht="18.75">
      <c r="A41" s="8"/>
      <c r="B41" s="3">
        <v>0.6000000000000001</v>
      </c>
      <c r="C41" s="3">
        <v>0.08873</v>
      </c>
      <c r="D41" s="3">
        <v>0.03254</v>
      </c>
      <c r="E41" s="3">
        <f>C41*$C$1</f>
      </c>
    </row>
    <row x14ac:dyDescent="0.25" r="42" customHeight="1" ht="18.75">
      <c r="A42" s="8"/>
      <c r="B42" s="3">
        <v>0.8</v>
      </c>
      <c r="C42" s="3">
        <v>0.07793000000000001</v>
      </c>
      <c r="D42" s="3">
        <v>0.031760000000000004</v>
      </c>
      <c r="E42" s="3">
        <f>C42*$C$1</f>
      </c>
    </row>
    <row x14ac:dyDescent="0.25" r="43" customHeight="1" ht="18.75">
      <c r="A43" s="8"/>
      <c r="B43" s="4">
        <v>1</v>
      </c>
      <c r="C43" s="3">
        <v>0.07006000000000001</v>
      </c>
      <c r="D43" s="3">
        <v>0.030740000000000003</v>
      </c>
      <c r="E43" s="3">
        <f>C43*$C$1</f>
      </c>
    </row>
    <row x14ac:dyDescent="0.25" r="44" customHeight="1" ht="18.75">
      <c r="A44" s="8"/>
      <c r="B44" s="3">
        <v>1.25</v>
      </c>
      <c r="C44" s="3">
        <v>0.06265000000000001</v>
      </c>
      <c r="D44" s="3">
        <v>0.029380000000000003</v>
      </c>
      <c r="E44" s="3">
        <f>C44*$C$1</f>
      </c>
    </row>
    <row x14ac:dyDescent="0.25" r="45" customHeight="1" ht="18.75">
      <c r="A45" s="8"/>
      <c r="B45" s="3">
        <v>1.5</v>
      </c>
      <c r="C45" s="3">
        <v>0.057010000000000005</v>
      </c>
      <c r="D45" s="3">
        <v>0.02807</v>
      </c>
      <c r="E45" s="3">
        <f>C45*$C$1</f>
      </c>
    </row>
    <row x14ac:dyDescent="0.25" r="46" customHeight="1" ht="18.75">
      <c r="A46" s="8"/>
      <c r="B46" s="4">
        <v>2</v>
      </c>
      <c r="C46" s="3">
        <v>0.04895000000000001</v>
      </c>
      <c r="D46" s="3">
        <v>0.025830000000000002</v>
      </c>
      <c r="E46" s="3">
        <f>C46*$C$1</f>
      </c>
    </row>
    <row x14ac:dyDescent="0.25" r="47" customHeight="1" ht="18.75">
      <c r="A47" s="8"/>
      <c r="B47" s="4">
        <v>3</v>
      </c>
      <c r="C47" s="3">
        <v>0.039310000000000005</v>
      </c>
      <c r="D47" s="3">
        <v>0.022590000000000002</v>
      </c>
      <c r="E47" s="3">
        <f>C47*$C$1</f>
      </c>
    </row>
    <row x14ac:dyDescent="0.25" r="48" customHeight="1" ht="18.75">
      <c r="A48" s="8"/>
      <c r="B48" s="4">
        <v>4</v>
      </c>
      <c r="C48" s="3">
        <v>0.033690000000000005</v>
      </c>
      <c r="D48" s="3">
        <v>0.020450000000000003</v>
      </c>
      <c r="E48" s="3">
        <f>C48*$C$1</f>
      </c>
    </row>
    <row x14ac:dyDescent="0.25" r="49" customHeight="1" ht="18.75">
      <c r="A49" s="8"/>
      <c r="B49" s="4">
        <v>5</v>
      </c>
      <c r="C49" s="3">
        <v>0.03</v>
      </c>
      <c r="D49" s="3">
        <v>0.01895</v>
      </c>
      <c r="E49" s="3">
        <f>C49*$C$1</f>
      </c>
    </row>
    <row x14ac:dyDescent="0.25" r="50" customHeight="1" ht="18.75">
      <c r="A50" s="8"/>
      <c r="B50" s="4">
        <v>6</v>
      </c>
      <c r="C50" s="3">
        <v>0.027410000000000004</v>
      </c>
      <c r="D50" s="3">
        <v>0.01786</v>
      </c>
      <c r="E50" s="3">
        <f>C50*$C$1</f>
      </c>
    </row>
    <row x14ac:dyDescent="0.25" r="51" customHeight="1" ht="18.75">
      <c r="A51" s="8"/>
      <c r="B51" s="4">
        <v>8</v>
      </c>
      <c r="C51" s="3">
        <v>0.024010000000000004</v>
      </c>
      <c r="D51" s="3">
        <v>0.016390000000000002</v>
      </c>
      <c r="E51" s="3">
        <f>C51*$C$1</f>
      </c>
    </row>
    <row x14ac:dyDescent="0.25" r="52" customHeight="1" ht="18.75">
      <c r="A52" s="8"/>
      <c r="B52" s="4">
        <v>10</v>
      </c>
      <c r="C52" s="3">
        <v>0.02193</v>
      </c>
      <c r="D52" s="3">
        <v>0.015470000000000001</v>
      </c>
      <c r="E52" s="3">
        <f>C52*$C$1</f>
      </c>
    </row>
    <row x14ac:dyDescent="0.25" r="53" customHeight="1" ht="18.75">
      <c r="A53" s="8"/>
      <c r="B53" s="4">
        <v>15</v>
      </c>
      <c r="C53" s="3">
        <v>0.01915</v>
      </c>
      <c r="D53" s="3">
        <v>0.014220000000000002</v>
      </c>
      <c r="E53" s="3">
        <f>C53*$C$1</f>
      </c>
    </row>
    <row x14ac:dyDescent="0.25" r="54" customHeight="1" ht="18.75">
      <c r="A54" s="8"/>
      <c r="B54" s="4">
        <v>20</v>
      </c>
      <c r="C54" s="3">
        <v>0.01787</v>
      </c>
      <c r="D54" s="3">
        <v>0.013620000000000002</v>
      </c>
      <c r="E54" s="5">
        <f>C54*$C$1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2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61</v>
      </c>
      <c r="B1" s="2"/>
      <c r="C1" s="3">
        <v>1.02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45</v>
      </c>
      <c r="C3" s="1" t="s">
        <v>50</v>
      </c>
      <c r="D3" s="1" t="s">
        <v>41</v>
      </c>
      <c r="E3" s="10" t="s">
        <v>32</v>
      </c>
    </row>
    <row x14ac:dyDescent="0.25" r="4" customHeight="1" ht="18.75">
      <c r="A4" s="8"/>
      <c r="B4" s="2" t="s">
        <v>48</v>
      </c>
      <c r="C4" s="1" t="s">
        <v>44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3263</v>
      </c>
      <c r="D6" s="4">
        <v>3255</v>
      </c>
      <c r="E6" s="3">
        <f>C6*$C$1</f>
      </c>
    </row>
    <row x14ac:dyDescent="0.25" r="7" customHeight="1" ht="18.75">
      <c r="A7" s="8"/>
      <c r="B7" s="3">
        <v>0.00103542</v>
      </c>
      <c r="C7" s="4">
        <v>2975</v>
      </c>
      <c r="D7" s="4">
        <v>2967</v>
      </c>
      <c r="E7" s="3">
        <f>C7*$C$1</f>
      </c>
    </row>
    <row x14ac:dyDescent="0.25" r="8" customHeight="1" ht="18.75">
      <c r="A8" s="8"/>
      <c r="B8" s="3">
        <v>0.0010720999999999999</v>
      </c>
      <c r="C8" s="4">
        <v>2710</v>
      </c>
      <c r="D8" s="4">
        <v>2703</v>
      </c>
      <c r="E8" s="3">
        <f>C8*$C$1</f>
      </c>
    </row>
    <row x14ac:dyDescent="0.25" r="9" customHeight="1" ht="18.75">
      <c r="A9" s="8" t="s">
        <v>51</v>
      </c>
      <c r="B9" s="3">
        <v>0.0010720999999999999</v>
      </c>
      <c r="C9" s="4">
        <v>2716</v>
      </c>
      <c r="D9" s="4">
        <v>2709</v>
      </c>
      <c r="E9" s="3">
        <f>C9*$C$1</f>
      </c>
    </row>
    <row x14ac:dyDescent="0.25" r="10" customHeight="1" ht="18.75">
      <c r="A10" s="8"/>
      <c r="B10" s="3">
        <v>0.0015</v>
      </c>
      <c r="C10" s="4">
        <v>1088</v>
      </c>
      <c r="D10" s="4">
        <v>1085</v>
      </c>
      <c r="E10" s="3">
        <f>C10*$C$1</f>
      </c>
    </row>
    <row x14ac:dyDescent="0.25" r="11" customHeight="1" ht="18.75">
      <c r="A11" s="8"/>
      <c r="B11" s="3">
        <v>0.002</v>
      </c>
      <c r="C11" s="3">
        <v>484.2</v>
      </c>
      <c r="D11" s="3">
        <v>482.5</v>
      </c>
      <c r="E11" s="3">
        <f>C11*$C$1</f>
      </c>
    </row>
    <row x14ac:dyDescent="0.25" r="12" customHeight="1" ht="18.75">
      <c r="A12" s="8"/>
      <c r="B12" s="3">
        <v>0.0021455</v>
      </c>
      <c r="C12" s="3">
        <v>396.1</v>
      </c>
      <c r="D12" s="3">
        <v>394.6</v>
      </c>
      <c r="E12" s="3">
        <f>C12*$C$1</f>
      </c>
    </row>
    <row x14ac:dyDescent="0.25" r="13" customHeight="1" ht="18.75">
      <c r="A13" s="8" t="s">
        <v>53</v>
      </c>
      <c r="B13" s="3">
        <v>0.0021455</v>
      </c>
      <c r="C13" s="3">
        <v>398.3</v>
      </c>
      <c r="D13" s="3">
        <v>396.7</v>
      </c>
      <c r="E13" s="3">
        <f>C13*$C$1</f>
      </c>
    </row>
    <row x14ac:dyDescent="0.25" r="14" customHeight="1" ht="18.75">
      <c r="A14" s="8"/>
      <c r="B14" s="3">
        <v>0.00230297</v>
      </c>
      <c r="C14" s="4">
        <v>325</v>
      </c>
      <c r="D14" s="3">
        <v>323.5</v>
      </c>
      <c r="E14" s="3">
        <f>C14*$C$1</f>
      </c>
    </row>
    <row x14ac:dyDescent="0.25" r="15" customHeight="1" ht="18.75">
      <c r="A15" s="8"/>
      <c r="B15" s="3">
        <v>0.002472</v>
      </c>
      <c r="C15" s="3">
        <v>264.9</v>
      </c>
      <c r="D15" s="3">
        <v>263.6</v>
      </c>
      <c r="E15" s="3">
        <f>C15*$C$1</f>
      </c>
    </row>
    <row x14ac:dyDescent="0.25" r="16" customHeight="1" ht="18.75">
      <c r="A16" s="8" t="s">
        <v>54</v>
      </c>
      <c r="B16" s="3">
        <v>0.002472</v>
      </c>
      <c r="C16" s="3">
        <v>268.6</v>
      </c>
      <c r="D16" s="4">
        <v>267</v>
      </c>
      <c r="E16" s="3">
        <f>C16*$C$1</f>
      </c>
    </row>
    <row x14ac:dyDescent="0.25" r="17" customHeight="1" ht="18.75">
      <c r="A17" s="8"/>
      <c r="B17" s="3">
        <v>0.0026414</v>
      </c>
      <c r="C17" s="3">
        <v>222.1</v>
      </c>
      <c r="D17" s="3">
        <v>220.4</v>
      </c>
      <c r="E17" s="3">
        <f>C17*$C$1</f>
      </c>
    </row>
    <row x14ac:dyDescent="0.25" r="18" customHeight="1" ht="18.75">
      <c r="A18" s="8"/>
      <c r="B18" s="3">
        <v>0.0028224</v>
      </c>
      <c r="C18" s="3">
        <v>183.1</v>
      </c>
      <c r="D18" s="3">
        <v>181.8</v>
      </c>
      <c r="E18" s="3">
        <f>C18*$C$1</f>
      </c>
    </row>
    <row x14ac:dyDescent="0.25" r="19" customHeight="1" ht="18.75">
      <c r="A19" s="8" t="s">
        <v>57</v>
      </c>
      <c r="B19" s="3">
        <v>0.0028224</v>
      </c>
      <c r="C19" s="3">
        <v>184.5</v>
      </c>
      <c r="D19" s="3">
        <v>183.1</v>
      </c>
      <c r="E19" s="3">
        <f>C19*$C$1</f>
      </c>
    </row>
    <row x14ac:dyDescent="0.25" r="20" customHeight="1" ht="18.75">
      <c r="A20" s="8"/>
      <c r="B20" s="3">
        <v>0.003</v>
      </c>
      <c r="C20" s="3">
        <v>154.6</v>
      </c>
      <c r="D20" s="3">
        <v>153.3</v>
      </c>
      <c r="E20" s="3">
        <f>C20*$C$1</f>
      </c>
    </row>
    <row x14ac:dyDescent="0.25" r="21" customHeight="1" ht="18.75">
      <c r="A21" s="8"/>
      <c r="B21" s="3">
        <v>0.004</v>
      </c>
      <c r="C21" s="3">
        <v>66.25</v>
      </c>
      <c r="D21" s="3">
        <v>65.4</v>
      </c>
      <c r="E21" s="3">
        <f>C21*$C$1</f>
      </c>
    </row>
    <row x14ac:dyDescent="0.25" r="22" customHeight="1" ht="18.75">
      <c r="A22" s="8"/>
      <c r="B22" s="3">
        <v>0.005</v>
      </c>
      <c r="C22" s="3">
        <v>34.07</v>
      </c>
      <c r="D22" s="3">
        <v>33.41</v>
      </c>
      <c r="E22" s="3">
        <f>C22*$C$1</f>
      </c>
    </row>
    <row x14ac:dyDescent="0.25" r="23" customHeight="1" ht="18.75">
      <c r="A23" s="8"/>
      <c r="B23" s="3">
        <v>0.006</v>
      </c>
      <c r="C23" s="3">
        <v>19.72</v>
      </c>
      <c r="D23" s="3">
        <v>19.18</v>
      </c>
      <c r="E23" s="3">
        <f>C23*$C$1</f>
      </c>
    </row>
    <row x14ac:dyDescent="0.25" r="24" customHeight="1" ht="18.75">
      <c r="A24" s="8"/>
      <c r="B24" s="3">
        <v>0.008</v>
      </c>
      <c r="C24" s="3">
        <v>8.32</v>
      </c>
      <c r="D24" s="3">
        <v>7.899</v>
      </c>
      <c r="E24" s="3">
        <f>C24*$C$1</f>
      </c>
    </row>
    <row x14ac:dyDescent="0.25" r="25" customHeight="1" ht="18.75">
      <c r="A25" s="8"/>
      <c r="B25" s="3">
        <v>0.01</v>
      </c>
      <c r="C25" s="3">
        <v>4.295</v>
      </c>
      <c r="D25" s="3">
        <v>3.9370000000000003</v>
      </c>
      <c r="E25" s="3">
        <f>C25*$C$1</f>
      </c>
    </row>
    <row x14ac:dyDescent="0.25" r="26" customHeight="1" ht="18.75">
      <c r="A26" s="8"/>
      <c r="B26" s="3">
        <v>0.015</v>
      </c>
      <c r="C26" s="3">
        <v>1.3780000000000001</v>
      </c>
      <c r="D26" s="3">
        <v>1.094</v>
      </c>
      <c r="E26" s="3">
        <f>C26*$C$1</f>
      </c>
    </row>
    <row x14ac:dyDescent="0.25" r="27" customHeight="1" ht="18.75">
      <c r="A27" s="8"/>
      <c r="B27" s="3">
        <v>0.02</v>
      </c>
      <c r="C27" s="3">
        <v>0.6889000000000001</v>
      </c>
      <c r="D27" s="3">
        <v>0.4394</v>
      </c>
      <c r="E27" s="3">
        <f>C27*$C$1</f>
      </c>
    </row>
    <row x14ac:dyDescent="0.25" r="28" customHeight="1" ht="18.75">
      <c r="A28" s="8"/>
      <c r="B28" s="3">
        <v>0.03</v>
      </c>
      <c r="C28" s="3">
        <v>0.3403</v>
      </c>
      <c r="D28" s="3">
        <v>0.126</v>
      </c>
      <c r="E28" s="3">
        <f>C28*$C$1</f>
      </c>
    </row>
    <row x14ac:dyDescent="0.25" r="29" customHeight="1" ht="18.75">
      <c r="A29" s="8"/>
      <c r="B29" s="3">
        <v>0.04</v>
      </c>
      <c r="C29" s="3">
        <v>0.253</v>
      </c>
      <c r="D29" s="3">
        <v>0.057920000000000006</v>
      </c>
      <c r="E29" s="3">
        <f>C29*$C$1</f>
      </c>
    </row>
    <row x14ac:dyDescent="0.25" r="30" customHeight="1" ht="18.75">
      <c r="A30" s="8"/>
      <c r="B30" s="3">
        <v>0.05</v>
      </c>
      <c r="C30" s="3">
        <v>0.21860000000000002</v>
      </c>
      <c r="D30" s="3">
        <v>0.036660000000000005</v>
      </c>
      <c r="E30" s="3">
        <f>C30*$C$1</f>
      </c>
    </row>
    <row x14ac:dyDescent="0.25" r="31" customHeight="1" ht="18.75">
      <c r="A31" s="8"/>
      <c r="B31" s="3">
        <v>0.06</v>
      </c>
      <c r="C31" s="3">
        <v>0.2006</v>
      </c>
      <c r="D31" s="3">
        <v>0.028810000000000002</v>
      </c>
      <c r="E31" s="3">
        <f>C31*$C$1</f>
      </c>
    </row>
    <row x14ac:dyDescent="0.25" r="32" customHeight="1" ht="18.75">
      <c r="A32" s="8"/>
      <c r="B32" s="3">
        <v>0.08</v>
      </c>
      <c r="C32" s="3">
        <v>0.18080000000000002</v>
      </c>
      <c r="D32" s="3">
        <v>0.0247</v>
      </c>
      <c r="E32" s="3">
        <f>C32*$C$1</f>
      </c>
    </row>
    <row x14ac:dyDescent="0.25" r="33" customHeight="1" ht="18.75">
      <c r="A33" s="8"/>
      <c r="B33" s="3">
        <v>0.1</v>
      </c>
      <c r="C33" s="3">
        <v>0.1688</v>
      </c>
      <c r="D33" s="3">
        <v>0.024780000000000003</v>
      </c>
      <c r="E33" s="3">
        <f>C33*$C$1</f>
      </c>
    </row>
    <row x14ac:dyDescent="0.25" r="34" customHeight="1" ht="18.75">
      <c r="A34" s="8"/>
      <c r="B34" s="3">
        <v>0.15</v>
      </c>
      <c r="C34" s="3">
        <v>0.14930000000000002</v>
      </c>
      <c r="D34" s="3">
        <v>0.027340000000000003</v>
      </c>
      <c r="E34" s="3">
        <f>C34*$C$1</f>
      </c>
    </row>
    <row x14ac:dyDescent="0.25" r="35" customHeight="1" ht="18.75">
      <c r="A35" s="8"/>
      <c r="B35" s="3">
        <v>0.2</v>
      </c>
      <c r="C35" s="3">
        <v>0.1361</v>
      </c>
      <c r="D35" s="3">
        <v>0.029450000000000004</v>
      </c>
      <c r="E35" s="3">
        <f>C35*$C$1</f>
      </c>
    </row>
    <row x14ac:dyDescent="0.25" r="36" customHeight="1" ht="18.75">
      <c r="A36" s="8"/>
      <c r="B36" s="3">
        <v>0.30000000000000004</v>
      </c>
      <c r="C36" s="3">
        <v>0.1179</v>
      </c>
      <c r="D36" s="3">
        <v>0.03173</v>
      </c>
      <c r="E36" s="3">
        <f>C36*$C$1</f>
      </c>
    </row>
    <row x14ac:dyDescent="0.25" r="37" customHeight="1" ht="18.75">
      <c r="A37" s="8"/>
      <c r="B37" s="3">
        <v>0.4</v>
      </c>
      <c r="C37" s="3">
        <v>0.10550000000000001</v>
      </c>
      <c r="D37" s="3">
        <v>0.032600000000000004</v>
      </c>
      <c r="E37" s="3">
        <f>C37*$C$1</f>
      </c>
    </row>
    <row x14ac:dyDescent="0.25" r="38" customHeight="1" ht="18.75">
      <c r="A38" s="8"/>
      <c r="B38" s="3">
        <v>0.5</v>
      </c>
      <c r="C38" s="3">
        <v>0.09631</v>
      </c>
      <c r="D38" s="3">
        <v>0.032810000000000006</v>
      </c>
      <c r="E38" s="3">
        <f>C38*$C$1</f>
      </c>
    </row>
    <row x14ac:dyDescent="0.25" r="39" customHeight="1" ht="18.75">
      <c r="A39" s="8"/>
      <c r="B39" s="3">
        <v>0.6000000000000001</v>
      </c>
      <c r="C39" s="3">
        <v>0.08904000000000001</v>
      </c>
      <c r="D39" s="3">
        <v>0.03266</v>
      </c>
      <c r="E39" s="3">
        <f>C39*$C$1</f>
      </c>
    </row>
    <row x14ac:dyDescent="0.25" r="40" customHeight="1" ht="18.75">
      <c r="A40" s="8"/>
      <c r="B40" s="3">
        <v>0.8</v>
      </c>
      <c r="C40" s="3">
        <v>0.0782</v>
      </c>
      <c r="D40" s="3">
        <v>0.031880000000000006</v>
      </c>
      <c r="E40" s="3">
        <f>C40*$C$1</f>
      </c>
    </row>
    <row x14ac:dyDescent="0.25" r="41" customHeight="1" ht="18.75">
      <c r="A41" s="8"/>
      <c r="B41" s="4">
        <v>1</v>
      </c>
      <c r="C41" s="3">
        <v>0.07031000000000001</v>
      </c>
      <c r="D41" s="3">
        <v>0.030860000000000002</v>
      </c>
      <c r="E41" s="3">
        <f>C41*$C$1</f>
      </c>
    </row>
    <row x14ac:dyDescent="0.25" r="42" customHeight="1" ht="18.75">
      <c r="A42" s="8"/>
      <c r="B42" s="3">
        <v>1.25</v>
      </c>
      <c r="C42" s="3">
        <v>0.06287000000000001</v>
      </c>
      <c r="D42" s="3">
        <v>0.029490000000000002</v>
      </c>
      <c r="E42" s="3">
        <f>C42*$C$1</f>
      </c>
    </row>
    <row x14ac:dyDescent="0.25" r="43" customHeight="1" ht="18.75">
      <c r="A43" s="8"/>
      <c r="B43" s="3">
        <v>1.5</v>
      </c>
      <c r="C43" s="3">
        <v>0.057210000000000004</v>
      </c>
      <c r="D43" s="3">
        <v>0.028180000000000004</v>
      </c>
      <c r="E43" s="3">
        <f>C43*$C$1</f>
      </c>
    </row>
    <row x14ac:dyDescent="0.25" r="44" customHeight="1" ht="18.75">
      <c r="A44" s="8"/>
      <c r="B44" s="4">
        <v>2</v>
      </c>
      <c r="C44" s="3">
        <v>0.049100000000000005</v>
      </c>
      <c r="D44" s="3">
        <v>0.025920000000000002</v>
      </c>
      <c r="E44" s="3">
        <f>C44*$C$1</f>
      </c>
    </row>
    <row x14ac:dyDescent="0.25" r="45" customHeight="1" ht="18.75">
      <c r="A45" s="8"/>
      <c r="B45" s="4">
        <v>3</v>
      </c>
      <c r="C45" s="3">
        <v>0.03937</v>
      </c>
      <c r="D45" s="3">
        <v>0.02264</v>
      </c>
      <c r="E45" s="3">
        <f>C45*$C$1</f>
      </c>
    </row>
    <row x14ac:dyDescent="0.25" r="46" customHeight="1" ht="18.75">
      <c r="A46" s="8"/>
      <c r="B46" s="4">
        <v>4</v>
      </c>
      <c r="C46" s="3">
        <v>0.033690000000000005</v>
      </c>
      <c r="D46" s="3">
        <v>0.020450000000000003</v>
      </c>
      <c r="E46" s="3">
        <f>C46*$C$1</f>
      </c>
    </row>
    <row x14ac:dyDescent="0.25" r="47" customHeight="1" ht="18.75">
      <c r="A47" s="8"/>
      <c r="B47" s="4">
        <v>5</v>
      </c>
      <c r="C47" s="3">
        <v>0.02995</v>
      </c>
      <c r="D47" s="3">
        <v>0.018910000000000003</v>
      </c>
      <c r="E47" s="3">
        <f>C47*$C$1</f>
      </c>
    </row>
    <row x14ac:dyDescent="0.25" r="48" customHeight="1" ht="18.75">
      <c r="A48" s="8"/>
      <c r="B48" s="4">
        <v>6</v>
      </c>
      <c r="C48" s="3">
        <v>0.02731</v>
      </c>
      <c r="D48" s="3">
        <v>0.01779</v>
      </c>
      <c r="E48" s="3">
        <f>C48*$C$1</f>
      </c>
    </row>
    <row x14ac:dyDescent="0.25" r="49" customHeight="1" ht="18.75">
      <c r="A49" s="8"/>
      <c r="B49" s="4">
        <v>8</v>
      </c>
      <c r="C49" s="3">
        <v>0.023840000000000004</v>
      </c>
      <c r="D49" s="3">
        <v>0.01626</v>
      </c>
      <c r="E49" s="3">
        <f>C49*$C$1</f>
      </c>
    </row>
    <row x14ac:dyDescent="0.25" r="50" customHeight="1" ht="18.75">
      <c r="A50" s="8"/>
      <c r="B50" s="4">
        <v>10</v>
      </c>
      <c r="C50" s="3">
        <v>0.02169</v>
      </c>
      <c r="D50" s="3">
        <v>0.015290000000000002</v>
      </c>
      <c r="E50" s="3">
        <f>C50*$C$1</f>
      </c>
    </row>
    <row x14ac:dyDescent="0.25" r="51" customHeight="1" ht="18.75">
      <c r="A51" s="8"/>
      <c r="B51" s="4">
        <v>15</v>
      </c>
      <c r="C51" s="3">
        <v>0.01882</v>
      </c>
      <c r="D51" s="3">
        <v>0.01395</v>
      </c>
      <c r="E51" s="3">
        <f>C51*$C$1</f>
      </c>
    </row>
    <row x14ac:dyDescent="0.25" r="52" customHeight="1" ht="18.75">
      <c r="A52" s="8"/>
      <c r="B52" s="4">
        <v>20</v>
      </c>
      <c r="C52" s="3">
        <v>0.01746</v>
      </c>
      <c r="D52" s="3">
        <v>0.013300000000000001</v>
      </c>
      <c r="E52" s="5">
        <f>C52*$C$1</f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1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60</v>
      </c>
      <c r="B1" s="2"/>
      <c r="C1" s="4">
        <v>1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39</v>
      </c>
      <c r="C3" s="1" t="s">
        <v>40</v>
      </c>
      <c r="D3" s="1" t="s">
        <v>41</v>
      </c>
      <c r="E3" s="10" t="s">
        <v>32</v>
      </c>
    </row>
    <row x14ac:dyDescent="0.25" r="4" customHeight="1" ht="18.75">
      <c r="A4" s="8"/>
      <c r="B4" s="2" t="s">
        <v>42</v>
      </c>
      <c r="C4" s="1" t="s">
        <v>43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4078</v>
      </c>
      <c r="D6" s="4">
        <v>4065</v>
      </c>
      <c r="E6" s="4">
        <f>C6*$C$1</f>
      </c>
    </row>
    <row x14ac:dyDescent="0.25" r="7" customHeight="1" ht="18.75">
      <c r="A7" s="8"/>
      <c r="B7" s="3">
        <v>0.0015</v>
      </c>
      <c r="C7" s="4">
        <v>1376</v>
      </c>
      <c r="D7" s="4">
        <v>1372</v>
      </c>
      <c r="E7" s="4">
        <f>C7*$C$1</f>
      </c>
    </row>
    <row x14ac:dyDescent="0.25" r="8" customHeight="1" ht="18.75">
      <c r="A8" s="8"/>
      <c r="B8" s="3">
        <v>0.002</v>
      </c>
      <c r="C8" s="3">
        <v>617.3</v>
      </c>
      <c r="D8" s="3">
        <v>615.2</v>
      </c>
      <c r="E8" s="3">
        <f>C8*$C$1</f>
      </c>
    </row>
    <row x14ac:dyDescent="0.25" r="9" customHeight="1" ht="18.75">
      <c r="A9" s="8"/>
      <c r="B9" s="3">
        <v>0.003</v>
      </c>
      <c r="C9" s="3">
        <v>192.9</v>
      </c>
      <c r="D9" s="3">
        <v>191.7</v>
      </c>
      <c r="E9" s="3">
        <f>C9*$C$1</f>
      </c>
    </row>
    <row x14ac:dyDescent="0.25" r="10" customHeight="1" ht="18.75">
      <c r="A10" s="8"/>
      <c r="B10" s="3">
        <v>0.004</v>
      </c>
      <c r="C10" s="3">
        <v>82.78</v>
      </c>
      <c r="D10" s="3">
        <v>81.91</v>
      </c>
      <c r="E10" s="3">
        <f>C10*$C$1</f>
      </c>
    </row>
    <row x14ac:dyDescent="0.25" r="11" customHeight="1" ht="18.75">
      <c r="A11" s="8"/>
      <c r="B11" s="3">
        <v>0.005</v>
      </c>
      <c r="C11" s="3">
        <v>42.58</v>
      </c>
      <c r="D11" s="3">
        <v>41.88</v>
      </c>
      <c r="E11" s="3">
        <f>C11*$C$1</f>
      </c>
    </row>
    <row x14ac:dyDescent="0.25" r="12" customHeight="1" ht="18.75">
      <c r="A12" s="8"/>
      <c r="B12" s="3">
        <v>0.006</v>
      </c>
      <c r="C12" s="3">
        <v>24.64</v>
      </c>
      <c r="D12" s="3">
        <v>24.05</v>
      </c>
      <c r="E12" s="3">
        <f>C12*$C$1</f>
      </c>
    </row>
    <row x14ac:dyDescent="0.25" r="13" customHeight="1" ht="18.75">
      <c r="A13" s="8"/>
      <c r="B13" s="3">
        <v>0.008</v>
      </c>
      <c r="C13" s="3">
        <v>10.37</v>
      </c>
      <c r="D13" s="3">
        <v>9.915</v>
      </c>
      <c r="E13" s="3">
        <f>C13*$C$1</f>
      </c>
    </row>
    <row x14ac:dyDescent="0.25" r="14" customHeight="1" ht="18.75">
      <c r="A14" s="8"/>
      <c r="B14" s="3">
        <v>0.01</v>
      </c>
      <c r="C14" s="3">
        <v>5.329</v>
      </c>
      <c r="D14" s="3">
        <v>4.944</v>
      </c>
      <c r="E14" s="3">
        <f>C14*$C$1</f>
      </c>
    </row>
    <row x14ac:dyDescent="0.25" r="15" customHeight="1" ht="18.75">
      <c r="A15" s="8"/>
      <c r="B15" s="3">
        <v>0.015</v>
      </c>
      <c r="C15" s="3">
        <v>1.673</v>
      </c>
      <c r="D15" s="3">
        <v>1.374</v>
      </c>
      <c r="E15" s="3">
        <f>C15*$C$1</f>
      </c>
    </row>
    <row x14ac:dyDescent="0.25" r="16" customHeight="1" ht="18.75">
      <c r="A16" s="8"/>
      <c r="B16" s="3">
        <v>0.02</v>
      </c>
      <c r="C16" s="3">
        <v>0.8096</v>
      </c>
      <c r="D16" s="3">
        <v>0.5503</v>
      </c>
      <c r="E16" s="3">
        <f>C16*$C$1</f>
      </c>
    </row>
    <row x14ac:dyDescent="0.25" r="17" customHeight="1" ht="18.75">
      <c r="A17" s="8"/>
      <c r="B17" s="3">
        <v>0.03</v>
      </c>
      <c r="C17" s="3">
        <v>0.37560000000000004</v>
      </c>
      <c r="D17" s="3">
        <v>0.1557</v>
      </c>
      <c r="E17" s="3">
        <f>C17*$C$1</f>
      </c>
    </row>
    <row x14ac:dyDescent="0.25" r="18" customHeight="1" ht="18.75">
      <c r="A18" s="8"/>
      <c r="B18" s="3">
        <v>0.04</v>
      </c>
      <c r="C18" s="3">
        <v>0.26830000000000004</v>
      </c>
      <c r="D18" s="3">
        <v>0.06947</v>
      </c>
      <c r="E18" s="3">
        <f>C18*$C$1</f>
      </c>
    </row>
    <row x14ac:dyDescent="0.25" r="19" customHeight="1" ht="18.75">
      <c r="A19" s="8"/>
      <c r="B19" s="3">
        <v>0.05</v>
      </c>
      <c r="C19" s="3">
        <v>0.22690000000000002</v>
      </c>
      <c r="D19" s="3">
        <v>0.042230000000000004</v>
      </c>
      <c r="E19" s="3">
        <f>C19*$C$1</f>
      </c>
    </row>
    <row x14ac:dyDescent="0.25" r="20" customHeight="1" ht="18.75">
      <c r="A20" s="8"/>
      <c r="B20" s="3">
        <v>0.06</v>
      </c>
      <c r="C20" s="3">
        <v>0.2059</v>
      </c>
      <c r="D20" s="3">
        <v>0.031900000000000005</v>
      </c>
      <c r="E20" s="3">
        <f>C20*$C$1</f>
      </c>
    </row>
    <row x14ac:dyDescent="0.25" r="21" customHeight="1" ht="18.75">
      <c r="A21" s="8"/>
      <c r="B21" s="3">
        <v>0.08</v>
      </c>
      <c r="C21" s="3">
        <v>0.1837</v>
      </c>
      <c r="D21" s="3">
        <v>0.025970000000000003</v>
      </c>
      <c r="E21" s="3">
        <f>C21*$C$1</f>
      </c>
    </row>
    <row x14ac:dyDescent="0.25" r="22" customHeight="1" ht="18.75">
      <c r="A22" s="8"/>
      <c r="B22" s="3">
        <v>0.1</v>
      </c>
      <c r="C22" s="3">
        <v>0.17070000000000002</v>
      </c>
      <c r="D22" s="3">
        <v>0.025460000000000003</v>
      </c>
      <c r="E22" s="3">
        <f>C22*$C$1</f>
      </c>
    </row>
    <row x14ac:dyDescent="0.25" r="23" customHeight="1" ht="18.75">
      <c r="A23" s="8"/>
      <c r="B23" s="3">
        <v>0.15</v>
      </c>
      <c r="C23" s="3">
        <v>0.1505</v>
      </c>
      <c r="D23" s="3">
        <v>0.02764</v>
      </c>
      <c r="E23" s="3">
        <f>C23*$C$1</f>
      </c>
    </row>
    <row x14ac:dyDescent="0.25" r="24" customHeight="1" ht="18.75">
      <c r="A24" s="8"/>
      <c r="B24" s="3">
        <v>0.2</v>
      </c>
      <c r="C24" s="3">
        <v>0.137</v>
      </c>
      <c r="D24" s="3">
        <v>0.029670000000000002</v>
      </c>
      <c r="E24" s="3">
        <f>C24*$C$1</f>
      </c>
    </row>
    <row x14ac:dyDescent="0.25" r="25" customHeight="1" ht="18.75">
      <c r="A25" s="8"/>
      <c r="B25" s="3">
        <v>0.30000000000000004</v>
      </c>
      <c r="C25" s="3">
        <v>0.11860000000000001</v>
      </c>
      <c r="D25" s="3">
        <v>0.031920000000000004</v>
      </c>
      <c r="E25" s="3">
        <f>C25*$C$1</f>
      </c>
    </row>
    <row x14ac:dyDescent="0.25" r="26" customHeight="1" ht="18.75">
      <c r="A26" s="8"/>
      <c r="B26" s="3">
        <v>0.4</v>
      </c>
      <c r="C26" s="3">
        <v>0.1061</v>
      </c>
      <c r="D26" s="3">
        <v>0.03279</v>
      </c>
      <c r="E26" s="3">
        <f>C26*$C$1</f>
      </c>
    </row>
    <row x14ac:dyDescent="0.25" r="27" customHeight="1" ht="18.75">
      <c r="A27" s="8"/>
      <c r="B27" s="3">
        <v>0.5</v>
      </c>
      <c r="C27" s="3">
        <v>0.09687000000000001</v>
      </c>
      <c r="D27" s="3">
        <v>0.032990000000000005</v>
      </c>
      <c r="E27" s="3">
        <f>C27*$C$1</f>
      </c>
    </row>
    <row x14ac:dyDescent="0.25" r="28" customHeight="1" ht="18.75">
      <c r="A28" s="8"/>
      <c r="B28" s="3">
        <v>0.6000000000000001</v>
      </c>
      <c r="C28" s="3">
        <v>0.08956</v>
      </c>
      <c r="D28" s="3">
        <v>0.03284</v>
      </c>
      <c r="E28" s="3">
        <f>C28*$C$1</f>
      </c>
    </row>
    <row x14ac:dyDescent="0.25" r="29" customHeight="1" ht="18.75">
      <c r="A29" s="8"/>
      <c r="B29" s="3">
        <v>0.8</v>
      </c>
      <c r="C29" s="3">
        <v>0.07865000000000001</v>
      </c>
      <c r="D29" s="3">
        <v>0.032060000000000005</v>
      </c>
      <c r="E29" s="3">
        <f>C29*$C$1</f>
      </c>
    </row>
    <row x14ac:dyDescent="0.25" r="30" customHeight="1" ht="18.75">
      <c r="A30" s="8"/>
      <c r="B30" s="4">
        <v>1</v>
      </c>
      <c r="C30" s="3">
        <v>0.07072</v>
      </c>
      <c r="D30" s="3">
        <v>0.031030000000000002</v>
      </c>
      <c r="E30" s="3">
        <f>C30*$C$1</f>
      </c>
    </row>
    <row x14ac:dyDescent="0.25" r="31" customHeight="1" ht="18.75">
      <c r="A31" s="8"/>
      <c r="B31" s="3">
        <v>1.25</v>
      </c>
      <c r="C31" s="3">
        <v>0.06323000000000001</v>
      </c>
      <c r="D31" s="3">
        <v>0.029650000000000003</v>
      </c>
      <c r="E31" s="3">
        <f>C31*$C$1</f>
      </c>
    </row>
    <row x14ac:dyDescent="0.25" r="32" customHeight="1" ht="18.75">
      <c r="A32" s="8"/>
      <c r="B32" s="3">
        <v>1.5</v>
      </c>
      <c r="C32" s="3">
        <v>0.05754000000000001</v>
      </c>
      <c r="D32" s="3">
        <v>0.02833</v>
      </c>
      <c r="E32" s="3">
        <f>C32*$C$1</f>
      </c>
    </row>
    <row x14ac:dyDescent="0.25" r="33" customHeight="1" ht="18.75">
      <c r="A33" s="8"/>
      <c r="B33" s="4">
        <v>2</v>
      </c>
      <c r="C33" s="3">
        <v>0.049420000000000006</v>
      </c>
      <c r="D33" s="3">
        <v>0.026080000000000002</v>
      </c>
      <c r="E33" s="3">
        <f>C33*$C$1</f>
      </c>
    </row>
    <row x14ac:dyDescent="0.25" r="34" customHeight="1" ht="18.75">
      <c r="A34" s="8"/>
      <c r="B34" s="4">
        <v>3</v>
      </c>
      <c r="C34" s="3">
        <v>0.03969</v>
      </c>
      <c r="D34" s="3">
        <v>0.02281</v>
      </c>
      <c r="E34" s="3">
        <f>C34*$C$1</f>
      </c>
    </row>
    <row x14ac:dyDescent="0.25" r="35" customHeight="1" ht="18.75">
      <c r="A35" s="8"/>
      <c r="B35" s="4">
        <v>4</v>
      </c>
      <c r="C35" s="3">
        <v>0.034030000000000005</v>
      </c>
      <c r="D35" s="3">
        <v>0.02066</v>
      </c>
      <c r="E35" s="3">
        <f>C35*$C$1</f>
      </c>
    </row>
    <row x14ac:dyDescent="0.25" r="36" customHeight="1" ht="18.75">
      <c r="A36" s="8"/>
      <c r="B36" s="4">
        <v>5</v>
      </c>
      <c r="C36" s="3">
        <v>0.030310000000000004</v>
      </c>
      <c r="D36" s="3">
        <v>0.01915</v>
      </c>
      <c r="E36" s="3">
        <f>C36*$C$1</f>
      </c>
    </row>
    <row x14ac:dyDescent="0.25" r="37" customHeight="1" ht="18.75">
      <c r="A37" s="8"/>
      <c r="B37" s="4">
        <v>6</v>
      </c>
      <c r="C37" s="3">
        <v>0.027700000000000002</v>
      </c>
      <c r="D37" s="3">
        <v>0.018060000000000003</v>
      </c>
      <c r="E37" s="3">
        <f>C37*$C$1</f>
      </c>
    </row>
    <row x14ac:dyDescent="0.25" r="38" customHeight="1" ht="18.75">
      <c r="A38" s="8"/>
      <c r="B38" s="4">
        <v>8</v>
      </c>
      <c r="C38" s="3">
        <v>0.024290000000000003</v>
      </c>
      <c r="D38" s="3">
        <v>0.01658</v>
      </c>
      <c r="E38" s="3">
        <f>C38*$C$1</f>
      </c>
    </row>
    <row x14ac:dyDescent="0.25" r="39" customHeight="1" ht="18.75">
      <c r="A39" s="8"/>
      <c r="B39" s="4">
        <v>10</v>
      </c>
      <c r="C39" s="3">
        <v>0.02219</v>
      </c>
      <c r="D39" s="3">
        <v>0.01566</v>
      </c>
      <c r="E39" s="3">
        <f>C39*$C$1</f>
      </c>
    </row>
    <row x14ac:dyDescent="0.25" r="40" customHeight="1" ht="18.75">
      <c r="A40" s="8"/>
      <c r="B40" s="4">
        <v>15</v>
      </c>
      <c r="C40" s="3">
        <v>0.01941</v>
      </c>
      <c r="D40" s="3">
        <v>0.014410000000000001</v>
      </c>
      <c r="E40" s="3">
        <f>C40*$C$1</f>
      </c>
    </row>
    <row x14ac:dyDescent="0.25" r="41" customHeight="1" ht="18.75">
      <c r="A41" s="8"/>
      <c r="B41" s="4">
        <v>20</v>
      </c>
      <c r="C41" s="3">
        <v>0.01813</v>
      </c>
      <c r="D41" s="3">
        <v>0.01382</v>
      </c>
      <c r="E41" s="5">
        <f>C41*$C$1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6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56</v>
      </c>
      <c r="B1" s="2"/>
      <c r="C1" s="3">
        <v>1.06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45</v>
      </c>
      <c r="C3" s="1" t="s">
        <v>50</v>
      </c>
      <c r="D3" s="1" t="s">
        <v>41</v>
      </c>
      <c r="E3" s="10" t="s">
        <v>32</v>
      </c>
    </row>
    <row x14ac:dyDescent="0.25" r="4" customHeight="1" ht="18.75">
      <c r="A4" s="8"/>
      <c r="B4" s="2" t="s">
        <v>48</v>
      </c>
      <c r="C4" s="1" t="s">
        <v>44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3806</v>
      </c>
      <c r="D6" s="4">
        <v>3795</v>
      </c>
      <c r="E6" s="3">
        <f>C6*$C$1</f>
      </c>
    </row>
    <row x14ac:dyDescent="0.25" r="7" customHeight="1" ht="18.75">
      <c r="A7" s="8"/>
      <c r="B7" s="3">
        <v>0.00103542</v>
      </c>
      <c r="C7" s="4">
        <v>3473</v>
      </c>
      <c r="D7" s="4">
        <v>3462</v>
      </c>
      <c r="E7" s="3">
        <f>C7*$C$1</f>
      </c>
    </row>
    <row x14ac:dyDescent="0.25" r="8" customHeight="1" ht="18.75">
      <c r="A8" s="8"/>
      <c r="B8" s="3">
        <v>0.0010720999999999999</v>
      </c>
      <c r="C8" s="4">
        <v>3167</v>
      </c>
      <c r="D8" s="4">
        <v>3158</v>
      </c>
      <c r="E8" s="3">
        <f>C8*$C$1</f>
      </c>
    </row>
    <row x14ac:dyDescent="0.25" r="9" customHeight="1" ht="18.75">
      <c r="A9" s="8" t="s">
        <v>51</v>
      </c>
      <c r="B9" s="3">
        <v>0.0010720999999999999</v>
      </c>
      <c r="C9" s="4">
        <v>3173</v>
      </c>
      <c r="D9" s="4">
        <v>3164</v>
      </c>
      <c r="E9" s="3">
        <f>C9*$C$1</f>
      </c>
    </row>
    <row x14ac:dyDescent="0.25" r="10" customHeight="1" ht="18.75">
      <c r="A10" s="8"/>
      <c r="B10" s="3">
        <v>0.0015</v>
      </c>
      <c r="C10" s="4">
        <v>1282</v>
      </c>
      <c r="D10" s="4">
        <v>1278</v>
      </c>
      <c r="E10" s="3">
        <f>C10*$C$1</f>
      </c>
    </row>
    <row x14ac:dyDescent="0.25" r="11" customHeight="1" ht="18.75">
      <c r="A11" s="8"/>
      <c r="B11" s="3">
        <v>0.002</v>
      </c>
      <c r="C11" s="3">
        <v>573.7</v>
      </c>
      <c r="D11" s="3">
        <v>571.8</v>
      </c>
      <c r="E11" s="3">
        <f>C11*$C$1</f>
      </c>
    </row>
    <row x14ac:dyDescent="0.25" r="12" customHeight="1" ht="18.75">
      <c r="A12" s="8"/>
      <c r="B12" s="3">
        <v>0.0021455</v>
      </c>
      <c r="C12" s="4">
        <v>470</v>
      </c>
      <c r="D12" s="3">
        <v>468.2</v>
      </c>
      <c r="E12" s="3">
        <f>C12*$C$1</f>
      </c>
    </row>
    <row x14ac:dyDescent="0.25" r="13" customHeight="1" ht="18.75">
      <c r="A13" s="8" t="s">
        <v>53</v>
      </c>
      <c r="B13" s="3">
        <v>0.0021455</v>
      </c>
      <c r="C13" s="3">
        <v>472.2</v>
      </c>
      <c r="D13" s="3">
        <v>470.3</v>
      </c>
      <c r="E13" s="3">
        <f>C13*$C$1</f>
      </c>
    </row>
    <row x14ac:dyDescent="0.25" r="14" customHeight="1" ht="18.75">
      <c r="A14" s="8"/>
      <c r="B14" s="3">
        <v>0.00230297</v>
      </c>
      <c r="C14" s="3">
        <v>385.8</v>
      </c>
      <c r="D14" s="3">
        <v>384.1</v>
      </c>
      <c r="E14" s="3">
        <f>C14*$C$1</f>
      </c>
    </row>
    <row x14ac:dyDescent="0.25" r="15" customHeight="1" ht="18.75">
      <c r="A15" s="8"/>
      <c r="B15" s="3">
        <v>0.002472</v>
      </c>
      <c r="C15" s="3">
        <v>314.9</v>
      </c>
      <c r="D15" s="3">
        <v>313.4</v>
      </c>
      <c r="E15" s="3">
        <f>C15*$C$1</f>
      </c>
    </row>
    <row x14ac:dyDescent="0.25" r="16" customHeight="1" ht="18.75">
      <c r="A16" s="8" t="s">
        <v>54</v>
      </c>
      <c r="B16" s="3">
        <v>0.002472</v>
      </c>
      <c r="C16" s="3">
        <v>318.6</v>
      </c>
      <c r="D16" s="3">
        <v>316.8</v>
      </c>
      <c r="E16" s="3">
        <f>C16*$C$1</f>
      </c>
    </row>
    <row x14ac:dyDescent="0.25" r="17" customHeight="1" ht="18.75">
      <c r="A17" s="8"/>
      <c r="B17" s="3">
        <v>0.0026414</v>
      </c>
      <c r="C17" s="3">
        <v>263.3</v>
      </c>
      <c r="D17" s="3">
        <v>261.8</v>
      </c>
      <c r="E17" s="3">
        <f>C17*$C$1</f>
      </c>
    </row>
    <row x14ac:dyDescent="0.25" r="18" customHeight="1" ht="18.75">
      <c r="A18" s="8"/>
      <c r="B18" s="3">
        <v>0.0028224</v>
      </c>
      <c r="C18" s="3">
        <v>217.5</v>
      </c>
      <c r="D18" s="3">
        <v>216.1</v>
      </c>
      <c r="E18" s="3">
        <f>C18*$C$1</f>
      </c>
    </row>
    <row x14ac:dyDescent="0.25" r="19" customHeight="1" ht="18.75">
      <c r="A19" s="8" t="s">
        <v>57</v>
      </c>
      <c r="B19" s="3">
        <v>0.0028224</v>
      </c>
      <c r="C19" s="3">
        <v>221.9</v>
      </c>
      <c r="D19" s="3">
        <v>220.1</v>
      </c>
      <c r="E19" s="3">
        <f>C19*$C$1</f>
      </c>
    </row>
    <row x14ac:dyDescent="0.25" r="20" customHeight="1" ht="18.75">
      <c r="A20" s="8"/>
      <c r="B20" s="3">
        <v>0.003</v>
      </c>
      <c r="C20" s="3">
        <v>186.2</v>
      </c>
      <c r="D20" s="3">
        <v>184.6</v>
      </c>
      <c r="E20" s="3">
        <f>C20*$C$1</f>
      </c>
    </row>
    <row x14ac:dyDescent="0.25" r="21" customHeight="1" ht="18.75">
      <c r="A21" s="8"/>
      <c r="B21" s="3">
        <v>0.0036073999999999998</v>
      </c>
      <c r="C21" s="3">
        <v>108.8</v>
      </c>
      <c r="D21" s="3">
        <v>107.6</v>
      </c>
      <c r="E21" s="3">
        <f>C21*$C$1</f>
      </c>
    </row>
    <row x14ac:dyDescent="0.25" r="22" customHeight="1" ht="18.75">
      <c r="A22" s="8" t="s">
        <v>58</v>
      </c>
      <c r="B22" s="3">
        <v>0.0036073999999999998</v>
      </c>
      <c r="C22" s="3">
        <v>110.9</v>
      </c>
      <c r="D22" s="3">
        <v>109.4</v>
      </c>
      <c r="E22" s="3">
        <f>C22*$C$1</f>
      </c>
    </row>
    <row x14ac:dyDescent="0.25" r="23" customHeight="1" ht="18.75">
      <c r="A23" s="8"/>
      <c r="B23" s="3">
        <v>0.004</v>
      </c>
      <c r="C23" s="3">
        <v>81.87</v>
      </c>
      <c r="D23" s="3">
        <v>80.66</v>
      </c>
      <c r="E23" s="3">
        <f>C23*$C$1</f>
      </c>
    </row>
    <row x14ac:dyDescent="0.25" r="24" customHeight="1" ht="18.75">
      <c r="A24" s="8"/>
      <c r="B24" s="3">
        <v>0.005</v>
      </c>
      <c r="C24" s="3">
        <v>42.32</v>
      </c>
      <c r="D24" s="3">
        <v>41.47</v>
      </c>
      <c r="E24" s="3">
        <f>C24*$C$1</f>
      </c>
    </row>
    <row x14ac:dyDescent="0.25" r="25" customHeight="1" ht="18.75">
      <c r="A25" s="8"/>
      <c r="B25" s="3">
        <v>0.006</v>
      </c>
      <c r="C25" s="3">
        <v>24.58</v>
      </c>
      <c r="D25" s="3">
        <v>23.93</v>
      </c>
      <c r="E25" s="3">
        <f>C25*$C$1</f>
      </c>
    </row>
    <row x14ac:dyDescent="0.25" r="26" customHeight="1" ht="18.75">
      <c r="A26" s="8"/>
      <c r="B26" s="3">
        <v>0.007111999999999999</v>
      </c>
      <c r="C26" s="3">
        <v>14.79</v>
      </c>
      <c r="D26" s="3">
        <v>14.25</v>
      </c>
      <c r="E26" s="3">
        <f>C26*$C$1</f>
      </c>
    </row>
    <row x14ac:dyDescent="0.25" r="27" customHeight="1" ht="18.75">
      <c r="A27" s="8" t="s">
        <v>59</v>
      </c>
      <c r="B27" s="3">
        <v>0.007111999999999999</v>
      </c>
      <c r="C27" s="3">
        <v>15.14</v>
      </c>
      <c r="D27" s="3">
        <v>14.5</v>
      </c>
      <c r="E27" s="3">
        <f>C27*$C$1</f>
      </c>
    </row>
    <row x14ac:dyDescent="0.25" r="28" customHeight="1" ht="18.75">
      <c r="A28" s="8"/>
      <c r="B28" s="3">
        <v>0.008</v>
      </c>
      <c r="C28" s="3">
        <v>10.68</v>
      </c>
      <c r="D28" s="3">
        <v>10.13</v>
      </c>
      <c r="E28" s="3">
        <f>C28*$C$1</f>
      </c>
    </row>
    <row x14ac:dyDescent="0.25" r="29" customHeight="1" ht="18.75">
      <c r="A29" s="8"/>
      <c r="B29" s="3">
        <v>0.01</v>
      </c>
      <c r="C29" s="3">
        <v>5.519</v>
      </c>
      <c r="D29" s="3">
        <v>5.096</v>
      </c>
      <c r="E29" s="3">
        <f>C29*$C$1</f>
      </c>
    </row>
    <row x14ac:dyDescent="0.25" r="30" customHeight="1" ht="18.75">
      <c r="A30" s="8"/>
      <c r="B30" s="3">
        <v>0.015</v>
      </c>
      <c r="C30" s="3">
        <v>1.744</v>
      </c>
      <c r="D30" s="3">
        <v>1.44</v>
      </c>
      <c r="E30" s="3">
        <f>C30*$C$1</f>
      </c>
    </row>
    <row x14ac:dyDescent="0.25" r="31" customHeight="1" ht="18.75">
      <c r="A31" s="8"/>
      <c r="B31" s="3">
        <v>0.02</v>
      </c>
      <c r="C31" s="3">
        <v>0.8428</v>
      </c>
      <c r="D31" s="3">
        <v>0.5831000000000001</v>
      </c>
      <c r="E31" s="3">
        <f>C31*$C$1</f>
      </c>
    </row>
    <row x14ac:dyDescent="0.25" r="32" customHeight="1" ht="18.75">
      <c r="A32" s="8"/>
      <c r="B32" s="3">
        <v>0.03</v>
      </c>
      <c r="C32" s="3">
        <v>0.38520000000000004</v>
      </c>
      <c r="D32" s="3">
        <v>0.16690000000000002</v>
      </c>
      <c r="E32" s="3">
        <f>C32*$C$1</f>
      </c>
    </row>
    <row x14ac:dyDescent="0.25" r="33" customHeight="1" ht="18.75">
      <c r="A33" s="8"/>
      <c r="B33" s="3">
        <v>0.04</v>
      </c>
      <c r="C33" s="3">
        <v>0.2715</v>
      </c>
      <c r="D33" s="3">
        <v>0.07443000000000001</v>
      </c>
      <c r="E33" s="3">
        <f>C33*$C$1</f>
      </c>
    </row>
    <row x14ac:dyDescent="0.25" r="34" customHeight="1" ht="18.75">
      <c r="A34" s="8"/>
      <c r="B34" s="3">
        <v>0.05</v>
      </c>
      <c r="C34" s="3">
        <v>0.2278</v>
      </c>
      <c r="D34" s="3">
        <v>0.044770000000000004</v>
      </c>
      <c r="E34" s="3">
        <f>C34*$C$1</f>
      </c>
    </row>
    <row x14ac:dyDescent="0.25" r="35" customHeight="1" ht="18.75">
      <c r="A35" s="8"/>
      <c r="B35" s="3">
        <v>0.06</v>
      </c>
      <c r="C35" s="3">
        <v>0.20570000000000002</v>
      </c>
      <c r="D35" s="3">
        <v>0.03332</v>
      </c>
      <c r="E35" s="3">
        <f>C35*$C$1</f>
      </c>
    </row>
    <row x14ac:dyDescent="0.25" r="36" customHeight="1" ht="18.75">
      <c r="A36" s="8"/>
      <c r="B36" s="3">
        <v>0.08</v>
      </c>
      <c r="C36" s="3">
        <v>0.1827</v>
      </c>
      <c r="D36" s="3">
        <v>0.02645</v>
      </c>
      <c r="E36" s="3">
        <f>C36*$C$1</f>
      </c>
    </row>
    <row x14ac:dyDescent="0.25" r="37" customHeight="1" ht="18.75">
      <c r="A37" s="8"/>
      <c r="B37" s="3">
        <v>0.1</v>
      </c>
      <c r="C37" s="3">
        <v>0.1695</v>
      </c>
      <c r="D37" s="3">
        <v>0.02559</v>
      </c>
      <c r="E37" s="3">
        <f>C37*$C$1</f>
      </c>
    </row>
    <row x14ac:dyDescent="0.25" r="38" customHeight="1" ht="18.75">
      <c r="A38" s="8"/>
      <c r="B38" s="3">
        <v>0.15</v>
      </c>
      <c r="C38" s="3">
        <v>0.1492</v>
      </c>
      <c r="D38" s="3">
        <v>0.02749</v>
      </c>
      <c r="E38" s="3">
        <f>C38*$C$1</f>
      </c>
    </row>
    <row x14ac:dyDescent="0.25" r="39" customHeight="1" ht="18.75">
      <c r="A39" s="8"/>
      <c r="B39" s="3">
        <v>0.2</v>
      </c>
      <c r="C39" s="3">
        <v>0.1358</v>
      </c>
      <c r="D39" s="3">
        <v>0.02944</v>
      </c>
      <c r="E39" s="3">
        <f>C39*$C$1</f>
      </c>
    </row>
    <row x14ac:dyDescent="0.25" r="40" customHeight="1" ht="18.75">
      <c r="A40" s="8"/>
      <c r="B40" s="3">
        <v>0.30000000000000004</v>
      </c>
      <c r="C40" s="3">
        <v>0.11760000000000001</v>
      </c>
      <c r="D40" s="3">
        <v>0.03164</v>
      </c>
      <c r="E40" s="3">
        <f>C40*$C$1</f>
      </c>
    </row>
    <row x14ac:dyDescent="0.25" r="41" customHeight="1" ht="18.75">
      <c r="A41" s="8"/>
      <c r="B41" s="3">
        <v>0.4</v>
      </c>
      <c r="C41" s="3">
        <v>0.1052</v>
      </c>
      <c r="D41" s="3">
        <v>0.032490000000000005</v>
      </c>
      <c r="E41" s="3">
        <f>C41*$C$1</f>
      </c>
    </row>
    <row x14ac:dyDescent="0.25" r="42" customHeight="1" ht="18.75">
      <c r="A42" s="8"/>
      <c r="B42" s="3">
        <v>0.5</v>
      </c>
      <c r="C42" s="3">
        <v>0.09598000000000001</v>
      </c>
      <c r="D42" s="3">
        <v>0.032690000000000004</v>
      </c>
      <c r="E42" s="3">
        <f>C42*$C$1</f>
      </c>
    </row>
    <row x14ac:dyDescent="0.25" r="43" customHeight="1" ht="18.75">
      <c r="A43" s="8"/>
      <c r="B43" s="3">
        <v>0.6000000000000001</v>
      </c>
      <c r="C43" s="3">
        <v>0.08874000000000001</v>
      </c>
      <c r="D43" s="3">
        <v>0.03254</v>
      </c>
      <c r="E43" s="3">
        <f>C43*$C$1</f>
      </c>
    </row>
    <row x14ac:dyDescent="0.25" r="44" customHeight="1" ht="18.75">
      <c r="A44" s="8"/>
      <c r="B44" s="3">
        <v>0.8</v>
      </c>
      <c r="C44" s="3">
        <v>0.07793000000000001</v>
      </c>
      <c r="D44" s="3">
        <v>0.03177</v>
      </c>
      <c r="E44" s="3">
        <f>C44*$C$1</f>
      </c>
    </row>
    <row x14ac:dyDescent="0.25" r="45" customHeight="1" ht="18.75">
      <c r="A45" s="8"/>
      <c r="B45" s="4">
        <v>1</v>
      </c>
      <c r="C45" s="3">
        <v>0.07007000000000001</v>
      </c>
      <c r="D45" s="3">
        <v>0.030740000000000003</v>
      </c>
      <c r="E45" s="3">
        <f>C45*$C$1</f>
      </c>
    </row>
    <row x14ac:dyDescent="0.25" r="46" customHeight="1" ht="18.75">
      <c r="A46" s="8"/>
      <c r="B46" s="3">
        <v>1.25</v>
      </c>
      <c r="C46" s="3">
        <v>0.06265000000000001</v>
      </c>
      <c r="D46" s="3">
        <v>0.029380000000000003</v>
      </c>
      <c r="E46" s="3">
        <f>C46*$C$1</f>
      </c>
    </row>
    <row x14ac:dyDescent="0.25" r="47" customHeight="1" ht="18.75">
      <c r="A47" s="8"/>
      <c r="B47" s="3">
        <v>1.5</v>
      </c>
      <c r="C47" s="3">
        <v>0.057010000000000005</v>
      </c>
      <c r="D47" s="3">
        <v>0.02807</v>
      </c>
      <c r="E47" s="3">
        <f>C47*$C$1</f>
      </c>
    </row>
    <row x14ac:dyDescent="0.25" r="48" customHeight="1" ht="18.75">
      <c r="A48" s="8"/>
      <c r="B48" s="4">
        <v>2</v>
      </c>
      <c r="C48" s="3">
        <v>0.048960000000000004</v>
      </c>
      <c r="D48" s="3">
        <v>0.025840000000000002</v>
      </c>
      <c r="E48" s="3">
        <f>C48*$C$1</f>
      </c>
    </row>
    <row x14ac:dyDescent="0.25" r="49" customHeight="1" ht="18.75">
      <c r="A49" s="8"/>
      <c r="B49" s="4">
        <v>3</v>
      </c>
      <c r="C49" s="3">
        <v>0.03932</v>
      </c>
      <c r="D49" s="3">
        <v>0.022600000000000002</v>
      </c>
      <c r="E49" s="3">
        <f>C49*$C$1</f>
      </c>
    </row>
    <row x14ac:dyDescent="0.25" r="50" customHeight="1" ht="18.75">
      <c r="A50" s="8"/>
      <c r="B50" s="4">
        <v>4</v>
      </c>
      <c r="C50" s="3">
        <v>0.033710000000000004</v>
      </c>
      <c r="D50" s="3">
        <v>0.020460000000000002</v>
      </c>
      <c r="E50" s="3">
        <f>C50*$C$1</f>
      </c>
    </row>
    <row x14ac:dyDescent="0.25" r="51" customHeight="1" ht="18.75">
      <c r="A51" s="8"/>
      <c r="B51" s="4">
        <v>5</v>
      </c>
      <c r="C51" s="3">
        <v>0.03002</v>
      </c>
      <c r="D51" s="3">
        <v>0.01897</v>
      </c>
      <c r="E51" s="3">
        <f>C51*$C$1</f>
      </c>
    </row>
    <row x14ac:dyDescent="0.25" r="52" customHeight="1" ht="18.75">
      <c r="A52" s="8"/>
      <c r="B52" s="4">
        <v>6</v>
      </c>
      <c r="C52" s="3">
        <v>0.027430000000000003</v>
      </c>
      <c r="D52" s="3">
        <v>0.01788</v>
      </c>
      <c r="E52" s="3">
        <f>C52*$C$1</f>
      </c>
    </row>
    <row x14ac:dyDescent="0.25" r="53" customHeight="1" ht="18.75">
      <c r="A53" s="8"/>
      <c r="B53" s="4">
        <v>8</v>
      </c>
      <c r="C53" s="3">
        <v>0.024050000000000002</v>
      </c>
      <c r="D53" s="3">
        <v>0.01642</v>
      </c>
      <c r="E53" s="3">
        <f>C53*$C$1</f>
      </c>
    </row>
    <row x14ac:dyDescent="0.25" r="54" customHeight="1" ht="18.75">
      <c r="A54" s="8"/>
      <c r="B54" s="4">
        <v>10</v>
      </c>
      <c r="C54" s="3">
        <v>0.02196</v>
      </c>
      <c r="D54" s="3">
        <v>0.0155</v>
      </c>
      <c r="E54" s="3">
        <f>C54*$C$1</f>
      </c>
    </row>
    <row x14ac:dyDescent="0.25" r="55" customHeight="1" ht="18.75">
      <c r="A55" s="8"/>
      <c r="B55" s="4">
        <v>15</v>
      </c>
      <c r="C55" s="3">
        <v>0.019200000000000002</v>
      </c>
      <c r="D55" s="3">
        <v>0.01425</v>
      </c>
      <c r="E55" s="3">
        <f>C55*$C$1</f>
      </c>
    </row>
    <row x14ac:dyDescent="0.25" r="56" customHeight="1" ht="18.75">
      <c r="A56" s="8"/>
      <c r="B56" s="4">
        <v>20</v>
      </c>
      <c r="C56" s="3">
        <v>0.01793</v>
      </c>
      <c r="D56" s="3">
        <v>0.01366</v>
      </c>
      <c r="E56" s="5">
        <f>C56*$C$1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4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49</v>
      </c>
      <c r="B1" s="2"/>
      <c r="C1" s="3">
        <v>1.92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45</v>
      </c>
      <c r="C3" s="1" t="s">
        <v>50</v>
      </c>
      <c r="D3" s="1" t="s">
        <v>41</v>
      </c>
      <c r="E3" s="10" t="s">
        <v>32</v>
      </c>
    </row>
    <row x14ac:dyDescent="0.25" r="4" customHeight="1" ht="18.75">
      <c r="A4" s="8"/>
      <c r="B4" s="2" t="s">
        <v>48</v>
      </c>
      <c r="C4" s="1" t="s">
        <v>44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3781</v>
      </c>
      <c r="D6" s="4">
        <v>3772</v>
      </c>
      <c r="E6" s="3">
        <f>C6*$C$1</f>
      </c>
    </row>
    <row x14ac:dyDescent="0.25" r="7" customHeight="1" ht="18.75">
      <c r="A7" s="8"/>
      <c r="B7" s="3">
        <v>0.00103542</v>
      </c>
      <c r="C7" s="4">
        <v>3452</v>
      </c>
      <c r="D7" s="4">
        <v>3444</v>
      </c>
      <c r="E7" s="3">
        <f>C7*$C$1</f>
      </c>
    </row>
    <row x14ac:dyDescent="0.25" r="8" customHeight="1" ht="18.75">
      <c r="A8" s="8"/>
      <c r="B8" s="3">
        <v>0.0010720999999999999</v>
      </c>
      <c r="C8" s="4">
        <v>3150</v>
      </c>
      <c r="D8" s="4">
        <v>3143</v>
      </c>
      <c r="E8" s="4">
        <f>C8*$C$1</f>
      </c>
    </row>
    <row x14ac:dyDescent="0.25" r="9" customHeight="1" ht="18.75">
      <c r="A9" s="8" t="s">
        <v>51</v>
      </c>
      <c r="B9" s="3">
        <v>0.0010720999999999999</v>
      </c>
      <c r="C9" s="4">
        <v>3156</v>
      </c>
      <c r="D9" s="4">
        <v>3149</v>
      </c>
      <c r="E9" s="3">
        <f>C9*$C$1</f>
      </c>
    </row>
    <row x14ac:dyDescent="0.25" r="10" customHeight="1" ht="18.75">
      <c r="A10" s="8"/>
      <c r="B10" s="3">
        <v>0.00118283</v>
      </c>
      <c r="C10" s="4">
        <v>2434</v>
      </c>
      <c r="D10" s="4">
        <v>2429</v>
      </c>
      <c r="E10" s="3">
        <f>C10*$C$1</f>
      </c>
    </row>
    <row x14ac:dyDescent="0.25" r="11" customHeight="1" ht="18.75">
      <c r="A11" s="8"/>
      <c r="B11" s="3">
        <v>0.001305</v>
      </c>
      <c r="C11" s="4">
        <v>1873</v>
      </c>
      <c r="D11" s="4">
        <v>1869</v>
      </c>
      <c r="E11" s="3">
        <f>C11*$C$1</f>
      </c>
    </row>
    <row x14ac:dyDescent="0.25" r="12" customHeight="1" ht="18.75">
      <c r="A12" s="8" t="s">
        <v>52</v>
      </c>
      <c r="B12" s="3">
        <v>0.001305</v>
      </c>
      <c r="C12" s="4">
        <v>1883</v>
      </c>
      <c r="D12" s="4">
        <v>1878</v>
      </c>
      <c r="E12" s="3">
        <f>C12*$C$1</f>
      </c>
    </row>
    <row x14ac:dyDescent="0.25" r="13" customHeight="1" ht="18.75">
      <c r="A13" s="8"/>
      <c r="B13" s="3">
        <v>0.0015</v>
      </c>
      <c r="C13" s="4">
        <v>1295</v>
      </c>
      <c r="D13" s="4">
        <v>1291</v>
      </c>
      <c r="E13" s="3">
        <f>C13*$C$1</f>
      </c>
    </row>
    <row x14ac:dyDescent="0.25" r="14" customHeight="1" ht="18.75">
      <c r="A14" s="8"/>
      <c r="B14" s="3">
        <v>0.002</v>
      </c>
      <c r="C14" s="3">
        <v>586.9</v>
      </c>
      <c r="D14" s="3">
        <v>584.6</v>
      </c>
      <c r="E14" s="3">
        <f>C14*$C$1</f>
      </c>
    </row>
    <row x14ac:dyDescent="0.25" r="15" customHeight="1" ht="18.75">
      <c r="A15" s="8"/>
      <c r="B15" s="3">
        <v>0.0021455</v>
      </c>
      <c r="C15" s="3">
        <v>482.4</v>
      </c>
      <c r="D15" s="3">
        <v>480.3</v>
      </c>
      <c r="E15" s="3">
        <f>C15*$C$1</f>
      </c>
    </row>
    <row x14ac:dyDescent="0.25" r="16" customHeight="1" ht="18.75">
      <c r="A16" s="8" t="s">
        <v>53</v>
      </c>
      <c r="B16" s="3">
        <v>0.0021455</v>
      </c>
      <c r="C16" s="3">
        <v>711.4</v>
      </c>
      <c r="D16" s="3">
        <v>696.1</v>
      </c>
      <c r="E16" s="3">
        <f>C16*$C$1</f>
      </c>
    </row>
    <row x14ac:dyDescent="0.25" r="17" customHeight="1" ht="18.75">
      <c r="A17" s="8"/>
      <c r="B17" s="3">
        <v>0.00230297</v>
      </c>
      <c r="C17" s="3">
        <v>591.6</v>
      </c>
      <c r="D17" s="3">
        <v>578.9</v>
      </c>
      <c r="E17" s="3">
        <f>C17*$C$1</f>
      </c>
    </row>
    <row x14ac:dyDescent="0.25" r="18" customHeight="1" ht="18.75">
      <c r="A18" s="8"/>
      <c r="B18" s="3">
        <v>0.002472</v>
      </c>
      <c r="C18" s="3">
        <v>490.7</v>
      </c>
      <c r="D18" s="3">
        <v>480.5</v>
      </c>
      <c r="E18" s="3">
        <f>C18*$C$1</f>
      </c>
    </row>
    <row x14ac:dyDescent="0.25" r="19" customHeight="1" ht="18.75">
      <c r="A19" s="8" t="s">
        <v>54</v>
      </c>
      <c r="B19" s="3">
        <v>0.002472</v>
      </c>
      <c r="C19" s="3">
        <v>496.2</v>
      </c>
      <c r="D19" s="3">
        <v>485.7</v>
      </c>
      <c r="E19" s="3">
        <f>C19*$C$1</f>
      </c>
    </row>
    <row x14ac:dyDescent="0.25" r="20" customHeight="1" ht="18.75">
      <c r="A20" s="8"/>
      <c r="B20" s="3">
        <v>0.003</v>
      </c>
      <c r="C20" s="3">
        <v>295.8</v>
      </c>
      <c r="D20" s="3">
        <v>289.7</v>
      </c>
      <c r="E20" s="3">
        <f>C20*$C$1</f>
      </c>
    </row>
    <row x14ac:dyDescent="0.25" r="21" customHeight="1" ht="18.75">
      <c r="A21" s="8"/>
      <c r="B21" s="3">
        <v>0.004</v>
      </c>
      <c r="C21" s="3">
        <v>133.1</v>
      </c>
      <c r="D21" s="3">
        <v>130.3</v>
      </c>
      <c r="E21" s="3">
        <f>C21*$C$1</f>
      </c>
    </row>
    <row x14ac:dyDescent="0.25" r="22" customHeight="1" ht="18.75">
      <c r="A22" s="8"/>
      <c r="B22" s="3">
        <v>0.0040381</v>
      </c>
      <c r="C22" s="3">
        <v>129.6</v>
      </c>
      <c r="D22" s="3">
        <v>126.9</v>
      </c>
      <c r="E22" s="3">
        <f>C22*$C$1</f>
      </c>
    </row>
    <row x14ac:dyDescent="0.25" r="23" customHeight="1" ht="18.75">
      <c r="A23" s="8" t="s">
        <v>55</v>
      </c>
      <c r="B23" s="3">
        <v>0.0040381</v>
      </c>
      <c r="C23" s="3">
        <v>333.2</v>
      </c>
      <c r="D23" s="3">
        <v>300.6</v>
      </c>
      <c r="E23" s="3">
        <f>C23*$C$1</f>
      </c>
    </row>
    <row x14ac:dyDescent="0.25" r="24" customHeight="1" ht="18.75">
      <c r="A24" s="8"/>
      <c r="B24" s="3">
        <v>0.005</v>
      </c>
      <c r="C24" s="3">
        <v>191.7</v>
      </c>
      <c r="D24" s="3">
        <v>175.7</v>
      </c>
      <c r="E24" s="3">
        <f>C24*$C$1</f>
      </c>
    </row>
    <row x14ac:dyDescent="0.25" r="25" customHeight="1" ht="18.75">
      <c r="A25" s="8"/>
      <c r="B25" s="3">
        <v>0.006</v>
      </c>
      <c r="C25" s="3">
        <v>117.1</v>
      </c>
      <c r="D25" s="3">
        <v>108.5</v>
      </c>
      <c r="E25" s="3">
        <f>C25*$C$1</f>
      </c>
    </row>
    <row x14ac:dyDescent="0.25" r="26" customHeight="1" ht="18.75">
      <c r="A26" s="8"/>
      <c r="B26" s="3">
        <v>0.008</v>
      </c>
      <c r="C26" s="3">
        <v>53.23</v>
      </c>
      <c r="D26" s="3">
        <v>49.87</v>
      </c>
      <c r="E26" s="3">
        <f>C26*$C$1</f>
      </c>
    </row>
    <row x14ac:dyDescent="0.25" r="27" customHeight="1" ht="18.75">
      <c r="A27" s="8"/>
      <c r="B27" s="3">
        <v>0.01</v>
      </c>
      <c r="C27" s="3">
        <v>28.51</v>
      </c>
      <c r="D27" s="3">
        <v>26.8</v>
      </c>
      <c r="E27" s="3">
        <f>C27*$C$1</f>
      </c>
    </row>
    <row x14ac:dyDescent="0.25" r="28" customHeight="1" ht="18.75">
      <c r="A28" s="8"/>
      <c r="B28" s="3">
        <v>0.015</v>
      </c>
      <c r="C28" s="3">
        <v>9.032</v>
      </c>
      <c r="D28" s="3">
        <v>8.388</v>
      </c>
      <c r="E28" s="3">
        <f>C28*$C$1</f>
      </c>
    </row>
    <row x14ac:dyDescent="0.25" r="29" customHeight="1" ht="18.75">
      <c r="A29" s="8"/>
      <c r="B29" s="3">
        <v>0.02</v>
      </c>
      <c r="C29" s="3">
        <v>4.001</v>
      </c>
      <c r="D29" s="3">
        <v>3.601</v>
      </c>
      <c r="E29" s="3">
        <f>C29*$C$1</f>
      </c>
    </row>
    <row x14ac:dyDescent="0.25" r="30" customHeight="1" ht="18.75">
      <c r="A30" s="8"/>
      <c r="B30" s="3">
        <v>0.03</v>
      </c>
      <c r="C30" s="3">
        <v>1.331</v>
      </c>
      <c r="D30" s="3">
        <v>1.07</v>
      </c>
      <c r="E30" s="3">
        <f>C30*$C$1</f>
      </c>
    </row>
    <row x14ac:dyDescent="0.25" r="31" customHeight="1" ht="18.75">
      <c r="A31" s="8"/>
      <c r="B31" s="3">
        <v>0.04</v>
      </c>
      <c r="C31" s="3">
        <v>0.6655</v>
      </c>
      <c r="D31" s="3">
        <v>0.45070000000000005</v>
      </c>
      <c r="E31" s="3">
        <f>C31*$C$1</f>
      </c>
    </row>
    <row x14ac:dyDescent="0.25" r="32" customHeight="1" ht="18.75">
      <c r="A32" s="8"/>
      <c r="B32" s="3">
        <v>0.05</v>
      </c>
      <c r="C32" s="3">
        <v>0.4242</v>
      </c>
      <c r="D32" s="3">
        <v>0.2336</v>
      </c>
      <c r="E32" s="3">
        <f>C32*$C$1</f>
      </c>
    </row>
    <row x14ac:dyDescent="0.25" r="33" customHeight="1" ht="18.75">
      <c r="A33" s="8"/>
      <c r="B33" s="3">
        <v>0.06</v>
      </c>
      <c r="C33" s="3">
        <v>0.3148</v>
      </c>
      <c r="D33" s="3">
        <v>0.14</v>
      </c>
      <c r="E33" s="3">
        <f>C33*$C$1</f>
      </c>
    </row>
    <row x14ac:dyDescent="0.25" r="34" customHeight="1" ht="18.75">
      <c r="A34" s="8"/>
      <c r="B34" s="3">
        <v>0.08</v>
      </c>
      <c r="C34" s="3">
        <v>0.22290000000000001</v>
      </c>
      <c r="D34" s="3">
        <v>0.06896000000000001</v>
      </c>
      <c r="E34" s="3">
        <f>C34*$C$1</f>
      </c>
    </row>
    <row x14ac:dyDescent="0.25" r="35" customHeight="1" ht="18.75">
      <c r="A35" s="8"/>
      <c r="B35" s="3">
        <v>0.1</v>
      </c>
      <c r="C35" s="3">
        <v>0.1855</v>
      </c>
      <c r="D35" s="3">
        <v>0.04585</v>
      </c>
      <c r="E35" s="3">
        <f>C35*$C$1</f>
      </c>
    </row>
    <row x14ac:dyDescent="0.25" r="36" customHeight="1" ht="18.75">
      <c r="A36" s="8"/>
      <c r="B36" s="3">
        <v>0.15</v>
      </c>
      <c r="C36" s="3">
        <v>0.148</v>
      </c>
      <c r="D36" s="3">
        <v>0.031830000000000004</v>
      </c>
      <c r="E36" s="3">
        <f>C36*$C$1</f>
      </c>
    </row>
    <row x14ac:dyDescent="0.25" r="37" customHeight="1" ht="18.75">
      <c r="A37" s="8"/>
      <c r="B37" s="3">
        <v>0.2</v>
      </c>
      <c r="C37" s="3">
        <v>0.13090000000000002</v>
      </c>
      <c r="D37" s="3">
        <v>0.03003</v>
      </c>
      <c r="E37" s="3">
        <f>C37*$C$1</f>
      </c>
    </row>
    <row x14ac:dyDescent="0.25" r="38" customHeight="1" ht="18.75">
      <c r="A38" s="8"/>
      <c r="B38" s="3">
        <v>0.30000000000000004</v>
      </c>
      <c r="C38" s="3">
        <v>0.11130000000000001</v>
      </c>
      <c r="D38" s="3">
        <v>0.030320000000000003</v>
      </c>
      <c r="E38" s="3">
        <f>C38*$C$1</f>
      </c>
    </row>
    <row x14ac:dyDescent="0.25" r="39" customHeight="1" ht="18.75">
      <c r="A39" s="8"/>
      <c r="B39" s="3">
        <v>0.4</v>
      </c>
      <c r="C39" s="3">
        <v>0.09908</v>
      </c>
      <c r="D39" s="3">
        <v>0.030690000000000002</v>
      </c>
      <c r="E39" s="3">
        <f>C39*$C$1</f>
      </c>
    </row>
    <row x14ac:dyDescent="0.25" r="40" customHeight="1" ht="18.75">
      <c r="A40" s="8"/>
      <c r="B40" s="3">
        <v>0.5</v>
      </c>
      <c r="C40" s="3">
        <v>0.09022000000000001</v>
      </c>
      <c r="D40" s="3">
        <v>0.030730000000000004</v>
      </c>
      <c r="E40" s="3">
        <f>C40*$C$1</f>
      </c>
    </row>
    <row x14ac:dyDescent="0.25" r="41" customHeight="1" ht="18.75">
      <c r="A41" s="8"/>
      <c r="B41" s="3">
        <v>0.6000000000000001</v>
      </c>
      <c r="C41" s="3">
        <v>0.08332</v>
      </c>
      <c r="D41" s="3">
        <v>0.030520000000000002</v>
      </c>
      <c r="E41" s="3">
        <f>C41*$C$1</f>
      </c>
    </row>
    <row x14ac:dyDescent="0.25" r="42" customHeight="1" ht="18.75">
      <c r="A42" s="8"/>
      <c r="B42" s="3">
        <v>0.8</v>
      </c>
      <c r="C42" s="3">
        <v>0.07308</v>
      </c>
      <c r="D42" s="3">
        <v>0.029730000000000003</v>
      </c>
      <c r="E42" s="3">
        <f>C42*$C$1</f>
      </c>
    </row>
    <row x14ac:dyDescent="0.25" r="43" customHeight="1" ht="18.75">
      <c r="A43" s="8"/>
      <c r="B43" s="4">
        <v>1</v>
      </c>
      <c r="C43" s="3">
        <v>0.06566000000000001</v>
      </c>
      <c r="D43" s="3">
        <v>0.02875</v>
      </c>
      <c r="E43" s="3">
        <f>C43*$C$1</f>
      </c>
    </row>
    <row x14ac:dyDescent="0.25" r="44" customHeight="1" ht="18.75">
      <c r="A44" s="8"/>
      <c r="B44" s="3">
        <v>1.25</v>
      </c>
      <c r="C44" s="3">
        <v>0.058710000000000005</v>
      </c>
      <c r="D44" s="3">
        <v>0.027450000000000002</v>
      </c>
      <c r="E44" s="3">
        <f>C44*$C$1</f>
      </c>
    </row>
    <row x14ac:dyDescent="0.25" r="45" customHeight="1" ht="18.75">
      <c r="A45" s="8"/>
      <c r="B45" s="3">
        <v>1.5</v>
      </c>
      <c r="C45" s="3">
        <v>0.05346000000000001</v>
      </c>
      <c r="D45" s="3">
        <v>0.026230000000000003</v>
      </c>
      <c r="E45" s="3">
        <f>C45*$C$1</f>
      </c>
    </row>
    <row x14ac:dyDescent="0.25" r="46" customHeight="1" ht="18.75">
      <c r="A46" s="8"/>
      <c r="B46" s="4">
        <v>2</v>
      </c>
      <c r="C46" s="3">
        <v>0.04607000000000001</v>
      </c>
      <c r="D46" s="3">
        <v>0.024210000000000002</v>
      </c>
      <c r="E46" s="3">
        <f>C46*$C$1</f>
      </c>
    </row>
    <row x14ac:dyDescent="0.25" r="47" customHeight="1" ht="18.75">
      <c r="A47" s="8"/>
      <c r="B47" s="4">
        <v>3</v>
      </c>
      <c r="C47" s="3">
        <v>0.037450000000000004</v>
      </c>
      <c r="D47" s="3">
        <v>0.02145</v>
      </c>
      <c r="E47" s="3">
        <f>C47*$C$1</f>
      </c>
    </row>
    <row x14ac:dyDescent="0.25" r="48" customHeight="1" ht="18.75">
      <c r="A48" s="8"/>
      <c r="B48" s="4">
        <v>4</v>
      </c>
      <c r="C48" s="3">
        <v>0.03257</v>
      </c>
      <c r="D48" s="3">
        <v>0.01975</v>
      </c>
      <c r="E48" s="3">
        <f>C48*$C$1</f>
      </c>
    </row>
    <row x14ac:dyDescent="0.25" r="49" customHeight="1" ht="18.75">
      <c r="A49" s="8"/>
      <c r="B49" s="4">
        <v>5</v>
      </c>
      <c r="C49" s="3">
        <v>0.029460000000000004</v>
      </c>
      <c r="D49" s="3">
        <v>0.01864</v>
      </c>
      <c r="E49" s="3">
        <f>C49*$C$1</f>
      </c>
    </row>
    <row x14ac:dyDescent="0.25" r="50" customHeight="1" ht="18.75">
      <c r="A50" s="8"/>
      <c r="B50" s="4">
        <v>6</v>
      </c>
      <c r="C50" s="3">
        <v>0.027340000000000003</v>
      </c>
      <c r="D50" s="3">
        <v>0.01788</v>
      </c>
      <c r="E50" s="3">
        <f>C50*$C$1</f>
      </c>
    </row>
    <row x14ac:dyDescent="0.25" r="51" customHeight="1" ht="18.75">
      <c r="A51" s="8"/>
      <c r="B51" s="4">
        <v>8</v>
      </c>
      <c r="C51" s="3">
        <v>0.02467</v>
      </c>
      <c r="D51" s="3">
        <v>0.01695</v>
      </c>
      <c r="E51" s="3">
        <f>C51*$C$1</f>
      </c>
    </row>
    <row x14ac:dyDescent="0.25" r="52" customHeight="1" ht="18.75">
      <c r="A52" s="8"/>
      <c r="B52" s="4">
        <v>10</v>
      </c>
      <c r="C52" s="3">
        <v>0.02314</v>
      </c>
      <c r="D52" s="3">
        <v>0.01644</v>
      </c>
      <c r="E52" s="3">
        <f>C52*$C$1</f>
      </c>
    </row>
    <row x14ac:dyDescent="0.25" r="53" customHeight="1" ht="18.75">
      <c r="A53" s="8"/>
      <c r="B53" s="4">
        <v>15</v>
      </c>
      <c r="C53" s="3">
        <v>0.021320000000000002</v>
      </c>
      <c r="D53" s="3">
        <v>0.015870000000000002</v>
      </c>
      <c r="E53" s="3">
        <f>C53*$C$1</f>
      </c>
    </row>
    <row x14ac:dyDescent="0.25" r="54" customHeight="1" ht="18.75">
      <c r="A54" s="8"/>
      <c r="B54" s="4">
        <v>20</v>
      </c>
      <c r="C54" s="3">
        <v>0.02068</v>
      </c>
      <c r="D54" s="3">
        <v>0.015680000000000003</v>
      </c>
      <c r="E54" s="5">
        <f>C54*$C$1</f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3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16</v>
      </c>
      <c r="B1" s="2"/>
      <c r="C1" s="3">
        <v>4.54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45</v>
      </c>
      <c r="C3" s="1" t="s">
        <v>46</v>
      </c>
      <c r="D3" s="1" t="s">
        <v>47</v>
      </c>
      <c r="E3" s="10" t="s">
        <v>32</v>
      </c>
    </row>
    <row x14ac:dyDescent="0.25" r="4" customHeight="1" ht="18.75">
      <c r="A4" s="8"/>
      <c r="B4" s="2" t="s">
        <v>48</v>
      </c>
      <c r="C4" s="1" t="s">
        <v>43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5869</v>
      </c>
      <c r="D6" s="4">
        <v>5860</v>
      </c>
      <c r="E6" s="3">
        <f>C6*$C$1</f>
      </c>
    </row>
    <row x14ac:dyDescent="0.25" r="7" customHeight="1" ht="18.75">
      <c r="A7" s="8"/>
      <c r="B7" s="3">
        <v>0.0015</v>
      </c>
      <c r="C7" s="4">
        <v>2096</v>
      </c>
      <c r="D7" s="4">
        <v>2091</v>
      </c>
      <c r="E7" s="3">
        <f>C7*$C$1</f>
      </c>
    </row>
    <row x14ac:dyDescent="0.25" r="8" customHeight="1" ht="18.75">
      <c r="A8" s="8"/>
      <c r="B8" s="3">
        <v>0.002</v>
      </c>
      <c r="C8" s="4">
        <v>986</v>
      </c>
      <c r="D8" s="3">
        <v>982.4</v>
      </c>
      <c r="E8" s="3">
        <f>C8*$C$1</f>
      </c>
    </row>
    <row x14ac:dyDescent="0.25" r="9" customHeight="1" ht="18.75">
      <c r="A9" s="8"/>
      <c r="B9" s="3">
        <v>0.003</v>
      </c>
      <c r="C9" s="3">
        <v>332.3</v>
      </c>
      <c r="D9" s="3">
        <v>329.5</v>
      </c>
      <c r="E9" s="3">
        <f>C9*$C$1</f>
      </c>
    </row>
    <row x14ac:dyDescent="0.25" r="10" customHeight="1" ht="18.75">
      <c r="A10" s="8"/>
      <c r="B10" s="3">
        <v>0.004</v>
      </c>
      <c r="C10" s="3">
        <v>151.7</v>
      </c>
      <c r="D10" s="3">
        <v>149.4</v>
      </c>
      <c r="E10" s="3">
        <f>C10*$C$1</f>
      </c>
    </row>
    <row x14ac:dyDescent="0.25" r="11" customHeight="1" ht="18.75">
      <c r="A11" s="8"/>
      <c r="B11" s="3">
        <v>0.0049664</v>
      </c>
      <c r="C11" s="3">
        <v>83.8</v>
      </c>
      <c r="D11" s="3">
        <v>81.88</v>
      </c>
      <c r="E11" s="3">
        <f>C11*$C$1</f>
      </c>
    </row>
    <row x14ac:dyDescent="0.25" r="12" customHeight="1" ht="18.75">
      <c r="A12" s="8" t="s">
        <v>37</v>
      </c>
      <c r="B12" s="3">
        <v>0.0049664</v>
      </c>
      <c r="C12" s="3">
        <v>687.8</v>
      </c>
      <c r="D12" s="3">
        <v>568.4</v>
      </c>
      <c r="E12" s="3">
        <f>C12*$C$1</f>
      </c>
    </row>
    <row x14ac:dyDescent="0.25" r="13" customHeight="1" ht="18.75">
      <c r="A13" s="8"/>
      <c r="B13" s="3">
        <v>0.005</v>
      </c>
      <c r="C13" s="3">
        <v>683.8</v>
      </c>
      <c r="D13" s="3">
        <v>565.7</v>
      </c>
      <c r="E13" s="3">
        <f>C13*$C$1</f>
      </c>
    </row>
    <row x14ac:dyDescent="0.25" r="14" customHeight="1" ht="18.75">
      <c r="A14" s="8"/>
      <c r="B14" s="3">
        <v>0.006</v>
      </c>
      <c r="C14" s="3">
        <v>432.3</v>
      </c>
      <c r="D14" s="3">
        <v>369.1</v>
      </c>
      <c r="E14" s="3">
        <f>C14*$C$1</f>
      </c>
    </row>
    <row x14ac:dyDescent="0.25" r="15" customHeight="1" ht="18.75">
      <c r="A15" s="8"/>
      <c r="B15" s="3">
        <v>0.008</v>
      </c>
      <c r="C15" s="3">
        <v>202.3</v>
      </c>
      <c r="D15" s="3">
        <v>179.3</v>
      </c>
      <c r="E15" s="3">
        <f>C15*$C$1</f>
      </c>
    </row>
    <row x14ac:dyDescent="0.25" r="16" customHeight="1" ht="18.75">
      <c r="A16" s="8"/>
      <c r="B16" s="3">
        <v>0.01</v>
      </c>
      <c r="C16" s="3">
        <v>110.7</v>
      </c>
      <c r="D16" s="3">
        <v>100.1</v>
      </c>
      <c r="E16" s="3">
        <f>C16*$C$1</f>
      </c>
    </row>
    <row x14ac:dyDescent="0.25" r="17" customHeight="1" ht="18.75">
      <c r="A17" s="8"/>
      <c r="B17" s="3">
        <v>0.015</v>
      </c>
      <c r="C17" s="3">
        <v>35.87</v>
      </c>
      <c r="D17" s="3">
        <v>33.11</v>
      </c>
      <c r="E17" s="3">
        <f>C17*$C$1</f>
      </c>
    </row>
    <row x14ac:dyDescent="0.25" r="18" customHeight="1" ht="18.75">
      <c r="A18" s="8"/>
      <c r="B18" s="3">
        <v>0.02</v>
      </c>
      <c r="C18" s="3">
        <v>15.85</v>
      </c>
      <c r="D18" s="3">
        <v>14.65</v>
      </c>
      <c r="E18" s="3">
        <f>C18*$C$1</f>
      </c>
    </row>
    <row x14ac:dyDescent="0.25" r="19" customHeight="1" ht="18.75">
      <c r="A19" s="8"/>
      <c r="B19" s="3">
        <v>0.03</v>
      </c>
      <c r="C19" s="3">
        <v>4.9719999999999995</v>
      </c>
      <c r="D19" s="3">
        <v>4.4879999999999995</v>
      </c>
      <c r="E19" s="3">
        <f>C19*$C$1</f>
      </c>
    </row>
    <row x14ac:dyDescent="0.25" r="20" customHeight="1" ht="18.75">
      <c r="A20" s="8"/>
      <c r="B20" s="3">
        <v>0.04</v>
      </c>
      <c r="C20" s="3">
        <v>2.214</v>
      </c>
      <c r="D20" s="3">
        <v>1.904</v>
      </c>
      <c r="E20" s="3">
        <f>C20*$C$1</f>
      </c>
    </row>
    <row x14ac:dyDescent="0.25" r="21" customHeight="1" ht="18.75">
      <c r="A21" s="8"/>
      <c r="B21" s="3">
        <v>0.05</v>
      </c>
      <c r="C21" s="3">
        <v>1.213</v>
      </c>
      <c r="D21" s="3">
        <v>0.9737</v>
      </c>
      <c r="E21" s="3">
        <f>C21*$C$1</f>
      </c>
    </row>
    <row x14ac:dyDescent="0.25" r="22" customHeight="1" ht="18.75">
      <c r="A22" s="8"/>
      <c r="B22" s="3">
        <v>0.06</v>
      </c>
      <c r="C22" s="3">
        <v>0.7661</v>
      </c>
      <c r="D22" s="3">
        <v>0.5634</v>
      </c>
      <c r="E22" s="3">
        <f>C22*$C$1</f>
      </c>
    </row>
    <row x14ac:dyDescent="0.25" r="23" customHeight="1" ht="18.75">
      <c r="A23" s="8"/>
      <c r="B23" s="3">
        <v>0.08</v>
      </c>
      <c r="C23" s="3">
        <v>0.4052</v>
      </c>
      <c r="D23" s="3">
        <v>0.2422</v>
      </c>
      <c r="E23" s="3">
        <f>C23*$C$1</f>
      </c>
    </row>
    <row x14ac:dyDescent="0.25" r="24" customHeight="1" ht="18.75">
      <c r="A24" s="8"/>
      <c r="B24" s="3">
        <v>0.1</v>
      </c>
      <c r="C24" s="3">
        <v>0.2721</v>
      </c>
      <c r="D24" s="3">
        <v>0.1312</v>
      </c>
      <c r="E24" s="3">
        <f>C24*$C$1</f>
      </c>
    </row>
    <row x14ac:dyDescent="0.25" r="25" customHeight="1" ht="18.75">
      <c r="A25" s="8"/>
      <c r="B25" s="3">
        <v>0.15</v>
      </c>
      <c r="C25" s="3">
        <v>0.16490000000000002</v>
      </c>
      <c r="D25" s="3">
        <v>0.053930000000000006</v>
      </c>
      <c r="E25" s="3">
        <f>C25*$C$1</f>
      </c>
    </row>
    <row x14ac:dyDescent="0.25" r="26" customHeight="1" ht="18.75">
      <c r="A26" s="8"/>
      <c r="B26" s="3">
        <v>0.2</v>
      </c>
      <c r="C26" s="3">
        <v>0.13140000000000002</v>
      </c>
      <c r="D26" s="3">
        <v>0.03726</v>
      </c>
      <c r="E26" s="3">
        <f>C26*$C$1</f>
      </c>
    </row>
    <row x14ac:dyDescent="0.25" r="27" customHeight="1" ht="18.75">
      <c r="A27" s="8"/>
      <c r="B27" s="3">
        <v>0.30000000000000004</v>
      </c>
      <c r="C27" s="3">
        <v>0.1043</v>
      </c>
      <c r="D27" s="3">
        <v>0.030070000000000003</v>
      </c>
      <c r="E27" s="3">
        <f>C27*$C$1</f>
      </c>
    </row>
    <row x14ac:dyDescent="0.25" r="28" customHeight="1" ht="18.75">
      <c r="A28" s="8"/>
      <c r="B28" s="3">
        <v>0.4</v>
      </c>
      <c r="C28" s="3">
        <v>0.09081</v>
      </c>
      <c r="D28" s="3">
        <v>0.028640000000000002</v>
      </c>
      <c r="E28" s="3">
        <f>C28*$C$1</f>
      </c>
    </row>
    <row x14ac:dyDescent="0.25" r="29" customHeight="1" ht="18.75">
      <c r="A29" s="8"/>
      <c r="B29" s="3">
        <v>0.5</v>
      </c>
      <c r="C29" s="3">
        <v>0.08191000000000001</v>
      </c>
      <c r="D29" s="3">
        <v>0.028040000000000002</v>
      </c>
      <c r="E29" s="3">
        <f>C29*$C$1</f>
      </c>
    </row>
    <row x14ac:dyDescent="0.25" r="30" customHeight="1" ht="18.75">
      <c r="A30" s="8"/>
      <c r="B30" s="3">
        <v>0.6000000000000001</v>
      </c>
      <c r="C30" s="3">
        <v>0.07529000000000001</v>
      </c>
      <c r="D30" s="3">
        <v>0.02756</v>
      </c>
      <c r="E30" s="3">
        <f>C30*$C$1</f>
      </c>
    </row>
    <row x14ac:dyDescent="0.25" r="31" customHeight="1" ht="18.75">
      <c r="A31" s="8"/>
      <c r="B31" s="3">
        <v>0.8</v>
      </c>
      <c r="C31" s="3">
        <v>0.06572</v>
      </c>
      <c r="D31" s="3">
        <v>0.02661</v>
      </c>
      <c r="E31" s="3">
        <f>C31*$C$1</f>
      </c>
    </row>
    <row x14ac:dyDescent="0.25" r="32" customHeight="1" ht="18.75">
      <c r="A32" s="8"/>
      <c r="B32" s="4">
        <v>1</v>
      </c>
      <c r="C32" s="3">
        <v>0.058910000000000004</v>
      </c>
      <c r="D32" s="3">
        <v>0.02561</v>
      </c>
      <c r="E32" s="3">
        <f>C32*$C$1</f>
      </c>
    </row>
    <row x14ac:dyDescent="0.25" r="33" customHeight="1" ht="18.75">
      <c r="A33" s="8"/>
      <c r="B33" s="3">
        <v>1.25</v>
      </c>
      <c r="C33" s="3">
        <v>0.05263</v>
      </c>
      <c r="D33" s="3">
        <v>0.024390000000000002</v>
      </c>
      <c r="E33" s="3">
        <f>C33*$C$1</f>
      </c>
    </row>
    <row x14ac:dyDescent="0.25" r="34" customHeight="1" ht="18.75">
      <c r="A34" s="8"/>
      <c r="B34" s="3">
        <v>1.5</v>
      </c>
      <c r="C34" s="3">
        <v>0.048010000000000004</v>
      </c>
      <c r="D34" s="3">
        <v>0.0233</v>
      </c>
      <c r="E34" s="3">
        <f>C34*$C$1</f>
      </c>
    </row>
    <row x14ac:dyDescent="0.25" r="35" customHeight="1" ht="18.75">
      <c r="A35" s="8"/>
      <c r="B35" s="4">
        <v>2</v>
      </c>
      <c r="C35" s="3">
        <v>0.041800000000000004</v>
      </c>
      <c r="D35" s="3">
        <v>0.021660000000000002</v>
      </c>
      <c r="E35" s="3">
        <f>C35*$C$1</f>
      </c>
    </row>
    <row x14ac:dyDescent="0.25" r="36" customHeight="1" ht="18.75">
      <c r="A36" s="8"/>
      <c r="B36" s="4">
        <v>3</v>
      </c>
      <c r="C36" s="3">
        <v>0.035120000000000005</v>
      </c>
      <c r="D36" s="3">
        <v>0.01989</v>
      </c>
      <c r="E36" s="3">
        <f>C36*$C$1</f>
      </c>
    </row>
    <row x14ac:dyDescent="0.25" r="37" customHeight="1" ht="18.75">
      <c r="A37" s="8"/>
      <c r="B37" s="4">
        <v>4</v>
      </c>
      <c r="C37" s="3">
        <v>0.03173</v>
      </c>
      <c r="D37" s="3">
        <v>0.01913</v>
      </c>
      <c r="E37" s="3">
        <f>C37*$C$1</f>
      </c>
    </row>
    <row x14ac:dyDescent="0.25" r="38" customHeight="1" ht="18.75">
      <c r="A38" s="8"/>
      <c r="B38" s="4">
        <v>5</v>
      </c>
      <c r="C38" s="3">
        <v>0.029820000000000003</v>
      </c>
      <c r="D38" s="3">
        <v>0.018840000000000003</v>
      </c>
      <c r="E38" s="3">
        <f>C38*$C$1</f>
      </c>
    </row>
    <row x14ac:dyDescent="0.25" r="39" customHeight="1" ht="18.75">
      <c r="A39" s="8"/>
      <c r="B39" s="4">
        <v>6</v>
      </c>
      <c r="C39" s="3">
        <v>0.02868</v>
      </c>
      <c r="D39" s="3">
        <v>0.01879</v>
      </c>
      <c r="E39" s="3">
        <f>C39*$C$1</f>
      </c>
    </row>
    <row x14ac:dyDescent="0.25" r="40" customHeight="1" ht="18.75">
      <c r="A40" s="8"/>
      <c r="B40" s="4">
        <v>8</v>
      </c>
      <c r="C40" s="3">
        <v>0.027590000000000003</v>
      </c>
      <c r="D40" s="3">
        <v>0.01899</v>
      </c>
      <c r="E40" s="3">
        <f>C40*$C$1</f>
      </c>
    </row>
    <row x14ac:dyDescent="0.25" r="41" customHeight="1" ht="18.75">
      <c r="A41" s="8"/>
      <c r="B41" s="4">
        <v>10</v>
      </c>
      <c r="C41" s="3">
        <v>0.027270000000000003</v>
      </c>
      <c r="D41" s="3">
        <v>0.01933</v>
      </c>
      <c r="E41" s="3">
        <f>C41*$C$1</f>
      </c>
    </row>
    <row x14ac:dyDescent="0.25" r="42" customHeight="1" ht="18.75">
      <c r="A42" s="8"/>
      <c r="B42" s="4">
        <v>15</v>
      </c>
      <c r="C42" s="3">
        <v>0.027620000000000002</v>
      </c>
      <c r="D42" s="3">
        <v>0.020130000000000002</v>
      </c>
      <c r="E42" s="3">
        <f>C42*$C$1</f>
      </c>
    </row>
    <row x14ac:dyDescent="0.25" r="43" customHeight="1" ht="18.75">
      <c r="A43" s="8"/>
      <c r="B43" s="4">
        <v>20</v>
      </c>
      <c r="C43" s="3">
        <v>0.028440000000000003</v>
      </c>
      <c r="D43" s="3">
        <v>0.02067</v>
      </c>
      <c r="E43" s="5">
        <f>C43*$C$1</f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3"/>
  <sheetViews>
    <sheetView workbookViewId="0"/>
  </sheetViews>
  <sheetFormatPr defaultRowHeight="15" x14ac:dyDescent="0.25"/>
  <cols>
    <col min="1" max="1" style="9" width="13.576428571428572" customWidth="1" bestFit="1"/>
    <col min="2" max="2" style="7" width="13.576428571428572" customWidth="1" bestFit="1"/>
    <col min="3" max="3" style="6" width="13.576428571428572" customWidth="1" bestFit="1"/>
    <col min="4" max="4" style="6" width="13.576428571428572" customWidth="1" bestFit="1"/>
    <col min="5" max="5" style="11" width="13.576428571428572" customWidth="1" bestFit="1"/>
  </cols>
  <sheetData>
    <row x14ac:dyDescent="0.25" r="1" customHeight="1" ht="18.75">
      <c r="A1" s="8" t="s">
        <v>17</v>
      </c>
      <c r="B1" s="2"/>
      <c r="C1" s="3">
        <v>8.9</v>
      </c>
      <c r="D1" s="1" t="s">
        <v>28</v>
      </c>
      <c r="E1" s="10"/>
    </row>
    <row x14ac:dyDescent="0.25" r="2" customHeight="1" ht="18.75">
      <c r="A2" s="8"/>
      <c r="B2" s="2"/>
      <c r="C2" s="1"/>
      <c r="D2" s="1"/>
      <c r="E2" s="10"/>
    </row>
    <row x14ac:dyDescent="0.25" r="3" customHeight="1" ht="18.75">
      <c r="A3" s="8"/>
      <c r="B3" s="2" t="s">
        <v>45</v>
      </c>
      <c r="C3" s="1" t="s">
        <v>46</v>
      </c>
      <c r="D3" s="1" t="s">
        <v>47</v>
      </c>
      <c r="E3" s="10" t="s">
        <v>32</v>
      </c>
    </row>
    <row x14ac:dyDescent="0.25" r="4" customHeight="1" ht="18.75">
      <c r="A4" s="8"/>
      <c r="B4" s="2" t="s">
        <v>48</v>
      </c>
      <c r="C4" s="1" t="s">
        <v>43</v>
      </c>
      <c r="D4" s="1" t="s">
        <v>44</v>
      </c>
      <c r="E4" s="10" t="s">
        <v>35</v>
      </c>
    </row>
    <row x14ac:dyDescent="0.25" r="5" customHeight="1" ht="18.75">
      <c r="A5" s="8"/>
      <c r="B5" s="2"/>
      <c r="C5" s="1"/>
      <c r="D5" s="1"/>
      <c r="E5" s="10"/>
    </row>
    <row x14ac:dyDescent="0.25" r="6" customHeight="1" ht="18.75">
      <c r="A6" s="8"/>
      <c r="B6" s="3">
        <v>0.001</v>
      </c>
      <c r="C6" s="4">
        <v>9796</v>
      </c>
      <c r="D6" s="4">
        <v>9750</v>
      </c>
      <c r="E6" s="3">
        <f>C6*$C$1</f>
      </c>
    </row>
    <row x14ac:dyDescent="0.25" r="7" customHeight="1" ht="18.75">
      <c r="A7" s="8"/>
      <c r="B7" s="3">
        <v>0.0015</v>
      </c>
      <c r="C7" s="4">
        <v>3697</v>
      </c>
      <c r="D7" s="4">
        <v>3682</v>
      </c>
      <c r="E7" s="3">
        <f>C7*$C$1</f>
      </c>
    </row>
    <row x14ac:dyDescent="0.25" r="8" customHeight="1" ht="18.75">
      <c r="A8" s="8"/>
      <c r="B8" s="3">
        <v>0.002</v>
      </c>
      <c r="C8" s="4">
        <v>1779</v>
      </c>
      <c r="D8" s="4">
        <v>1771</v>
      </c>
      <c r="E8" s="3">
        <f>C8*$C$1</f>
      </c>
    </row>
    <row x14ac:dyDescent="0.25" r="9" customHeight="1" ht="18.75">
      <c r="A9" s="8"/>
      <c r="B9" s="3">
        <v>0.003</v>
      </c>
      <c r="C9" s="3">
        <v>612.9</v>
      </c>
      <c r="D9" s="3">
        <v>608.4</v>
      </c>
      <c r="E9" s="3">
        <f>C9*$C$1</f>
      </c>
    </row>
    <row x14ac:dyDescent="0.25" r="10" customHeight="1" ht="18.75">
      <c r="A10" s="8"/>
      <c r="B10" s="3">
        <v>0.004</v>
      </c>
      <c r="C10" s="4">
        <v>283</v>
      </c>
      <c r="D10" s="3">
        <v>279.6</v>
      </c>
      <c r="E10" s="3">
        <f>C10*$C$1</f>
      </c>
    </row>
    <row x14ac:dyDescent="0.25" r="11" customHeight="1" ht="18.75">
      <c r="A11" s="8"/>
      <c r="B11" s="3">
        <v>0.005</v>
      </c>
      <c r="C11" s="3">
        <v>154.3</v>
      </c>
      <c r="D11" s="3">
        <v>151.5</v>
      </c>
      <c r="E11" s="3">
        <f>C11*$C$1</f>
      </c>
    </row>
    <row x14ac:dyDescent="0.25" r="12" customHeight="1" ht="18.75">
      <c r="A12" s="8"/>
      <c r="B12" s="3">
        <v>0.006</v>
      </c>
      <c r="C12" s="3">
        <v>93.7</v>
      </c>
      <c r="D12" s="3">
        <v>91.38</v>
      </c>
      <c r="E12" s="3">
        <f>C12*$C$1</f>
      </c>
    </row>
    <row x14ac:dyDescent="0.25" r="13" customHeight="1" ht="18.75">
      <c r="A13" s="8"/>
      <c r="B13" s="3">
        <v>0.007708899999999999</v>
      </c>
      <c r="C13" s="3">
        <v>47.1</v>
      </c>
      <c r="D13" s="3">
        <v>45.3</v>
      </c>
      <c r="E13" s="3">
        <f>C13*$C$1</f>
      </c>
    </row>
    <row x14ac:dyDescent="0.25" r="14" customHeight="1" ht="18.75">
      <c r="A14" s="8" t="s">
        <v>37</v>
      </c>
      <c r="B14" s="3">
        <v>0.007708899999999999</v>
      </c>
      <c r="C14" s="3">
        <v>355.5</v>
      </c>
      <c r="D14" s="3">
        <v>250.7</v>
      </c>
      <c r="E14" s="3">
        <f>C14*$C$1</f>
      </c>
    </row>
    <row x14ac:dyDescent="0.25" r="15" customHeight="1" ht="18.75">
      <c r="A15" s="8"/>
      <c r="B15" s="3">
        <v>0.008</v>
      </c>
      <c r="C15" s="3">
        <v>324.8</v>
      </c>
      <c r="D15" s="3">
        <v>232.2</v>
      </c>
      <c r="E15" s="3">
        <f>C15*$C$1</f>
      </c>
    </row>
    <row x14ac:dyDescent="0.25" r="16" customHeight="1" ht="18.75">
      <c r="A16" s="8"/>
      <c r="B16" s="3">
        <v>0.01</v>
      </c>
      <c r="C16" s="3">
        <v>184.1</v>
      </c>
      <c r="D16" s="3">
        <v>141.3</v>
      </c>
      <c r="E16" s="3">
        <f>C16*$C$1</f>
      </c>
    </row>
    <row x14ac:dyDescent="0.25" r="17" customHeight="1" ht="18.75">
      <c r="A17" s="8"/>
      <c r="B17" s="3">
        <v>0.015</v>
      </c>
      <c r="C17" s="3">
        <v>62.01</v>
      </c>
      <c r="D17" s="3">
        <v>51.78</v>
      </c>
      <c r="E17" s="3">
        <f>C17*$C$1</f>
      </c>
    </row>
    <row x14ac:dyDescent="0.25" r="18" customHeight="1" ht="18.75">
      <c r="A18" s="8"/>
      <c r="B18" s="3">
        <v>0.02</v>
      </c>
      <c r="C18" s="3">
        <v>28.03</v>
      </c>
      <c r="D18" s="3">
        <v>24.21</v>
      </c>
      <c r="E18" s="3">
        <f>C18*$C$1</f>
      </c>
    </row>
    <row x14ac:dyDescent="0.25" r="19" customHeight="1" ht="18.75">
      <c r="A19" s="8"/>
      <c r="B19" s="3">
        <v>0.03</v>
      </c>
      <c r="C19" s="3">
        <v>8.962</v>
      </c>
      <c r="D19" s="3">
        <v>7.873</v>
      </c>
      <c r="E19" s="3">
        <f>C19*$C$1</f>
      </c>
    </row>
    <row x14ac:dyDescent="0.25" r="20" customHeight="1" ht="18.75">
      <c r="A20" s="8"/>
      <c r="B20" s="3">
        <v>0.04</v>
      </c>
      <c r="C20" s="3">
        <v>3.981</v>
      </c>
      <c r="D20" s="3">
        <v>3.45</v>
      </c>
      <c r="E20" s="3">
        <f>C20*$C$1</f>
      </c>
    </row>
    <row x14ac:dyDescent="0.25" r="21" customHeight="1" ht="18.75">
      <c r="A21" s="8"/>
      <c r="B21" s="3">
        <v>0.05</v>
      </c>
      <c r="C21" s="3">
        <v>2.144</v>
      </c>
      <c r="D21" s="3">
        <v>1.799</v>
      </c>
      <c r="E21" s="3">
        <f>C21*$C$1</f>
      </c>
    </row>
    <row x14ac:dyDescent="0.25" r="22" customHeight="1" ht="18.75">
      <c r="A22" s="8"/>
      <c r="B22" s="3">
        <v>0.06</v>
      </c>
      <c r="C22" s="3">
        <v>1.314</v>
      </c>
      <c r="D22" s="3">
        <v>1.052</v>
      </c>
      <c r="E22" s="3">
        <f>C22*$C$1</f>
      </c>
    </row>
    <row x14ac:dyDescent="0.25" r="23" customHeight="1" ht="18.75">
      <c r="A23" s="8"/>
      <c r="B23" s="3">
        <v>0.08</v>
      </c>
      <c r="C23" s="3">
        <v>0.6414000000000001</v>
      </c>
      <c r="D23" s="3">
        <v>0.45280000000000004</v>
      </c>
      <c r="E23" s="3">
        <f>C23*$C$1</f>
      </c>
    </row>
    <row x14ac:dyDescent="0.25" r="24" customHeight="1" ht="18.75">
      <c r="A24" s="8"/>
      <c r="B24" s="3">
        <v>0.1</v>
      </c>
      <c r="C24" s="3">
        <v>0.39490000000000003</v>
      </c>
      <c r="D24" s="3">
        <v>0.23970000000000002</v>
      </c>
      <c r="E24" s="3">
        <f>C24*$C$1</f>
      </c>
    </row>
    <row x14ac:dyDescent="0.25" r="25" customHeight="1" ht="18.75">
      <c r="A25" s="8"/>
      <c r="B25" s="3">
        <v>0.15</v>
      </c>
      <c r="C25" s="3">
        <v>0.2023</v>
      </c>
      <c r="D25" s="3">
        <v>0.08597</v>
      </c>
      <c r="E25" s="3">
        <f>C25*$C$1</f>
      </c>
    </row>
    <row x14ac:dyDescent="0.25" r="26" customHeight="1" ht="18.75">
      <c r="A26" s="8"/>
      <c r="B26" s="3">
        <v>0.2</v>
      </c>
      <c r="C26" s="3">
        <v>0.1476</v>
      </c>
      <c r="D26" s="3">
        <v>0.050710000000000005</v>
      </c>
      <c r="E26" s="3">
        <f>C26*$C$1</f>
      </c>
    </row>
    <row x14ac:dyDescent="0.25" r="27" customHeight="1" ht="18.75">
      <c r="A27" s="8"/>
      <c r="B27" s="3">
        <v>0.30000000000000004</v>
      </c>
      <c r="C27" s="3">
        <v>0.10940000000000001</v>
      </c>
      <c r="D27" s="3">
        <v>0.03406</v>
      </c>
      <c r="E27" s="3">
        <f>C27*$C$1</f>
      </c>
    </row>
    <row x14ac:dyDescent="0.25" r="28" customHeight="1" ht="18.75">
      <c r="A28" s="8"/>
      <c r="B28" s="3">
        <v>0.4</v>
      </c>
      <c r="C28" s="3">
        <v>0.09311000000000001</v>
      </c>
      <c r="D28" s="3">
        <v>0.030340000000000002</v>
      </c>
      <c r="E28" s="3">
        <f>C28*$C$1</f>
      </c>
    </row>
    <row x14ac:dyDescent="0.25" r="29" customHeight="1" ht="18.75">
      <c r="A29" s="8"/>
      <c r="B29" s="3">
        <v>0.5</v>
      </c>
      <c r="C29" s="3">
        <v>0.08315</v>
      </c>
      <c r="D29" s="3">
        <v>0.028900000000000002</v>
      </c>
      <c r="E29" s="3">
        <f>C29*$C$1</f>
      </c>
    </row>
    <row x14ac:dyDescent="0.25" r="30" customHeight="1" ht="18.75">
      <c r="A30" s="8"/>
      <c r="B30" s="3">
        <v>0.6000000000000001</v>
      </c>
      <c r="C30" s="3">
        <v>0.07604000000000001</v>
      </c>
      <c r="D30" s="3">
        <v>0.028050000000000002</v>
      </c>
      <c r="E30" s="3">
        <f>C30*$C$1</f>
      </c>
    </row>
    <row x14ac:dyDescent="0.25" r="31" customHeight="1" ht="18.75">
      <c r="A31" s="8"/>
      <c r="B31" s="3">
        <v>0.8</v>
      </c>
      <c r="C31" s="3">
        <v>0.06604</v>
      </c>
      <c r="D31" s="3">
        <v>0.026770000000000002</v>
      </c>
      <c r="E31" s="3">
        <f>C31*$C$1</f>
      </c>
    </row>
    <row x14ac:dyDescent="0.25" r="32" customHeight="1" ht="18.75">
      <c r="A32" s="8"/>
      <c r="B32" s="4">
        <v>1</v>
      </c>
      <c r="C32" s="3">
        <v>0.05906</v>
      </c>
      <c r="D32" s="3">
        <v>0.025640000000000003</v>
      </c>
      <c r="E32" s="3">
        <f>C32*$C$1</f>
      </c>
    </row>
    <row x14ac:dyDescent="0.25" r="33" customHeight="1" ht="18.75">
      <c r="A33" s="8"/>
      <c r="B33" s="3">
        <v>1.25</v>
      </c>
      <c r="C33" s="3">
        <v>0.052700000000000004</v>
      </c>
      <c r="D33" s="3">
        <v>0.02434</v>
      </c>
      <c r="E33" s="3">
        <f>C33*$C$1</f>
      </c>
    </row>
    <row x14ac:dyDescent="0.25" r="34" customHeight="1" ht="18.75">
      <c r="A34" s="8"/>
      <c r="B34" s="3">
        <v>1.5</v>
      </c>
      <c r="C34" s="3">
        <v>0.048100000000000004</v>
      </c>
      <c r="D34" s="3">
        <v>0.02323</v>
      </c>
      <c r="E34" s="3">
        <f>C34*$C$1</f>
      </c>
    </row>
    <row x14ac:dyDescent="0.25" r="35" customHeight="1" ht="18.75">
      <c r="A35" s="8"/>
      <c r="B35" s="4">
        <v>2</v>
      </c>
      <c r="C35" s="3">
        <v>0.04204</v>
      </c>
      <c r="D35" s="3">
        <v>0.021650000000000003</v>
      </c>
      <c r="E35" s="3">
        <f>C35*$C$1</f>
      </c>
    </row>
    <row x14ac:dyDescent="0.25" r="36" customHeight="1" ht="18.75">
      <c r="A36" s="8"/>
      <c r="B36" s="4">
        <v>3</v>
      </c>
      <c r="C36" s="3">
        <v>0.0358</v>
      </c>
      <c r="D36" s="3">
        <v>0.02016</v>
      </c>
      <c r="E36" s="3">
        <f>C36*$C$1</f>
      </c>
    </row>
    <row x14ac:dyDescent="0.25" r="37" customHeight="1" ht="18.75">
      <c r="A37" s="8"/>
      <c r="B37" s="4">
        <v>4</v>
      </c>
      <c r="C37" s="3">
        <v>0.032830000000000005</v>
      </c>
      <c r="D37" s="3">
        <v>0.019710000000000002</v>
      </c>
      <c r="E37" s="3">
        <f>C37*$C$1</f>
      </c>
    </row>
    <row x14ac:dyDescent="0.25" r="38" customHeight="1" ht="18.75">
      <c r="A38" s="8"/>
      <c r="B38" s="4">
        <v>5</v>
      </c>
      <c r="C38" s="3">
        <v>0.03127</v>
      </c>
      <c r="D38" s="3">
        <v>0.019690000000000003</v>
      </c>
      <c r="E38" s="3">
        <f>C38*$C$1</f>
      </c>
    </row>
    <row x14ac:dyDescent="0.25" r="39" customHeight="1" ht="18.75">
      <c r="A39" s="8"/>
      <c r="B39" s="4">
        <v>6</v>
      </c>
      <c r="C39" s="3">
        <v>0.03045</v>
      </c>
      <c r="D39" s="3">
        <v>0.019880000000000002</v>
      </c>
      <c r="E39" s="3">
        <f>C39*$C$1</f>
      </c>
    </row>
    <row x14ac:dyDescent="0.25" r="40" customHeight="1" ht="18.75">
      <c r="A40" s="8"/>
      <c r="B40" s="4">
        <v>8</v>
      </c>
      <c r="C40" s="3">
        <v>0.029910000000000003</v>
      </c>
      <c r="D40" s="3">
        <v>0.02048</v>
      </c>
      <c r="E40" s="3">
        <f>C40*$C$1</f>
      </c>
    </row>
    <row x14ac:dyDescent="0.25" r="41" customHeight="1" ht="18.75">
      <c r="A41" s="8"/>
      <c r="B41" s="4">
        <v>10</v>
      </c>
      <c r="C41" s="3">
        <v>0.03002</v>
      </c>
      <c r="D41" s="3">
        <v>0.0211</v>
      </c>
      <c r="E41" s="3">
        <f>C41*$C$1</f>
      </c>
    </row>
    <row x14ac:dyDescent="0.25" r="42" customHeight="1" ht="18.75">
      <c r="A42" s="8"/>
      <c r="B42" s="4">
        <v>15</v>
      </c>
      <c r="C42" s="3">
        <v>0.031150000000000004</v>
      </c>
      <c r="D42" s="3">
        <v>0.0223</v>
      </c>
      <c r="E42" s="3">
        <f>C42*$C$1</f>
      </c>
    </row>
    <row x14ac:dyDescent="0.25" r="43" customHeight="1" ht="18.75">
      <c r="A43" s="8"/>
      <c r="B43" s="4">
        <v>20</v>
      </c>
      <c r="C43" s="3">
        <v>0.032560000000000006</v>
      </c>
      <c r="D43" s="3">
        <v>0.023030000000000002</v>
      </c>
      <c r="E43" s="5">
        <f>C43*$C$1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Air</vt:lpstr>
      <vt:lpstr>Adipose</vt:lpstr>
      <vt:lpstr>Soft Tissue</vt:lpstr>
      <vt:lpstr>Breast Tissue</vt:lpstr>
      <vt:lpstr>Water</vt:lpstr>
      <vt:lpstr>Blood</vt:lpstr>
      <vt:lpstr>Bone</vt:lpstr>
      <vt:lpstr>Titanium</vt:lpstr>
      <vt:lpstr>Cobalt</vt:lpstr>
      <vt:lpstr>Chromium</vt:lpstr>
      <vt:lpstr>Iron</vt:lpstr>
      <vt:lpstr>Carbon</vt:lpstr>
      <vt:lpstr>Nickel</vt:lpstr>
      <vt:lpstr>Manganese</vt:lpstr>
      <vt:lpstr>Aluminium</vt:lpstr>
      <vt:lpstr>Copper</vt:lpstr>
      <vt:lpstr>Acrylic</vt:lpstr>
      <vt:lpstr>Materials</vt:lpstr>
      <vt:lpstr>Sources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2024-05-16T15:25:43.426Z</dcterms:created>
  <dcterms:modified xsi:type="dcterms:W3CDTF">2024-05-16T15:25:43.426Z</dcterms:modified>
</cp:coreProperties>
</file>