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1" activeTab="2"/>
  </bookViews>
  <sheets>
    <sheet name="Output Sheet" sheetId="1" state="hidden" r:id="rId2"/>
    <sheet name="Output Sheet (2)" sheetId="2" state="visible" r:id="rId3"/>
    <sheet name="Avg 3 Songs Sheet" sheetId="3" state="visible" r:id="rId4"/>
  </sheets>
  <definedNames>
    <definedName function="false" hidden="true" localSheetId="2" name="_xlnm._FilterDatabase" vbProcedure="false">'Avg 3 Songs Sheet'!$A$1:$L$235</definedName>
    <definedName function="false" hidden="true" localSheetId="0" name="_xlnm._FilterDatabase" vbProcedure="false">'Output Sheet'!$A$1:$F$703</definedName>
    <definedName function="false" hidden="true" localSheetId="1" name="_xlnm._FilterDatabase" vbProcedure="false">'Output Sheet (2)'!$A$1:$V$703</definedName>
    <definedName function="false" hidden="false" localSheetId="0" name="_xlnm._FilterDatabase" vbProcedure="false">'Output Sheet'!$A$1:$F$703</definedName>
    <definedName function="false" hidden="false" localSheetId="1" name="_xlnm._FilterDatabase" vbProcedure="false">'Output Sheet (2)'!$A$1:$V$703</definedName>
    <definedName function="false" hidden="false" localSheetId="2" name="_xlnm._FilterDatabase" vbProcedure="false">'Avg 3 Songs Sheet'!$A$1:$L$235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<sst xmlns="http://schemas.openxmlformats.org/spreadsheetml/2006/main" count="8317" uniqueCount="2245">
  <si>
    <t xml:space="preserve">ID</t>
  </si>
  <si>
    <t xml:space="preserve">ID-SongID</t>
  </si>
  <si>
    <t xml:space="preserve">Song " " Artist</t>
  </si>
  <si>
    <t xml:space="preserve">Spotify Song Name</t>
  </si>
  <si>
    <t xml:space="preserve">Output</t>
  </si>
  <si>
    <t xml:space="preserve">CleanTrim Output</t>
  </si>
  <si>
    <t xml:space="preserve">1-1</t>
  </si>
  <si>
    <t xml:space="preserve">Too Good Drake</t>
  </si>
  <si>
    <t xml:space="preserve">Too Good</t>
  </si>
  <si>
    <t xml:space="preserve">[{'analysis_url': 'https://api.spotify.com/v1/audio-analysis/7fJtPlEZKxu6gvkfBFc5tW', 'type': 'audio_features', 'liveness': 0.102, 'tempo': 117.984, 'acousticness': 0.0606, 'instrumentalness': 7.05e-05, 'track_href': 'https://api.spotify.com/v1/tracks/7fJtPlEZKxu6gvkfBFc5tW', 'speechiness': 0.118, 'uri': 'spotify:track:7fJtPlEZKxu6gvkfBFc5tW', 'id': '7fJtPlEZKxu6gvkfBFc5tW', 'time_signature': 4, 'key': 7, 'duration_ms': 263373, 'loudness': -7.79, 'mode': 1, 'valence': 0.391, 'danceability': 0.804, 'energy': 0.65}]</t>
  </si>
  <si>
    <t xml:space="preserve">1-2</t>
  </si>
  <si>
    <t xml:space="preserve">Trust Nobody Selena Gomez, Tory Lanez, Cashmere Cat</t>
  </si>
  <si>
    <t xml:space="preserve">Trust Nobody</t>
  </si>
  <si>
    <t xml:space="preserve">[{'analysis_url': 'https://api.spotify.com/v1/audio-analysis/3RxPTqpDtIeLBKqInzYjSe', 'type': 'audio_features', 'liveness': 0.121, 'tempo': 78.52, 'acousticness': 0.464, 'instrumentalness': 0, 'track_href': 'https://api.spotify.com/v1/tracks/3RxPTqpDtIeLBKqInzYjSe', 'speechiness': 0.158, 'uri': 'spotify:track:3RxPTqpDtIeLBKqInzYjSe', 'id': '3RxPTqpDtIeLBKqInzYjSe', 'time_signature': 5, 'key': 10, 'duration_ms': 218987, 'loudness': -7.213, 'mode': 1, 'valence': 0.737, 'danceability': 0.597, 'energy': 0.65}]</t>
  </si>
  <si>
    <t xml:space="preserve">1-3</t>
  </si>
  <si>
    <t xml:space="preserve">Don't Wanna Know Maroon 5</t>
  </si>
  <si>
    <t xml:space="preserve">Don't Wanna Know</t>
  </si>
  <si>
    <t xml:space="preserve">[{'analysis_url': 'https://api.spotify.com/v1/audio-analysis/0AKejOKlGdiB53QpwAeenO', 'type': 'audio_features', 'liveness': 0.0956, 'tempo': 100.054, 'acousticness': 0.356, 'instrumentalness': 0, 'track_href': 'https://api.spotify.com/v1/tracks/0AKejOKlGdiB53QpwAeenO', 'speechiness': 0.0792, 'uri': 'spotify:track:0AKejOKlGdiB53QpwAeenO', 'id': '0AKejOKlGdiB53QpwAeenO', 'time_signature': 4, 'key': 7, 'duration_ms': 214480, 'loudness': -6.142, 'mode': 1, 'valence': 0.432, 'danceability': 0.777, 'energy': 0.627}]</t>
  </si>
  <si>
    <t xml:space="preserve">2-3</t>
  </si>
  <si>
    <t xml:space="preserve">New level asap ferg</t>
  </si>
  <si>
    <t xml:space="preserve">New Level</t>
  </si>
  <si>
    <t xml:space="preserve">[{'analysis_url': 'https://api.spotify.com/v1/audio-analysis/11BIoKDpTJHX5mZt6p566h', 'type': 'audio_features', 'liveness': 0.116, 'tempo': 121.127, 'acousticness': 0.0566, 'instrumentalness': 0, 'track_href': 'https://api.spotify.com/v1/tracks/11BIoKDpTJHX5mZt6p566h', 'speechiness': 0.326, 'uri': 'spotify:track:11BIoKDpTJHX5mZt6p566h', 'id': '11BIoKDpTJHX5mZt6p566h', 'time_signature': 4, 'key': 1, 'duration_ms': 267212, 'loudness': -4.208, 'mode': 0, 'valence': 0.161, 'danceability': 0.526, 'energy': 0.655}]</t>
  </si>
  <si>
    <t xml:space="preserve">2-2</t>
  </si>
  <si>
    <t xml:space="preserve">High rhe beach lana del rey</t>
  </si>
  <si>
    <t xml:space="preserve">High By The Beach</t>
  </si>
  <si>
    <t xml:space="preserve">[{'acousticness': 0.244, 'uri': 'spotify:track:7g3htkaLz4ETFn0cifwM3y', 'liveness': 0.119, 'speechiness': 0.036, 'instrumentalness': 0.00783, 'valence': 0.0753, 'key': 11, 'analysis_url': 'https://api.spotify.com/v1/audio-analysis/7g3htkaLz4ETFn0cifwM3y', 'id': '7g3htkaLz4ETFn0cifwM3y', 'duration_ms': 257573, 'tempo': 131.953, 'danceability': 0.513, 'loudness': -11.133, 'type': 'audio_features', 'mode': 0, 'energy': 0.504, 'time_signature': 4, 'track_href': 'https://api.spotify.com/v1/tracks/7g3htkaLz4ETFn0cifwM3y'}]</t>
  </si>
  <si>
    <t xml:space="preserve">2-1</t>
  </si>
  <si>
    <t xml:space="preserve">Put that on my set asap rocky ft skepta</t>
  </si>
  <si>
    <t xml:space="preserve">3-2</t>
  </si>
  <si>
    <t xml:space="preserve">Love on the Brain Rhianna</t>
  </si>
  <si>
    <t xml:space="preserve">Love On The Brain</t>
  </si>
  <si>
    <t xml:space="preserve">[{'loudness': -4.815, 'track_href': 'https://api.spotify.com/v1/tracks/2aksifNn5ph8igDOkPBA02', 'acousticness': 0.0848, 'duration_ms': 224000, 'instrumentalness': 8.09e-06, 'valence': 0.385, 'liveness': 0.073, 'analysis_url': 'https://api.spotify.com/v1/audio-analysis/2aksifNn5ph8igDOkPBA02', 'type': 'audio_features', 'energy': 0.641, 'speechiness': 0.0456, 'danceability': 0.506, 'uri': 'spotify:track:2aksifNn5ph8igDOkPBA02', 'tempo': 171.957, 'id': '2aksifNn5ph8igDOkPBA02', 'time_signature': 3, 'key': 4, 'mode': 0}]</t>
  </si>
  <si>
    <t xml:space="preserve">3-1</t>
  </si>
  <si>
    <t xml:space="preserve">Fireproof Coleman Hell</t>
  </si>
  <si>
    <t xml:space="preserve">Fireproof</t>
  </si>
  <si>
    <t xml:space="preserve">[{'analysis_url': 'https://api.spotify.com/v1/audio-analysis/695FEfzHdEkR12jTpnznlj', 'type': 'audio_features', 'liveness': 0.0941, 'tempo': 128.067, 'acousticness': 0.0122, 'instrumentalness': 5.48e-06, 'track_href': 'https://api.spotify.com/v1/tracks/695FEfzHdEkR12jTpnznlj', 'speechiness': 0.092, 'uri': 'spotify:track:695FEfzHdEkR12jTpnznlj', 'id': '695FEfzHdEkR12jTpnznlj', 'time_signature': 4, 'key': 5, 'duration_ms': 171000, 'loudness': -4.22, 'mode': 0, 'valence': 0.765, 'danceability': 0.689, 'energy': 0.762}]</t>
  </si>
  <si>
    <t xml:space="preserve">3-3</t>
  </si>
  <si>
    <t xml:space="preserve">This Girl Kungs vs Cookin' on 3 Burners</t>
  </si>
  <si>
    <t xml:space="preserve">This Girl (Kungs Vs. Cookin' On 3 Burners)</t>
  </si>
  <si>
    <t xml:space="preserve">[{'analysis_url': 'https://api.spotify.com/v1/audio-analysis/3YlrH4ydAKkxuej6F4Nnkl', 'type': 'audio_features', 'liveness': 0.238, 'tempo': 122.006, 'acousticness': 0.0865, 'instrumentalness': 9.03e-05, 'track_href': 'https://api.spotify.com/v1/tracks/3YlrH4ydAKkxuej6F4Nnkl', 'speechiness': 0.04, 'uri': 'spotify:track:3YlrH4ydAKkxuej6F4Nnkl', 'id': '3YlrH4ydAKkxuej6F4Nnkl', 'time_signature': 4, 'key': 3, 'duration_ms': 195561, 'loudness': -4.665, 'mode': 1, 'valence': 0.477, 'danceability': 0.786, 'energy': 0.69}]</t>
  </si>
  <si>
    <t xml:space="preserve">4-1</t>
  </si>
  <si>
    <t xml:space="preserve">Eyes, Nose, Lips TaeYang</t>
  </si>
  <si>
    <t xml:space="preserve">Eyes Nose Lips (feat. Taeyang)</t>
  </si>
  <si>
    <t xml:space="preserve">[{'analysis_url': 'https://api.spotify.com/v1/audio-analysis/7IUAkw9BmdzrOTx5J9KVUp', 'type': 'audio_features', 'liveness': 0.141, 'tempo': 144.005, 'acousticness': 0.283, 'instrumentalness': 0, 'track_href': 'https://api.spotify.com/v1/tracks/7IUAkw9BmdzrOTx5J9KVUp', 'speechiness': 0.108, 'uri': 'spotify:track:7IUAkw9BmdzrOTx5J9KVUp', 'id': '7IUAkw9BmdzrOTx5J9KVUp', 'time_signature': 4, 'key': 0, 'duration_ms': 213408, 'loudness': -6.378, 'mode': 1, 'valence': 0.298, 'danceability': 0.687, 'energy': 0.575}]</t>
  </si>
  <si>
    <t xml:space="preserve">4-3</t>
  </si>
  <si>
    <t xml:space="preserve">Aquaman Jay Park</t>
  </si>
  <si>
    <t xml:space="preserve">Aquaman</t>
  </si>
  <si>
    <t xml:space="preserve">[{'analysis_url': 'https://api.spotify.com/v1/audio-analysis/2Yd6Uv3vwJQNg1COtBaZ8n', 'type': 'audio_features', 'liveness': 0.0496, 'tempo': 96.978, 'acousticness': 0.0446, 'instrumentalness': 0, 'track_href': 'https://api.spotify.com/v1/tracks/2Yd6Uv3vwJQNg1COtBaZ8n', 'speechiness': 0.169, 'uri': 'spotify:track:2Yd6Uv3vwJQNg1COtBaZ8n', 'id': '2Yd6Uv3vwJQNg1COtBaZ8n', 'time_signature': 4, 'key': 10, 'duration_ms': 251945, 'loudness': -7.685, 'mode': 1, 'valence': 0.717, 'danceability': 0.744, 'energy': 0.781}]</t>
  </si>
  <si>
    <t xml:space="preserve">4-2</t>
  </si>
  <si>
    <t xml:space="preserve">Me Like Yuh Jay Park</t>
  </si>
  <si>
    <t xml:space="preserve">Me Like Yuh</t>
  </si>
  <si>
    <t xml:space="preserve">[{'analysis_url': 'https://api.spotify.com/v1/audio-analysis/2FVH2L0XMbnGiktDRtP9MX', 'type': 'audio_features', 'liveness': 0.139, 'tempo': 99.987, 'acousticness': 0.158, 'instrumentalness': 4.2e-05, 'track_href': 'https://api.spotify.com/v1/tracks/2FVH2L0XMbnGiktDRtP9MX', 'speechiness': 0.0751, 'uri': 'spotify:track:2FVH2L0XMbnGiktDRtP9MX', 'id': '2FVH2L0XMbnGiktDRtP9MX', 'time_signature': 4, 'key': 2, 'duration_ms': 223131, 'loudness': -7.825, 'mode': 1, 'valence': 0.801, 'danceability': 0.723, 'energy': 0.739}]</t>
  </si>
  <si>
    <t xml:space="preserve">5-3</t>
  </si>
  <si>
    <t xml:space="preserve">Mr. Bright side the killers</t>
  </si>
  <si>
    <t xml:space="preserve">Mr. Brightside</t>
  </si>
  <si>
    <t xml:space="preserve">[{'loudness': -3.66, 'track_href': 'https://api.spotify.com/v1/tracks/7oK9VyNzrYvRFo7nQEYkWN', 'acousticness': 0.00108, 'duration_ms': 222587, 'instrumentalness': 0, 'valence': 0.218, 'liveness': 0.0926, 'analysis_url': 'https://api.spotify.com/v1/audio-analysis/7oK9VyNzrYvRFo7nQEYkWN', 'type': 'audio_features', 'energy': 0.936, 'speechiness': 0.0917, 'danceability': 0.33, 'uri': 'spotify:track:7oK9VyNzrYvRFo7nQEYkWN', 'tempo': 148.112, 'id': '7oK9VyNzrYvRFo7nQEYkWN', 'time_signature': 4, 'key': 1, 'mode': 1}]</t>
  </si>
  <si>
    <t xml:space="preserve">5-1</t>
  </si>
  <si>
    <t xml:space="preserve">Sugar Wanderlust</t>
  </si>
  <si>
    <t xml:space="preserve">Sweet Sugar</t>
  </si>
  <si>
    <t xml:space="preserve">[{'analysis_url': 'https://api.spotify.com/v1/audio-analysis/5CcXl9YIzQ85mqtmTGWxRS', 'type': 'audio_features', 'liveness': 0.368, 'tempo': 126.965, 'acousticness': 0.255, 'instrumentalness': 0.0827, 'track_href': 'https://api.spotify.com/v1/tracks/5CcXl9YIzQ85mqtmTGWxRS', 'speechiness': 0.0698, 'uri': 'spotify:track:5CcXl9YIzQ85mqtmTGWxRS', 'id': '5CcXl9YIzQ85mqtmTGWxRS', 'time_signature': 4, 'key': 7, 'duration_ms': 271600, 'loudness': -8.273, 'mode': 1, 'valence': 0.342, 'danceability': 0.302, 'energy': 0.813}]</t>
  </si>
  <si>
    <t xml:space="preserve">5-2</t>
  </si>
  <si>
    <t xml:space="preserve">Blue Jeans Lana Del Ray</t>
  </si>
  <si>
    <t xml:space="preserve">Blue Jeans</t>
  </si>
  <si>
    <t xml:space="preserve">[{'analysis_url': 'https://api.spotify.com/v1/audio-analysis/1pagESwBR4LOKGYI9Jkqn2', 'type': 'audio_features', 'liveness': 0.063, 'tempo': 117.956, 'acousticness': 0.944, 'instrumentalness': 0.846, 'track_href': 'https://api.spotify.com/v1/tracks/1pagESwBR4LOKGYI9Jkqn2', 'speechiness': 0.0937, 'uri': 'spotify:track:1pagESwBR4LOKGYI9Jkqn2', 'id': '1pagESwBR4LOKGYI9Jkqn2', 'time_signature': 4, 'key': 3, 'duration_ms': 220613, 'loudness': -13.894, 'mode': 1, 'valence': 0.243, 'danceability': 0.724, 'energy': 0.265}]</t>
  </si>
  <si>
    <t xml:space="preserve">6-1</t>
  </si>
  <si>
    <t xml:space="preserve">Look on Up Relient K</t>
  </si>
  <si>
    <t xml:space="preserve">Look on Up</t>
  </si>
  <si>
    <t xml:space="preserve">[{'analysis_url': 'https://api.spotify.com/v1/audio-analysis/5NITXD1LL91BWuKJoWALar', 'type': 'audio_features', 'liveness': 0.125, 'tempo': 169.869, 'acousticness': 0.202, 'instrumentalness': 9.59e-06, 'track_href': 'https://api.spotify.com/v1/tracks/5NITXD1LL91BWuKJoWALar', 'speechiness': 0.0321, 'uri': 'spotify:track:5NITXD1LL91BWuKJoWALar', 'id': '5NITXD1LL91BWuKJoWALar', 'time_signature': 4, 'key': 11, 'duration_ms': 244871, 'loudness': -10.156, 'mode': 1, 'valence': 0.27, 'danceability': 0.48, 'energy': 0.383}]</t>
  </si>
  <si>
    <t xml:space="preserve">6-3</t>
  </si>
  <si>
    <t xml:space="preserve">Awakening Switchfoot</t>
  </si>
  <si>
    <t xml:space="preserve">Awakening</t>
  </si>
  <si>
    <t xml:space="preserve">[{'analysis_url': 'https://api.spotify.com/v1/audio-analysis/5caF970v2qMGnr7j9xV6uJ', 'type': 'audio_features', 'liveness': 0.128, 'tempo': 125.993, 'acousticness': 0.000509, 'instrumentalness': 7.24e-05, 'track_href': 'https://api.spotify.com/v1/tracks/5caF970v2qMGnr7j9xV6uJ', 'speechiness': 0.0689, 'uri': 'spotify:track:5caF970v2qMGnr7j9xV6uJ', 'id': '5caF970v2qMGnr7j9xV6uJ', 'time_signature': 4, 'key': 4, 'duration_ms': 248947, 'loudness': -4.02, 'mode': 1, 'valence': 0.508, 'danceability': 0.501, 'energy': 0.948}]</t>
  </si>
  <si>
    <t xml:space="preserve">6-2</t>
  </si>
  <si>
    <t xml:space="preserve">Money and Fame NeedToBreathe</t>
  </si>
  <si>
    <t xml:space="preserve">MONEY &amp; FAME</t>
  </si>
  <si>
    <t xml:space="preserve">[{'analysis_url': 'https://api.spotify.com/v1/audio-analysis/4jtJZ9mep9Cdh8RGl5vw0g', 'type': 'audio_features', 'liveness': 0.0905, 'tempo': 154.012, 'acousticness': 0.0686, 'instrumentalness': 1.47e-05, 'track_href': 'https://api.spotify.com/v1/tracks/4jtJZ9mep9Cdh8RGl5vw0g', 'speechiness': 0.0991, 'uri': 'spotify:track:4jtJZ9mep9Cdh8RGl5vw0g', 'id': '4jtJZ9mep9Cdh8RGl5vw0g', 'time_signature': 4, 'key': 6, 'duration_ms': 192147, 'loudness': -3.919, 'mode': 0, 'valence': 0.446, 'danceability': 0.554, 'energy': 0.891}]</t>
  </si>
  <si>
    <t xml:space="preserve">7-1</t>
  </si>
  <si>
    <t xml:space="preserve">Timmy Turner Desiigner</t>
  </si>
  <si>
    <t xml:space="preserve">Timmy Turner Freestyle(Desiigner)</t>
  </si>
  <si>
    <t xml:space="preserve">[{'analysis_url': 'https://api.spotify.com/v1/audio-analysis/38dupQuq33pe5AT6oagYcc', 'type': 'audio_features', 'liveness': 0.121, 'tempo': 123.034, 'acousticness': 0.175, 'instrumentalness': 0, 'track_href': 'https://api.spotify.com/v1/tracks/38dupQuq33pe5AT6oagYcc', 'speechiness': 0.0553, 'uri': 'spotify:track:38dupQuq33pe5AT6oagYcc', 'id': '38dupQuq33pe5AT6oagYcc', 'time_signature': 4, 'key': 1, 'duration_ms': 189382, 'loudness': -7.078, 'mode': 1, 'valence': 0.315, 'danceability': 0.714, 'energy': 0.633}]</t>
  </si>
  <si>
    <t xml:space="preserve">7-2</t>
  </si>
  <si>
    <t xml:space="preserve">Starboy The Weeknd</t>
  </si>
  <si>
    <t xml:space="preserve">Starboy</t>
  </si>
  <si>
    <t xml:space="preserve">[{'analysis_url': 'https://api.spotify.com/v1/audio-analysis/2IY7eOUDjw2ArKYxKa2jXc', 'type': 'audio_features', 'liveness': 0.136, 'tempo': 186.041, 'acousticness': 0.169, 'instrumentalness': 5.49e-06, 'track_href': 'https://api.spotify.com/v1/tracks/2IY7eOUDjw2ArKYxKa2jXc', 'speechiness': 0.281, 'uri': 'spotify:track:2IY7eOUDjw2ArKYxKa2jXc', 'id': '2IY7eOUDjw2ArKYxKa2jXc', 'time_signature': 4, 'key': 7, 'duration_ms': 230467, 'loudness': -7.033, 'mode': 1, 'valence': 0.477, 'danceability': 0.682, 'energy': 0.592}]</t>
  </si>
  <si>
    <t xml:space="preserve">7-3</t>
  </si>
  <si>
    <t xml:space="preserve">One dance Drake</t>
  </si>
  <si>
    <t xml:space="preserve">One Dance</t>
  </si>
  <si>
    <t xml:space="preserve">[{'analysis_url': 'https://api.spotify.com/v1/audio-analysis/12VWzyPDBCc8fqeWCAfNwR', 'type': 'audio_features', 'liveness': 0.351, 'tempo': 103.981, 'acousticness': 0.00902, 'instrumentalness': 0.00246, 'track_href': 'https://api.spotify.com/v1/tracks/12VWzyPDBCc8fqeWCAfNwR', 'speechiness': 0.0522, 'uri': 'spotify:track:12VWzyPDBCc8fqeWCAfNwR', 'id': '12VWzyPDBCc8fqeWCAfNwR', 'time_signature': 4, 'key': 1, 'duration_ms': 173987, 'loudness': -5.871, 'mode': 1, 'valence': 0.378, 'danceability': 0.785, 'energy': 0.617}]</t>
  </si>
  <si>
    <t xml:space="preserve">8-1</t>
  </si>
  <si>
    <t xml:space="preserve">Self-Control Frank Ocean</t>
  </si>
  <si>
    <t xml:space="preserve">Self Control</t>
  </si>
  <si>
    <t xml:space="preserve">[{'analysis_url': 'https://api.spotify.com/v1/audio-analysis/5RRbTnSvlD5AUYsQ1Cizor', 'type': 'audio_features', 'liveness': 0.372, 'tempo': 80.058, 'acousticness': 0.769, 'instrumentalness': 0, 'track_href': 'https://api.spotify.com/v1/tracks/5RRbTnSvlD5AUYsQ1Cizor', 'speechiness': 0.0337, 'uri': 'spotify:track:5RRbTnSvlD5AUYsQ1Cizor', 'id': '5RRbTnSvlD5AUYsQ1Cizor', 'time_signature': 4, 'key': 8, 'duration_ms': 249668, 'loudness': -10.43, 'mode': 1, 'valence': 0.441, 'danceability': 0.545, 'energy': 0.21}]</t>
  </si>
  <si>
    <t xml:space="preserve">8-2</t>
  </si>
  <si>
    <t xml:space="preserve">0 to 100/ The Catch Up Drake</t>
  </si>
  <si>
    <t xml:space="preserve">0 To 100 / The Catch Up</t>
  </si>
  <si>
    <t xml:space="preserve">[{'analysis_url': 'https://api.spotify.com/v1/audio-analysis/4jtyUzZm9WLc2AdaJ1dso7', 'type': 'audio_features', 'liveness': 0.274, 'tempo': 89.094, 'acousticness': 0.763, 'instrumentalness': 0, 'track_href': 'https://api.spotify.com/v1/tracks/4jtyUzZm9WLc2AdaJ1dso7', 'speechiness': 0.34, 'uri': 'spotify:track:4jtyUzZm9WLc2AdaJ1dso7', 'id': '4jtyUzZm9WLc2AdaJ1dso7', 'time_signature': 4, 'key': 11, 'duration_ms': 275227, 'loudness': -3.979, 'mode': 0, 'valence': 0.497, 'danceability': 0.707, 'energy': 0.709}]</t>
  </si>
  <si>
    <t xml:space="preserve">8-3</t>
  </si>
  <si>
    <t xml:space="preserve">All I Ask Adele</t>
  </si>
  <si>
    <t xml:space="preserve">All I Ask</t>
  </si>
  <si>
    <t xml:space="preserve">[{'analysis_url': 'https://api.spotify.com/v1/audio-analysis/1wMALZpuqAy7amQsFBWQ8m', 'type': 'audio_features', 'liveness': 0.149, 'tempo': 141.961, 'acousticness': 0.882, 'instrumentalness': 0, 'track_href': 'https://api.spotify.com/v1/tracks/1wMALZpuqAy7amQsFBWQ8m', 'speechiness': 0.0279, 'uri': 'spotify:track:1wMALZpuqAy7amQsFBWQ8m', 'id': '1wMALZpuqAy7amQsFBWQ8m', 'time_signature': 4, 'key': 4, 'duration_ms': 271800, 'loudness': -5.473, 'mode': 1, 'valence': 0.339, 'danceability': 0.587, 'energy': 0.283}]</t>
  </si>
  <si>
    <t xml:space="preserve">9-1</t>
  </si>
  <si>
    <t xml:space="preserve">Never say never basement jaxx</t>
  </si>
  <si>
    <t xml:space="preserve">Never Say Never</t>
  </si>
  <si>
    <t xml:space="preserve">[{'analysis_url': 'https://api.spotify.com/v1/audio-analysis/6ree5fyVA3tyr2lK1a8NX7', 'type': 'audio_features', 'liveness': 0.325, 'tempo': 126.008, 'acousticness': 0.00779, 'instrumentalness': 0.111, 'track_href': 'https://api.spotify.com/v1/tracks/6ree5fyVA3tyr2lK1a8NX7', 'speechiness': 0.0274, 'uri': 'spotify:track:6ree5fyVA3tyr2lK1a8NX7', 'id': '6ree5fyVA3tyr2lK1a8NX7', 'time_signature': 4, 'key': 8, 'duration_ms': 263053, 'loudness': -7.469, 'mode': 0, 'valence': 0.645, 'danceability': 0.753, 'energy': 0.789}]</t>
  </si>
  <si>
    <t xml:space="preserve">9-3</t>
  </si>
  <si>
    <t xml:space="preserve">Right here Dave b</t>
  </si>
  <si>
    <t xml:space="preserve">Right Here</t>
  </si>
  <si>
    <t xml:space="preserve">[{'analysis_url': 'https://api.spotify.com/v1/audio-analysis/6kP92fKzIyVJtNobCRsZ6G', 'type': 'audio_features', 'liveness': 0.108, 'tempo': 128.049, 'acousticness': 0.368, 'instrumentalness': 0, 'track_href': 'https://api.spotify.com/v1/tracks/6kP92fKzIyVJtNobCRsZ6G', 'speechiness': 0.0889, 'uri': 'spotify:track:6kP92fKzIyVJtNobCRsZ6G', 'id': '6kP92fKzIyVJtNobCRsZ6G', 'time_signature': 4, 'key': 5, 'duration_ms': 204535, 'loudness': -13.259, 'mode': 1, 'valence': 0.123, 'danceability': 0.651, 'energy': 0.41}]</t>
  </si>
  <si>
    <t xml:space="preserve">9-2</t>
  </si>
  <si>
    <t xml:space="preserve">Location Khalid</t>
  </si>
  <si>
    <t xml:space="preserve">Location</t>
  </si>
  <si>
    <t xml:space="preserve">[{'analysis_url': 'https://api.spotify.com/v1/audio-analysis/1WIfWj5skn5UUZTs4cEFBe', 'type': 'audio_features', 'liveness': 0.0968, 'tempo': 80.028, 'acousticness': 0.283, 'instrumentalness': 0.000105, 'track_href': 'https://api.spotify.com/v1/tracks/1WIfWj5skn5UUZTs4cEFBe', 'speechiness': 0.379, 'uri': 'spotify:track:1WIfWj5skn5UUZTs4cEFBe', 'id': '1WIfWj5skn5UUZTs4cEFBe', 'time_signature': 4, 'key': 1, 'duration_ms': 217566, 'loudness': -9.975, 'mode': 0, 'valence': 0.327, 'danceability': 0.799, 'energy': 0.436}]</t>
  </si>
  <si>
    <t xml:space="preserve">10-1</t>
  </si>
  <si>
    <t xml:space="preserve">Kids in the Dark All Time Low</t>
  </si>
  <si>
    <t xml:space="preserve">Kids In The Dark</t>
  </si>
  <si>
    <t xml:space="preserve">[{'analysis_url': 'https://api.spotify.com/v1/audio-analysis/15IYFI3Mm58gOH7dLmKI3w', 'type': 'audio_features', 'liveness': 0.0903, 'tempo': 130.039, 'acousticness': 0.00136, 'instrumentalness': 0.000155, 'track_href': 'https://api.spotify.com/v1/tracks/15IYFI3Mm58gOH7dLmKI3w', 'speechiness': 0.0726, 'uri': 'spotify:track:15IYFI3Mm58gOH7dLmKI3w', 'id': '15IYFI3Mm58gOH7dLmKI3w', 'time_signature': 4, 'key': 1, 'duration_ms': 216689, 'loudness': -3.473, 'mode': 0, 'valence': 0.744, 'danceability': 0.519, 'energy': 0.981}]</t>
  </si>
  <si>
    <t xml:space="preserve">10-3</t>
  </si>
  <si>
    <t xml:space="preserve">N/A</t>
  </si>
  <si>
    <t xml:space="preserve">10-2</t>
  </si>
  <si>
    <t xml:space="preserve">11-2</t>
  </si>
  <si>
    <t xml:space="preserve">I Remember AlunaGeorge</t>
  </si>
  <si>
    <t xml:space="preserve">Not Above Love</t>
  </si>
  <si>
    <t xml:space="preserve">[{'analysis_url': 'https://api.spotify.com/v1/audio-analysis/6wIuXffmapTD8RQgo2sFdL', 'type': 'audio_features', 'liveness': 0.381, 'tempo': 96.013, 'acousticness': 0.428, 'instrumentalness': 0, 'track_href': 'https://api.spotify.com/v1/tracks/6wIuXffmapTD8RQgo2sFdL', 'speechiness': 0.0447, 'uri': 'spotify:track:6wIuXffmapTD8RQgo2sFdL', 'id': '6wIuXffmapTD8RQgo2sFdL', 'time_signature': 4, 'key': 10, 'duration_ms': 190347, 'loudness': -5.013, 'mode': 1, 'valence': 0.575, 'danceability': 0.737, 'energy': 0.733}]</t>
  </si>
  <si>
    <t xml:space="preserve">11-3</t>
  </si>
  <si>
    <t xml:space="preserve">No One Mothica (Kayge Calypso &amp; DUNN Remix)</t>
  </si>
  <si>
    <t xml:space="preserve">No One - Kayge Calypso &amp; DUNN Remix</t>
  </si>
  <si>
    <t xml:space="preserve">[{'analysis_url': 'https://api.spotify.com/v1/audio-analysis/28axGcu9he7YdQ0xwXIaC9', 'type': 'audio_features', 'liveness': 0.371, 'tempo': 129.934, 'acousticness': 0.663, 'instrumentalness': 0, 'track_href': 'https://api.spotify.com/v1/tracks/28axGcu9he7YdQ0xwXIaC9', 'speechiness': 0.26, 'uri': 'spotify:track:28axGcu9he7YdQ0xwXIaC9', 'id': '28axGcu9he7YdQ0xwXIaC9', 'time_signature': 4, 'key': 0, 'duration_ms': 212308, 'loudness': -8.951, 'mode': 1, 'valence': 0.325, 'danceability': 0.745, 'energy': 0.571}]</t>
  </si>
  <si>
    <t xml:space="preserve">11-1</t>
  </si>
  <si>
    <t xml:space="preserve">12-1</t>
  </si>
  <si>
    <t xml:space="preserve">Four seasons vivaldi</t>
  </si>
  <si>
    <t xml:space="preserve">The Four Seasons, Violin Concerto in F Minor, Op. 8 No. 4, RV 297 "Winter": II. Largo</t>
  </si>
  <si>
    <t xml:space="preserve">[{'analysis_url': 'https://api.spotify.com/v1/audio-analysis/5X25Pj5a9oQFgXTIyYTBs8', 'type': 'audio_features', 'liveness': 0.0522, 'tempo': 159.026, 'acousticness': 0.602, 'instrumentalness': 0.00495, 'track_href': 'https://api.spotify.com/v1/tracks/5X25Pj5a9oQFgXTIyYTBs8', 'speechiness': 0.0404, 'uri': 'spotify:track:5X25Pj5a9oQFgXTIyYTBs8', 'id': '5X25Pj5a9oQFgXTIyYTBs8', 'time_signature': 4, 'key': 10, 'duration_ms': 114600, 'loudness': -21.753, 'mode': 1, 'valence': 0.46, 'danceability': 0.274, 'energy': 0.192}]</t>
  </si>
  <si>
    <t xml:space="preserve">12-3</t>
  </si>
  <si>
    <t xml:space="preserve">End of august yanni</t>
  </si>
  <si>
    <t xml:space="preserve">The End Of August</t>
  </si>
  <si>
    <t xml:space="preserve">[{'analysis_url': 'https://api.spotify.com/v1/audio-analysis/5SLULqJ4JTj6Es9Kt13igG', 'type': 'audio_features', 'liveness': 0.883, 'tempo': 92.949, 'acousticness': 0.98, 'instrumentalness': 0.905, 'track_href': 'https://api.spotify.com/v1/tracks/5SLULqJ4JTj6Es9Kt13igG', 'speechiness': 0.0307, 'uri': 'spotify:track:5SLULqJ4JTj6Es9Kt13igG', 'id': '5SLULqJ4JTj6Es9Kt13igG', 'time_signature': 4, 'key': 1, 'duration_ms': 307333, 'loudness': -9.806, 'mode': 1, 'valence': 0.0727, 'danceability': 0.146, 'energy': 0.381}]</t>
  </si>
  <si>
    <t xml:space="preserve">12-2</t>
  </si>
  <si>
    <t xml:space="preserve">13-3</t>
  </si>
  <si>
    <t xml:space="preserve">Way Away Yellowcard</t>
  </si>
  <si>
    <t xml:space="preserve">Way Away</t>
  </si>
  <si>
    <t xml:space="preserve">[{'analysis_url': 'https://api.spotify.com/v1/audio-analysis/63IIUzd6eJBfCGIcF8MFnJ', 'type': 'audio_features', 'liveness': 0.0825, 'tempo': 179.644, 'acousticness': 6.93e-06, 'instrumentalness': 3.91e-05, 'track_href': 'https://api.spotify.com/v1/tracks/63IIUzd6eJBfCGIcF8MFnJ', 'speechiness': 0.113, 'uri': 'spotify:track:63IIUzd6eJBfCGIcF8MFnJ', 'id': '63IIUzd6eJBfCGIcF8MFnJ', 'time_signature': 4, 'key': 2, 'duration_ms': 202093, 'loudness': -4.081, 'mode': 0, 'valence': 0.357, 'danceability': 0.357, 'energy': 0.959}]</t>
  </si>
  <si>
    <t xml:space="preserve">13-2</t>
  </si>
  <si>
    <t xml:space="preserve">Imagine the Fire Hans Zimmer</t>
  </si>
  <si>
    <t xml:space="preserve">Imagine the Fire</t>
  </si>
  <si>
    <t xml:space="preserve">[{'analysis_url': 'https://api.spotify.com/v1/audio-analysis/5FOfiPfWiv6wP0SWG9fPlZ', 'type': 'audio_features', 'liveness': 0.118, 'tempo': 102.992, 'acousticness': 0.167, 'instrumentalness': 0.767, 'track_href': 'https://api.spotify.com/v1/tracks/5FOfiPfWiv6wP0SWG9fPlZ', 'speechiness': 0.0314, 'uri': 'spotify:track:5FOfiPfWiv6wP0SWG9fPlZ', 'id': '5FOfiPfWiv6wP0SWG9fPlZ', 'time_signature': 4, 'key': 9, 'duration_ms': 445171, 'loudness': -12.062, 'mode': 0, 'valence': 0.142, 'danceability': 0.564, 'energy': 0.675}]</t>
  </si>
  <si>
    <t xml:space="preserve">13-1</t>
  </si>
  <si>
    <t xml:space="preserve">Monsoon Tokio Hotel</t>
  </si>
  <si>
    <t xml:space="preserve">Monsoon</t>
  </si>
  <si>
    <t xml:space="preserve">[{'analysis_url': 'https://api.spotify.com/v1/audio-analysis/4jFN3aMZf1zbAZc146XOjr', 'type': 'audio_features', 'liveness': 0.267, 'tempo': 111.969, 'acousticness': 0.0198, 'instrumentalness': 0, 'track_href': 'https://api.spotify.com/v1/tracks/4jFN3aMZf1zbAZc146XOjr', 'speechiness': 0.0292, 'uri': 'spotify:track:4jFN3aMZf1zbAZc146XOjr', 'id': '4jFN3aMZf1zbAZc146XOjr', 'time_signature': 4, 'key': 3, 'duration_ms': 240773, 'loudness': -5.095, 'mode': 0, 'valence': 0.215, 'danceability': 0.583, 'energy': 0.72}]</t>
  </si>
  <si>
    <t xml:space="preserve">14-2</t>
  </si>
  <si>
    <t xml:space="preserve">Summertime Sadness Lana Del Rey</t>
  </si>
  <si>
    <t xml:space="preserve">Summertime Sadness (Lana Del Rey Vs. Cedric Gervais) - Cedric Gervais Remix</t>
  </si>
  <si>
    <t xml:space="preserve">[{'analysis_url': 'https://api.spotify.com/v1/audio-analysis/6PUIzlqotEmPuBfjbwYWOB', 'type': 'audio_features', 'liveness': 0.125, 'tempo': 126.007, 'acousticness': 0.0153, 'instrumentalness': 8.72e-06, 'track_href': 'https://api.spotify.com/v1/tracks/6PUIzlqotEmPuBfjbwYWOB', 'speechiness': 0.0513, 'uri': 'spotify:track:6PUIzlqotEmPuBfjbwYWOB', 'id': '6PUIzlqotEmPuBfjbwYWOB', 'time_signature': 4, 'key': 1, 'duration_ms': 214912, 'loudness': -5.734, 'mode': 0, 'valence': 0.108, 'danceability': 0.564, 'energy': 0.811}]</t>
  </si>
  <si>
    <t xml:space="preserve">14-1</t>
  </si>
  <si>
    <t xml:space="preserve">One Dance Drake</t>
  </si>
  <si>
    <t xml:space="preserve">14-3</t>
  </si>
  <si>
    <t xml:space="preserve">Sorry Justin Bieber</t>
  </si>
  <si>
    <t xml:space="preserve">Sorry</t>
  </si>
  <si>
    <t xml:space="preserve">[{'analysis_url': 'https://api.spotify.com/v1/audio-analysis/09CtPGIpYB4BrO8qb1RGsF', 'type': 'audio_features', 'liveness': 0.308, 'tempo': 100.209, 'acousticness': 0.0865, 'instrumentalness': 0, 'track_href': 'https://api.spotify.com/v1/tracks/09CtPGIpYB4BrO8qb1RGsF', 'speechiness': 0.0476, 'uri': 'spotify:track:09CtPGIpYB4BrO8qb1RGsF', 'id': '09CtPGIpYB4BrO8qb1RGsF', 'time_signature': 4, 'key': 0, 'duration_ms': 200787, 'loudness': -3.724, 'mode': 0, 'valence': 0.396, 'danceability': 0.605, 'energy': 0.768}]</t>
  </si>
  <si>
    <t xml:space="preserve">15-3</t>
  </si>
  <si>
    <t xml:space="preserve">No Heart 21 Savage</t>
  </si>
  <si>
    <t xml:space="preserve">No Heart</t>
  </si>
  <si>
    <t xml:space="preserve">[{'analysis_url': 'https://api.spotify.com/v1/audio-analysis/4gmmRb6bZJffOOiww1JGTO', 'type': 'audio_features', 'liveness': 0.173, 'tempo': 140.063, 'acousticness': 0.136, 'instrumentalness': 6.44e-05, 'track_href': 'https://api.spotify.com/v1/tracks/4gmmRb6bZJffOOiww1JGTO', 'speechiness': 0.384, 'uri': 'spotify:track:4gmmRb6bZJffOOiww1JGTO', 'id': '4gmmRb6bZJffOOiww1JGTO', 'time_signature': 4, 'key': 4, 'duration_ms': 235040, 'loudness': -8.692, 'mode': 0, 'valence': 0.68, 'danceability': 0.906, 'energy': 0.444}]</t>
  </si>
  <si>
    <t xml:space="preserve">15-1</t>
  </si>
  <si>
    <t xml:space="preserve">Peg pugg deep karan</t>
  </si>
  <si>
    <t xml:space="preserve">#Peg Pugg</t>
  </si>
  <si>
    <t xml:space="preserve">[{'analysis_url': 'https://api.spotify.com/v1/audio-analysis/2tnSVzPIOa4PGICyxIoy2P', 'type': 'audio_features', 'liveness': 0.0592, 'tempo': 83.058, 'acousticness': 0.489, 'instrumentalness': 0, 'track_href': 'https://api.spotify.com/v1/tracks/2tnSVzPIOa4PGICyxIoy2P', 'speechiness': 0.0869, 'uri': 'spotify:track:2tnSVzPIOa4PGICyxIoy2P', 'id': '2tnSVzPIOa4PGICyxIoy2P', 'time_signature': 4, 'key': 1, 'duration_ms': 199224, 'loudness': -3.012, 'mode': 1, 'valence': 0.894, 'danceability': 0.719, 'energy': 0.911}]</t>
  </si>
  <si>
    <t xml:space="preserve">15-2</t>
  </si>
  <si>
    <t xml:space="preserve">Label black gupz sehra</t>
  </si>
  <si>
    <t xml:space="preserve">16-3</t>
  </si>
  <si>
    <t xml:space="preserve">Throw it back ProletR</t>
  </si>
  <si>
    <t xml:space="preserve">Throw It Back (feat. Taskrok)</t>
  </si>
  <si>
    <t xml:space="preserve">[{'danceability': 0.5, 'instrumentalness': 0, 'tempo': 171.67, 'analysis_url': 'https://api.spotify.com/v1/audio-analysis/4xJfjJFbcgAs3AG60XT2zj', 'mode': 0, 'valence': 0.926, 'speechiness': 0.183, 'liveness': 0.639, 'id': '4xJfjJFbcgAs3AG60XT2zj', 'acousticness': 0.173, 'uri': 'spotify:track:4xJfjJFbcgAs3AG60XT2zj', 'track_href': 'https://api.spotify.com/v1/tracks/4xJfjJFbcgAs3AG60XT2zj', 'type': 'audio_features', 'energy': 0.79, 'time_signature': 4, 'loudness': -3.538, 'duration_ms': 179400, 'key': 1}]</t>
  </si>
  <si>
    <t xml:space="preserve">16-2</t>
  </si>
  <si>
    <t xml:space="preserve">Waltz for life will be born Nujabes</t>
  </si>
  <si>
    <t xml:space="preserve">16-1</t>
  </si>
  <si>
    <t xml:space="preserve">Arrival of the birds the cinematic orchestra</t>
  </si>
  <si>
    <t xml:space="preserve">17-2</t>
  </si>
  <si>
    <t xml:space="preserve">Let's Nacho Kapoor &amp; Sons</t>
  </si>
  <si>
    <t xml:space="preserve">Let's Nacho</t>
  </si>
  <si>
    <t xml:space="preserve">[{'analysis_url': 'https://api.spotify.com/v1/audio-analysis/4mQpBIJKBpd8lcrtZ73SP8', 'type': 'audio_features', 'liveness': 0.0721, 'tempo': 130.043, 'acousticness': 0.0906, 'instrumentalness': 0.0221, 'track_href': 'https://api.spotify.com/v1/tracks/4mQpBIJKBpd8lcrtZ73SP8', 'speechiness': 0.0321, 'uri': 'spotify:track:4mQpBIJKBpd8lcrtZ73SP8', 'id': '4mQpBIJKBpd8lcrtZ73SP8', 'time_signature': 4, 'key': 0, 'duration_ms': 215076, 'loudness': -3.749, 'mode': 1, 'valence': 0.873, 'danceability': 0.742, 'energy': 0.947}]</t>
  </si>
  <si>
    <t xml:space="preserve">17-3</t>
  </si>
  <si>
    <t xml:space="preserve">Lighthouse Nicky Romero</t>
  </si>
  <si>
    <t xml:space="preserve">Lighthouse - Radio Edit</t>
  </si>
  <si>
    <t xml:space="preserve">[{'analysis_url': 'https://api.spotify.com/v1/audio-analysis/0LigJnwiA8OXeDp5qEDlTc', 'type': 'audio_features', 'liveness': 0.341, 'tempo': 128.056, 'acousticness': 0.0208, 'instrumentalness': 0, 'track_href': 'https://api.spotify.com/v1/tracks/0LigJnwiA8OXeDp5qEDlTc', 'speechiness': 0.0624, 'uri': 'spotify:track:0LigJnwiA8OXeDp5qEDlTc', 'id': '0LigJnwiA8OXeDp5qEDlTc', 'time_signature': 4, 'key': 11, 'duration_ms': 186562, 'loudness': -5.805, 'mode': 1, 'valence': 0.372, 'danceability': 0.604, 'energy': 0.699}]</t>
  </si>
  <si>
    <t xml:space="preserve">17-1</t>
  </si>
  <si>
    <t xml:space="preserve">Reverse skydiving Hot Natured ft. Anabel Englund</t>
  </si>
  <si>
    <t xml:space="preserve">18-1</t>
  </si>
  <si>
    <t xml:space="preserve">swang Travis scott</t>
  </si>
  <si>
    <t xml:space="preserve">Swang</t>
  </si>
  <si>
    <t xml:space="preserve">[{'loudness': -9.427, 'track_href': 'https://api.spotify.com/v1/tracks/6mapJIPnQ23RTAevUoE0DL', 'acousticness': 0.215, 'duration_ms': 208120, 'instrumentalness': 4.31e-05, 'valence': 0.157, 'liveness': 0.101, 'analysis_url': 'https://api.spotify.com/v1/audio-analysis/6mapJIPnQ23RTAevUoE0DL', 'type': 'audio_features', 'energy': 0.317, 'speechiness': 0.0583, 'danceability': 0.678, 'uri': 'spotify:track:6mapJIPnQ23RTAevUoE0DL', 'tempo': 140.009, 'id': '6mapJIPnQ23RTAevUoE0DL', 'time_signature': 4, 'key': 8, 'mode': 1}]</t>
  </si>
  <si>
    <t xml:space="preserve">18-2</t>
  </si>
  <si>
    <t xml:space="preserve">Fake Love Drake</t>
  </si>
  <si>
    <t xml:space="preserve">Fake Love</t>
  </si>
  <si>
    <t xml:space="preserve">[{'analysis_url': 'https://api.spotify.com/v1/audio-analysis/6NMNgWgEAzde5M8U3lc6FN', 'type': 'audio_features', 'liveness': 0.103, 'tempo': 133.907, 'acousticness': 0.182, 'instrumentalness': 0, 'track_href': 'https://api.spotify.com/v1/tracks/6NMNgWgEAzde5M8U3lc6FN', 'speechiness': 0.298, 'uri': 'spotify:track:6NMNgWgEAzde5M8U3lc6FN', 'id': '6NMNgWgEAzde5M8U3lc6FN', 'time_signature': 4, 'key': 9, 'duration_ms': 207813, 'loudness': -7.474, 'mode': 0, 'valence': 0.726, 'danceability': 0.924, 'energy': 0.543}]</t>
  </si>
  <si>
    <t xml:space="preserve">18-3</t>
  </si>
  <si>
    <t xml:space="preserve">Used To This Future</t>
  </si>
  <si>
    <t xml:space="preserve">Used to This</t>
  </si>
  <si>
    <t xml:space="preserve">[{'analysis_url': 'https://api.spotify.com/v1/audio-analysis/3V8sM5OOG6YfDuDLa2IIYJ', 'type': 'audio_features', 'liveness': 0.196, 'tempo': 164.992, 'acousticness': 0.0312, 'instrumentalness': 0, 'track_href': 'https://api.spotify.com/v1/tracks/3V8sM5OOG6YfDuDLa2IIYJ', 'speechiness': 0.208, 'uri': 'spotify:track:3V8sM5OOG6YfDuDLa2IIYJ', 'id': '3V8sM5OOG6YfDuDLa2IIYJ', 'time_signature': 4, 'key': 3, 'duration_ms': 180520, 'loudness': -7.224, 'mode': 0, 'valence': 0.382, 'danceability': 0.618, 'energy': 0.727}]</t>
  </si>
  <si>
    <t xml:space="preserve">19-3</t>
  </si>
  <si>
    <t xml:space="preserve">Closer Chainsmokers</t>
  </si>
  <si>
    <t xml:space="preserve">Closer</t>
  </si>
  <si>
    <t xml:space="preserve">[{'analysis_url': 'https://api.spotify.com/v1/audio-analysis/7BKLCZ1jbUBVqRi2FVlTVw', 'type': 'audio_features', 'liveness': 0.111, 'tempo': 95.01, 'acousticness': 0.414, 'instrumentalness': 0, 'track_href': 'https://api.spotify.com/v1/tracks/7BKLCZ1jbUBVqRi2FVlTVw', 'speechiness': 0.0338, 'uri': 'spotify:track:7BKLCZ1jbUBVqRi2FVlTVw', 'id': '7BKLCZ1jbUBVqRi2FVlTVw', 'time_signature': 4, 'key': 8, 'duration_ms': 244960, 'loudness': -5.599, 'mode': 1, 'valence': 0.635, 'danceability': 0.748, 'energy': 0.524}]</t>
  </si>
  <si>
    <t xml:space="preserve">19-1</t>
  </si>
  <si>
    <t xml:space="preserve">M.A.A.D City Kendrick Lamar</t>
  </si>
  <si>
    <t xml:space="preserve">m.A.A.d city</t>
  </si>
  <si>
    <t xml:space="preserve">[{'analysis_url': 'https://api.spotify.com/v1/audio-analysis/439TlnnznSiBbQbgXiBqAd', 'type': 'audio_features', 'liveness': 0.461, 'tempo': 90.999, 'acousticness': 0.0553, 'instrumentalness': 2.07e-06, 'track_href': 'https://api.spotify.com/v1/tracks/439TlnnznSiBbQbgXiBqAd', 'speechiness': 0.271, 'uri': 'spotify:track:439TlnnznSiBbQbgXiBqAd', 'id': '439TlnnznSiBbQbgXiBqAd', 'time_signature': 4, 'key': 2, 'duration_ms': 350120, 'loudness': -6.812, 'mode': 1, 'valence': 0.222, 'danceability': 0.482, 'energy': 0.72}]</t>
  </si>
  <si>
    <t xml:space="preserve">19-2</t>
  </si>
  <si>
    <t xml:space="preserve">Ultralight Beam Kanye West</t>
  </si>
  <si>
    <t xml:space="preserve">Ultralight Beam</t>
  </si>
  <si>
    <t xml:space="preserve">[{'analysis_url': 'https://api.spotify.com/v1/audio-analysis/1eQBEelI2NCy7AUTerX0KS', 'type': 'audio_features', 'liveness': 0.539, 'tempo': 107.425, 'acousticness': 0.637, 'instrumentalness': 0, 'track_href': 'https://api.spotify.com/v1/tracks/1eQBEelI2NCy7AUTerX0KS', 'speechiness': 0.383, 'uri': 'spotify:track:1eQBEelI2NCy7AUTerX0KS', 'id': '1eQBEelI2NCy7AUTerX0KS', 'time_signature': 4, 'key': 8, 'duration_ms': 320680, 'loudness': -8.714, 'mode': 1, 'valence': 0.363, 'danceability': 0.596, 'energy': 0.393}]</t>
  </si>
  <si>
    <t xml:space="preserve">20-1</t>
  </si>
  <si>
    <t xml:space="preserve">Maybe IDK Jon Belion</t>
  </si>
  <si>
    <t xml:space="preserve">Maybe IDK</t>
  </si>
  <si>
    <t xml:space="preserve">[{'loudness': -6.426, 'track_href': 'https://api.spotify.com/v1/tracks/6pTDPaMcN5KSYD8hJ1uWId', 'acousticness': 0.0424, 'duration_ms': 233393, 'instrumentalness': 0, 'valence': 0.213, 'liveness': 0.172, 'analysis_url': 'https://api.spotify.com/v1/audio-analysis/6pTDPaMcN5KSYD8hJ1uWId', 'type': 'audio_features', 'energy': 0.533, 'speechiness': 0.0522, 'danceability': 0.606, 'uri': 'spotify:track:6pTDPaMcN5KSYD8hJ1uWId', 'tempo': 120.049, 'id': '6pTDPaMcN5KSYD8hJ1uWId', 'time_signature': 4, 'key': 9, 'mode': 1}]</t>
  </si>
  <si>
    <t xml:space="preserve">20-2</t>
  </si>
  <si>
    <t xml:space="preserve">Famous kanye</t>
  </si>
  <si>
    <t xml:space="preserve">Famous</t>
  </si>
  <si>
    <t xml:space="preserve">[{'analysis_url': 'https://api.spotify.com/v1/audio-analysis/19a3JfW8BQwqHWUMbcqSx8', 'type': 'audio_features', 'liveness': 0.115, 'tempo': 174.1, 'acousticness': 0.0602, 'instrumentalness': 0, 'track_href': 'https://api.spotify.com/v1/tracks/19a3JfW8BQwqHWUMbcqSx8', 'speechiness': 0.111, 'uri': 'spotify:track:19a3JfW8BQwqHWUMbcqSx8', 'id': '19a3JfW8BQwqHWUMbcqSx8', 'time_signature': 4, 'key': 6, 'duration_ms': 196040, 'loudness': -3.69, 'mode': 1, 'valence': 0.429, 'danceability': 0.474, 'energy': 0.741}]</t>
  </si>
  <si>
    <t xml:space="preserve">20-3</t>
  </si>
  <si>
    <t xml:space="preserve">Mad world jubel</t>
  </si>
  <si>
    <t xml:space="preserve">21-2</t>
  </si>
  <si>
    <t xml:space="preserve">Steppin' Out Kaskade</t>
  </si>
  <si>
    <t xml:space="preserve">Steppin' Out</t>
  </si>
  <si>
    <t xml:space="preserve">[{'analysis_url': 'https://api.spotify.com/v1/audio-analysis/4Ubkne60cs0FPhE3YtWygT', 'type': 'audio_features', 'liveness': 0.192, 'tempo': 128.033, 'acousticness': 0.116, 'instrumentalness': 0.0123, 'track_href': 'https://api.spotify.com/v1/tracks/4Ubkne60cs0FPhE3YtWygT', 'speechiness': 0.05, 'uri': 'spotify:track:4Ubkne60cs0FPhE3YtWygT', 'id': '4Ubkne60cs0FPhE3YtWygT', 'time_signature': 4, 'key': 2, 'duration_ms': 231627, 'loudness': -5.846, 'mode': 1, 'valence': 0.902, 'danceability': 0.704, 'energy': 0.915}]</t>
  </si>
  <si>
    <t xml:space="preserve">21-1</t>
  </si>
  <si>
    <t xml:space="preserve">You Left Me Croquet Club</t>
  </si>
  <si>
    <t xml:space="preserve">You Left Me</t>
  </si>
  <si>
    <t xml:space="preserve">[{'analysis_url': 'https://api.spotify.com/v1/audio-analysis/18IYGcquutjcLam5wN7HRq', 'type': 'audio_features', 'liveness': 0.119, 'tempo': 83.78, 'acousticness': 0.97, 'instrumentalness': 0.876, 'track_href': 'https://api.spotify.com/v1/tracks/18IYGcquutjcLam5wN7HRq', 'speechiness': 0.0527, 'uri': 'spotify:track:18IYGcquutjcLam5wN7HRq', 'id': '18IYGcquutjcLam5wN7HRq', 'time_signature': 4, 'key': 8, 'duration_ms': 201321, 'loudness': -16.034, 'mode': 1, 'valence': 0.175, 'danceability': 0.44, 'energy': 0.405}]</t>
  </si>
  <si>
    <t xml:space="preserve">21-3</t>
  </si>
  <si>
    <t xml:space="preserve">Sæglópur Sigur Rós</t>
  </si>
  <si>
    <t xml:space="preserve">Sæglópur</t>
  </si>
  <si>
    <t xml:space="preserve">[{'analysis_url': 'https://api.spotify.com/v1/audio-analysis/01GwbORTprr9TyO9dxE41O', 'type': 'audio_features', 'liveness': 0.498, 'tempo': 101.332, 'acousticness': 0.0433, 'instrumentalness': 0.807, 'track_href': 'https://api.spotify.com/v1/tracks/01GwbORTprr9TyO9dxE41O', 'speechiness': 0.0288, 'uri': 'spotify:track:01GwbORTprr9TyO9dxE41O', 'id': '01GwbORTprr9TyO9dxE41O', 'time_signature': 4, 'key': 9, 'duration_ms': 458959, 'loudness': -7.925, 'mode': 1, 'valence': 0.0729, 'danceability': 0.329, 'energy': 0.483}]</t>
  </si>
  <si>
    <t xml:space="preserve">22-1</t>
  </si>
  <si>
    <t xml:space="preserve">Do You Mind DJ Khaled</t>
  </si>
  <si>
    <t xml:space="preserve">Do You Mind</t>
  </si>
  <si>
    <t xml:space="preserve">[{'analysis_url': 'https://api.spotify.com/v1/audio-analysis/4VJ7mnW4wjjIgPBM6KWvPu', 'type': 'audio_features', 'liveness': 0.181, 'tempo': 81.293, 'acousticness': 0.0173, 'instrumentalness': 0, 'track_href': 'https://api.spotify.com/v1/tracks/4VJ7mnW4wjjIgPBM6KWvPu', 'speechiness': 0.243, 'uri': 'spotify:track:4VJ7mnW4wjjIgPBM6KWvPu', 'id': '4VJ7mnW4wjjIgPBM6KWvPu', 'time_signature': 4, 'key': 10, 'duration_ms': 325615, 'loudness': -6.981, 'mode': 1, 'valence': 0.169, 'danceability': 0.412, 'energy': 0.548}]</t>
  </si>
  <si>
    <t xml:space="preserve">22-2</t>
  </si>
  <si>
    <t xml:space="preserve">Can't Forget You San Holo</t>
  </si>
  <si>
    <t xml:space="preserve">Can't Forget You (ft. The Nicholas)</t>
  </si>
  <si>
    <t xml:space="preserve">[{'analysis_url': 'https://api.spotify.com/v1/audio-analysis/4mKaGkUNWrbDtvTl7sZDkt', 'type': 'audio_features', 'liveness': 0.364, 'tempo': 131.983, 'acousticness': 0.00283, 'instrumentalness': 0.00741, 'track_href': 'https://api.spotify.com/v1/tracks/4mKaGkUNWrbDtvTl7sZDkt', 'speechiness': 0.0482, 'uri': 'spotify:track:4mKaGkUNWrbDtvTl7sZDkt', 'id': '4mKaGkUNWrbDtvTl7sZDkt', 'time_signature': 4, 'key': 6, 'duration_ms': 216364, 'loudness': -5.291, 'mode': 0, 'valence': 0.19, 'danceability': 0.556, 'energy': 0.76}]</t>
  </si>
  <si>
    <t xml:space="preserve">22-3</t>
  </si>
  <si>
    <t xml:space="preserve">Into You Ariana Grande</t>
  </si>
  <si>
    <t xml:space="preserve">Into You</t>
  </si>
  <si>
    <t xml:space="preserve">[{'analysis_url': 'https://api.spotify.com/v1/audio-analysis/2meEiZKWkiN28gITzFwQo5', 'type': 'audio_features', 'liveness': 0.154, 'tempo': 107.986, 'acousticness': 0.0153, 'instrumentalness': 1.46e-06, 'track_href': 'https://api.spotify.com/v1/tracks/2meEiZKWkiN28gITzFwQo5', 'speechiness': 0.0999, 'uri': 'spotify:track:2meEiZKWkiN28gITzFwQo5', 'id': '2meEiZKWkiN28gITzFwQo5', 'time_signature': 4, 'key': 9, 'duration_ms': 244453, 'loudness': -5.871, 'mode': 1, 'valence': 0.384, 'danceability': 0.636, 'energy': 0.728}]</t>
  </si>
  <si>
    <t xml:space="preserve">23-3</t>
  </si>
  <si>
    <t xml:space="preserve">Dissolve Absofacto</t>
  </si>
  <si>
    <t xml:space="preserve">Dissolve</t>
  </si>
  <si>
    <t xml:space="preserve">[{'analysis_url': 'https://api.spotify.com/v1/audio-analysis/6sarUARDOnVNNDlo1wC58p', 'type': 'audio_features', 'liveness': 0.143, 'tempo': 85.46, 'acousticness': 0.332, 'instrumentalness': 0.0242, 'track_href': 'https://api.spotify.com/v1/tracks/6sarUARDOnVNNDlo1wC58p', 'speechiness': 0.0401, 'uri': 'spotify:track:6sarUARDOnVNNDlo1wC58p', 'id': '6sarUARDOnVNNDlo1wC58p', 'time_signature': 4, 'key': 6, 'duration_ms': 268500, 'loudness': -10.758, 'mode': 0, 'valence': 0.765, 'danceability': 0.663, 'energy': 0.525}]</t>
  </si>
  <si>
    <t xml:space="preserve">23-2</t>
  </si>
  <si>
    <t xml:space="preserve">Dat $tick Rich Chigga</t>
  </si>
  <si>
    <t xml:space="preserve">Dat $tick</t>
  </si>
  <si>
    <t xml:space="preserve">[{'analysis_url': 'https://api.spotify.com/v1/audio-analysis/4bdJHQp90ymjEIkkYhcENB', 'type': 'audio_features', 'liveness': 0.126, 'tempo': 108.039, 'acousticness': 0.104, 'instrumentalness': 1.21e-05, 'track_href': 'https://api.spotify.com/v1/tracks/4bdJHQp90ymjEIkkYhcENB', 'speechiness': 0.0468, 'uri': 'spotify:track:4bdJHQp90ymjEIkkYhcENB', 'id': '4bdJHQp90ymjEIkkYhcENB', 'time_signature': 4, 'key': 1, 'duration_ms': 126667, 'loudness': -8.668, 'mode': 1, 'valence': 0.193, 'danceability': 0.923, 'energy': 0.508}]</t>
  </si>
  <si>
    <t xml:space="preserve">23-1</t>
  </si>
  <si>
    <t xml:space="preserve">Broccoli D.R.A.M ft. Lil Yachty</t>
  </si>
  <si>
    <t xml:space="preserve">Broccoli - D.R.A.M</t>
  </si>
  <si>
    <t xml:space="preserve">[{'acousticness': 0.236, 'energy': 0.525, 'tempo': 145.99, 'key': 8, 'id': '0qy5D3OJre7SPJNMOL9I71', 'mode': 1, 'type': 'audio_features', 'liveness': 0.057, 'track_href': 'https://api.spotify.com/v1/tracks/0qy5D3OJre7SPJNMOL9I71', 'analysis_url': 'https://api.spotify.com/v1/audio-analysis/0qy5D3OJre7SPJNMOL9I71', 'instrumentalness': 0, 'valence': 0.711, 'duration_ms': 225205, 'speechiness': 0.132, 'danceability': 0.886, 'uri': 'spotify:track:0qy5D3OJre7SPJNMOL9I71', 'time_signature': 4, 'loudness': -7.39}]</t>
  </si>
  <si>
    <t xml:space="preserve">24-2</t>
  </si>
  <si>
    <t xml:space="preserve">11 Blocks Wrabel</t>
  </si>
  <si>
    <t xml:space="preserve">11 Blocks</t>
  </si>
  <si>
    <t xml:space="preserve">[{'analysis_url': 'https://api.spotify.com/v1/audio-analysis/7nZBRPj89rgeZ5eBLp2J7P', 'type': 'audio_features', 'liveness': 0.142, 'tempo': 99.515, 'acousticness': 0.0216, 'instrumentalness': 0, 'track_href': 'https://api.spotify.com/v1/tracks/7nZBRPj89rgeZ5eBLp2J7P', 'speechiness': 0.0378, 'uri': 'spotify:track:7nZBRPj89rgeZ5eBLp2J7P', 'id': '7nZBRPj89rgeZ5eBLp2J7P', 'time_signature': 4, 'key': 0, 'duration_ms': 222213, 'loudness': -4.275, 'mode': 1, 'valence': 0.298, 'danceability': 0.553, 'energy': 0.711}]</t>
  </si>
  <si>
    <t xml:space="preserve">24-3</t>
  </si>
  <si>
    <t xml:space="preserve">Crazier Taylor Swift</t>
  </si>
  <si>
    <t xml:space="preserve">Crazier</t>
  </si>
  <si>
    <t xml:space="preserve">[{'analysis_url': 'https://api.spotify.com/v1/audio-analysis/5vyxXfD5gLlyPxGZMEjtmd', 'type': 'audio_features', 'liveness': 0.138, 'tempo': 133.049, 'acousticness': 0.0887, 'instrumentalness': 1.47e-05, 'track_href': 'https://api.spotify.com/v1/tracks/5vyxXfD5gLlyPxGZMEjtmd', 'speechiness': 0.0283, 'uri': 'spotify:track:5vyxXfD5gLlyPxGZMEjtmd', 'id': '5vyxXfD5gLlyPxGZMEjtmd', 'time_signature': 3, 'key': 4, 'duration_ms': 191947, 'loudness': -5.386, 'mode': 1, 'valence': 0.165, 'danceability': 0.441, 'energy': 0.546}]</t>
  </si>
  <si>
    <t xml:space="preserve">24-1</t>
  </si>
  <si>
    <t xml:space="preserve">The Greatest SIA</t>
  </si>
  <si>
    <t xml:space="preserve">The Greatest</t>
  </si>
  <si>
    <t xml:space="preserve">[{'analysis_url': 'https://api.spotify.com/v1/audio-analysis/3XIIOCu6B8PuGq5j61asEM', 'type': 'audio_features', 'liveness': 0.0507, 'tempo': 192.024, 'acousticness': 0.0109, 'instrumentalness': 0.00047, 'track_href': 'https://api.spotify.com/v1/tracks/3XIIOCu6B8PuGq5j61asEM', 'speechiness': 0.268, 'uri': 'spotify:track:3XIIOCu6B8PuGq5j61asEM', 'id': '3XIIOCu6B8PuGq5j61asEM', 'time_signature': 4, 'key': 1, 'duration_ms': 210893, 'loudness': -6.164, 'mode': 1, 'valence': 0.731, 'danceability': 0.666, 'energy': 0.723}]</t>
  </si>
  <si>
    <t xml:space="preserve">25-3</t>
  </si>
  <si>
    <t xml:space="preserve">Black Honey Thrice</t>
  </si>
  <si>
    <t xml:space="preserve">Black Honey</t>
  </si>
  <si>
    <t xml:space="preserve">[{'analysis_url': 'https://api.spotify.com/v1/audio-analysis/4FX7dhugVxsKsyC4DgwJyM', 'type': 'audio_features', 'liveness': 0.0758, 'tempo': 151.914, 'acousticness': 0.00267, 'instrumentalness': 7.92e-06, 'track_href': 'https://api.spotify.com/v1/tracks/4FX7dhugVxsKsyC4DgwJyM', 'speechiness': 0.086, 'uri': 'spotify:track:4FX7dhugVxsKsyC4DgwJyM', 'id': '4FX7dhugVxsKsyC4DgwJyM', 'time_signature': 4, 'key': 9, 'duration_ms': 239451, 'loudness': -6.431, 'mode': 0, 'valence': 0.258, 'danceability': 0.442, 'energy': 0.892}]</t>
  </si>
  <si>
    <t xml:space="preserve">25-1</t>
  </si>
  <si>
    <t xml:space="preserve">Justified A Day to Remember</t>
  </si>
  <si>
    <t xml:space="preserve">Justified</t>
  </si>
  <si>
    <t xml:space="preserve">[{'analysis_url': 'https://api.spotify.com/v1/audio-analysis/1n0kky8rXeLrPx1y0cPT2o', 'type': 'audio_features', 'liveness': 0.105, 'tempo': 126.287, 'acousticness': 0.000487, 'instrumentalness': 0.00132, 'track_href': 'https://api.spotify.com/v1/tracks/1n0kky8rXeLrPx1y0cPT2o', 'speechiness': 0.0775, 'uri': 'spotify:track:1n0kky8rXeLrPx1y0cPT2o', 'id': '1n0kky8rXeLrPx1y0cPT2o', 'time_signature': 4, 'key': 5, 'duration_ms': 238020, 'loudness': -5.305, 'mode': 0, 'valence': 0.048, 'danceability': 0.376, 'energy': 0.894}]</t>
  </si>
  <si>
    <t xml:space="preserve">25-2</t>
  </si>
  <si>
    <t xml:space="preserve">Tidal Wave Taking Back Sunday</t>
  </si>
  <si>
    <t xml:space="preserve">Tidal Wave</t>
  </si>
  <si>
    <t xml:space="preserve">[{'analysis_url': 'https://api.spotify.com/v1/audio-analysis/0Cx6la75FkMUsouQERqlYy', 'type': 'audio_features', 'liveness': 0.121, 'tempo': 180.025, 'acousticness': 0.00328, 'instrumentalness': 0, 'track_href': 'https://api.spotify.com/v1/tracks/0Cx6la75FkMUsouQERqlYy', 'speechiness': 0.0842, 'uri': 'spotify:track:0Cx6la75FkMUsouQERqlYy', 'id': '0Cx6la75FkMUsouQERqlYy', 'time_signature': 4, 'key': 8, 'duration_ms': 152360, 'loudness': -2.551, 'mode': 1, 'valence': 0.597, 'danceability': 0.434, 'energy': 0.983}]</t>
  </si>
  <si>
    <t xml:space="preserve">26-2</t>
  </si>
  <si>
    <t xml:space="preserve">Mickey Singh Phone</t>
  </si>
  <si>
    <t xml:space="preserve">Phone</t>
  </si>
  <si>
    <t xml:space="preserve">[{'analysis_url': 'https://api.spotify.com/v1/audio-analysis/6MRuNaMaH65vGyek33fXMV', 'type': 'audio_features', 'liveness': 0.0815, 'tempo': 91.561, 'acousticness': 0.127, 'instrumentalness': 2.02e-06, 'track_href': 'https://api.spotify.com/v1/tracks/6MRuNaMaH65vGyek33fXMV', 'speechiness': 0.0764, 'uri': 'spotify:track:6MRuNaMaH65vGyek33fXMV', 'id': '6MRuNaMaH65vGyek33fXMV', 'time_signature': 4, 'key': 5, 'duration_ms': 212928, 'loudness': -5.425, 'mode': 0, 'valence': 0.567, 'danceability': 0.448, 'energy': 0.693}]</t>
  </si>
  <si>
    <t xml:space="preserve">26-3</t>
  </si>
  <si>
    <t xml:space="preserve">Travis Scott Through the Late Night</t>
  </si>
  <si>
    <t xml:space="preserve">through the late night</t>
  </si>
  <si>
    <t xml:space="preserve">[{'analysis_url': 'https://api.spotify.com/v1/audio-analysis/1Ci4wASMY4xtKVMeHA6Sd5', 'type': 'audio_features', 'liveness': 0.119, 'tempo': 127.051, 'acousticness': 0.36, 'instrumentalness': 0, 'track_href': 'https://api.spotify.com/v1/tracks/1Ci4wASMY4xtKVMeHA6Sd5', 'speechiness': 0.0359, 'uri': 'spotify:track:1Ci4wASMY4xtKVMeHA6Sd5', 'id': '1Ci4wASMY4xtKVMeHA6Sd5', 'time_signature': 4, 'key': 5, 'duration_ms': 286236, 'loudness': -1.218, 'mode': 0, 'valence': 0.253, 'danceability': 0.744, 'energy': 0.589}]</t>
  </si>
  <si>
    <t xml:space="preserve">26-1</t>
  </si>
  <si>
    <t xml:space="preserve">Diljit Do You Know</t>
  </si>
  <si>
    <t xml:space="preserve">Do You Know</t>
  </si>
  <si>
    <t xml:space="preserve">[{'analysis_url': 'https://api.spotify.com/v1/audio-analysis/1aHRhPwlNTNdMsDcYicxb6', 'type': 'audio_features', 'liveness': 0.162, 'tempo': 85.002, 'acousticness': 0.155, 'instrumentalness': 0, 'track_href': 'https://api.spotify.com/v1/tracks/1aHRhPwlNTNdMsDcYicxb6', 'speechiness': 0.0742, 'uri': 'spotify:track:1aHRhPwlNTNdMsDcYicxb6', 'id': '1aHRhPwlNTNdMsDcYicxb6', 'time_signature': 4, 'key': 1, 'duration_ms': 211765, 'loudness': -3.685, 'mode': 0, 'valence': 0.299, 'danceability': 0.697, 'energy': 0.796}]</t>
  </si>
  <si>
    <t xml:space="preserve">27-1</t>
  </si>
  <si>
    <t xml:space="preserve">Cold Water Justin Bieber</t>
  </si>
  <si>
    <t xml:space="preserve">Cold Water</t>
  </si>
  <si>
    <t xml:space="preserve">[{'analysis_url': 'https://api.spotify.com/v1/audio-analysis/7zsXy7vlHdItvUSH8EwQss', 'type': 'audio_features', 'liveness': 0.187, 'tempo': 92.928, 'acousticness': 0.055, 'instrumentalness': 0, 'track_href': 'https://api.spotify.com/v1/tracks/7zsXy7vlHdItvUSH8EwQss', 'speechiness': 0.0534, 'uri': 'spotify:track:7zsXy7vlHdItvUSH8EwQss', 'id': '7zsXy7vlHdItvUSH8EwQss', 'time_signature': 4, 'key': 6, 'duration_ms': 185360, 'loudness': -5.084, 'mode': 0, 'valence': 0.487, 'danceability': 0.602, 'energy': 0.797}]</t>
  </si>
  <si>
    <t xml:space="preserve">27-3</t>
  </si>
  <si>
    <t xml:space="preserve">24K Magic Bruno Mars</t>
  </si>
  <si>
    <t xml:space="preserve">24K Magic</t>
  </si>
  <si>
    <t xml:space="preserve">[{'analysis_url': 'https://api.spotify.com/v1/audio-analysis/2gFvRmQiWg9fN9i74Q0aiw', 'type': 'audio_features', 'liveness': 0.153, 'tempo': 106.97, 'acousticness': 0.034, 'instrumentalness': 0, 'track_href': 'https://api.spotify.com/v1/tracks/2gFvRmQiWg9fN9i74Q0aiw', 'speechiness': 0.0797, 'uri': 'spotify:track:2gFvRmQiWg9fN9i74Q0aiw', 'id': '2gFvRmQiWg9fN9i74Q0aiw', 'time_signature': 4, 'key': 1, 'duration_ms': 225983, 'loudness': -4.282, 'mode': 1, 'valence': 0.618, 'danceability': 0.818, 'energy': 0.803}]</t>
  </si>
  <si>
    <t xml:space="preserve">27-2</t>
  </si>
  <si>
    <t xml:space="preserve">28-1</t>
  </si>
  <si>
    <t xml:space="preserve">28-2</t>
  </si>
  <si>
    <t xml:space="preserve">Goosebumps Travis Scott</t>
  </si>
  <si>
    <t xml:space="preserve">goosebumps</t>
  </si>
  <si>
    <t xml:space="preserve">[{'analysis_url': 'https://api.spotify.com/v1/audio-analysis/6gBFPUFcJLzWGx4lenP6h2', 'type': 'audio_features', 'liveness': 0.149, 'tempo': 130.049, 'acousticness': 0.0847, 'instrumentalness': 0, 'track_href': 'https://api.spotify.com/v1/tracks/6gBFPUFcJLzWGx4lenP6h2', 'speechiness': 0.0484, 'uri': 'spotify:track:6gBFPUFcJLzWGx4lenP6h2', 'id': '6gBFPUFcJLzWGx4lenP6h2', 'time_signature': 4, 'key': 7, 'duration_ms': 243837, 'loudness': -3.37, 'mode': 1, 'valence': 0.43, 'danceability': 0.841, 'energy': 0.728}]</t>
  </si>
  <si>
    <t xml:space="preserve">28-3</t>
  </si>
  <si>
    <t xml:space="preserve">Deuces Chris Brown</t>
  </si>
  <si>
    <t xml:space="preserve">Deuces</t>
  </si>
  <si>
    <t xml:space="preserve">[{'analysis_url': 'https://api.spotify.com/v1/audio-analysis/3QkXEz9TxApuk1JpDmeWnS', 'type': 'audio_features', 'liveness': 0.0772, 'tempo': 74.154, 'acousticness': 0.0311, 'instrumentalness': 0, 'track_href': 'https://api.spotify.com/v1/tracks/3QkXEz9TxApuk1JpDmeWnS', 'speechiness': 0.137, 'uri': 'spotify:track:3QkXEz9TxApuk1JpDmeWnS', 'id': '3QkXEz9TxApuk1JpDmeWnS', 'time_signature': 4, 'key': 1, 'duration_ms': 277013, 'loudness': -5.103, 'mode': 1, 'valence': 0.226, 'danceability': 0.644, 'energy': 0.739}]</t>
  </si>
  <si>
    <t xml:space="preserve">29-1</t>
  </si>
  <si>
    <t xml:space="preserve">Perfect Illusion Lady GaGa</t>
  </si>
  <si>
    <t xml:space="preserve">Perfect Illusion</t>
  </si>
  <si>
    <t xml:space="preserve">[{'analysis_url': 'https://api.spotify.com/v1/audio-analysis/56ZrTFkANjeAMiS14njg4E', 'type': 'audio_features', 'liveness': 0.357, 'tempo': 124.977, 'acousticness': 0.00138, 'instrumentalness': 0, 'track_href': 'https://api.spotify.com/v1/tracks/56ZrTFkANjeAMiS14njg4E', 'speechiness': 0.0389, 'uri': 'spotify:track:56ZrTFkANjeAMiS14njg4E', 'id': '56ZrTFkANjeAMiS14njg4E', 'time_signature': 4, 'key': 1, 'duration_ms': 182000, 'loudness': -5.471, 'mode': 0, 'valence': 0.668, 'danceability': 0.625, 'energy': 0.855}]</t>
  </si>
  <si>
    <t xml:space="preserve">29-3</t>
  </si>
  <si>
    <t xml:space="preserve">Uptown Funk Mark Ronson ft Bruno Mars</t>
  </si>
  <si>
    <t xml:space="preserve">Uptown Funk - Radio Instrumental</t>
  </si>
  <si>
    <t xml:space="preserve">[{'analysis_url': 'https://api.spotify.com/v1/audio-analysis/2MUdkaeic2IF0eBi81V5MA', 'type': 'audio_features', 'liveness': 0.0419, 'tempo': 115.019, 'acousticness': 0.000898, 'instrumentalness': 0.589, 'track_href': 'https://api.spotify.com/v1/tracks/2MUdkaeic2IF0eBi81V5MA', 'speechiness': 0.0738, 'uri': 'spotify:track:2MUdkaeic2IF0eBi81V5MA', 'id': '2MUdkaeic2IF0eBi81V5MA', 'time_signature': 4, 'key': 2, 'duration_ms': 270195, 'loudness': -7.742, 'mode': 0, 'valence': 0.543, 'danceability': 0.899, 'energy': 0.569}]</t>
  </si>
  <si>
    <t xml:space="preserve">29-2</t>
  </si>
  <si>
    <t xml:space="preserve">Me Too Meghan Trainor</t>
  </si>
  <si>
    <t xml:space="preserve">Me Too</t>
  </si>
  <si>
    <t xml:space="preserve">[{'analysis_url': 'https://api.spotify.com/v1/audio-analysis/1m4dXbkplvaOO4Wbdjbwxs', 'type': 'audio_features', 'liveness': 0.479, 'tempo': 123.822, 'acousticness': 0.0963, 'instrumentalness': 1.21e-06, 'track_href': 'https://api.spotify.com/v1/tracks/1m4dXbkplvaOO4Wbdjbwxs', 'speechiness': 0.1, 'uri': 'spotify:track:1m4dXbkplvaOO4Wbdjbwxs', 'id': '1m4dXbkplvaOO4Wbdjbwxs', 'time_signature': 4, 'key': 11, 'duration_ms': 181240, 'loudness': -5.849, 'mode': 0, 'valence': 0.825, 'danceability': 0.934, 'energy': 0.694}]</t>
  </si>
  <si>
    <t xml:space="preserve">30-1</t>
  </si>
  <si>
    <t xml:space="preserve">30-3</t>
  </si>
  <si>
    <t xml:space="preserve">Treat you Better Shawn Mendes</t>
  </si>
  <si>
    <t xml:space="preserve">Treat You Better</t>
  </si>
  <si>
    <t xml:space="preserve">[{'analysis_url': 'https://api.spotify.com/v1/audio-analysis/1rtDwblY1CJ9i490fMzJnc', 'type': 'audio_features', 'liveness': 0.11, 'tempo': 165.717, 'acousticness': 0.132, 'instrumentalness': 0, 'track_href': 'https://api.spotify.com/v1/tracks/1rtDwblY1CJ9i490fMzJnc', 'speechiness': 0.36, 'uri': 'spotify:track:1rtDwblY1CJ9i490fMzJnc', 'id': '1rtDwblY1CJ9i490fMzJnc', 'time_signature': 4, 'key': 10, 'duration_ms': 187973, 'loudness': -4.133, 'mode': 0, 'valence': 0.773, 'danceability': 0.455, 'energy': 0.797}]</t>
  </si>
  <si>
    <t xml:space="preserve">30-2</t>
  </si>
  <si>
    <t xml:space="preserve">Count on me By Bruno Mars</t>
  </si>
  <si>
    <t xml:space="preserve">Count On Me</t>
  </si>
  <si>
    <t xml:space="preserve">[{'analysis_url': 'https://api.spotify.com/v1/audio-analysis/0LcKkdIBMQDyzmyrN2oKsm', 'type': 'audio_features', 'liveness': 0.135, 'tempo': 184.168, 'acousticness': 0.906, 'instrumentalness': 0, 'track_href': 'https://api.spotify.com/v1/tracks/0LcKkdIBMQDyzmyrN2oKsm', 'speechiness': 0.057, 'uri': 'spotify:track:0LcKkdIBMQDyzmyrN2oKsm', 'id': '0LcKkdIBMQDyzmyrN2oKsm', 'time_signature': 4, 'key': 0, 'duration_ms': 187858, 'loudness': -13.903, 'mode': 1, 'valence': 0.332, 'danceability': 0.453, 'energy': 0.224}]</t>
  </si>
  <si>
    <t xml:space="preserve">31-3</t>
  </si>
  <si>
    <t xml:space="preserve">Put me Thru Anderson Paak</t>
  </si>
  <si>
    <t xml:space="preserve">Put Me Thru</t>
  </si>
  <si>
    <t xml:space="preserve">[{'analysis_url': 'https://api.spotify.com/v1/audio-analysis/70SjyVMzhmMeJQD8hOmIBp', 'type': 'audio_features', 'liveness': 0.123, 'tempo': 107.978, 'acousticness': 0.0459, 'instrumentalness': 3.11e-05, 'track_href': 'https://api.spotify.com/v1/tracks/70SjyVMzhmMeJQD8hOmIBp', 'speechiness': 0.0476, 'uri': 'spotify:track:70SjyVMzhmMeJQD8hOmIBp', 'id': '70SjyVMzhmMeJQD8hOmIBp', 'time_signature': 4, 'key': 5, 'duration_ms': 160760, 'loudness': -3.717, 'mode': 0, 'valence': 0.636, 'danceability': 0.732, 'energy': 0.789}]</t>
  </si>
  <si>
    <t xml:space="preserve">31-1</t>
  </si>
  <si>
    <t xml:space="preserve">Chain Gang Sam Cooke</t>
  </si>
  <si>
    <t xml:space="preserve">Chain Gang</t>
  </si>
  <si>
    <t xml:space="preserve">[{'analysis_url': 'https://api.spotify.com/v1/audio-analysis/1sK10Me7qS9em2QTx6dYRe', 'type': 'audio_features', 'liveness': 0.228, 'tempo': 131.808, 'acousticness': 0.636, 'instrumentalness': 0, 'track_href': 'https://api.spotify.com/v1/tracks/1sK10Me7qS9em2QTx6dYRe', 'speechiness': 0.0416, 'uri': 'spotify:track:1sK10Me7qS9em2QTx6dYRe', 'id': '1sK10Me7qS9em2QTx6dYRe', 'time_signature': 4, 'key': 7, 'duration_ms': 160000, 'loudness': -9.674, 'mode': 1, 'valence': 0.816, 'danceability': 0.698, 'energy': 0.661}]</t>
  </si>
  <si>
    <t xml:space="preserve">31-2</t>
  </si>
  <si>
    <t xml:space="preserve">After Laughter Wendy Rene</t>
  </si>
  <si>
    <t xml:space="preserve">After Laughter (Comes Tears)</t>
  </si>
  <si>
    <t xml:space="preserve">[{'analysis_url': 'https://api.spotify.com/v1/audio-analysis/1IXa70EPedlpafPL7Ood2z', 'type': 'audio_features', 'liveness': 0.127, 'tempo': 187.002, 'acousticness': 0.169, 'instrumentalness': 1.68e-05, 'track_href': 'https://api.spotify.com/v1/tracks/1IXa70EPedlpafPL7Ood2z', 'speechiness': 0.0352, 'uri': 'spotify:track:1IXa70EPedlpafPL7Ood2z', 'id': '1IXa70EPedlpafPL7Ood2z', 'time_signature': 4, 'key': 1, 'duration_ms': 179413, 'loudness': -13.864, 'mode': 0, 'valence': 0.404, 'danceability': 0.422, 'energy': 0.171}]</t>
  </si>
  <si>
    <t xml:space="preserve">32-1</t>
  </si>
  <si>
    <t xml:space="preserve">Bombae fuse odg</t>
  </si>
  <si>
    <t xml:space="preserve">BomBae</t>
  </si>
  <si>
    <t xml:space="preserve">[{'analysis_url': 'https://api.spotify.com/v1/audio-analysis/7BGzlL4gGNqlevuJXMTKxJ', 'type': 'audio_features', 'liveness': 0.563, 'tempo': 110.679, 'acousticness': 0.0614, 'instrumentalness': 4.93e-06, 'track_href': 'https://api.spotify.com/v1/tracks/7BGzlL4gGNqlevuJXMTKxJ', 'speechiness': 0.113, 'uri': 'spotify:track:7BGzlL4gGNqlevuJXMTKxJ', 'id': '7BGzlL4gGNqlevuJXMTKxJ', 'time_signature': 4, 'key': 3, 'duration_ms': 242843, 'loudness': -2.658, 'mode': 0, 'valence': 0.646, 'danceability': 0.852, 'energy': 0.929}]</t>
  </si>
  <si>
    <t xml:space="preserve">32-3</t>
  </si>
  <si>
    <t xml:space="preserve">32-2</t>
  </si>
  <si>
    <t xml:space="preserve">Salute jassi sidhu</t>
  </si>
  <si>
    <t xml:space="preserve">Salute</t>
  </si>
  <si>
    <t xml:space="preserve">[{'analysis_url': 'https://api.spotify.com/v1/audio-analysis/10ZzdDRt08Hgml1qUi0s7d', 'type': 'audio_features', 'liveness': 0.0753, 'tempo': 87.97, 'acousticness': 0.064, 'instrumentalness': 2.34e-05, 'track_href': 'https://api.spotify.com/v1/tracks/10ZzdDRt08Hgml1qUi0s7d', 'speechiness': 0.228, 'uri': 'spotify:track:10ZzdDRt08Hgml1qUi0s7d', 'id': '10ZzdDRt08Hgml1qUi0s7d', 'time_signature': 4, 'key': 4, 'duration_ms': 216396, 'loudness': -3.58, 'mode': 0, 'valence': 0.86, 'danceability': 0.754, 'energy': 0.963}]</t>
  </si>
  <si>
    <t xml:space="preserve">33-1</t>
  </si>
  <si>
    <t xml:space="preserve">A.I. OneRepublic</t>
  </si>
  <si>
    <t xml:space="preserve">A.I.</t>
  </si>
  <si>
    <t xml:space="preserve">[{'analysis_url': 'https://api.spotify.com/v1/audio-analysis/5xRcy8i64lENBk48rOe7K8', 'type': 'audio_features', 'liveness': 0.114, 'tempo': 117.962, 'acousticness': 0.0859, 'instrumentalness': 0.215, 'track_href': 'https://api.spotify.com/v1/tracks/5xRcy8i64lENBk48rOe7K8', 'speechiness': 0.047, 'uri': 'spotify:track:5xRcy8i64lENBk48rOe7K8', 'id': '5xRcy8i64lENBk48rOe7K8', 'time_signature': 4, 'key': 4, 'duration_ms': 309800, 'loudness': -7.266, 'mode': 0, 'valence': 0.253, 'danceability': 0.7, 'energy': 0.671}]</t>
  </si>
  <si>
    <t xml:space="preserve">33-3</t>
  </si>
  <si>
    <t xml:space="preserve">Star Boy The Weeknd and Daft Punk</t>
  </si>
  <si>
    <t xml:space="preserve">33-2</t>
  </si>
  <si>
    <t xml:space="preserve">Symphony Zeds Dead</t>
  </si>
  <si>
    <t xml:space="preserve">Symphony</t>
  </si>
  <si>
    <t xml:space="preserve">[{'analysis_url': 'https://api.spotify.com/v1/audio-analysis/1qJWrMVT9q26icroEXtSdF', 'type': 'audio_features', 'liveness': 0.157, 'tempo': 145.908, 'acousticness': 0.281, 'instrumentalness': 6.75e-06, 'track_href': 'https://api.spotify.com/v1/tracks/1qJWrMVT9q26icroEXtSdF', 'speechiness': 0.0892, 'uri': 'spotify:track:1qJWrMVT9q26icroEXtSdF', 'id': '1qJWrMVT9q26icroEXtSdF', 'time_signature': 4, 'key': 9, 'duration_ms': 231987, 'loudness': -5.142, 'mode': 0, 'valence': 0.384, 'danceability': 0.498, 'energy': 0.724}]</t>
  </si>
  <si>
    <t xml:space="preserve">34-1</t>
  </si>
  <si>
    <t xml:space="preserve">34-2</t>
  </si>
  <si>
    <t xml:space="preserve">34-3</t>
  </si>
  <si>
    <t xml:space="preserve">35-2</t>
  </si>
  <si>
    <t xml:space="preserve">N.Y. State of mind Nas</t>
  </si>
  <si>
    <t xml:space="preserve">N.Y. State of Mind</t>
  </si>
  <si>
    <t xml:space="preserve">[{'analysis_url': 'https://api.spotify.com/v1/audio-analysis/5zwz05jkQVT68CjUpPwFZe', 'type': 'audio_features', 'liveness': 0.227, 'tempo': 84.099, 'acousticness': 0.0394, 'instrumentalness': 0, 'track_href': 'https://api.spotify.com/v1/tracks/5zwz05jkQVT68CjUpPwFZe', 'speechiness': 0.223, 'uri': 'spotify:track:5zwz05jkQVT68CjUpPwFZe', 'id': '5zwz05jkQVT68CjUpPwFZe', 'time_signature': 4, 'key': 6, 'duration_ms': 293973, 'loudness': -4.682, 'mode': 0, 'valence': 0.89, 'danceability': 0.665, 'energy': 0.91}]</t>
  </si>
  <si>
    <t xml:space="preserve">35-1</t>
  </si>
  <si>
    <t xml:space="preserve">Rhinestone Cowboy Madvillain</t>
  </si>
  <si>
    <t xml:space="preserve">Rhinestone Cowboy</t>
  </si>
  <si>
    <t xml:space="preserve">[{'analysis_url': 'https://api.spotify.com/v1/audio-analysis/4zCZ5qYRatKifKX5VfJYxT', 'type': 'audio_features', 'liveness': 0.359, 'tempo': 58.748, 'acousticness': 0.317, 'instrumentalness': 0.00295, 'track_href': 'https://api.spotify.com/v1/tracks/4zCZ5qYRatKifKX5VfJYxT', 'speechiness': 0.289, 'uri': 'spotify:track:4zCZ5qYRatKifKX5VfJYxT', 'id': '4zCZ5qYRatKifKX5VfJYxT', 'time_signature': 4, 'key': 0, 'duration_ms': 239827, 'loudness': -7.193, 'mode': 1, 'valence': 0.377, 'danceability': 0.235, 'energy': 0.699}]</t>
  </si>
  <si>
    <t xml:space="preserve">35-3</t>
  </si>
  <si>
    <t xml:space="preserve">36-2</t>
  </si>
  <si>
    <t xml:space="preserve">Go with the flow the Queens of the stone age</t>
  </si>
  <si>
    <t xml:space="preserve">Go With The Flow</t>
  </si>
  <si>
    <t xml:space="preserve">[{'analysis_url': 'https://api.spotify.com/v1/audio-analysis/45DElIx0dXqUH4A88yQFdE', 'type': 'audio_features', 'liveness': 0.834, 'tempo': 159.37, 'acousticness': 0.0115, 'instrumentalness': 0.0462, 'track_href': 'https://api.spotify.com/v1/tracks/45DElIx0dXqUH4A88yQFdE', 'speechiness': 0.103, 'uri': 'spotify:track:45DElIx0dXqUH4A88yQFdE', 'id': '45DElIx0dXqUH4A88yQFdE', 'time_signature': 4, 'key': 4, 'duration_ms': 187120, 'loudness': -3.835, 'mode': 0, 'valence': 0.393, 'danceability': 0.248, 'energy': 0.991}]</t>
  </si>
  <si>
    <t xml:space="preserve">36-3</t>
  </si>
  <si>
    <t xml:space="preserve">Bored to death Blink 182</t>
  </si>
  <si>
    <t xml:space="preserve">Bored To Death</t>
  </si>
  <si>
    <t xml:space="preserve">[{'analysis_url': 'https://api.spotify.com/v1/audio-analysis/44TuSOP6xIAEeJmZsN3nXO', 'type': 'audio_features', 'liveness': 0.117, 'tempo': 159.948, 'acousticness': 0.00575, 'instrumentalness': 1.56e-06, 'track_href': 'https://api.spotify.com/v1/tracks/44TuSOP6xIAEeJmZsN3nXO', 'speechiness': 0.0946, 'uri': 'spotify:track:44TuSOP6xIAEeJmZsN3nXO', 'id': '44TuSOP6xIAEeJmZsN3nXO', 'time_signature': 4, 'key': 0, 'duration_ms': 235613, 'loudness': -3.876, 'mode': 1, 'valence': 0.635, 'danceability': 0.502, 'energy': 0.966}]</t>
  </si>
  <si>
    <t xml:space="preserve">36-1</t>
  </si>
  <si>
    <t xml:space="preserve">Find me kings of leon</t>
  </si>
  <si>
    <t xml:space="preserve">Find Me</t>
  </si>
  <si>
    <t xml:space="preserve">[{'analysis_url': 'https://api.spotify.com/v1/audio-analysis/2mwnYvlLVP465u9V9wjUGj', 'type': 'audio_features', 'liveness': 0.155, 'tempo': 161.591, 'acousticness': 0.000136, 'instrumentalness': 0.853, 'track_href': 'https://api.spotify.com/v1/tracks/2mwnYvlLVP465u9V9wjUGj', 'speechiness': 0.0634, 'uri': 'spotify:track:2mwnYvlLVP465u9V9wjUGj', 'id': '2mwnYvlLVP465u9V9wjUGj', 'time_signature': 4, 'key': 1, 'duration_ms': 245573, 'loudness': -3.966, 'mode': 0, 'valence': 0.603, 'danceability': 0.4, 'energy': 0.946}]</t>
  </si>
  <si>
    <t xml:space="preserve">37-2</t>
  </si>
  <si>
    <t xml:space="preserve">Cutting shapes Don Diablo</t>
  </si>
  <si>
    <t xml:space="preserve">Cutting Shapes</t>
  </si>
  <si>
    <t xml:space="preserve">[{'analysis_url': 'https://api.spotify.com/v1/audio-analysis/3DDBSKvXiGEN4MiuqbJq34', 'type': 'audio_features', 'liveness': 0.0939, 'tempo': 125.901, 'acousticness': 0.0249, 'instrumentalness': 0, 'track_href': 'https://api.spotify.com/v1/tracks/3DDBSKvXiGEN4MiuqbJq34', 'speechiness': 0.218, 'uri': 'spotify:track:3DDBSKvXiGEN4MiuqbJq34', 'id': '3DDBSKvXiGEN4MiuqbJq34', 'time_signature': 4, 'key': 0, 'duration_ms': 179048, 'loudness': -3.867, 'mode': 1, 'valence': 0.565, 'danceability': 0.712, 'energy': 0.913}]</t>
  </si>
  <si>
    <t xml:space="preserve">37-1</t>
  </si>
  <si>
    <t xml:space="preserve">Breaking the chain Sum 41</t>
  </si>
  <si>
    <t xml:space="preserve">Breaking The Chain</t>
  </si>
  <si>
    <t xml:space="preserve">[{'analysis_url': 'https://api.spotify.com/v1/audio-analysis/1ijfXmenqXnS37PioJBvjp', 'type': 'audio_features', 'liveness': 0.0673, 'tempo': 123.201, 'acousticness': 0.00034, 'instrumentalness': 0.0582, 'track_href': 'https://api.spotify.com/v1/tracks/1ijfXmenqXnS37PioJBvjp', 'speechiness': 0.0588, 'uri': 'spotify:track:1ijfXmenqXnS37PioJBvjp', 'id': '1ijfXmenqXnS37PioJBvjp', 'time_signature': 4, 'key': 9, 'duration_ms': 243099, 'loudness': -3.323, 'mode': 1, 'valence': 0.543, 'danceability': 0.553, 'energy': 0.93}]</t>
  </si>
  <si>
    <t xml:space="preserve">37-3</t>
  </si>
  <si>
    <t xml:space="preserve">Middle DJ snake</t>
  </si>
  <si>
    <t xml:space="preserve">Middle</t>
  </si>
  <si>
    <t xml:space="preserve">[{'analysis_url': 'https://api.spotify.com/v1/audio-analysis/0g5EKLgdKvNlln7TNqBByK', 'type': 'audio_features', 'liveness': 0.055, 'tempo': 104.957, 'acousticness': 0.0203, 'instrumentalness': 0, 'track_href': 'https://api.spotify.com/v1/tracks/0g5EKLgdKvNlln7TNqBByK', 'speechiness': 0.0416, 'uri': 'spotify:track:0g5EKLgdKvNlln7TNqBByK', 'id': '0g5EKLgdKvNlln7TNqBByK', 'time_signature': 4, 'key': 1, 'duration_ms': 220573, 'loudness': -5.326, 'mode': 0, 'valence': 0.226, 'danceability': 0.586, 'energy': 0.701}]</t>
  </si>
  <si>
    <t xml:space="preserve">38-3</t>
  </si>
  <si>
    <t xml:space="preserve">dark times the weeknd</t>
  </si>
  <si>
    <t xml:space="preserve">Dark Times</t>
  </si>
  <si>
    <t xml:space="preserve">[{'analysis_url': 'https://api.spotify.com/v1/audio-analysis/6J7PIkhtHwmFjPLq0SyuPj', 'type': 'audio_features', 'liveness': 0.125, 'tempo': 132.878, 'acousticness': 0.098, 'instrumentalness': 1.42e-05, 'track_href': 'https://api.spotify.com/v1/tracks/6J7PIkhtHwmFjPLq0SyuPj', 'speechiness': 0.0724, 'uri': 'spotify:track:6J7PIkhtHwmFjPLq0SyuPj', 'id': '6J7PIkhtHwmFjPLq0SyuPj', 'time_signature': 3, 'key': 7, 'duration_ms': 260640, 'loudness': -9.595, 'mode': 1, 'valence': 0.214, 'danceability': 0.585, 'energy': 0.424}]</t>
  </si>
  <si>
    <t xml:space="preserve">38-2</t>
  </si>
  <si>
    <t xml:space="preserve">shameless the weeknd</t>
  </si>
  <si>
    <t xml:space="preserve">Shameless</t>
  </si>
  <si>
    <t xml:space="preserve">[{'analysis_url': 'https://api.spotify.com/v1/audio-analysis/6C6fHTuFUxVtJpBOOaMvJr', 'type': 'audio_features', 'liveness': 0.0955, 'tempo': 100.042, 'acousticness': 0.132, 'instrumentalness': 0, 'track_href': 'https://api.spotify.com/v1/tracks/6C6fHTuFUxVtJpBOOaMvJr', 'speechiness': 0.0271, 'uri': 'spotify:track:6C6fHTuFUxVtJpBOOaMvJr', 'id': '6C6fHTuFUxVtJpBOOaMvJr', 'time_signature': 4, 'key': 3, 'duration_ms': 253507, 'loudness': -8.257, 'mode': 0, 'valence': 0.267, 'danceability': 0.605, 'energy': 0.559}]</t>
  </si>
  <si>
    <t xml:space="preserve">38-1</t>
  </si>
  <si>
    <t xml:space="preserve">39-2</t>
  </si>
  <si>
    <t xml:space="preserve">Sedone Houndmouth</t>
  </si>
  <si>
    <t xml:space="preserve">Sedona</t>
  </si>
  <si>
    <t xml:space="preserve">[{'loudness': -7.513, 'track_href': 'https://api.spotify.com/v1/tracks/2kG5litgxXvx6ZRgwO1v7W', 'acousticness': 0.0372, 'duration_ms': 239880, 'instrumentalness': 0.000137, 'valence': 0.253, 'liveness': 0.112, 'analysis_url': 'https://api.spotify.com/v1/audio-analysis/2kG5litgxXvx6ZRgwO1v7W', 'type': 'audio_features', 'energy': 0.677, 'speechiness': 0.0354, 'danceability': 0.396, 'uri': 'spotify:track:2kG5litgxXvx6ZRgwO1v7W', 'tempo': 135.177, 'id': '2kG5litgxXvx6ZRgwO1v7W', 'time_signature': 4, 'key': 3, 'mode': 1}]</t>
  </si>
  <si>
    <t xml:space="preserve">39-1</t>
  </si>
  <si>
    <t xml:space="preserve">Someday The Strokes</t>
  </si>
  <si>
    <t xml:space="preserve">Someday</t>
  </si>
  <si>
    <t xml:space="preserve">[{'analysis_url': 'https://api.spotify.com/v1/audio-analysis/7hm4HTk9encxT0LYC0J6oI', 'type': 'audio_features', 'liveness': 0.367, 'tempo': 106.031, 'acousticness': 0.00425, 'instrumentalness': 0, 'track_href': 'https://api.spotify.com/v1/tracks/7hm4HTk9encxT0LYC0J6oI', 'speechiness': 0.0299, 'uri': 'spotify:track:7hm4HTk9encxT0LYC0J6oI', 'id': '7hm4HTk9encxT0LYC0J6oI', 'time_signature': 4, 'key': 9, 'duration_ms': 183440, 'loudness': -7.46, 'mode': 1, 'valence': 0.678, 'danceability': 0.538, 'energy': 0.52}]</t>
  </si>
  <si>
    <t xml:space="preserve">39-3</t>
  </si>
  <si>
    <t xml:space="preserve">The Grand Optimist City and Colour</t>
  </si>
  <si>
    <t xml:space="preserve">40-1</t>
  </si>
  <si>
    <t xml:space="preserve">Perfect Illusion Lady Gaga</t>
  </si>
  <si>
    <t xml:space="preserve">40-3</t>
  </si>
  <si>
    <t xml:space="preserve">All I ask Adele</t>
  </si>
  <si>
    <t xml:space="preserve">40-2</t>
  </si>
  <si>
    <t xml:space="preserve">Alive Sia</t>
  </si>
  <si>
    <t xml:space="preserve">Alive</t>
  </si>
  <si>
    <t xml:space="preserve">[{'analysis_url': 'https://api.spotify.com/v1/audio-analysis/05cXQMJcrM9msUYu11mOrs', 'type': 'audio_features', 'liveness': 0.102, 'tempo': 98.88, 'acousticness': 0.289, 'instrumentalness': 0.000101, 'track_href': 'https://api.spotify.com/v1/tracks/05cXQMJcrM9msUYu11mOrs', 'speechiness': 0.056, 'uri': 'spotify:track:05cXQMJcrM9msUYu11mOrs', 'id': '05cXQMJcrM9msUYu11mOrs', 'time_signature': 4, 'key': 6, 'duration_ms': 263893, 'loudness': -4.91, 'mode': 0, 'valence': 0.398, 'danceability': 0.32, 'energy': 0.752}]</t>
  </si>
  <si>
    <t xml:space="preserve">41-2</t>
  </si>
  <si>
    <t xml:space="preserve">41-1</t>
  </si>
  <si>
    <t xml:space="preserve">Take Care Drake</t>
  </si>
  <si>
    <t xml:space="preserve">Take Care</t>
  </si>
  <si>
    <t xml:space="preserve">[{'analysis_url': 'https://api.spotify.com/v1/audio-analysis/4wTMBYRE6xVTIUQ6fEudsJ', 'type': 'audio_features', 'liveness': 0.0882, 'tempo': 121.849, 'acousticness': 0.0431, 'instrumentalness': 1.25e-05, 'track_href': 'https://api.spotify.com/v1/tracks/4wTMBYRE6xVTIUQ6fEudsJ', 'speechiness': 0.211, 'uri': 'spotify:track:4wTMBYRE6xVTIUQ6fEudsJ', 'id': '4wTMBYRE6xVTIUQ6fEudsJ', 'time_signature': 4, 'key': 0, 'duration_ms': 277387, 'loudness': -10.438, 'mode': 0, 'valence': 0.289, 'danceability': 0.697, 'energy': 0.527}]</t>
  </si>
  <si>
    <t xml:space="preserve">41-3</t>
  </si>
  <si>
    <t xml:space="preserve">Shake It Off Taylor Swift</t>
  </si>
  <si>
    <t xml:space="preserve">Shake It Off</t>
  </si>
  <si>
    <t xml:space="preserve">[{'analysis_url': 'https://api.spotify.com/v1/audio-analysis/1j2sRZpFUzG6wPJGfRvet3', 'type': 'audio_features', 'liveness': 0.0734, 'tempo': 160.046, 'acousticness': 0.0031, 'instrumentalness': 0.00499, 'track_href': 'https://api.spotify.com/v1/tracks/1j2sRZpFUzG6wPJGfRvet3', 'speechiness': 0.0559, 'uri': 'spotify:track:1j2sRZpFUzG6wPJGfRvet3', 'id': '1j2sRZpFUzG6wPJGfRvet3', 'time_signature': 4, 'key': 6, 'duration_ms': 217602, 'loudness': -4.686, 'mode': 1, 'valence': 0.966, 'danceability': 0.598, 'energy': 0.909}]</t>
  </si>
  <si>
    <t xml:space="preserve">42-3</t>
  </si>
  <si>
    <t xml:space="preserve">Wild horses Rolling Stones</t>
  </si>
  <si>
    <t xml:space="preserve">Wild Horses - Remastered 2009</t>
  </si>
  <si>
    <t xml:space="preserve">[{'analysis_url': 'https://api.spotify.com/v1/audio-analysis/52dm9op3rbfAkc1LGXgipW', 'type': 'audio_features', 'liveness': 0.0805, 'tempo': 74.386, 'acousticness': 0.669, 'instrumentalness': 0.00453, 'track_href': 'https://api.spotify.com/v1/tracks/52dm9op3rbfAkc1LGXgipW', 'speechiness': 0.0255, 'uri': 'spotify:track:52dm9op3rbfAkc1LGXgipW', 'id': '52dm9op3rbfAkc1LGXgipW', 'time_signature': 4, 'key': 7, 'duration_ms': 341773, 'loudness': -6.452, 'mode': 1, 'valence': 0.153, 'danceability': 0.371, 'energy': 0.404}]</t>
  </si>
  <si>
    <t xml:space="preserve">42-2</t>
  </si>
  <si>
    <t xml:space="preserve">Carolina in my mind James Taylor</t>
  </si>
  <si>
    <t xml:space="preserve">Carolina In My Mind</t>
  </si>
  <si>
    <t xml:space="preserve">[{'analysis_url': 'https://api.spotify.com/v1/audio-analysis/2T5Ch09nefwckOu5NQvjIk', 'type': 'audio_features', 'liveness': 0.132, 'tempo': 74.899, 'acousticness': 0.118, 'instrumentalness': 0.000562, 'track_href': 'https://api.spotify.com/v1/tracks/2T5Ch09nefwckOu5NQvjIk', 'speechiness': 0.0348, 'uri': 'spotify:track:2T5Ch09nefwckOu5NQvjIk', 'id': '2T5Ch09nefwckOu5NQvjIk', 'time_signature': 4, 'key': 4, 'duration_ms': 238573, 'loudness': -15.11, 'mode': 1, 'valence': 0.341, 'danceability': 0.579, 'energy': 0.267}]</t>
  </si>
  <si>
    <t xml:space="preserve">42-1</t>
  </si>
  <si>
    <t xml:space="preserve">Treacherous Taylor Swift</t>
  </si>
  <si>
    <t xml:space="preserve">Treacherous</t>
  </si>
  <si>
    <t xml:space="preserve">[{'analysis_url': 'https://api.spotify.com/v1/audio-analysis/1ISfirP9XWo0CJCPkCGIhO', 'type': 'audio_features', 'liveness': 0.117, 'tempo': 214.084, 'acousticness': 0.979, 'instrumentalness': 0.902, 'track_href': 'https://api.spotify.com/v1/tracks/1ISfirP9XWo0CJCPkCGIhO', 'speechiness': 0.0567, 'uri': 'spotify:track:1ISfirP9XWo0CJCPkCGIhO', 'id': '1ISfirP9XWo0CJCPkCGIhO', 'time_signature': 4, 'key': 1, 'duration_ms': 200360, 'loudness': -18.076, 'mode': 1, 'valence': 0.132, 'danceability': 0.455, 'energy': 0.261}]</t>
  </si>
  <si>
    <t xml:space="preserve">43-3</t>
  </si>
  <si>
    <t xml:space="preserve">43-2</t>
  </si>
  <si>
    <t xml:space="preserve">Final Song Mo</t>
  </si>
  <si>
    <t xml:space="preserve">Final Song</t>
  </si>
  <si>
    <t xml:space="preserve">[{'analysis_url': 'https://api.spotify.com/v1/audio-analysis/4qqArAiTPueDxIp7cf87h7', 'type': 'audio_features', 'liveness': 0.0756, 'tempo': 104.988, 'acousticness': 0.014, 'instrumentalness': 8.44e-05, 'track_href': 'https://api.spotify.com/v1/tracks/4qqArAiTPueDxIp7cf87h7', 'speechiness': 0.0345, 'uri': 'spotify:track:4qqArAiTPueDxIp7cf87h7', 'id': '4qqArAiTPueDxIp7cf87h7', 'time_signature': 4, 'key': 1, 'duration_ms': 235827, 'loudness': -6.109, 'mode': 0, 'valence': 0.272, 'danceability': 0.695, 'energy': 0.672}]</t>
  </si>
  <si>
    <t xml:space="preserve">43-1</t>
  </si>
  <si>
    <t xml:space="preserve">Low Trace</t>
  </si>
  <si>
    <t xml:space="preserve">Low</t>
  </si>
  <si>
    <t xml:space="preserve">[{'analysis_url': 'https://api.spotify.com/v1/audio-analysis/4mxNpTSvmKCaQKdWhWnkCz', 'type': 'audio_features', 'liveness': 0.224, 'tempo': 140.038, 'acousticness': 0.00459, 'instrumentalness': 0.416, 'track_href': 'https://api.spotify.com/v1/tracks/4mxNpTSvmKCaQKdWhWnkCz', 'speechiness': 0.0344, 'uri': 'spotify:track:4mxNpTSvmKCaQKdWhWnkCz', 'id': '4mxNpTSvmKCaQKdWhWnkCz', 'time_signature': 4, 'key': 5, 'duration_ms': 206928, 'loudness': -8.751, 'mode': 1, 'valence': 0.174, 'danceability': 0.499, 'energy': 0.809}]</t>
  </si>
  <si>
    <t xml:space="preserve">44-3</t>
  </si>
  <si>
    <t xml:space="preserve">44-1</t>
  </si>
  <si>
    <t xml:space="preserve">44-2</t>
  </si>
  <si>
    <t xml:space="preserve">Come Together The Beatles</t>
  </si>
  <si>
    <t xml:space="preserve">Come Together - Remastered</t>
  </si>
  <si>
    <t xml:space="preserve">[{'analysis_url': 'https://api.spotify.com/v1/audio-analysis/2EqlS6tkEnglzr7tkKAAYD', 'type': 'audio_features', 'liveness': 0.0926, 'tempo': 165.007, 'acousticness': 0.0302, 'instrumentalness': 0.248, 'track_href': 'https://api.spotify.com/v1/tracks/2EqlS6tkEnglzr7tkKAAYD', 'speechiness': 0.0393, 'uri': 'spotify:track:2EqlS6tkEnglzr7tkKAAYD', 'id': '2EqlS6tkEnglzr7tkKAAYD', 'time_signature': 4, 'key': 9, 'duration_ms': 259947, 'loudness': -11.913, 'mode': 0, 'valence': 0.179, 'danceability': 0.533, 'energy': 0.376}]</t>
  </si>
  <si>
    <t xml:space="preserve">45-1</t>
  </si>
  <si>
    <t xml:space="preserve">45-2</t>
  </si>
  <si>
    <t xml:space="preserve">In The End Linkin Park</t>
  </si>
  <si>
    <t xml:space="preserve">In The End</t>
  </si>
  <si>
    <t xml:space="preserve">[{'analysis_url': 'https://api.spotify.com/v1/audio-analysis/60a0Rd6pjrkxjPbaKzXjfq', 'type': 'audio_features', 'liveness': 0.322, 'tempo': 105.213, 'acousticness': 0.0113, 'instrumentalness': 0, 'track_href': 'https://api.spotify.com/v1/tracks/60a0Rd6pjrkxjPbaKzXjfq', 'speechiness': 0.0584, 'uri': 'spotify:track:60a0Rd6pjrkxjPbaKzXjfq', 'id': '60a0Rd6pjrkxjPbaKzXjfq', 'time_signature': 4, 'key': 3, 'duration_ms': 219000, 'loudness': -4.556, 'mode': 0, 'valence': 0.397, 'danceability': 0.553, 'energy': 0.9}]</t>
  </si>
  <si>
    <t xml:space="preserve">45-3</t>
  </si>
  <si>
    <t xml:space="preserve">Controlla drake</t>
  </si>
  <si>
    <t xml:space="preserve">Controlla</t>
  </si>
  <si>
    <t xml:space="preserve">[{'analysis_url': 'https://api.spotify.com/v1/audio-analysis/4CpKEkdGbOJV51cSvx7SoG', 'type': 'audio_features', 'liveness': 0.114, 'tempo': 93.44, 'acousticness': 0.0962, 'instrumentalness': 0, 'track_href': 'https://api.spotify.com/v1/tracks/4CpKEkdGbOJV51cSvx7SoG', 'speechiness': 0.276, 'uri': 'spotify:track:4CpKEkdGbOJV51cSvx7SoG', 'id': '4CpKEkdGbOJV51cSvx7SoG', 'time_signature': 4, 'key': 10, 'duration_ms': 245227, 'loudness': -11.062, 'mode': 0, 'valence': 0.339, 'danceability': 0.747, 'energy': 0.477}]</t>
  </si>
  <si>
    <t xml:space="preserve">46-2</t>
  </si>
  <si>
    <t xml:space="preserve">If I were sorry Frans</t>
  </si>
  <si>
    <t xml:space="preserve">If I Were Sorry</t>
  </si>
  <si>
    <t xml:space="preserve">[{'analysis_url': 'https://api.spotify.com/v1/audio-analysis/6oDkCmfVcSd9NXAKk1b4Ll', 'type': 'audio_features', 'liveness': 0.103, 'tempo': 105.056, 'acousticness': 0.289, 'instrumentalness': 4.12e-05, 'track_href': 'https://api.spotify.com/v1/tracks/6oDkCmfVcSd9NXAKk1b4Ll', 'speechiness': 0.0517, 'uri': 'spotify:track:6oDkCmfVcSd9NXAKk1b4Ll', 'id': '6oDkCmfVcSd9NXAKk1b4Ll', 'time_signature': 4, 'key': 5, 'duration_ms': 184060, 'loudness': -6.774, 'mode': 1, 'valence': 0.398, 'danceability': 0.735, 'energy': 0.612}]</t>
  </si>
  <si>
    <t xml:space="preserve">46-3</t>
  </si>
  <si>
    <t xml:space="preserve">Human RAG 'N' BONE MAN</t>
  </si>
  <si>
    <t xml:space="preserve">Human</t>
  </si>
  <si>
    <t xml:space="preserve">[{'analysis_url': 'https://api.spotify.com/v1/audio-analysis/3erAiWBiKsbVG39cqCrsI0', 'type': 'audio_features', 'liveness': 0.169, 'tempo': 75.073, 'acousticness': 0.414, 'instrumentalness': 0, 'track_href': 'https://api.spotify.com/v1/tracks/3erAiWBiKsbVG39cqCrsI0', 'speechiness': 0.276, 'uri': 'spotify:track:3erAiWBiKsbVG39cqCrsI0', 'id': '3erAiWBiKsbVG39cqCrsI0', 'time_signature': 4, 'key': 11, 'duration_ms': 199413, 'loudness': -4.094, 'mode': 1, 'valence': 0.552, 'danceability': 0.643, 'energy': 0.698}]</t>
  </si>
  <si>
    <t xml:space="preserve">46-1</t>
  </si>
  <si>
    <t xml:space="preserve">Howling at the Moon Milow</t>
  </si>
  <si>
    <t xml:space="preserve">Howling At The Moon</t>
  </si>
  <si>
    <t xml:space="preserve">[{'analysis_url': 'https://api.spotify.com/v1/audio-analysis/0lj2nJSYWe41NhF07SRAtI', 'type': 'audio_features', 'liveness': 0.269, 'tempo': 127.909, 'acousticness': 0.206, 'instrumentalness': 0, 'track_href': 'https://api.spotify.com/v1/tracks/0lj2nJSYWe41NhF07SRAtI', 'speechiness': 0.0309, 'uri': 'spotify:track:0lj2nJSYWe41NhF07SRAtI', 'id': '0lj2nJSYWe41NhF07SRAtI', 'time_signature': 4, 'key': 0, 'duration_ms': 185784, 'loudness': -4.955, 'mode': 1, 'valence': 0.593, 'danceability': 0.711, 'energy': 0.668}]</t>
  </si>
  <si>
    <t xml:space="preserve">47-1</t>
  </si>
  <si>
    <t xml:space="preserve">Black Beatles Rae Sremmurd</t>
  </si>
  <si>
    <t xml:space="preserve">Black Beatles</t>
  </si>
  <si>
    <t xml:space="preserve">[{'analysis_url': 'https://api.spotify.com/v1/audio-analysis/6fujklziTHa8uoM5OQSfIo', 'type': 'audio_features', 'liveness': 0.14, 'tempo': 145.931, 'acousticness': 0.13, 'instrumentalness': 0, 'track_href': 'https://api.spotify.com/v1/tracks/6fujklziTHa8uoM5OQSfIo', 'speechiness': 0.0614, 'uri': 'spotify:track:6fujklziTHa8uoM5OQSfIo', 'id': '6fujklziTHa8uoM5OQSfIo', 'time_signature': 4, 'key': 0, 'duration_ms': 291893, 'loudness': -6.235, 'mode': 1, 'valence': 0.331, 'danceability': 0.794, 'energy': 0.646}]</t>
  </si>
  <si>
    <t xml:space="preserve">47-2</t>
  </si>
  <si>
    <t xml:space="preserve">47-3</t>
  </si>
  <si>
    <t xml:space="preserve">I miss you blink 182</t>
  </si>
  <si>
    <t xml:space="preserve">I Miss You</t>
  </si>
  <si>
    <t xml:space="preserve">[{'analysis_url': 'https://api.spotify.com/v1/audio-analysis/1oTo3ijRbaDAtrjJrGAPSw', 'type': 'audio_features', 'liveness': 0.0841, 'tempo': 110.022, 'acousticness': 0.00136, 'instrumentalness': 6.79e-06, 'track_href': 'https://api.spotify.com/v1/tracks/1oTo3ijRbaDAtrjJrGAPSw', 'speechiness': 0.0379, 'uri': 'spotify:track:1oTo3ijRbaDAtrjJrGAPSw', 'id': '1oTo3ijRbaDAtrjJrGAPSw', 'time_signature': 4, 'key': 11, 'duration_ms': 227240, 'loudness': -6.423, 'mode': 1, 'valence': 0.631, 'danceability': 0.659, 'energy': 0.778}]</t>
  </si>
  <si>
    <t xml:space="preserve">48-1</t>
  </si>
  <si>
    <t xml:space="preserve">Rockabye Clean Bandit</t>
  </si>
  <si>
    <t xml:space="preserve">Rockabye (feat. Sean Paul &amp; Anne-Marie)</t>
  </si>
  <si>
    <t xml:space="preserve">[{'analysis_url': 'https://api.spotify.com/v1/audio-analysis/5knuzwU65gJK7IF5yJsuaW', 'type': 'audio_features', 'liveness': 0.18, 'tempo': 101.965, 'acousticness': 0.406, 'instrumentalness': 0, 'track_href': 'https://api.spotify.com/v1/tracks/5knuzwU65gJK7IF5yJsuaW', 'speechiness': 0.0523, 'uri': 'spotify:track:5knuzwU65gJK7IF5yJsuaW', 'id': '5knuzwU65gJK7IF5yJsuaW', 'time_signature': 4, 'key': 9, 'duration_ms': 251088, 'loudness': -4.068, 'mode': 0, 'valence': 0.748, 'danceability': 0.72, 'energy': 0.763}]</t>
  </si>
  <si>
    <t xml:space="preserve">48-3</t>
  </si>
  <si>
    <t xml:space="preserve">freal luv Far East movement</t>
  </si>
  <si>
    <t xml:space="preserve">Freal Luv (feat. Chanyeol &amp; Tinashe)</t>
  </si>
  <si>
    <t xml:space="preserve">[{'analysis_url': 'https://api.spotify.com/v1/audio-analysis/4uz1dfMq6nXBputSKnAqRG', 'type': 'audio_features', 'liveness': 0.213, 'tempo': 145.036, 'acousticness': 0.164, 'instrumentalness': 1.64e-06, 'track_href': 'https://api.spotify.com/v1/tracks/4uz1dfMq6nXBputSKnAqRG', 'speechiness': 0.0667, 'uri': 'spotify:track:4uz1dfMq6nXBputSKnAqRG', 'id': '4uz1dfMq6nXBputSKnAqRG', 'time_signature': 4, 'key': 8, 'duration_ms': 190345, 'loudness': -5.934, 'mode': 0, 'valence': 0.491, 'danceability': 0.645, 'energy': 0.814}]</t>
  </si>
  <si>
    <t xml:space="preserve">48-2</t>
  </si>
  <si>
    <t xml:space="preserve">Craig David ain't givin up (wide awake remix)</t>
  </si>
  <si>
    <t xml:space="preserve">Ain't Giving Up - WiDE AWAKE Remix</t>
  </si>
  <si>
    <t xml:space="preserve">[{'acousticness': 0.0197, 'uri': 'spotify:track:0I2SCrqGwtAic6COEdgRGB', 'liveness': 0.0787, 'speechiness': 0.0513, 'instrumentalness': 4.8e-05, 'valence': 0.573, 'key': 11, 'analysis_url': 'https://api.spotify.com/v1/audio-analysis/0I2SCrqGwtAic6COEdgRGB', 'id': '0I2SCrqGwtAic6COEdgRGB', 'duration_ms': 209200, 'tempo': 74.987, 'danceability': 0.609, 'loudness': -7.437, 'type': 'audio_features', 'mode': 0, 'energy': 0.646, 'time_signature': 4, 'track_href': 'https://api.spotify.com/v1/tracks/0I2SCrqGwtAic6COEdgRGB'}]</t>
  </si>
  <si>
    <t xml:space="preserve">49-1</t>
  </si>
  <si>
    <t xml:space="preserve">No Money Galantis</t>
  </si>
  <si>
    <t xml:space="preserve">No Money</t>
  </si>
  <si>
    <t xml:space="preserve">[{'analysis_url': 'https://api.spotify.com/v1/audio-analysis/0gb1J5UrTpzaU1s3nupgCd', 'type': 'audio_features', 'liveness': 0.24, 'tempo': 126.01, 'acousticness': 0.0282, 'instrumentalness': 0.00762, 'track_href': 'https://api.spotify.com/v1/tracks/0gb1J5UrTpzaU1s3nupgCd', 'speechiness': 0.0397, 'uri': 'spotify:track:0gb1J5UrTpzaU1s3nupgCd', 'id': '0gb1J5UrTpzaU1s3nupgCd', 'time_signature': 4, 'key': 6, 'duration_ms': 189127, 'loudness': -4.014, 'mode': 0, 'valence': 0.804, 'danceability': 0.671, 'energy': 0.916}]</t>
  </si>
  <si>
    <t xml:space="preserve">49-3</t>
  </si>
  <si>
    <t xml:space="preserve">Love10 masara ft. Julianna &amp; Ran</t>
  </si>
  <si>
    <t xml:space="preserve">49-2</t>
  </si>
  <si>
    <t xml:space="preserve">Shelter Porter Robinson &amp; Madeon</t>
  </si>
  <si>
    <t xml:space="preserve">50-1</t>
  </si>
  <si>
    <t xml:space="preserve">Rambo Bryson Tiller</t>
  </si>
  <si>
    <t xml:space="preserve">Rambo</t>
  </si>
  <si>
    <t xml:space="preserve">[{'analysis_url': 'https://api.spotify.com/v1/audio-analysis/5RqsqQU0erB0OgLbwem6pU', 'type': 'audio_features', 'liveness': 0.11, 'tempo': 181.014, 'acousticness': 0.309, 'instrumentalness': 2.01e-06, 'track_href': 'https://api.spotify.com/v1/tracks/5RqsqQU0erB0OgLbwem6pU', 'speechiness': 0.168, 'uri': 'spotify:track:5RqsqQU0erB0OgLbwem6pU', 'id': '5RqsqQU0erB0OgLbwem6pU', 'time_signature': 4, 'key': 10, 'duration_ms': 223480, 'loudness': -8.92, 'mode': 0, 'valence': 0.271, 'danceability': 0.635, 'energy': 0.562}]</t>
  </si>
  <si>
    <t xml:space="preserve">50-2</t>
  </si>
  <si>
    <t xml:space="preserve">The Zone The Weeknd</t>
  </si>
  <si>
    <t xml:space="preserve">The Zone</t>
  </si>
  <si>
    <t xml:space="preserve">[{'analysis_url': 'https://api.spotify.com/v1/audio-analysis/46X8c9qJzpBLYcos3OX0CE', 'type': 'audio_features', 'liveness': 0.11, 'tempo': 139.928, 'acousticness': 0.294, 'instrumentalness': 0.00032, 'track_href': 'https://api.spotify.com/v1/tracks/46X8c9qJzpBLYcos3OX0CE', 'speechiness': 0.0807, 'uri': 'spotify:track:46X8c9qJzpBLYcos3OX0CE', 'id': '46X8c9qJzpBLYcos3OX0CE', 'time_signature': 4, 'key': 3, 'duration_ms': 418507, 'loudness': -8.125, 'mode': 0, 'valence': 0.247, 'danceability': 0.621, 'energy': 0.514}]</t>
  </si>
  <si>
    <t xml:space="preserve">50-3</t>
  </si>
  <si>
    <t xml:space="preserve">Saint Pablo Kanye West</t>
  </si>
  <si>
    <t xml:space="preserve">Saint Pablo</t>
  </si>
  <si>
    <t xml:space="preserve">[{'analysis_url': 'https://api.spotify.com/v1/audio-analysis/1o0kWPueYo94LIjPYOE5Nf', 'type': 'audio_features', 'liveness': 0.204, 'tempo': 168.218, 'acousticness': 0.273, 'instrumentalness': 0, 'track_href': 'https://api.spotify.com/v1/tracks/1o0kWPueYo94LIjPYOE5Nf', 'speechiness': 0.344, 'uri': 'spotify:track:1o0kWPueYo94LIjPYOE5Nf', 'id': '1o0kWPueYo94LIjPYOE5Nf', 'time_signature': 4, 'key': 2, 'duration_ms': 372113, 'loudness': -4.102, 'mode': 0, 'valence': 0.408, 'danceability': 0.502, 'energy': 0.768}]</t>
  </si>
  <si>
    <t xml:space="preserve">51-2</t>
  </si>
  <si>
    <t xml:space="preserve">Signed, Sealed, Delivered (I'm Yours) Stevie Wonder</t>
  </si>
  <si>
    <t xml:space="preserve">Signed, Sealed, Delivered (I'm Yours)</t>
  </si>
  <si>
    <t xml:space="preserve">[{'analysis_url': 'https://api.spotify.com/v1/audio-analysis/4CB13d6Igb94cWMOQWY3JF', 'type': 'audio_features', 'liveness': 0.0882, 'tempo': 108.897, 'acousticness': 0.0518, 'instrumentalness': 0, 'track_href': 'https://api.spotify.com/v1/tracks/4CB13d6Igb94cWMOQWY3JF', 'speechiness': 0.0331, 'uri': 'spotify:track:4CB13d6Igb94cWMOQWY3JF', 'id': '4CB13d6Igb94cWMOQWY3JF', 'time_signature': 4, 'key': 5, 'duration_ms': 161160, 'loudness': -11.227, 'mode': 1, 'valence': 0.878, 'danceability': 0.672, 'energy': 0.595}]</t>
  </si>
  <si>
    <t xml:space="preserve">51-1</t>
  </si>
  <si>
    <t xml:space="preserve">Foundations Kate Nash</t>
  </si>
  <si>
    <t xml:space="preserve">Foundations - Full Version</t>
  </si>
  <si>
    <t xml:space="preserve">[{'analysis_url': 'https://api.spotify.com/v1/audio-analysis/1wi4ti9BYUbwoGJ1EBUVtv', 'type': 'audio_features', 'liveness': 0.0866, 'tempo': 84.425, 'acousticness': 0.0994, 'instrumentalness': 0, 'track_href': 'https://api.spotify.com/v1/tracks/1wi4ti9BYUbwoGJ1EBUVtv', 'speechiness': 0.0843, 'uri': 'spotify:track:1wi4ti9BYUbwoGJ1EBUVtv', 'id': '1wi4ti9BYUbwoGJ1EBUVtv', 'time_signature': 4, 'key': 0, 'duration_ms': 245120, 'loudness': -3.387, 'mode': 1, 'valence': 0.871, 'danceability': 0.551, 'energy': 0.91}]</t>
  </si>
  <si>
    <t xml:space="preserve">51-3</t>
  </si>
  <si>
    <t xml:space="preserve">Pine for Cedars Dan Mangan</t>
  </si>
  <si>
    <t xml:space="preserve">Pine for Cedars</t>
  </si>
  <si>
    <t xml:space="preserve">[{'analysis_url': 'https://api.spotify.com/v1/audio-analysis/0CuUpx0ScWTl2HBIhKoESu', 'type': 'audio_features', 'liveness': 0.104, 'tempo': 110.297, 'acousticness': 0.635, 'instrumentalness': 3.74e-05, 'track_href': 'https://api.spotify.com/v1/tracks/0CuUpx0ScWTl2HBIhKoESu', 'speechiness': 0.0473, 'uri': 'spotify:track:0CuUpx0ScWTl2HBIhKoESu', 'id': '0CuUpx0ScWTl2HBIhKoESu', 'time_signature': 3, 'key': 2, 'duration_ms': 196880, 'loudness': -10.456, 'mode': 1, 'valence': 0.25, 'danceability': 0.474, 'energy': 0.263}]</t>
  </si>
  <si>
    <t xml:space="preserve">52-2</t>
  </si>
  <si>
    <t xml:space="preserve">Four seasons Vivaldi</t>
  </si>
  <si>
    <t xml:space="preserve">52-3</t>
  </si>
  <si>
    <t xml:space="preserve">No more Loco</t>
  </si>
  <si>
    <t xml:space="preserve">No More (G-Mix) [feat. Crush &amp; Loco]</t>
  </si>
  <si>
    <t xml:space="preserve">[{'analysis_url': 'https://api.spotify.com/v1/audio-analysis/0zuIPNurTiP7h5CCKfkhqy', 'type': 'audio_features', 'liveness': 0.529, 'tempo': 139.485, 'acousticness': 0.0267, 'instrumentalness': 0, 'track_href': 'https://api.spotify.com/v1/tracks/0zuIPNurTiP7h5CCKfkhqy', 'speechiness': 0.333, 'uri': 'spotify:track:0zuIPNurTiP7h5CCKfkhqy', 'id': '0zuIPNurTiP7h5CCKfkhqy', 'time_signature': 4, 'key': 0, 'duration_ms': 239746, 'loudness': -4.055, 'mode': 0, 'valence': 0.588, 'danceability': 0.568, 'energy': 0.893}]</t>
  </si>
  <si>
    <t xml:space="preserve">52-1</t>
  </si>
  <si>
    <t xml:space="preserve">Arirang Song So Hee</t>
  </si>
  <si>
    <t xml:space="preserve">53-1</t>
  </si>
  <si>
    <t xml:space="preserve">Supernova Mr Hudson/Kanye West</t>
  </si>
  <si>
    <t xml:space="preserve">Supernova</t>
  </si>
  <si>
    <t xml:space="preserve">[{'analysis_url': 'https://api.spotify.com/v1/audio-analysis/6HpEqD43crUOuk6xHbf4Y7', 'type': 'audio_features', 'liveness': 0.311, 'tempo': 115.973, 'acousticness': 0.0152, 'instrumentalness': 0, 'track_href': 'https://api.spotify.com/v1/tracks/6HpEqD43crUOuk6xHbf4Y7', 'speechiness': 0.0522, 'uri': 'spotify:track:6HpEqD43crUOuk6xHbf4Y7', 'id': '6HpEqD43crUOuk6xHbf4Y7', 'time_signature': 4, 'key': 5, 'duration_ms': 193827, 'loudness': -6.401, 'mode': 1, 'valence': 0.782, 'danceability': 0.718, 'energy': 0.797}]</t>
  </si>
  <si>
    <t xml:space="preserve">53-2</t>
  </si>
  <si>
    <t xml:space="preserve">Flight Tristam</t>
  </si>
  <si>
    <t xml:space="preserve">Flight</t>
  </si>
  <si>
    <t xml:space="preserve">[{'analysis_url': 'https://api.spotify.com/v1/audio-analysis/66WcaWVGRFmpx0euxmw9yM', 'type': 'audio_features', 'liveness': 0.106, 'tempo': 87.383, 'acousticness': 0.0415, 'instrumentalness': 2.57e-05, 'track_href': 'https://api.spotify.com/v1/tracks/66WcaWVGRFmpx0euxmw9yM', 'speechiness': 0.659, 'uri': 'spotify:track:66WcaWVGRFmpx0euxmw9yM', 'id': '66WcaWVGRFmpx0euxmw9yM', 'time_signature': 4, 'key': 2, 'duration_ms': 219429, 'loudness': -5.735, 'mode': 1, 'valence': 0.224, 'danceability': 0.434, 'energy': 0.755}]</t>
  </si>
  <si>
    <t xml:space="preserve">53-3</t>
  </si>
  <si>
    <t xml:space="preserve">Call On Me Starley</t>
  </si>
  <si>
    <t xml:space="preserve">54-1</t>
  </si>
  <si>
    <t xml:space="preserve">Show you the light MARC</t>
  </si>
  <si>
    <t xml:space="preserve">Show You the Light (feat. Efraim Leo)</t>
  </si>
  <si>
    <t xml:space="preserve">[{'analysis_url': 'https://api.spotify.com/v1/audio-analysis/5iDDr6bQhbsZ4hYCENtXY4', 'type': 'audio_features', 'liveness': 0.238, 'tempo': 105.022, 'acousticness': 0.00415, 'instrumentalness': 0, 'track_href': 'https://api.spotify.com/v1/tracks/5iDDr6bQhbsZ4hYCENtXY4', 'speechiness': 0.0289, 'uri': 'spotify:track:5iDDr6bQhbsZ4hYCENtXY4', 'id': '5iDDr6bQhbsZ4hYCENtXY4', 'time_signature': 4, 'key': 1, 'duration_ms': 191267, 'loudness': -6.558, 'mode': 1, 'valence': 0.227, 'danceability': 0.579, 'energy': 0.735}]</t>
  </si>
  <si>
    <t xml:space="preserve">54-3</t>
  </si>
  <si>
    <t xml:space="preserve">Wanted Trevor Guthrie</t>
  </si>
  <si>
    <t xml:space="preserve">Wanted</t>
  </si>
  <si>
    <t xml:space="preserve">[{'analysis_url': 'https://api.spotify.com/v1/audio-analysis/54N2wzAk8PCbAJqHUYU2v3', 'type': 'audio_features', 'liveness': 0.119, 'tempo': 128.042, 'acousticness': 0.304, 'instrumentalness': 1.2e-06, 'track_href': 'https://api.spotify.com/v1/tracks/54N2wzAk8PCbAJqHUYU2v3', 'speechiness': 0.0514, 'uri': 'spotify:track:54N2wzAk8PCbAJqHUYU2v3', 'id': '54N2wzAk8PCbAJqHUYU2v3', 'time_signature': 4, 'key': 7, 'duration_ms': 213056, 'loudness': -2.628, 'mode': 0, 'valence': 0.463, 'danceability': 0.625, 'energy': 0.874}]</t>
  </si>
  <si>
    <t xml:space="preserve">54-2</t>
  </si>
  <si>
    <t xml:space="preserve">55-3</t>
  </si>
  <si>
    <t xml:space="preserve">Luxury Jon Belion</t>
  </si>
  <si>
    <t xml:space="preserve">Luxury</t>
  </si>
  <si>
    <t xml:space="preserve">[{'loudness': -9.169, 'track_href': 'https://api.spotify.com/v1/tracks/5CgFGKdTn8R5dXGEPEX6Gm', 'acousticness': 0.014, 'duration_ms': 243459, 'instrumentalness': 0.000251, 'valence': 0.204, 'liveness': 0.0927, 'analysis_url': 'https://api.spotify.com/v1/audio-analysis/5CgFGKdTn8R5dXGEPEX6Gm', 'type': 'audio_features', 'energy': 0.391, 'speechiness': 0.136, 'danceability': 0.591, 'uri': 'spotify:track:5CgFGKdTn8R5dXGEPEX6Gm', 'tempo': 78.723, 'id': '5CgFGKdTn8R5dXGEPEX6Gm', 'time_signature': 4, 'key': 9, 'mode': 1}]</t>
  </si>
  <si>
    <t xml:space="preserve">55-2</t>
  </si>
  <si>
    <t xml:space="preserve">55-1</t>
  </si>
  <si>
    <t xml:space="preserve">Drama Roy Woods</t>
  </si>
  <si>
    <t xml:space="preserve">Drama (feat. Drake)</t>
  </si>
  <si>
    <t xml:space="preserve">[{'analysis_url': 'https://api.spotify.com/v1/audio-analysis/0PXp9QxBfSKGGpWUNaws2X', 'type': 'audio_features', 'liveness': 0.109, 'tempo': 122.043, 'acousticness': 0.157, 'instrumentalness': 0, 'track_href': 'https://api.spotify.com/v1/tracks/0PXp9QxBfSKGGpWUNaws2X', 'speechiness': 0.055, 'uri': 'spotify:track:0PXp9QxBfSKGGpWUNaws2X', 'id': '0PXp9QxBfSKGGpWUNaws2X', 'time_signature': 4, 'key': 11, 'duration_ms': 251860, 'loudness': -9.814, 'mode': 1, 'valence': 0.128, 'danceability': 0.709, 'energy': 0.362}]</t>
  </si>
  <si>
    <t xml:space="preserve">56-1</t>
  </si>
  <si>
    <t xml:space="preserve">Lifelines I Prevail</t>
  </si>
  <si>
    <t xml:space="preserve">Scars</t>
  </si>
  <si>
    <t xml:space="preserve">[{'analysis_url': 'https://api.spotify.com/v1/audio-analysis/6WaYiQUPel70HUaCZj5eND', 'type': 'audio_features', 'liveness': 0.0978, 'tempo': 138.035, 'acousticness': 0.000123, 'instrumentalness': 9.87e-06, 'track_href': 'https://api.spotify.com/v1/tracks/6WaYiQUPel70HUaCZj5eND', 'speechiness': 0.0723, 'uri': 'spotify:track:6WaYiQUPel70HUaCZj5eND', 'id': '6WaYiQUPel70HUaCZj5eND', 'time_signature': 4, 'key': 7, 'duration_ms': 229773, 'loudness': -3.665, 'mode': 1, 'valence': 0.575, 'danceability': 0.506, 'energy': 0.965}]</t>
  </si>
  <si>
    <t xml:space="preserve">56-2</t>
  </si>
  <si>
    <t xml:space="preserve">Carry On Memphis May Fire</t>
  </si>
  <si>
    <t xml:space="preserve">Carry On</t>
  </si>
  <si>
    <t xml:space="preserve">[{'analysis_url': 'https://api.spotify.com/v1/audio-analysis/1nxIgRqtVlG4vo8W0ZZIES', 'type': 'audio_features', 'liveness': 0.21, 'tempo': 143.842, 'acousticness': 0.000329, 'instrumentalness': 0, 'track_href': 'https://api.spotify.com/v1/tracks/1nxIgRqtVlG4vo8W0ZZIES', 'speechiness': 0.207, 'uri': 'spotify:track:1nxIgRqtVlG4vo8W0ZZIES', 'id': '1nxIgRqtVlG4vo8W0ZZIES', 'time_signature': 4, 'key': 3, 'duration_ms': 203560, 'loudness': -2.066, 'mode': 0, 'valence': 0.135, 'danceability': 0.294, 'energy': 0.974}]</t>
  </si>
  <si>
    <t xml:space="preserve">56-3</t>
  </si>
  <si>
    <t xml:space="preserve">Air Is Free Johnossi</t>
  </si>
  <si>
    <t xml:space="preserve">Air Is Free</t>
  </si>
  <si>
    <t xml:space="preserve">[{'analysis_url': 'https://api.spotify.com/v1/audio-analysis/1hGfgdUFMTcPTXuE5bzOyE', 'type': 'audio_features', 'liveness': 0.195, 'tempo': 174.048, 'acousticness': 0.022, 'instrumentalness': 1.4e-05, 'track_href': 'https://api.spotify.com/v1/tracks/1hGfgdUFMTcPTXuE5bzOyE', 'speechiness': 0.104, 'uri': 'spotify:track:1hGfgdUFMTcPTXuE5bzOyE', 'id': '1hGfgdUFMTcPTXuE5bzOyE', 'time_signature': 4, 'key': 5, 'duration_ms': 220544, 'loudness': -3.328, 'mode': 1, 'valence': 0.506, 'danceability': 0.383, 'energy': 0.88}]</t>
  </si>
  <si>
    <t xml:space="preserve">57-3</t>
  </si>
  <si>
    <t xml:space="preserve">Winter Vivaldi</t>
  </si>
  <si>
    <t xml:space="preserve">57-2</t>
  </si>
  <si>
    <t xml:space="preserve">Side to Side Ariana Grande</t>
  </si>
  <si>
    <t xml:space="preserve">Side To Side</t>
  </si>
  <si>
    <t xml:space="preserve">[{'analysis_url': 'https://api.spotify.com/v1/audio-analysis/1pKeFVVUOPjFsOABub0OaV', 'type': 'audio_features', 'liveness': 0.328, 'tempo': 159.167, 'acousticness': 0.0373, 'instrumentalness': 0, 'track_href': 'https://api.spotify.com/v1/tracks/1pKeFVVUOPjFsOABub0OaV', 'speechiness': 0.232, 'uri': 'spotify:track:1pKeFVVUOPjFsOABub0OaV', 'id': '1pKeFVVUOPjFsOABub0OaV', 'time_signature': 4, 'key': 6, 'duration_ms': 226160, 'loudness': -5.914, 'mode': 0, 'valence': 0.624, 'danceability': 0.65, 'energy': 0.728}]</t>
  </si>
  <si>
    <t xml:space="preserve">57-1</t>
  </si>
  <si>
    <t xml:space="preserve">Blame Diplo</t>
  </si>
  <si>
    <t xml:space="preserve">Blame</t>
  </si>
  <si>
    <t xml:space="preserve">[{'analysis_url': 'https://api.spotify.com/v1/audio-analysis/0DBE3yeqV3exhYv6rG0C6w', 'type': 'audio_features', 'liveness': 0.0838, 'tempo': 140.047, 'acousticness': 0.266, 'instrumentalness': 0.000319, 'track_href': 'https://api.spotify.com/v1/tracks/0DBE3yeqV3exhYv6rG0C6w', 'speechiness': 0.117, 'uri': 'spotify:track:0DBE3yeqV3exhYv6rG0C6w', 'id': '0DBE3yeqV3exhYv6rG0C6w', 'time_signature': 4, 'key': 9, 'duration_ms': 217853, 'loudness': -4.735, 'mode': 0, 'valence': 0.47, 'danceability': 0.616, 'energy': 0.805}]</t>
  </si>
  <si>
    <t xml:space="preserve">58-1</t>
  </si>
  <si>
    <t xml:space="preserve">The Power of Love Céline Dion</t>
  </si>
  <si>
    <t xml:space="preserve">The Power of Love</t>
  </si>
  <si>
    <t xml:space="preserve">[{'analysis_url': 'https://api.spotify.com/v1/audio-analysis/5kK1Iru9ogP3Iy1zsANU1n', 'type': 'audio_features', 'liveness': 0.24, 'tempo': 140.054, 'acousticness': 0.36, 'instrumentalness': 0.00046, 'track_href': 'https://api.spotify.com/v1/tracks/5kK1Iru9ogP3Iy1zsANU1n', 'speechiness': 0.0291, 'uri': 'spotify:track:5kK1Iru9ogP3Iy1zsANU1n', 'id': '5kK1Iru9ogP3Iy1zsANU1n', 'time_signature': 4, 'key': 8, 'duration_ms': 342400, 'loudness': -9.072, 'mode': 1, 'valence': 0.261, 'danceability': 0.546, 'energy': 0.519}]</t>
  </si>
  <si>
    <t xml:space="preserve">58-3</t>
  </si>
  <si>
    <t xml:space="preserve">Cake By The Ocean DNCE</t>
  </si>
  <si>
    <t xml:space="preserve">Cake By The Ocean</t>
  </si>
  <si>
    <t xml:space="preserve">[{'analysis_url': 'https://api.spotify.com/v1/audio-analysis/42ftjU4cTN5UTRksyqBKZJ', 'type': 'audio_features', 'liveness': 0.053, 'tempo': 119.0, 'acousticness': 0.147, 'instrumentalness': 0, 'track_href': 'https://api.spotify.com/v1/tracks/42ftjU4cTN5UTRksyqBKZJ', 'speechiness': 0.0514, 'uri': 'spotify:track:42ftjU4cTN5UTRksyqBKZJ', 'id': '42ftjU4cTN5UTRksyqBKZJ', 'time_signature': 4, 'key': 4, 'duration_ms': 218440, 'loudness': -5.459, 'mode': 0, 'valence': 0.891, 'danceability': 0.771, 'energy': 0.76}]</t>
  </si>
  <si>
    <t xml:space="preserve">58-2</t>
  </si>
  <si>
    <t xml:space="preserve">Hooked On Your Love Aretha Franklin</t>
  </si>
  <si>
    <t xml:space="preserve">Hooked On Your Love</t>
  </si>
  <si>
    <t xml:space="preserve">[{'analysis_url': 'https://api.spotify.com/v1/audio-analysis/2axZhNJONfVKpC0IJXW37f', 'type': 'audio_features', 'liveness': 0.371, 'tempo': 109.785, 'acousticness': 0.183, 'instrumentalness': 0, 'track_href': 'https://api.spotify.com/v1/tracks/2axZhNJONfVKpC0IJXW37f', 'speechiness': 0.159, 'uri': 'spotify:track:2axZhNJONfVKpC0IJXW37f', 'id': '2axZhNJONfVKpC0IJXW37f', 'time_signature': 4, 'key': 2, 'duration_ms': 300573, 'loudness': -12.512, 'mode': 1, 'valence': 0.499, 'danceability': 0.803, 'energy': 0.351}]</t>
  </si>
  <si>
    <t xml:space="preserve">59-3</t>
  </si>
  <si>
    <t xml:space="preserve">Les amours dévouées Cœur de Pirate</t>
  </si>
  <si>
    <t xml:space="preserve">Les amours dévouées</t>
  </si>
  <si>
    <t xml:space="preserve">[{'analysis_url': 'https://api.spotify.com/v1/audio-analysis/4SGZHMuo6jUZyntCrjL6Vg', 'type': 'audio_features', 'liveness': 0.314, 'tempo': 117.227, 'acousticness': 0.713, 'instrumentalness': 2.84e-06, 'track_href': 'https://api.spotify.com/v1/tracks/4SGZHMuo6jUZyntCrjL6Vg', 'speechiness': 0.0324, 'uri': 'spotify:track:4SGZHMuo6jUZyntCrjL6Vg', 'id': '4SGZHMuo6jUZyntCrjL6Vg', 'time_signature': 4, 'key': 3, 'duration_ms': 147947, 'loudness': -6.837, 'mode': 1, 'valence': 0.704, 'danceability': 0.587, 'energy': 0.482}]</t>
  </si>
  <si>
    <t xml:space="preserve">59-1</t>
  </si>
  <si>
    <t xml:space="preserve">Skinny Love Birdy</t>
  </si>
  <si>
    <t xml:space="preserve">Skinny Love</t>
  </si>
  <si>
    <t xml:space="preserve">[{'analysis_url': 'https://api.spotify.com/v1/audio-analysis/4RL77hMWUq35NYnPLXBpih', 'type': 'audio_features', 'liveness': 0.118, 'tempo': 166.467, 'acousticness': 0.952, 'instrumentalness': 0.00106, 'track_href': 'https://api.spotify.com/v1/tracks/4RL77hMWUq35NYnPLXBpih', 'speechiness': 0.051, 'uri': 'spotify:track:4RL77hMWUq35NYnPLXBpih', 'id': '4RL77hMWUq35NYnPLXBpih', 'time_signature': 4, 'key': 4, 'duration_ms': 201080, 'loudness': -8.485, 'mode': 1, 'valence': 0.176, 'danceability': 0.379, 'energy': 0.29}]</t>
  </si>
  <si>
    <t xml:space="preserve">59-2</t>
  </si>
  <si>
    <t xml:space="preserve">Drops of Jupiter Train</t>
  </si>
  <si>
    <t xml:space="preserve">Drops of Jupiter</t>
  </si>
  <si>
    <t xml:space="preserve">[{'analysis_url': 'https://api.spotify.com/v1/audio-analysis/2hKdd3qO7cWr2Jo0Bcs0MA', 'type': 'audio_features', 'liveness': 0.154, 'tempo': 79.297, 'acousticness': 0.154, 'instrumentalness': 0, 'track_href': 'https://api.spotify.com/v1/tracks/2hKdd3qO7cWr2Jo0Bcs0MA', 'speechiness': 0.0275, 'uri': 'spotify:track:2hKdd3qO7cWr2Jo0Bcs0MA', 'id': '2hKdd3qO7cWr2Jo0Bcs0MA', 'time_signature': 4, 'key': 0, 'duration_ms': 259933, 'loudness': -5.862, 'mode': 1, 'valence': 0.506, 'danceability': 0.468, 'energy': 0.64}]</t>
  </si>
  <si>
    <t xml:space="preserve">60-3</t>
  </si>
  <si>
    <t xml:space="preserve">60-1</t>
  </si>
  <si>
    <t xml:space="preserve">With You Chris Brown</t>
  </si>
  <si>
    <t xml:space="preserve">With You</t>
  </si>
  <si>
    <t xml:space="preserve">[{'analysis_url': 'https://api.spotify.com/v1/audio-analysis/1j3H54xdahpAkNI0q6S89q', 'type': 'audio_features', 'liveness': 0.13, 'tempo': 86.001, 'acousticness': 0.143, 'instrumentalness': 0, 'track_href': 'https://api.spotify.com/v1/tracks/1j3H54xdahpAkNI0q6S89q', 'speechiness': 0.071, 'uri': 'spotify:track:1j3H54xdahpAkNI0q6S89q', 'id': '1j3H54xdahpAkNI0q6S89q', 'time_signature': 4, 'key': 3, 'duration_ms': 252160, 'loudness': -4.291, 'mode': 1, 'valence': 0.655, 'danceability': 0.659, 'energy': 0.696}]</t>
  </si>
  <si>
    <t xml:space="preserve">60-2</t>
  </si>
  <si>
    <t xml:space="preserve">Man! I Feel Like A Woman Shania Twain</t>
  </si>
  <si>
    <t xml:space="preserve">Man! I Feel Like A Woman!</t>
  </si>
  <si>
    <t xml:space="preserve">[{'analysis_url': 'https://api.spotify.com/v1/audio-analysis/0IF0vGwaJQ8ZCh0QxhW6OV', 'type': 'audio_features', 'liveness': 0.347, 'tempo': 124.944, 'acousticness': 0.637, 'instrumentalness': 0, 'track_href': 'https://api.spotify.com/v1/tracks/0IF0vGwaJQ8ZCh0QxhW6OV', 'speechiness': 0.048, 'uri': 'spotify:track:0IF0vGwaJQ8ZCh0QxhW6OV', 'id': '0IF0vGwaJQ8ZCh0QxhW6OV', 'time_signature': 4, 'key': 10, 'duration_ms': 233000, 'loudness': -2.937, 'mode': 1, 'valence': 0.757, 'danceability': 0.678, 'energy': 0.899}]</t>
  </si>
  <si>
    <t xml:space="preserve">61-1</t>
  </si>
  <si>
    <t xml:space="preserve">61-2</t>
  </si>
  <si>
    <t xml:space="preserve">61-3</t>
  </si>
  <si>
    <t xml:space="preserve">Jubel Klingande</t>
  </si>
  <si>
    <t xml:space="preserve">Jubel - Original Mix</t>
  </si>
  <si>
    <t xml:space="preserve">[{'analysis_url': 'https://api.spotify.com/v1/audio-analysis/2mpsKeLCbdXkwEpZRNi4XD', 'type': 'audio_features', 'liveness': 0.0542, 'tempo': 124.986, 'acousticness': 0.185, 'instrumentalness': 0.238, 'track_href': 'https://api.spotify.com/v1/tracks/2mpsKeLCbdXkwEpZRNi4XD', 'speechiness': 0.0417, 'uri': 'spotify:track:2mpsKeLCbdXkwEpZRNi4XD', 'id': '2mpsKeLCbdXkwEpZRNi4XD', 'time_signature': 4, 'key': 0, 'duration_ms': 283638, 'loudness': -7.459, 'mode': 1, 'valence': 0.177, 'danceability': 0.698, 'energy': 0.476}]</t>
  </si>
  <si>
    <t xml:space="preserve">62-2</t>
  </si>
  <si>
    <t xml:space="preserve">62-1</t>
  </si>
  <si>
    <t xml:space="preserve">The ends travis scott</t>
  </si>
  <si>
    <t xml:space="preserve">the ends</t>
  </si>
  <si>
    <t xml:space="preserve">[{'analysis_url': 'https://api.spotify.com/v1/audio-analysis/33zbOXJSwW7uf4VXXWow2O', 'type': 'audio_features', 'liveness': 0.0904, 'tempo': 171.853, 'acousticness': 0.0661, 'instrumentalness': 0, 'track_href': 'https://api.spotify.com/v1/tracks/33zbOXJSwW7uf4VXXWow2O', 'speechiness': 0.191, 'uri': 'spotify:track:33zbOXJSwW7uf4VXXWow2O', 'id': '33zbOXJSwW7uf4VXXWow2O', 'time_signature': 4, 'key': 4, 'duration_ms': 201263, 'loudness': -4.121, 'mode': 0, 'valence': 0.047, 'danceability': 0.585, 'energy': 0.737}]</t>
  </si>
  <si>
    <t xml:space="preserve">62-3</t>
  </si>
  <si>
    <t xml:space="preserve">Wiggins Mo-G</t>
  </si>
  <si>
    <t xml:space="preserve">63-1</t>
  </si>
  <si>
    <t xml:space="preserve">Only u partynextdoor</t>
  </si>
  <si>
    <t xml:space="preserve">Only U</t>
  </si>
  <si>
    <t xml:space="preserve">[{'analysis_url': 'https://api.spotify.com/v1/audio-analysis/4SXZRbnd5oBMRjvwLr0FkZ', 'type': 'audio_features', 'liveness': 0.243, 'tempo': 65.568, 'acousticness': 0.306, 'instrumentalness': 0, 'track_href': 'https://api.spotify.com/v1/tracks/4SXZRbnd5oBMRjvwLr0FkZ', 'speechiness': 0.134, 'uri': 'spotify:track:4SXZRbnd5oBMRjvwLr0FkZ', 'id': '4SXZRbnd5oBMRjvwLr0FkZ', 'time_signature': 3, 'key': 0, 'duration_ms': 175212, 'loudness': -6.749, 'mode': 1, 'valence': 0.775, 'danceability': 0.37, 'energy': 0.786}]</t>
  </si>
  <si>
    <t xml:space="preserve">63-3</t>
  </si>
  <si>
    <t xml:space="preserve">63-2</t>
  </si>
  <si>
    <t xml:space="preserve">Hype Drake</t>
  </si>
  <si>
    <t xml:space="preserve">Hype</t>
  </si>
  <si>
    <t xml:space="preserve">[{'analysis_url': 'https://api.spotify.com/v1/audio-analysis/07GilNHSfS5oicUgHgU7VG', 'type': 'audio_features', 'liveness': 0.365, 'tempo': 129.959, 'acousticness': 0.0226, 'instrumentalness': 0, 'track_href': 'https://api.spotify.com/v1/tracks/07GilNHSfS5oicUgHgU7VG', 'speechiness': 0.195, 'uri': 'spotify:track:07GilNHSfS5oicUgHgU7VG', 'id': '07GilNHSfS5oicUgHgU7VG', 'time_signature': 4, 'key': 7, 'duration_ms': 209413, 'loudness': -8.278, 'mode': 1, 'valence': 0.258, 'danceability': 0.79, 'energy': 0.62}]</t>
  </si>
  <si>
    <t xml:space="preserve">64-1</t>
  </si>
  <si>
    <t xml:space="preserve">64-2</t>
  </si>
  <si>
    <t xml:space="preserve">64-3</t>
  </si>
  <si>
    <t xml:space="preserve">65-3</t>
  </si>
  <si>
    <t xml:space="preserve">Colourblind Hands like Houses</t>
  </si>
  <si>
    <t xml:space="preserve">Colourblind</t>
  </si>
  <si>
    <t xml:space="preserve">[{'analysis_url': 'https://api.spotify.com/v1/audio-analysis/52oNoF4urZYTJFbmbZ6JI6', 'type': 'audio_features', 'liveness': 0.34, 'tempo': 111.008, 'acousticness': 0.000282, 'instrumentalness': 0.000418, 'track_href': 'https://api.spotify.com/v1/tracks/52oNoF4urZYTJFbmbZ6JI6', 'speechiness': 0.0623, 'uri': 'spotify:track:52oNoF4urZYTJFbmbZ6JI6', 'id': '52oNoF4urZYTJFbmbZ6JI6', 'time_signature': 4, 'key': 11, 'duration_ms': 222987, 'loudness': -3.773, 'mode': 0, 'valence': 0.393, 'danceability': 0.557, 'energy': 0.949}]</t>
  </si>
  <si>
    <t xml:space="preserve">65-1</t>
  </si>
  <si>
    <t xml:space="preserve">Cross our Bones Crown the Empire</t>
  </si>
  <si>
    <t xml:space="preserve">Cross Our Bones</t>
  </si>
  <si>
    <t xml:space="preserve">[{'analysis_url': 'https://api.spotify.com/v1/audio-analysis/1OvKgjdZA1RljjOl8EsP4O', 'type': 'audio_features', 'liveness': 0.21, 'tempo': 125.079, 'acousticness': 0.000242, 'instrumentalness': 0, 'track_href': 'https://api.spotify.com/v1/tracks/1OvKgjdZA1RljjOl8EsP4O', 'speechiness': 0.0612, 'uri': 'spotify:track:1OvKgjdZA1RljjOl8EsP4O', 'id': '1OvKgjdZA1RljjOl8EsP4O', 'time_signature': 4, 'key': 0, 'duration_ms': 205680, 'loudness': -5.999, 'mode': 0, 'valence': 0.495, 'danceability': 0.544, 'energy': 0.938}]</t>
  </si>
  <si>
    <t xml:space="preserve">65-2</t>
  </si>
  <si>
    <t xml:space="preserve">Aftermath Crown the Empire</t>
  </si>
  <si>
    <t xml:space="preserve">Aftermath</t>
  </si>
  <si>
    <t xml:space="preserve">[{'analysis_url': 'https://api.spotify.com/v1/audio-analysis/1HYl9feQBbj3T2nVqgfyie', 'type': 'audio_features', 'liveness': 0.362, 'tempo': 135.012, 'acousticness': 0.000576, 'instrumentalness': 8.96e-06, 'track_href': 'https://api.spotify.com/v1/tracks/1HYl9feQBbj3T2nVqgfyie', 'speechiness': 0.118, 'uri': 'spotify:track:1HYl9feQBbj3T2nVqgfyie', 'id': '1HYl9feQBbj3T2nVqgfyie', 'time_signature': 4, 'key': 0, 'duration_ms': 230280, 'loudness': -4.363, 'mode': 1, 'valence': 0.335, 'danceability': 0.494, 'energy': 0.988}]</t>
  </si>
  <si>
    <t xml:space="preserve">66-2</t>
  </si>
  <si>
    <t xml:space="preserve">Mistletoe Justin Bieber</t>
  </si>
  <si>
    <t xml:space="preserve">Mistletoe</t>
  </si>
  <si>
    <t xml:space="preserve">[{'analysis_url': 'https://api.spotify.com/v1/audio-analysis/7xapw9Oy21WpfEcib2ErSA', 'type': 'audio_features', 'liveness': 0.0895, 'tempo': 161.955, 'acousticness': 0.527, 'instrumentalness': 0, 'track_href': 'https://api.spotify.com/v1/tracks/7xapw9Oy21WpfEcib2ErSA', 'speechiness': 0.05, 'uri': 'spotify:track:7xapw9Oy21WpfEcib2ErSA', 'id': '7xapw9Oy21WpfEcib2ErSA', 'time_signature': 4, 'key': 6, 'duration_ms': 182947, 'loudness': -9.124, 'mode': 0, 'valence': 0.844, 'danceability': 0.672, 'energy': 0.565}]</t>
  </si>
  <si>
    <t xml:space="preserve">66-3</t>
  </si>
  <si>
    <t xml:space="preserve">66-1</t>
  </si>
  <si>
    <t xml:space="preserve">Close Nick Jonas</t>
  </si>
  <si>
    <t xml:space="preserve">Close</t>
  </si>
  <si>
    <t xml:space="preserve">[{'analysis_url': 'https://api.spotify.com/v1/audio-analysis/3lSDIJ2abCrOdDJ6pshUap', 'type': 'audio_features', 'liveness': 0.145, 'tempo': 124.012, 'acousticness': 0.258, 'instrumentalness': 0, 'track_href': 'https://api.spotify.com/v1/tracks/3lSDIJ2abCrOdDJ6pshUap', 'speechiness': 0.0698, 'uri': 'spotify:track:3lSDIJ2abCrOdDJ6pshUap', 'id': '3lSDIJ2abCrOdDJ6pshUap', 'time_signature': 4, 'key': 6, 'duration_ms': 234213, 'loudness': -5.397, 'mode': 0, 'valence': 0.407, 'danceability': 0.667, 'energy': 0.624}]</t>
  </si>
  <si>
    <t xml:space="preserve">67-3</t>
  </si>
  <si>
    <t xml:space="preserve">Love me now john legend</t>
  </si>
  <si>
    <t xml:space="preserve">Love Me Now</t>
  </si>
  <si>
    <t xml:space="preserve">[{'analysis_url': 'https://api.spotify.com/v1/audio-analysis/6hdkw1wzhIRYPlYDUtCY5m', 'type': 'audio_features', 'liveness': 0.105, 'tempo': 122.65, 'acousticness': 0.572, 'instrumentalness': 0, 'track_href': 'https://api.spotify.com/v1/tracks/6hdkw1wzhIRYPlYDUtCY5m', 'speechiness': 0.0949, 'uri': 'spotify:track:6hdkw1wzhIRYPlYDUtCY5m', 'id': '6hdkw1wzhIRYPlYDUtCY5m', 'time_signature': 4, 'key': 8, 'duration_ms': 210307, 'loudness': -3.784, 'mode': 1, 'valence': 0.714, 'danceability': 0.416, 'energy': 0.773}]</t>
  </si>
  <si>
    <t xml:space="preserve">67-2</t>
  </si>
  <si>
    <t xml:space="preserve">KUNGS this girl</t>
  </si>
  <si>
    <t xml:space="preserve">67-1</t>
  </si>
  <si>
    <t xml:space="preserve">Lost Luu Breeze</t>
  </si>
  <si>
    <t xml:space="preserve">Lost</t>
  </si>
  <si>
    <t xml:space="preserve">[{'analysis_url': 'https://api.spotify.com/v1/audio-analysis/3saYuHioNefPiP01whEpPz', 'type': 'audio_features', 'liveness': 0.0906, 'tempo': 91.03, 'acousticness': 0.0203, 'instrumentalness': 0.000304, 'track_href': 'https://api.spotify.com/v1/tracks/3saYuHioNefPiP01whEpPz', 'speechiness': 0.0705, 'uri': 'spotify:track:3saYuHioNefPiP01whEpPz', 'id': '3saYuHioNefPiP01whEpPz', 'time_signature': 4, 'key': 6, 'duration_ms': 208405, 'loudness': -9.263, 'mode': 1, 'valence': 0.559, 'danceability': 0.802, 'energy': 0.586}]</t>
  </si>
  <si>
    <t xml:space="preserve">68-1</t>
  </si>
  <si>
    <t xml:space="preserve">La bicicleta Carlos Vives</t>
  </si>
  <si>
    <t xml:space="preserve">La Bicicleta</t>
  </si>
  <si>
    <t xml:space="preserve">[{'analysis_url': 'https://api.spotify.com/v1/audio-analysis/43it4kot08akLzFIEMhXNN', 'type': 'audio_features', 'liveness': 0.329, 'tempo': 179.984, 'acousticness': 0.206, 'instrumentalness': 1.84e-06, 'track_href': 'https://api.spotify.com/v1/tracks/43it4kot08akLzFIEMhXNN', 'speechiness': 0.13, 'uri': 'spotify:track:43it4kot08akLzFIEMhXNN', 'id': '43it4kot08akLzFIEMhXNN', 'time_signature': 4, 'key': 0, 'duration_ms': 227457, 'loudness': -2.243, 'mode': 1, 'valence': 0.954, 'danceability': 0.746, 'energy': 0.961}]</t>
  </si>
  <si>
    <t xml:space="preserve">68-3</t>
  </si>
  <si>
    <t xml:space="preserve">La carretera Prince Royce</t>
  </si>
  <si>
    <t xml:space="preserve">La Carretera</t>
  </si>
  <si>
    <t xml:space="preserve">[{'analysis_url': 'https://api.spotify.com/v1/audio-analysis/31q1SLZZJZkdXENljyG1xC', 'type': 'audio_features', 'liveness': 0.0951, 'tempo': 121.979, 'acousticness': 0.618, 'instrumentalness': 0, 'track_href': 'https://api.spotify.com/v1/tracks/31q1SLZZJZkdXENljyG1xC', 'speechiness': 0.0305, 'uri': 'spotify:track:31q1SLZZJZkdXENljyG1xC', 'id': '31q1SLZZJZkdXENljyG1xC', 'time_signature': 4, 'key': 10, 'duration_ms': 238396, 'loudness': -4.312, 'mode': 1, 'valence': 0.914, 'danceability': 0.748, 'energy': 0.698}]</t>
  </si>
  <si>
    <t xml:space="preserve">68-2</t>
  </si>
  <si>
    <t xml:space="preserve">Summertime Vybz Kartel</t>
  </si>
  <si>
    <t xml:space="preserve">Summertime</t>
  </si>
  <si>
    <t xml:space="preserve">[{'analysis_url': 'https://api.spotify.com/v1/audio-analysis/0fQeh4MYcX7VvRwfeSjnwz', 'type': 'audio_features', 'liveness': 0.309, 'tempo': 199.073, 'acousticness': 0.274, 'instrumentalness': 0, 'track_href': 'https://api.spotify.com/v1/tracks/0fQeh4MYcX7VvRwfeSjnwz', 'speechiness': 0.357, 'uri': 'spotify:track:0fQeh4MYcX7VvRwfeSjnwz', 'id': '0fQeh4MYcX7VvRwfeSjnwz', 'time_signature': 4, 'key': 1, 'duration_ms': 193200, 'loudness': -3.343, 'mode': 0, 'valence': 0.563, 'danceability': 0.489, 'energy': 0.714}]</t>
  </si>
  <si>
    <t xml:space="preserve">69-3</t>
  </si>
  <si>
    <t xml:space="preserve">69-1</t>
  </si>
  <si>
    <t xml:space="preserve">Evil woman ELO</t>
  </si>
  <si>
    <t xml:space="preserve">Evil Woman</t>
  </si>
  <si>
    <t xml:space="preserve">[{'analysis_url': 'https://api.spotify.com/v1/audio-analysis/05zCw24BdvZKGeC5NXowVe', 'type': 'audio_features', 'liveness': 0.221, 'tempo': 119.632, 'acousticness': 0.43, 'instrumentalness': 4.66e-05, 'track_href': 'https://api.spotify.com/v1/tracks/05zCw24BdvZKGeC5NXowVe', 'speechiness': 0.0283, 'uri': 'spotify:track:05zCw24BdvZKGeC5NXowVe', 'id': '05zCw24BdvZKGeC5NXowVe', 'time_signature': 4, 'key': 9, 'duration_ms': 252373, 'loudness': -7.062, 'mode': 0, 'valence': 0.879, 'danceability': 0.697, 'energy': 0.656}]</t>
  </si>
  <si>
    <t xml:space="preserve">69-2</t>
  </si>
  <si>
    <t xml:space="preserve">Home for Christmas take 3</t>
  </si>
  <si>
    <t xml:space="preserve">70-1</t>
  </si>
  <si>
    <t xml:space="preserve">Cheap thrills Sia</t>
  </si>
  <si>
    <t xml:space="preserve">Cheap Thrills</t>
  </si>
  <si>
    <t xml:space="preserve">[{'analysis_url': 'https://api.spotify.com/v1/audio-analysis/27SdWb2rFzO6GWiYDBTD9j', 'type': 'audio_features', 'liveness': 0.0907, 'tempo': 89.976, 'acousticness': 0.0472, 'instrumentalness': 0.00143, 'track_href': 'https://api.spotify.com/v1/tracks/27SdWb2rFzO6GWiYDBTD9j', 'speechiness': 0.105, 'uri': 'spotify:track:27SdWb2rFzO6GWiYDBTD9j', 'id': '27SdWb2rFzO6GWiYDBTD9j', 'time_signature': 4, 'key': 6, 'duration_ms': 211667, 'loudness': -5.608, 'mode': 0, 'valence': 0.73, 'danceability': 0.628, 'energy': 0.698}]</t>
  </si>
  <si>
    <t xml:space="preserve">70-2</t>
  </si>
  <si>
    <t xml:space="preserve">This ones for you zara larson</t>
  </si>
  <si>
    <t xml:space="preserve">This One's for You (Originally Performed by David Guetta Ft. Zara Larson) - Karaoke Version</t>
  </si>
  <si>
    <t xml:space="preserve">[{'analysis_url': 'https://api.spotify.com/v1/audio-analysis/1gso1dFp4yMolhchbEVw7G', 'type': 'audio_features', 'liveness': 0.0671, 'tempo': 109.977, 'acousticness': 0.0054, 'instrumentalness': 0.123, 'track_href': 'https://api.spotify.com/v1/tracks/1gso1dFp4yMolhchbEVw7G', 'speechiness': 0.0308, 'uri': 'spotify:track:1gso1dFp4yMolhchbEVw7G', 'id': '1gso1dFp4yMolhchbEVw7G', 'time_signature': 4, 'key': 9, 'duration_ms': 207273, 'loudness': -9.278, 'mode': 0, 'valence': 0.444, 'danceability': 0.622, 'energy': 0.589}]</t>
  </si>
  <si>
    <t xml:space="preserve">70-3</t>
  </si>
  <si>
    <t xml:space="preserve">71-1</t>
  </si>
  <si>
    <t xml:space="preserve">Ballin PnB Rock</t>
  </si>
  <si>
    <t xml:space="preserve">Ballin</t>
  </si>
  <si>
    <t xml:space="preserve">[{'analysis_url': 'https://api.spotify.com/v1/audio-analysis/7IC1AwrqsEoE9llMXT4hnX', 'type': 'audio_features', 'liveness': 0.155, 'tempo': 169.919, 'acousticness': 0.00189, 'instrumentalness': 0, 'track_href': 'https://api.spotify.com/v1/tracks/7IC1AwrqsEoE9llMXT4hnX', 'speechiness': 0.0429, 'uri': 'spotify:track:7IC1AwrqsEoE9llMXT4hnX', 'id': '7IC1AwrqsEoE9llMXT4hnX', 'time_signature': 4, 'key': 1, 'duration_ms': 200000, 'loudness': -6.176, 'mode': 0, 'valence': 0.286, 'danceability': 0.62, 'energy': 0.721}]</t>
  </si>
  <si>
    <t xml:space="preserve">71-3</t>
  </si>
  <si>
    <t xml:space="preserve">Fleek PnB Rock</t>
  </si>
  <si>
    <t xml:space="preserve">Fleek</t>
  </si>
  <si>
    <t xml:space="preserve">[{'analysis_url': 'https://api.spotify.com/v1/audio-analysis/4SYGTCVNMuAeZdC6RUDnpH', 'type': 'audio_features', 'liveness': 0.318, 'tempo': 87.469, 'acousticness': 0.125, 'instrumentalness': 0, 'track_href': 'https://api.spotify.com/v1/tracks/4SYGTCVNMuAeZdC6RUDnpH', 'speechiness': 0.0379, 'uri': 'spotify:track:4SYGTCVNMuAeZdC6RUDnpH', 'id': '4SYGTCVNMuAeZdC6RUDnpH', 'time_signature': 4, 'key': 7, 'duration_ms': 181028, 'loudness': -5.872, 'mode': 0, 'valence': 0.465, 'danceability': 0.586, 'energy': 0.783}]</t>
  </si>
  <si>
    <t xml:space="preserve">71-2</t>
  </si>
  <si>
    <t xml:space="preserve">Send it Austin Mahone</t>
  </si>
  <si>
    <t xml:space="preserve">Send It (feat. Rich Homie Quan)</t>
  </si>
  <si>
    <t xml:space="preserve">[{'analysis_url': 'https://api.spotify.com/v1/audio-analysis/1dytORtqcfaRkTqPyH2iQy', 'type': 'audio_features', 'liveness': 0.115, 'tempo': 147.064, 'acousticness': 0.186, 'instrumentalness': 0, 'track_href': 'https://api.spotify.com/v1/tracks/1dytORtqcfaRkTqPyH2iQy', 'speechiness': 0.0975, 'uri': 'spotify:track:1dytORtqcfaRkTqPyH2iQy', 'id': '1dytORtqcfaRkTqPyH2iQy', 'time_signature': 4, 'key': 5, 'duration_ms': 181003, 'loudness': -6.252, 'mode': 1, 'valence': 0.688, 'danceability': 0.737, 'energy': 0.585}]</t>
  </si>
  <si>
    <t xml:space="preserve">72-3</t>
  </si>
  <si>
    <t xml:space="preserve">72-1</t>
  </si>
  <si>
    <t xml:space="preserve">72-2</t>
  </si>
  <si>
    <t xml:space="preserve">All We Know Chainsmokers</t>
  </si>
  <si>
    <t xml:space="preserve">All We Know</t>
  </si>
  <si>
    <t xml:space="preserve">[{'analysis_url': 'https://api.spotify.com/v1/audio-analysis/2rizacJSyD9S1IQUxUxnsK', 'type': 'audio_features', 'liveness': 0.115, 'tempo': 90.0, 'acousticness': 0.097, 'instrumentalness': 0.00272, 'track_href': 'https://api.spotify.com/v1/tracks/2rizacJSyD9S1IQUxUxnsK', 'speechiness': 0.0307, 'uri': 'spotify:track:2rizacJSyD9S1IQUxUxnsK', 'id': '2rizacJSyD9S1IQUxUxnsK', 'time_signature': 4, 'key': 0, 'duration_ms': 194080, 'loudness': -8.821, 'mode': 1, 'valence': 0.324, 'danceability': 0.662, 'energy': 0.586}]</t>
  </si>
  <si>
    <t xml:space="preserve">73-1</t>
  </si>
  <si>
    <t xml:space="preserve">Shake It out Florence and the Machine</t>
  </si>
  <si>
    <t xml:space="preserve">Shake It Out</t>
  </si>
  <si>
    <t xml:space="preserve">[{'analysis_url': 'https://api.spotify.com/v1/audio-analysis/4lY95OMGb9WxP6IYut64ir', 'type': 'audio_features', 'liveness': 0.105, 'tempo': 107.505, 'acousticness': 0.0126, 'instrumentalness': 0, 'track_href': 'https://api.spotify.com/v1/tracks/4lY95OMGb9WxP6IYut64ir', 'speechiness': 0.0383, 'uri': 'spotify:track:4lY95OMGb9WxP6IYut64ir', 'id': '4lY95OMGb9WxP6IYut64ir', 'time_signature': 4, 'key': 10, 'duration_ms': 277720, 'loudness': -4.097, 'mode': 1, 'valence': 0.255, 'danceability': 0.519, 'energy': 0.808}]</t>
  </si>
  <si>
    <t xml:space="preserve">73-3</t>
  </si>
  <si>
    <t xml:space="preserve">Disney Frozen Soundtrack</t>
  </si>
  <si>
    <t xml:space="preserve">'Winter Adventure' Alternate soundtrack to Disney's 'Frozen'</t>
  </si>
  <si>
    <t xml:space="preserve">[{'analysis_url': 'https://api.spotify.com/v1/audio-analysis/3zzdrSB23ItfMm6npBqMrH', 'type': 'audio_features', 'liveness': 0.183, 'tempo': 79.092, 'acousticness': 0.898, 'instrumentalness': 0.929, 'track_href': 'https://api.spotify.com/v1/tracks/3zzdrSB23ItfMm6npBqMrH', 'speechiness': 0.0325, 'uri': 'spotify:track:3zzdrSB23ItfMm6npBqMrH', 'id': '3zzdrSB23ItfMm6npBqMrH', 'time_signature': 4, 'key': 0, 'duration_ms': 178070, 'loudness': -18.514, 'mode': 0, 'valence': 0.225, 'danceability': 0.384, 'energy': 0.138}]</t>
  </si>
  <si>
    <t xml:space="preserve">73-2</t>
  </si>
  <si>
    <t xml:space="preserve">Bad 4 Us Superfruit</t>
  </si>
  <si>
    <t xml:space="preserve">74-3</t>
  </si>
  <si>
    <t xml:space="preserve">74-1</t>
  </si>
  <si>
    <t xml:space="preserve">Juke Jam Chance the Rapper</t>
  </si>
  <si>
    <t xml:space="preserve">Juke Jam (feat. Justin Bieber &amp; Towkio)</t>
  </si>
  <si>
    <t xml:space="preserve">[{'analysis_url': 'https://api.spotify.com/v1/audio-analysis/3eze1OsZ1rqeXkKStNfTmi', 'type': 'audio_features', 'liveness': 0.0853, 'tempo': 95.063, 'acousticness': 0.716, 'instrumentalness': 0, 'track_href': 'https://api.spotify.com/v1/tracks/3eze1OsZ1rqeXkKStNfTmi', 'speechiness': 0.324, 'uri': 'spotify:track:3eze1OsZ1rqeXkKStNfTmi', 'id': '3eze1OsZ1rqeXkKStNfTmi', 'time_signature': 1, 'key': 5, 'duration_ms': 219683, 'loudness': -9.349, 'mode': 1, 'valence': 0.544, 'danceability': 0.505, 'energy': 0.397}]</t>
  </si>
  <si>
    <t xml:space="preserve">74-2</t>
  </si>
  <si>
    <t xml:space="preserve">Smoke Break Chance the Rapper</t>
  </si>
  <si>
    <t xml:space="preserve">Smoke Break (feat. Future)</t>
  </si>
  <si>
    <t xml:space="preserve">[{'analysis_url': 'https://api.spotify.com/v1/audio-analysis/1Uq3IOIy1CUlHUgP6vWpum', 'type': 'audio_features', 'liveness': 0.143, 'tempo': 124.942, 'acousticness': 0.257, 'instrumentalness': 0, 'track_href': 'https://api.spotify.com/v1/tracks/1Uq3IOIy1CUlHUgP6vWpum', 'speechiness': 0.196, 'uri': 'spotify:track:1Uq3IOIy1CUlHUgP6vWpum', 'id': '1Uq3IOIy1CUlHUgP6vWpum', 'time_signature': 4, 'key': 3, 'duration_ms': 226494, 'loudness': -8.174, 'mode': 1, 'valence': 0.275, 'danceability': 0.705, 'energy': 0.453}]</t>
  </si>
  <si>
    <t xml:space="preserve">75-2</t>
  </si>
  <si>
    <t xml:space="preserve">Style Taylor Swift</t>
  </si>
  <si>
    <t xml:space="preserve">Style</t>
  </si>
  <si>
    <t xml:space="preserve">[{'analysis_url': 'https://api.spotify.com/v1/audio-analysis/4UsqUhsBoXhfRjz1GwrD1s', 'type': 'audio_features', 'liveness': 0.205, 'tempo': 94.988, 'acousticness': 0.00192, 'instrumentalness': 0.0341, 'track_href': 'https://api.spotify.com/v1/tracks/4UsqUhsBoXhfRjz1GwrD1s', 'speechiness': 0.0345, 'uri': 'spotify:track:4UsqUhsBoXhfRjz1GwrD1s', 'id': '4UsqUhsBoXhfRjz1GwrD1s', 'time_signature': 4, 'key': 7, 'duration_ms': 235500, 'loudness': -6.794, 'mode': 1, 'valence': 0.379, 'danceability': 0.588, 'energy': 0.727}]</t>
  </si>
  <si>
    <t xml:space="preserve">75-3</t>
  </si>
  <si>
    <t xml:space="preserve">We don't talk anymore Charlie Puth</t>
  </si>
  <si>
    <t xml:space="preserve">We Don't Talk Anymore (feat. Selena Gomez)</t>
  </si>
  <si>
    <t xml:space="preserve">[{'analysis_url': 'https://api.spotify.com/v1/audio-analysis/37FXw5QGFN7uwwsLy8uAc0', 'type': 'audio_features', 'liveness': 0.179, 'tempo': 100.017, 'acousticness': 0.621, 'instrumentalness': 0, 'track_href': 'https://api.spotify.com/v1/tracks/37FXw5QGFN7uwwsLy8uAc0', 'speechiness': 0.134, 'uri': 'spotify:track:37FXw5QGFN7uwwsLy8uAc0', 'id': '37FXw5QGFN7uwwsLy8uAc0', 'time_signature': 4, 'key': 1, 'duration_ms': 217707, 'loudness': -8.053, 'mode': 0, 'valence': 0.35, 'danceability': 0.728, 'energy': 0.563}]</t>
  </si>
  <si>
    <t xml:space="preserve">75-1</t>
  </si>
  <si>
    <t xml:space="preserve">76-2</t>
  </si>
  <si>
    <t xml:space="preserve">76-1</t>
  </si>
  <si>
    <t xml:space="preserve">76-3</t>
  </si>
  <si>
    <t xml:space="preserve">77-1</t>
  </si>
  <si>
    <t xml:space="preserve">Picturing Love July Talk</t>
  </si>
  <si>
    <t xml:space="preserve">Picturing Love</t>
  </si>
  <si>
    <t xml:space="preserve">[{'analysis_url': 'https://api.spotify.com/v1/audio-analysis/7IfskrsLpZhR3IdFqcLPzB', 'type': 'audio_features', 'liveness': 0.0899, 'tempo': 116.355, 'acousticness': 0.0301, 'instrumentalness': 5.09e-05, 'track_href': 'https://api.spotify.com/v1/tracks/7IfskrsLpZhR3IdFqcLPzB', 'speechiness': 0.0746, 'uri': 'spotify:track:7IfskrsLpZhR3IdFqcLPzB', 'id': '7IfskrsLpZhR3IdFqcLPzB', 'time_signature': 4, 'key': 9, 'duration_ms': 215000, 'loudness': -4.314, 'mode': 0, 'valence': 0.396, 'danceability': 0.71, 'energy': 0.685}]</t>
  </si>
  <si>
    <t xml:space="preserve">77-3</t>
  </si>
  <si>
    <t xml:space="preserve">77-2</t>
  </si>
  <si>
    <t xml:space="preserve">78-2</t>
  </si>
  <si>
    <t xml:space="preserve">On &amp; On Cartoon</t>
  </si>
  <si>
    <t xml:space="preserve">On &amp; On</t>
  </si>
  <si>
    <t xml:space="preserve">[{'analysis_url': 'https://api.spotify.com/v1/audio-analysis/4B2kkxg3wKSTZw5JPaUtzQ', 'type': 'audio_features', 'liveness': 0.123, 'tempo': 174.141, 'acousticness': 0.285, 'instrumentalness': 0, 'track_href': 'https://api.spotify.com/v1/tracks/4B2kkxg3wKSTZw5JPaUtzQ', 'speechiness': 0.0402, 'uri': 'spotify:track:4B2kkxg3wKSTZw5JPaUtzQ', 'id': '4B2kkxg3wKSTZw5JPaUtzQ', 'time_signature': 4, 'key': 11, 'duration_ms': 207069, 'loudness': -4.742, 'mode': 1, 'valence': 0.397, 'danceability': 0.458, 'energy': 0.696}]</t>
  </si>
  <si>
    <t xml:space="preserve">78-1</t>
  </si>
  <si>
    <t xml:space="preserve">Cut your teeth Kygo Remix</t>
  </si>
  <si>
    <t xml:space="preserve">Cut Your Teeth - Kygo Remix</t>
  </si>
  <si>
    <t xml:space="preserve">[{'analysis_url': 'https://api.spotify.com/v1/audio-analysis/1y4Kln6VEjQMpmHW7j9GeY', 'type': 'audio_features', 'liveness': 0.051, 'tempo': 99.985, 'acousticness': 0.59, 'instrumentalness': 0.222, 'track_href': 'https://api.spotify.com/v1/tracks/1y4Kln6VEjQMpmHW7j9GeY', 'speechiness': 0.0406, 'uri': 'spotify:track:1y4Kln6VEjQMpmHW7j9GeY', 'id': '1y4Kln6VEjQMpmHW7j9GeY', 'time_signature': 4, 'key': 10, 'duration_ms': 399013, 'loudness': -8.452, 'mode': 0, 'valence': 0.467, 'danceability': 0.674, 'energy': 0.678}]</t>
  </si>
  <si>
    <t xml:space="preserve">78-3</t>
  </si>
  <si>
    <t xml:space="preserve">Firestone Kygo</t>
  </si>
  <si>
    <t xml:space="preserve">Firestone</t>
  </si>
  <si>
    <t xml:space="preserve">[{'analysis_url': 'https://api.spotify.com/v1/audio-analysis/1I8tHoNBFTuoJAlh4hfVVE', 'type': 'audio_features', 'liveness': 0.077, 'tempo': 113.055, 'acousticness': 0.408, 'instrumentalness': 6.63e-05, 'track_href': 'https://api.spotify.com/v1/tracks/1I8tHoNBFTuoJAlh4hfVVE', 'speechiness': 0.052, 'uri': 'spotify:track:1I8tHoNBFTuoJAlh4hfVVE', 'id': '1I8tHoNBFTuoJAlh4hfVVE', 'time_signature': 4, 'key': 11, 'duration_ms': 273684, 'loudness': -7.226, 'mode': 0, 'valence': 0.404, 'danceability': 0.486, 'energy': 0.652}]</t>
  </si>
  <si>
    <t xml:space="preserve">79-2</t>
  </si>
  <si>
    <t xml:space="preserve">Simge yanki</t>
  </si>
  <si>
    <t xml:space="preserve">Yankı</t>
  </si>
  <si>
    <t xml:space="preserve">[{'analysis_url': 'https://api.spotify.com/v1/audio-analysis/4y3QBJf9E8yDJCEFbRK8xk', 'type': 'audio_features', 'liveness': 0.437, 'tempo': 90.963, 'acousticness': 0.00674, 'instrumentalness': 4.39e-06, 'track_href': 'https://api.spotify.com/v1/tracks/4y3QBJf9E8yDJCEFbRK8xk', 'speechiness': 0.0398, 'uri': 'spotify:track:4y3QBJf9E8yDJCEFbRK8xk', 'id': '4y3QBJf9E8yDJCEFbRK8xk', 'time_signature': 4, 'key': 1, 'duration_ms': 265965, 'loudness': -6.46, 'mode': 1, 'valence': 0.42, 'danceability': 0.592, 'energy': 0.776}]</t>
  </si>
  <si>
    <t xml:space="preserve">79-1</t>
  </si>
  <si>
    <t xml:space="preserve">Too late rayven justice</t>
  </si>
  <si>
    <t xml:space="preserve">Too Late</t>
  </si>
  <si>
    <t xml:space="preserve">[{'analysis_url': 'https://api.spotify.com/v1/audio-analysis/1MUTUAXYMztykzGEEdswwd', 'type': 'audio_features', 'liveness': 0.134, 'tempo': 127.469, 'acousticness': 0.326, 'instrumentalness': 0, 'track_href': 'https://api.spotify.com/v1/tracks/1MUTUAXYMztykzGEEdswwd', 'speechiness': 0.0873, 'uri': 'spotify:track:1MUTUAXYMztykzGEEdswwd', 'id': '1MUTUAXYMztykzGEEdswwd', 'time_signature': 4, 'key': 1, 'duration_ms': 286893, 'loudness': -9.637, 'mode': 1, 'valence': 0.241, 'danceability': 0.494, 'energy': 0.445}]</t>
  </si>
  <si>
    <t xml:space="preserve">79-3</t>
  </si>
  <si>
    <t xml:space="preserve">2 am SZA</t>
  </si>
  <si>
    <t xml:space="preserve">80-1</t>
  </si>
  <si>
    <t xml:space="preserve">Lindsey Stirling First Light</t>
  </si>
  <si>
    <t xml:space="preserve">First Light</t>
  </si>
  <si>
    <t xml:space="preserve">[{'analysis_url': 'https://api.spotify.com/v1/audio-analysis/2JW5kVJ20Y5dOgovZsd8ul', 'type': 'audio_features', 'liveness': 0.115, 'tempo': 101.987, 'acousticness': 0.0498, 'instrumentalness': 0.00459, 'track_href': 'https://api.spotify.com/v1/tracks/2JW5kVJ20Y5dOgovZsd8ul', 'speechiness': 0.0315, 'uri': 'spotify:track:2JW5kVJ20Y5dOgovZsd8ul', 'id': '2JW5kVJ20Y5dOgovZsd8ul', 'time_signature': 4, 'key': 1, 'duration_ms': 203256, 'loudness': -4.707, 'mode': 0, 'valence': 0.204, 'danceability': 0.576, 'energy': 0.631}]</t>
  </si>
  <si>
    <t xml:space="preserve">80-3</t>
  </si>
  <si>
    <t xml:space="preserve">Starboy Weeknd</t>
  </si>
  <si>
    <t xml:space="preserve">80-2</t>
  </si>
  <si>
    <t xml:space="preserve">Father Strech my Hands Pt. 1 Kanye West</t>
  </si>
  <si>
    <t xml:space="preserve">Father Stretch My Hands Pt. 1</t>
  </si>
  <si>
    <t xml:space="preserve">[{'acousticness': 0.142, 'uri': 'spotify:track:4KW1lqgSr8TKrvBII0Brf8', 'liveness': 0.57, 'speechiness': 0.056, 'instrumentalness': 1.25e-06, 'valence': 0.429, 'key': 7, 'analysis_url': 'https://api.spotify.com/v1/audio-analysis/4KW1lqgSr8TKrvBII0Brf8', 'id': '4KW1lqgSr8TKrvBII0Brf8', 'duration_ms': 135920, 'tempo': 113.074, 'danceability': 0.714, 'loudness': -4.408, 'type': 'audio_features', 'mode': 1, 'energy': 0.566, 'time_signature': 4, 'track_href': 'https://api.spotify.com/v1/tracks/4KW1lqgSr8TKrvBII0Brf8'}]</t>
  </si>
  <si>
    <t xml:space="preserve">81-2</t>
  </si>
  <si>
    <t xml:space="preserve">Veins in the trap Travis scott</t>
  </si>
  <si>
    <t xml:space="preserve">beibs in the trap</t>
  </si>
  <si>
    <t xml:space="preserve">[{'speechiness': 0.145, 'loudness': -6.054, 'acousticness': 0.24, 'id': '0ESJlaM8CE1jRWaNtwSNj8', 'liveness': 0.291, 'duration_ms': 213863, 'mode': 0, 'time_signature': 4, 'key': 7, 'uri': 'spotify:track:0ESJlaM8CE1jRWaNtwSNj8', 'energy': 0.571, 'instrumentalness': 0, 'danceability': 0.743, 'track_href': 'https://api.spotify.com/v1/tracks/0ESJlaM8CE1jRWaNtwSNj8', 'tempo': 119.054, 'analysis_url': 'https://api.spotify.com/v1/audio-analysis/0ESJlaM8CE1jRWaNtwSNj8', 'type': 'audio_features', 'valence': 0.497}]</t>
  </si>
  <si>
    <t xml:space="preserve">81-1</t>
  </si>
  <si>
    <t xml:space="preserve">Coordinate Travis scott</t>
  </si>
  <si>
    <t xml:space="preserve">coordinate</t>
  </si>
  <si>
    <t xml:space="preserve">[{'analysis_url': 'https://api.spotify.com/v1/audio-analysis/7pas6O1LYbaeChEFQBhPFU', 'type': 'audio_features', 'liveness': 0.335, 'tempo': 75.615, 'acousticness': 0.105, 'instrumentalness': 1.89e-06, 'track_href': 'https://api.spotify.com/v1/tracks/7pas6O1LYbaeChEFQBhPFU', 'speechiness': 0.0695, 'uri': 'spotify:track:7pas6O1LYbaeChEFQBhPFU', 'id': '7pas6O1LYbaeChEFQBhPFU', 'time_signature': 4, 'key': 1, 'duration_ms': 226397, 'loudness': -4.155, 'mode': 1, 'valence': 0.291, 'danceability': 0.688, 'energy': 0.658}]</t>
  </si>
  <si>
    <t xml:space="preserve">81-3</t>
  </si>
  <si>
    <t xml:space="preserve">Gangsta Kehlani</t>
  </si>
  <si>
    <t xml:space="preserve">Gangsta</t>
  </si>
  <si>
    <t xml:space="preserve">[{'analysis_url': 'https://api.spotify.com/v1/audio-analysis/1W7zkKgRv9mrLbfdQ8XyH3', 'type': 'audio_features', 'liveness': 0.303, 'tempo': 121.48, 'acousticness': 0.111, 'instrumentalness': 0, 'track_href': 'https://api.spotify.com/v1/tracks/1W7zkKgRv9mrLbfdQ8XyH3', 'speechiness': 0.0436, 'uri': 'spotify:track:1W7zkKgRv9mrLbfdQ8XyH3', 'id': '1W7zkKgRv9mrLbfdQ8XyH3', 'time_signature': 4, 'key': 10, 'duration_ms': 177029, 'loudness': -8.318, 'mode': 0, 'valence': 0.111, 'danceability': 0.439, 'energy': 0.447}]</t>
  </si>
  <si>
    <t xml:space="preserve">82-3</t>
  </si>
  <si>
    <t xml:space="preserve">All we know The Chainsmokers</t>
  </si>
  <si>
    <t xml:space="preserve">82-2</t>
  </si>
  <si>
    <t xml:space="preserve">Song from a secret garden Rolf Lovland</t>
  </si>
  <si>
    <t xml:space="preserve">Song From A Secret Garden</t>
  </si>
  <si>
    <t xml:space="preserve">[{'analysis_url': 'https://api.spotify.com/v1/audio-analysis/2hCjdJSG2q6b46SKQ1Er7s', 'type': 'audio_features', 'liveness': 0.141, 'tempo': 91.269, 'acousticness': 0.895, 'instrumentalness': 0.925, 'track_href': 'https://api.spotify.com/v1/tracks/2hCjdJSG2q6b46SKQ1Er7s', 'speechiness': 0.0387, 'uri': 'spotify:track:2hCjdJSG2q6b46SKQ1Er7s', 'id': '2hCjdJSG2q6b46SKQ1Er7s', 'time_signature': 3, 'key': 0, 'duration_ms': 214173, 'loudness': -11.352, 'mode': 0, 'valence': 0.0955, 'danceability': 0.16, 'energy': 0.313}]</t>
  </si>
  <si>
    <t xml:space="preserve">82-1</t>
  </si>
  <si>
    <t xml:space="preserve">Sun &amp; moon Above and beyond</t>
  </si>
  <si>
    <t xml:space="preserve">Sun &amp; Moon</t>
  </si>
  <si>
    <t xml:space="preserve">[{'analysis_url': 'https://api.spotify.com/v1/audio-analysis/2CG1FmeprsyjgHIPNMYCf4', 'type': 'audio_features', 'liveness': 0.125, 'tempo': 133.995, 'acousticness': 0.0216, 'instrumentalness': 0.0141, 'track_href': 'https://api.spotify.com/v1/tracks/2CG1FmeprsyjgHIPNMYCf4', 'speechiness': 0.0908, 'uri': 'spotify:track:2CG1FmeprsyjgHIPNMYCf4', 'id': '2CG1FmeprsyjgHIPNMYCf4', 'time_signature': 4, 'key': 6, 'duration_ms': 326267, 'loudness': -8.024, 'mode': 0, 'valence': 0.192, 'danceability': 0.691, 'energy': 0.522}]</t>
  </si>
  <si>
    <t xml:space="preserve">83-3</t>
  </si>
  <si>
    <t xml:space="preserve">Hasta El Amanecer Nicky Jam</t>
  </si>
  <si>
    <t xml:space="preserve">Hasta el Amanecer</t>
  </si>
  <si>
    <t xml:space="preserve">[{'analysis_url': 'https://api.spotify.com/v1/audio-analysis/4wFHfY9IILHLNwakPuFogD', 'type': 'audio_features', 'liveness': 0.0855, 'tempo': 94.0, 'acousticness': 0.283, 'instrumentalness': 0, 'track_href': 'https://api.spotify.com/v1/tracks/4wFHfY9IILHLNwakPuFogD', 'speechiness': 0.0381, 'uri': 'spotify:track:4wFHfY9IILHLNwakPuFogD', 'id': '4wFHfY9IILHLNwakPuFogD', 'time_signature': 4, 'key': 6, 'duration_ms': 197213, 'loudness': -6.046, 'mode': 0, 'valence': 0.598, 'danceability': 0.837, 'energy': 0.608}]</t>
  </si>
  <si>
    <t xml:space="preserve">83-1</t>
  </si>
  <si>
    <t xml:space="preserve">Safari J Balvin</t>
  </si>
  <si>
    <t xml:space="preserve">Safari</t>
  </si>
  <si>
    <t xml:space="preserve">[{'analysis_url': 'https://api.spotify.com/v1/audio-analysis/456xBIOmLRoLzCvCzZrWge', 'type': 'audio_features', 'liveness': 0.127, 'tempo': 180.08, 'acousticness': 0.529, 'instrumentalness': 2.72e-06, 'track_href': 'https://api.spotify.com/v1/tracks/456xBIOmLRoLzCvCzZrWge', 'speechiness': 0.209, 'uri': 'spotify:track:456xBIOmLRoLzCvCzZrWge', 'id': '456xBIOmLRoLzCvCzZrWge', 'time_signature': 4, 'key': 0, 'duration_ms': 205600, 'loudness': -4.328, 'mode': 1, 'valence': 0.632, 'danceability': 0.707, 'energy': 0.686}]</t>
  </si>
  <si>
    <t xml:space="preserve">83-2</t>
  </si>
  <si>
    <t xml:space="preserve">84-1</t>
  </si>
  <si>
    <t xml:space="preserve">Rush over me Seven Lions</t>
  </si>
  <si>
    <t xml:space="preserve">Rush Over Me (feat. HALIENE)</t>
  </si>
  <si>
    <t xml:space="preserve">[{'analysis_url': 'https://api.spotify.com/v1/audio-analysis/2z50GlkP7GinGZauNHwD7j', 'type': 'audio_features', 'liveness': 0.027, 'tempo': 135.009, 'acousticness': 0.073, 'instrumentalness': 0, 'track_href': 'https://api.spotify.com/v1/tracks/2z50GlkP7GinGZauNHwD7j', 'speechiness': 0.045, 'uri': 'spotify:track:2z50GlkP7GinGZauNHwD7j', 'id': '2z50GlkP7GinGZauNHwD7j', 'time_signature': 4, 'key': 0, 'duration_ms': 259556, 'loudness': -4.074, 'mode': 1, 'valence': 0.245, 'danceability': 0.44, 'energy': 0.748}]</t>
  </si>
  <si>
    <t xml:space="preserve">84-2</t>
  </si>
  <si>
    <t xml:space="preserve">Take My Breath Away alesso</t>
  </si>
  <si>
    <t xml:space="preserve">Take My Breath Away</t>
  </si>
  <si>
    <t xml:space="preserve">[{'analysis_url': 'https://api.spotify.com/v1/audio-analysis/2U1uiiXgExCpPr4GhLGJMv', 'type': 'audio_features', 'liveness': 0.351, 'tempo': 120.967, 'acousticness': 0.0663, 'instrumentalness': 0, 'track_href': 'https://api.spotify.com/v1/tracks/2U1uiiXgExCpPr4GhLGJMv', 'speechiness': 0.158, 'uri': 'spotify:track:2U1uiiXgExCpPr4GhLGJMv', 'id': '2U1uiiXgExCpPr4GhLGJMv', 'time_signature': 4, 'key': 10, 'duration_ms': 188710, 'loudness': -3.903, 'mode': 0, 'valence': 0.496, 'danceability': 0.544, 'energy': 0.899}]</t>
  </si>
  <si>
    <t xml:space="preserve">84-3</t>
  </si>
  <si>
    <t xml:space="preserve">Pjanoo Pryda</t>
  </si>
  <si>
    <t xml:space="preserve">Pjanoo - Radio Edit</t>
  </si>
  <si>
    <t xml:space="preserve">[{'analysis_url': 'https://api.spotify.com/v1/audio-analysis/0EzVcavTFL5YEj0945ifIi', 'type': 'audio_features', 'liveness': 0.107, 'tempo': 125.986, 'acousticness': 0.000555, 'instrumentalness': 0.827, 'track_href': 'https://api.spotify.com/v1/tracks/0EzVcavTFL5YEj0945ifIi', 'speechiness': 0.0295, 'uri': 'spotify:track:0EzVcavTFL5YEj0945ifIi', 'id': '0EzVcavTFL5YEj0945ifIi', 'time_signature': 4, 'key': 7, 'duration_ms': 157427, 'loudness': -4.956, 'mode': 0, 'valence': 0.823, 'danceability': 0.604, 'energy': 0.878}]</t>
  </si>
  <si>
    <t xml:space="preserve">85-1</t>
  </si>
  <si>
    <t xml:space="preserve">Sun is never going down Martin Garrix</t>
  </si>
  <si>
    <t xml:space="preserve">Sun Is Never Going Down</t>
  </si>
  <si>
    <t xml:space="preserve">[{'analysis_url': 'https://api.spotify.com/v1/audio-analysis/6x7r0lpyqxBKGq8J7LFMeu', 'type': 'audio_features', 'liveness': 0.266, 'tempo': 128.044, 'acousticness': 0.00308, 'instrumentalness': 8.05e-05, 'track_href': 'https://api.spotify.com/v1/tracks/6x7r0lpyqxBKGq8J7LFMeu', 'speechiness': 0.0366, 'uri': 'spotify:track:6x7r0lpyqxBKGq8J7LFMeu', 'id': '6x7r0lpyqxBKGq8J7LFMeu', 'time_signature': 4, 'key': 5, 'duration_ms': 204418, 'loudness': -5.964, 'mode': 0, 'valence': 0.266, 'danceability': 0.506, 'energy': 0.726}]</t>
  </si>
  <si>
    <t xml:space="preserve">85-2</t>
  </si>
  <si>
    <t xml:space="preserve">Seven million lil uzi vert Future</t>
  </si>
  <si>
    <t xml:space="preserve">Seven Million (feat. Future)</t>
  </si>
  <si>
    <t xml:space="preserve">[{'analysis_url': 'https://api.spotify.com/v1/audio-analysis/6j0teRL3WdExzqmy334sh5', 'type': 'audio_features', 'liveness': 0.121, 'tempo': 158.002, 'acousticness': 0.051, 'instrumentalness': 7.66e-06, 'track_href': 'https://api.spotify.com/v1/tracks/6j0teRL3WdExzqmy334sh5', 'speechiness': 0.306, 'uri': 'spotify:track:6j0teRL3WdExzqmy334sh5', 'id': '6j0teRL3WdExzqmy334sh5', 'time_signature': 4, 'key': 1, 'duration_ms': 182491, 'loudness': -4.404, 'mode': 0, 'valence': 0.49, 'danceability': 0.886, 'energy': 0.629}]</t>
  </si>
  <si>
    <t xml:space="preserve">85-3</t>
  </si>
  <si>
    <t xml:space="preserve">86-3</t>
  </si>
  <si>
    <t xml:space="preserve">86-2</t>
  </si>
  <si>
    <t xml:space="preserve">The Motto Drake</t>
  </si>
  <si>
    <t xml:space="preserve">The Motto</t>
  </si>
  <si>
    <t xml:space="preserve">[{'analysis_url': 'https://api.spotify.com/v1/audio-analysis/49ySwzAyvxcNXOkOP6ZB1L', 'type': 'audio_features', 'liveness': 0.112, 'tempo': 201.843, 'acousticness': 0.000146, 'instrumentalness': 1.99e-05, 'track_href': 'https://api.spotify.com/v1/tracks/49ySwzAyvxcNXOkOP6ZB1L', 'speechiness': 0.346, 'uri': 'spotify:track:49ySwzAyvxcNXOkOP6ZB1L', 'id': '49ySwzAyvxcNXOkOP6ZB1L', 'time_signature': 4, 'key': 1, 'duration_ms': 181400, 'loudness': -8.407, 'mode': 1, 'valence': 0.358, 'danceability': 0.774, 'energy': 0.431}]</t>
  </si>
  <si>
    <t xml:space="preserve">86-1</t>
  </si>
  <si>
    <t xml:space="preserve">87-1</t>
  </si>
  <si>
    <t xml:space="preserve">Heathens 21 pilots</t>
  </si>
  <si>
    <t xml:space="preserve">Heathens</t>
  </si>
  <si>
    <t xml:space="preserve">[{'analysis_url': 'https://api.spotify.com/v1/audio-analysis/6i0V12jOa3mr6uu4WYhUBr', 'type': 'audio_features', 'liveness': 0.105, 'tempo': 90.024, 'acousticness': 0.0841, 'instrumentalness': 3.58e-05, 'track_href': 'https://api.spotify.com/v1/tracks/6i0V12jOa3mr6uu4WYhUBr', 'speechiness': 0.0286, 'uri': 'spotify:track:6i0V12jOa3mr6uu4WYhUBr', 'id': '6i0V12jOa3mr6uu4WYhUBr', 'time_signature': 4, 'key': 4, 'duration_ms': 195920, 'loudness': -9.348, 'mode': 0, 'valence': 0.547, 'danceability': 0.732, 'energy': 0.396}]</t>
  </si>
  <si>
    <t xml:space="preserve">87-2</t>
  </si>
  <si>
    <t xml:space="preserve">Panda Desiigner</t>
  </si>
  <si>
    <t xml:space="preserve">Panda</t>
  </si>
  <si>
    <t xml:space="preserve">[{'analysis_url': 'https://api.spotify.com/v1/audio-analysis/275a9yzwGB6ncAW4SxY7q3', 'type': 'audio_features', 'liveness': 0.369, 'tempo': 145.22, 'acousticness': 0.0235, 'instrumentalness': 0, 'track_href': 'https://api.spotify.com/v1/tracks/275a9yzwGB6ncAW4SxY7q3', 'speechiness': 0.393, 'uri': 'spotify:track:275a9yzwGB6ncAW4SxY7q3', 'id': '275a9yzwGB6ncAW4SxY7q3', 'time_signature': 4, 'key': 10, 'duration_ms': 247867, 'loudness': -5.522, 'mode': 0, 'valence': 0.245, 'danceability': 0.72, 'energy': 0.748}]</t>
  </si>
  <si>
    <t xml:space="preserve">87-3</t>
  </si>
  <si>
    <t xml:space="preserve">88-1</t>
  </si>
  <si>
    <t xml:space="preserve">88-3</t>
  </si>
  <si>
    <t xml:space="preserve">88-2</t>
  </si>
  <si>
    <t xml:space="preserve">89-2</t>
  </si>
  <si>
    <t xml:space="preserve">Say it Tove Lo -flume</t>
  </si>
  <si>
    <t xml:space="preserve">Say It (feat. Tove Lo)</t>
  </si>
  <si>
    <t xml:space="preserve">[{'loudness': -6.833, 'track_href': 'https://api.spotify.com/v1/tracks/217xrcrbBtgJhvlHicxTSH', 'acousticness': 0.0668, 'duration_ms': 262521, 'instrumentalness': 3.22e-06, 'valence': 0.275, 'liveness': 0.0617, 'analysis_url': 'https://api.spotify.com/v1/audio-analysis/217xrcrbBtgJhvlHicxTSH', 'type': 'audio_features', 'energy': 0.532, 'speechiness': 0.0295, 'danceability': 0.598, 'uri': 'spotify:track:217xrcrbBtgJhvlHicxTSH', 'tempo': 74.963, 'id': '217xrcrbBtgJhvlHicxTSH', 'time_signature': 4, 'key': 3, 'mode': 0}]</t>
  </si>
  <si>
    <t xml:space="preserve">89-1</t>
  </si>
  <si>
    <t xml:space="preserve">Remembering Sunday All Time Low</t>
  </si>
  <si>
    <t xml:space="preserve">Remembering Sunday</t>
  </si>
  <si>
    <t xml:space="preserve">[{'analysis_url': 'https://api.spotify.com/v1/audio-analysis/5wfy4RalC2K42QXlltpxJE', 'type': 'audio_features', 'liveness': 0.141, 'tempo': 170.04, 'acousticness': 0.149, 'instrumentalness': 0, 'track_href': 'https://api.spotify.com/v1/tracks/5wfy4RalC2K42QXlltpxJE', 'speechiness': 0.0264, 'uri': 'spotify:track:5wfy4RalC2K42QXlltpxJE', 'id': '5wfy4RalC2K42QXlltpxJE', 'time_signature': 3, 'key': 6, 'duration_ms': 256733, 'loudness': -4.8, 'mode': 0, 'valence': 0.318, 'danceability': 0.449, 'energy': 0.602}]</t>
  </si>
  <si>
    <t xml:space="preserve">89-3</t>
  </si>
  <si>
    <t xml:space="preserve">Grow Up Paramore</t>
  </si>
  <si>
    <t xml:space="preserve">Grow Up</t>
  </si>
  <si>
    <t xml:space="preserve">[{'analysis_url': 'https://api.spotify.com/v1/audio-analysis/0M8MIyYKkq2ETYuM57LzI0', 'type': 'audio_features', 'liveness': 0.0947, 'tempo': 92.999, 'acousticness': 0.0135, 'instrumentalness': 2.08e-06, 'track_href': 'https://api.spotify.com/v1/tracks/0M8MIyYKkq2ETYuM57LzI0', 'speechiness': 0.0441, 'uri': 'spotify:track:0M8MIyYKkq2ETYuM57LzI0', 'id': '0M8MIyYKkq2ETYuM57LzI0', 'time_signature': 4, 'key': 2, 'duration_ms': 230907, 'loudness': -4.364, 'mode': 1, 'valence': 0.423, 'danceability': 0.538, 'energy': 0.884}]</t>
  </si>
  <si>
    <t xml:space="preserve">90-2</t>
  </si>
  <si>
    <t xml:space="preserve">90-1</t>
  </si>
  <si>
    <t xml:space="preserve">90-3</t>
  </si>
  <si>
    <t xml:space="preserve">91-3</t>
  </si>
  <si>
    <t xml:space="preserve">Stay Kygo</t>
  </si>
  <si>
    <t xml:space="preserve">Stay</t>
  </si>
  <si>
    <t xml:space="preserve">[{'analysis_url': 'https://api.spotify.com/v1/audio-analysis/7gBj0VgcuAgkXkiRRYvSmK', 'type': 'audio_features', 'liveness': 0.171, 'tempo': 103.027, 'acousticness': 0.0444, 'instrumentalness': 0.000137, 'track_href': 'https://api.spotify.com/v1/tracks/7gBj0VgcuAgkXkiRRYvSmK', 'speechiness': 0.0385, 'uri': 'spotify:track:7gBj0VgcuAgkXkiRRYvSmK', 'id': '7gBj0VgcuAgkXkiRRYvSmK', 'time_signature': 4, 'key': 8, 'duration_ms': 239465, 'loudness': -7.948, 'mode': 1, 'valence': 0.376, 'danceability': 0.648, 'energy': 0.736}]</t>
  </si>
  <si>
    <t xml:space="preserve">91-2</t>
  </si>
  <si>
    <t xml:space="preserve">Raging Kygo</t>
  </si>
  <si>
    <t xml:space="preserve">Raging</t>
  </si>
  <si>
    <t xml:space="preserve">[{'analysis_url': 'https://api.spotify.com/v1/audio-analysis/6DsFZITJMPnh8z5XewfVmL', 'type': 'audio_features', 'liveness': 0.207, 'tempo': 99.904, 'acousticness': 0.0498, 'instrumentalness': 0, 'track_href': 'https://api.spotify.com/v1/tracks/6DsFZITJMPnh8z5XewfVmL', 'speechiness': 0.094, 'uri': 'spotify:track:6DsFZITJMPnh8z5XewfVmL', 'id': '6DsFZITJMPnh8z5XewfVmL', 'time_signature': 4, 'key': 3, 'duration_ms': 224487, 'loudness': -7.76, 'mode': 0, 'valence': 0.419, 'danceability': 0.55, 'energy': 0.689}]</t>
  </si>
  <si>
    <t xml:space="preserve">91-1</t>
  </si>
  <si>
    <t xml:space="preserve">Oasis Kygo</t>
  </si>
  <si>
    <t xml:space="preserve">Oasis</t>
  </si>
  <si>
    <t xml:space="preserve">[{'analysis_url': 'https://api.spotify.com/v1/audio-analysis/59JreAiZzOF6pB8nIqEi20', 'type': 'audio_features', 'liveness': 0.354, 'tempo': 119.96, 'acousticness': 0.138, 'instrumentalness': 6.6e-06, 'track_href': 'https://api.spotify.com/v1/tracks/59JreAiZzOF6pB8nIqEi20', 'speechiness': 0.047, 'uri': 'spotify:track:59JreAiZzOF6pB8nIqEi20', 'id': '59JreAiZzOF6pB8nIqEi20', 'time_signature': 4, 'key': 8, 'duration_ms': 237920, 'loudness': -6.807, 'mode': 1, 'valence': 0.23, 'danceability': 0.606, 'energy': 0.67}]</t>
  </si>
  <si>
    <t xml:space="preserve">92-3</t>
  </si>
  <si>
    <t xml:space="preserve">Gas panic oasis</t>
  </si>
  <si>
    <t xml:space="preserve">Gas Panic!</t>
  </si>
  <si>
    <t xml:space="preserve">[{'analysis_url': 'https://api.spotify.com/v1/audio-analysis/5eszV04JBrBV18MwEeNx7w', 'type': 'audio_features', 'liveness': 0.403, 'tempo': 147.906, 'acousticness': 0.0111, 'instrumentalness': 0.0033, 'track_href': 'https://api.spotify.com/v1/tracks/5eszV04JBrBV18MwEeNx7w', 'speechiness': 0.0422, 'uri': 'spotify:track:5eszV04JBrBV18MwEeNx7w', 'id': '5eszV04JBrBV18MwEeNx7w', 'time_signature': 4, 'key': 5, 'duration_ms': 368360, 'loudness': -6.031, 'mode': 0, 'valence': 0.246, 'danceability': 0.365, 'energy': 0.677}]</t>
  </si>
  <si>
    <t xml:space="preserve">92-2</t>
  </si>
  <si>
    <t xml:space="preserve">Who future and young thug</t>
  </si>
  <si>
    <t xml:space="preserve">92-1</t>
  </si>
  <si>
    <t xml:space="preserve">Blue Jay season Tory lanez</t>
  </si>
  <si>
    <t xml:space="preserve">93-3</t>
  </si>
  <si>
    <t xml:space="preserve">By your side jonas blue feat raye</t>
  </si>
  <si>
    <t xml:space="preserve">By Your Side</t>
  </si>
  <si>
    <t xml:space="preserve">[{'speechiness': 0.0334, 'loudness': -3.852, 'acousticness': 0.0754, 'id': '51NBMjiv4t1nUiLC9Bim3G', 'liveness': 0.058, 'duration_ms': 201254, 'mode': 1, 'time_signature': 4, 'key': 6, 'uri': 'spotify:track:51NBMjiv4t1nUiLC9Bim3G', 'energy': 0.73, 'instrumentalness': 0, 'danceability': 0.694, 'track_href': 'https://api.spotify.com/v1/tracks/51NBMjiv4t1nUiLC9Bim3G', 'tempo': 123.0, 'analysis_url': 'https://api.spotify.com/v1/audio-analysis/51NBMjiv4t1nUiLC9Bim3G', 'type': 'audio_features', 'valence': 0.639}]</t>
  </si>
  <si>
    <t xml:space="preserve">93-2</t>
  </si>
  <si>
    <t xml:space="preserve">United we dance vicetone</t>
  </si>
  <si>
    <t xml:space="preserve">United We Dance - Radio Edit</t>
  </si>
  <si>
    <t xml:space="preserve">[{'analysis_url': 'https://api.spotify.com/v1/audio-analysis/1ZuE6xOcK90eKdQ0EVC9gv', 'type': 'audio_features', 'liveness': 0.112, 'tempo': 125.983, 'acousticness': 0.0395, 'instrumentalness': 0.00134, 'track_href': 'https://api.spotify.com/v1/tracks/1ZuE6xOcK90eKdQ0EVC9gv', 'speechiness': 0.045, 'uri': 'spotify:track:1ZuE6xOcK90eKdQ0EVC9gv', 'id': '1ZuE6xOcK90eKdQ0EVC9gv', 'time_signature': 4, 'key': 10, 'duration_ms': 202719, 'loudness': -4.062, 'mode': 1, 'valence': 0.0694, 'danceability': 0.591, 'energy': 0.645}]</t>
  </si>
  <si>
    <t xml:space="preserve">93-1</t>
  </si>
  <si>
    <t xml:space="preserve">Five more hours Derro</t>
  </si>
  <si>
    <t xml:space="preserve">Five More Hours - Deorro x Chris Brown</t>
  </si>
  <si>
    <t xml:space="preserve">[{'acousticness': 0.0288, 'uri': 'spotify:track:6YwLgicpvVuMt1eE2OldwQ', 'liveness': 0.817, 'speechiness': 0.219, 'instrumentalness': 0, 'valence': 0.5, 'key': 5, 'analysis_url': 'https://api.spotify.com/v1/audio-analysis/6YwLgicpvVuMt1eE2OldwQ', 'id': '6YwLgicpvVuMt1eE2OldwQ', 'duration_ms': 211975, 'tempo': 127.961, 'danceability': 0.699, 'loudness': -3.226, 'type': 'audio_features', 'mode': 0, 'energy': 0.883, 'time_signature': 4, 'track_href': 'https://api.spotify.com/v1/tracks/6YwLgicpvVuMt1eE2OldwQ'}]</t>
  </si>
  <si>
    <t xml:space="preserve">94-2</t>
  </si>
  <si>
    <t xml:space="preserve">Fresh eyes Andy Grammer</t>
  </si>
  <si>
    <t xml:space="preserve">Fresh Eyes</t>
  </si>
  <si>
    <t xml:space="preserve">[{'analysis_url': 'https://api.spotify.com/v1/audio-analysis/4nMlau89VAjmV7agkl7OY3', 'type': 'audio_features', 'liveness': 0.144, 'tempo': 122.047, 'acousticness': 0.562, 'instrumentalness': 2.4e-05, 'track_href': 'https://api.spotify.com/v1/tracks/4nMlau89VAjmV7agkl7OY3', 'speechiness': 0.0332, 'uri': 'spotify:track:4nMlau89VAjmV7agkl7OY3', 'id': '4nMlau89VAjmV7agkl7OY3', 'time_signature': 4, 'key': 0, 'duration_ms': 198001, 'loudness': -6.797, 'mode': 1, 'valence': 0.865, 'danceability': 0.822, 'energy': 0.544}]</t>
  </si>
  <si>
    <t xml:space="preserve">94-1</t>
  </si>
  <si>
    <t xml:space="preserve">R.O.D G-Dragon</t>
  </si>
  <si>
    <t xml:space="preserve">R.O.D. (feat. Lydia Paek)</t>
  </si>
  <si>
    <t xml:space="preserve">[{'analysis_url': 'https://api.spotify.com/v1/audio-analysis/3V4CRaU0Dh1M4PskRzofZI', 'type': 'audio_features', 'liveness': 0.104, 'tempo': 144.938, 'acousticness': 0.0313, 'instrumentalness': 0, 'track_href': 'https://api.spotify.com/v1/tracks/3V4CRaU0Dh1M4PskRzofZI', 'speechiness': 0.201, 'uri': 'spotify:track:3V4CRaU0Dh1M4PskRzofZI', 'id': '3V4CRaU0Dh1M4PskRzofZI', 'time_signature': 4, 'key': 8, 'duration_ms': 236105, 'loudness': -5.123, 'mode': 1, 'valence': 0.57, 'danceability': 0.673, 'energy': 0.853}]</t>
  </si>
  <si>
    <t xml:space="preserve">94-3</t>
  </si>
  <si>
    <t xml:space="preserve">Rendez Vous Inna</t>
  </si>
  <si>
    <t xml:space="preserve">Rendez Vous</t>
  </si>
  <si>
    <t xml:space="preserve">[{'analysis_url': 'https://api.spotify.com/v1/audio-analysis/2HlE5uC3QAL4d8UyqOS5yV', 'type': 'audio_features', 'liveness': 0.0545, 'tempo': 119.0, 'acousticness': 0.32, 'instrumentalness': 0.00126, 'track_href': 'https://api.spotify.com/v1/tracks/2HlE5uC3QAL4d8UyqOS5yV', 'speechiness': 0.137, 'uri': 'spotify:track:2HlE5uC3QAL4d8UyqOS5yV', 'id': '2HlE5uC3QAL4d8UyqOS5yV', 'time_signature': 4, 'key': 10, 'duration_ms': 188159, 'loudness': -7.254, 'mode': 0, 'valence': 0.832, 'danceability': 0.903, 'energy': 0.799}]</t>
  </si>
  <si>
    <t xml:space="preserve">95-2</t>
  </si>
  <si>
    <t xml:space="preserve">Heartburn Wafia</t>
  </si>
  <si>
    <t xml:space="preserve">Heartburn</t>
  </si>
  <si>
    <t xml:space="preserve">[{'analysis_url': 'https://api.spotify.com/v1/audio-analysis/7slLpI0mADRbgeHuorvFaP', 'type': 'audio_features', 'liveness': 0.112, 'tempo': 100.019, 'acousticness': 0.638, 'instrumentalness': 0.000919, 'track_href': 'https://api.spotify.com/v1/tracks/7slLpI0mADRbgeHuorvFaP', 'speechiness': 0.0478, 'uri': 'spotify:track:7slLpI0mADRbgeHuorvFaP', 'id': '7slLpI0mADRbgeHuorvFaP', 'time_signature': 4, 'key': 10, 'duration_ms': 208670, 'loudness': -9.121, 'mode': 0, 'valence': 0.623, 'danceability': 0.693, 'energy': 0.425}]</t>
  </si>
  <si>
    <t xml:space="preserve">95-3</t>
  </si>
  <si>
    <t xml:space="preserve">Bottle of Jack Mikey Wax</t>
  </si>
  <si>
    <t xml:space="preserve">Bottle of Jack - Achtabahn Deep House Remix</t>
  </si>
  <si>
    <t xml:space="preserve">[{'analysis_url': 'https://api.spotify.com/v1/audio-analysis/4oVbn6hYld2FDsfWR2wbCs', 'type': 'audio_features', 'liveness': 0.531, 'tempo': 119.007, 'acousticness': 0.00917, 'instrumentalness': 4.03e-06, 'track_href': 'https://api.spotify.com/v1/tracks/4oVbn6hYld2FDsfWR2wbCs', 'speechiness': 0.0824, 'uri': 'spotify:track:4oVbn6hYld2FDsfWR2wbCs', 'id': '4oVbn6hYld2FDsfWR2wbCs', 'time_signature': 4, 'key': 3, 'duration_ms': 189590, 'loudness': -8.667, 'mode': 0, 'valence': 0.533, 'danceability': 0.8, 'energy': 0.54}]</t>
  </si>
  <si>
    <t xml:space="preserve">95-1</t>
  </si>
  <si>
    <t xml:space="preserve">World is Yours Genius P.J's and Daoko</t>
  </si>
  <si>
    <t xml:space="preserve">96-2</t>
  </si>
  <si>
    <t xml:space="preserve">96-1</t>
  </si>
  <si>
    <t xml:space="preserve">96-3</t>
  </si>
  <si>
    <t xml:space="preserve">scars james bay</t>
  </si>
  <si>
    <t xml:space="preserve">[{'analysis_url': 'https://api.spotify.com/v1/audio-analysis/2cAybAa8GqYLhiqgrkrNUp', 'type': 'audio_features', 'liveness': 0.115, 'tempo': 129.866, 'acousticness': 0.0874, 'instrumentalness': 0.000526, 'track_href': 'https://api.spotify.com/v1/tracks/2cAybAa8GqYLhiqgrkrNUp', 'speechiness': 0.0614, 'uri': 'spotify:track:2cAybAa8GqYLhiqgrkrNUp', 'id': '2cAybAa8GqYLhiqgrkrNUp', 'time_signature': 5, 'key': 5, 'duration_ms': 272600, 'loudness': -8.802, 'mode': 1, 'valence': 0.172, 'danceability': 0.42, 'energy': 0.447}]</t>
  </si>
  <si>
    <t xml:space="preserve">97-2</t>
  </si>
  <si>
    <t xml:space="preserve">97-1</t>
  </si>
  <si>
    <t xml:space="preserve">97-3</t>
  </si>
  <si>
    <t xml:space="preserve">98-1</t>
  </si>
  <si>
    <t xml:space="preserve">Lay Low Crystal Fighters</t>
  </si>
  <si>
    <t xml:space="preserve">Lay Low</t>
  </si>
  <si>
    <t xml:space="preserve">[{'analysis_url': 'https://api.spotify.com/v1/audio-analysis/45psfhGK4u2IRFzaH8ZPHk', 'type': 'audio_features', 'liveness': 0.682, 'tempo': 99.407, 'acousticness': 0.0525, 'instrumentalness': 3.44e-05, 'track_href': 'https://api.spotify.com/v1/tracks/45psfhGK4u2IRFzaH8ZPHk', 'speechiness': 0.0533, 'uri': 'spotify:track:45psfhGK4u2IRFzaH8ZPHk', 'id': '45psfhGK4u2IRFzaH8ZPHk', 'time_signature': 4, 'key': 0, 'duration_ms': 325853, 'loudness': -7.308, 'mode': 1, 'valence': 0.48, 'danceability': 0.322, 'energy': 0.746}]</t>
  </si>
  <si>
    <t xml:space="preserve">98-3</t>
  </si>
  <si>
    <t xml:space="preserve">Limelight Just A Gent</t>
  </si>
  <si>
    <t xml:space="preserve">Limelight (NGHTMRE Remix)</t>
  </si>
  <si>
    <t xml:space="preserve">[{'analysis_url': 'https://api.spotify.com/v1/audio-analysis/3mof6Z6vz6gonsuIEQXank', 'type': 'audio_features', 'liveness': 0.208, 'tempo': 145.094, 'acousticness': 0.0579, 'instrumentalness': 0.00147, 'track_href': 'https://api.spotify.com/v1/tracks/3mof6Z6vz6gonsuIEQXank', 'speechiness': 0.0446, 'uri': 'spotify:track:3mof6Z6vz6gonsuIEQXank', 'id': '3mof6Z6vz6gonsuIEQXank', 'time_signature': 4, 'key': 1, 'duration_ms': 254897, 'loudness': -8.267, 'mode': 1, 'valence': 0.285, 'danceability': 0.574, 'energy': 0.576}]</t>
  </si>
  <si>
    <t xml:space="preserve">98-2</t>
  </si>
  <si>
    <t xml:space="preserve">It's Strange Louis the Child</t>
  </si>
  <si>
    <t xml:space="preserve">It's Strange</t>
  </si>
  <si>
    <t xml:space="preserve">[{'analysis_url': 'https://api.spotify.com/v1/audio-analysis/2Th9BGKvfZG8bKQSACitwG', 'type': 'audio_features', 'liveness': 0.102, 'tempo': 85.951, 'acousticness': 0.371, 'instrumentalness': 0.0401, 'track_href': 'https://api.spotify.com/v1/tracks/2Th9BGKvfZG8bKQSACitwG', 'speechiness': 0.354, 'uri': 'spotify:track:2Th9BGKvfZG8bKQSACitwG', 'id': '2Th9BGKvfZG8bKQSACitwG', 'time_signature': 4, 'key': 0, 'duration_ms': 245581, 'loudness': -7.792, 'mode': 1, 'valence': 0.407, 'danceability': 0.837, 'energy': 0.492}]</t>
  </si>
  <si>
    <t xml:space="preserve">99-2</t>
  </si>
  <si>
    <t xml:space="preserve">99-3</t>
  </si>
  <si>
    <t xml:space="preserve">La gente de gorza mark anthony</t>
  </si>
  <si>
    <t xml:space="preserve">99-1</t>
  </si>
  <si>
    <t xml:space="preserve">Heat swing machal montano</t>
  </si>
  <si>
    <t xml:space="preserve">100-3</t>
  </si>
  <si>
    <t xml:space="preserve">100-1</t>
  </si>
  <si>
    <t xml:space="preserve">100-2</t>
  </si>
  <si>
    <t xml:space="preserve">Feel Invincible Skillet</t>
  </si>
  <si>
    <t xml:space="preserve">Feel Invincible</t>
  </si>
  <si>
    <t xml:space="preserve">[{'analysis_url': 'https://api.spotify.com/v1/audio-analysis/0i8JFpqe9cKwnrcvoNgl1L', 'type': 'audio_features', 'liveness': 0.26, 'tempo': 126.025, 'acousticness': 0.00045, 'instrumentalness': 0, 'track_href': 'https://api.spotify.com/v1/tracks/0i8JFpqe9cKwnrcvoNgl1L', 'speechiness': 0.0837, 'uri': 'spotify:track:0i8JFpqe9cKwnrcvoNgl1L', 'id': '0i8JFpqe9cKwnrcvoNgl1L', 'time_signature': 4, 'key': 5, 'duration_ms': 229933, 'loudness': -3.777, 'mode': 0, 'valence': 0.39, 'danceability': 0.603, 'energy': 0.886}]</t>
  </si>
  <si>
    <t xml:space="preserve">101-1</t>
  </si>
  <si>
    <t xml:space="preserve">101-3</t>
  </si>
  <si>
    <t xml:space="preserve">I'm sexy and i know it LMFAO</t>
  </si>
  <si>
    <t xml:space="preserve">Sexy and I Know It</t>
  </si>
  <si>
    <t xml:space="preserve">[{'analysis_url': 'https://api.spotify.com/v1/audio-analysis/0nzJeZMJlJnik1Tacvnkc3', 'type': 'audio_features', 'liveness': 0.0769, 'tempo': 129.892, 'acousticness': 0.00963, 'instrumentalness': 2.05e-06, 'track_href': 'https://api.spotify.com/v1/tracks/0nzJeZMJlJnik1Tacvnkc3', 'speechiness': 0.206, 'uri': 'spotify:track:0nzJeZMJlJnik1Tacvnkc3', 'id': '0nzJeZMJlJnik1Tacvnkc3', 'time_signature': 4, 'key': 7, 'duration_ms': 197989, 'loudness': -5.973, 'mode': 1, 'valence': 0.361, 'danceability': 0.7, 'energy': 0.863}]</t>
  </si>
  <si>
    <t xml:space="preserve">101-2</t>
  </si>
  <si>
    <t xml:space="preserve">102-2</t>
  </si>
  <si>
    <t xml:space="preserve">Bungalow Scott Helman</t>
  </si>
  <si>
    <t xml:space="preserve">Bungalow</t>
  </si>
  <si>
    <t xml:space="preserve">[{'analysis_url': 'https://api.spotify.com/v1/audio-analysis/6CWIKEpJJjxLmcGhD8DN3T', 'type': 'audio_features', 'liveness': 0.107, 'tempo': 119.984, 'acousticness': 0.0415, 'instrumentalness': 1.77e-06, 'track_href': 'https://api.spotify.com/v1/tracks/6CWIKEpJJjxLmcGhD8DN3T', 'speechiness': 0.0458, 'uri': 'spotify:track:6CWIKEpJJjxLmcGhD8DN3T', 'id': '6CWIKEpJJjxLmcGhD8DN3T', 'time_signature': 4, 'key': 1, 'duration_ms': 212093, 'loudness': -4.782, 'mode': 1, 'valence': 0.524, 'danceability': 0.707, 'energy': 0.828}]</t>
  </si>
  <si>
    <t xml:space="preserve">102-3</t>
  </si>
  <si>
    <t xml:space="preserve">Cross My Mind A R I Z O N A</t>
  </si>
  <si>
    <t xml:space="preserve">Cross My Mind</t>
  </si>
  <si>
    <t xml:space="preserve">[{'analysis_url': 'https://api.spotify.com/v1/audio-analysis/6cLgBwRc1LfV0cSoboEfJD', 'type': 'audio_features', 'liveness': 0.107, 'tempo': 93.032, 'acousticness': 0.0919, 'instrumentalness': 0.001, 'track_href': 'https://api.spotify.com/v1/tracks/6cLgBwRc1LfV0cSoboEfJD', 'speechiness': 0.0401, 'uri': 'spotify:track:6cLgBwRc1LfV0cSoboEfJD', 'id': '6cLgBwRc1LfV0cSoboEfJD', 'time_signature': 4, 'key': 0, 'duration_ms': 217278, 'loudness': -5.518, 'mode': 1, 'valence': 0.462, 'danceability': 0.65, 'energy': 0.762}]</t>
  </si>
  <si>
    <t xml:space="preserve">102-1</t>
  </si>
  <si>
    <t xml:space="preserve">103-2</t>
  </si>
  <si>
    <t xml:space="preserve">Animals Maroon 5</t>
  </si>
  <si>
    <t xml:space="preserve">Animals</t>
  </si>
  <si>
    <t xml:space="preserve">[{'analysis_url': 'https://api.spotify.com/v1/audio-analysis/2bL2gyO6kBdLkNSkxXNh6x', 'type': 'audio_features', 'liveness': 0.68, 'tempo': 189.928, 'acousticness': 0.00018, 'instrumentalness': 0, 'track_href': 'https://api.spotify.com/v1/tracks/2bL2gyO6kBdLkNSkxXNh6x', 'speechiness': 0.0635, 'uri': 'spotify:track:2bL2gyO6kBdLkNSkxXNh6x', 'id': '2bL2gyO6kBdLkNSkxXNh6x', 'time_signature': 4, 'key': 4, 'duration_ms': 231013, 'loudness': -6.429, 'mode': 0, 'valence': 0.332, 'danceability': 0.465, 'energy': 0.744}]</t>
  </si>
  <si>
    <t xml:space="preserve">103-3</t>
  </si>
  <si>
    <t xml:space="preserve">Pulse of the Dead Parasite Inc</t>
  </si>
  <si>
    <t xml:space="preserve">The Pulse of the Dead</t>
  </si>
  <si>
    <t xml:space="preserve">[{'analysis_url': 'https://api.spotify.com/v1/audio-analysis/292W9zKZwUiw5D0Qc1Bh9d', 'type': 'audio_features', 'liveness': 0.203, 'tempo': 130.05, 'acousticness': 7.7e-05, 'instrumentalness': 0.106, 'track_href': 'https://api.spotify.com/v1/tracks/292W9zKZwUiw5D0Qc1Bh9d', 'speechiness': 0.0845, 'uri': 'spotify:track:292W9zKZwUiw5D0Qc1Bh9d', 'id': '292W9zKZwUiw5D0Qc1Bh9d', 'time_signature': 4, 'key': 10, 'duration_ms': 251760, 'loudness': -5.54, 'mode': 0, 'valence': 0.246, 'danceability': 0.529, 'energy': 0.932}]</t>
  </si>
  <si>
    <t xml:space="preserve">103-1</t>
  </si>
  <si>
    <t xml:space="preserve">Never Wrong Disturbed</t>
  </si>
  <si>
    <t xml:space="preserve">Never Wrong</t>
  </si>
  <si>
    <t xml:space="preserve">[{'analysis_url': 'https://api.spotify.com/v1/audio-analysis/1AuRlNsoqyFHVNiot7E7GN', 'type': 'audio_features', 'liveness': 0.314, 'tempo': 104.974, 'acousticness': 0.000931, 'instrumentalness': 0.000284, 'track_href': 'https://api.spotify.com/v1/tracks/1AuRlNsoqyFHVNiot7E7GN', 'speechiness': 0.088, 'uri': 'spotify:track:1AuRlNsoqyFHVNiot7E7GN', 'id': '1AuRlNsoqyFHVNiot7E7GN', 'time_signature': 4, 'key': 7, 'duration_ms': 213053, 'loudness': -3.268, 'mode': 1, 'valence': 0.338, 'danceability': 0.629, 'energy': 0.996}]</t>
  </si>
  <si>
    <t xml:space="preserve">104-1</t>
  </si>
  <si>
    <t xml:space="preserve">That Girl Justin Timberlake</t>
  </si>
  <si>
    <t xml:space="preserve">That Girl</t>
  </si>
  <si>
    <t xml:space="preserve">[{'analysis_url': 'https://api.spotify.com/v1/audio-analysis/798GAE5BFFx7yCcloeTpCr', 'type': 'audio_features', 'liveness': 0.132, 'tempo': 132.762, 'acousticness': 0.76, 'instrumentalness': 0, 'track_href': 'https://api.spotify.com/v1/tracks/798GAE5BFFx7yCcloeTpCr', 'speechiness': 0.221, 'uri': 'spotify:track:798GAE5BFFx7yCcloeTpCr', 'id': '798GAE5BFFx7yCcloeTpCr', 'time_signature': 4, 'key': 1, 'duration_ms': 287947, 'loudness': -9.626, 'mode': 1, 'valence': 0.645, 'danceability': 0.728, 'energy': 0.354}]</t>
  </si>
  <si>
    <t xml:space="preserve">104-3</t>
  </si>
  <si>
    <t xml:space="preserve">3 Wayz Ty Dolla $ign</t>
  </si>
  <si>
    <t xml:space="preserve">3 Wayz (feat. Travis Scott)</t>
  </si>
  <si>
    <t xml:space="preserve">[{'analysis_url': 'https://api.spotify.com/v1/audio-analysis/3BN86m6Dl6hYgOj2qo1gAg', 'type': 'audio_features', 'liveness': 0.104, 'tempo': 120.981, 'acousticness': 0.112, 'instrumentalness': 0, 'track_href': 'https://api.spotify.com/v1/tracks/3BN86m6Dl6hYgOj2qo1gAg', 'speechiness': 0.0656, 'uri': 'spotify:track:3BN86m6Dl6hYgOj2qo1gAg', 'id': '3BN86m6Dl6hYgOj2qo1gAg', 'time_signature': 4, 'key': 11, 'duration_ms': 221548, 'loudness': -8.762, 'mode': 0, 'valence': 0.0616, 'danceability': 0.778, 'energy': 0.405}]</t>
  </si>
  <si>
    <t xml:space="preserve">104-2</t>
  </si>
  <si>
    <t xml:space="preserve">$ by Ty Dolla $ign</t>
  </si>
  <si>
    <t xml:space="preserve">105-2</t>
  </si>
  <si>
    <t xml:space="preserve">Conversation 16 The National</t>
  </si>
  <si>
    <t xml:space="preserve">Conversation 16</t>
  </si>
  <si>
    <t xml:space="preserve">[{'analysis_url': 'https://api.spotify.com/v1/audio-analysis/5IYKKHYvfXbf0lWf66F9bJ', 'type': 'audio_features', 'liveness': 0.24, 'tempo': 116.976, 'acousticness': 0.611, 'instrumentalness': 0.913, 'track_href': 'https://api.spotify.com/v1/tracks/5IYKKHYvfXbf0lWf66F9bJ', 'speechiness': 0.0369, 'uri': 'spotify:track:5IYKKHYvfXbf0lWf66F9bJ', 'id': '5IYKKHYvfXbf0lWf66F9bJ', 'time_signature': 4, 'key': 11, 'duration_ms': 258933, 'loudness': -7.61, 'mode': 0, 'valence': 0.511, 'danceability': 0.554, 'energy': 0.851}]</t>
  </si>
  <si>
    <t xml:space="preserve">105-3</t>
  </si>
  <si>
    <t xml:space="preserve">Queen of Peace Florence + The Machine</t>
  </si>
  <si>
    <t xml:space="preserve">Queen Of Peace</t>
  </si>
  <si>
    <t xml:space="preserve">[{'analysis_url': 'https://api.spotify.com/v1/audio-analysis/4ZkGNzavB3e5mPpEP8HUjB', 'type': 'audio_features', 'liveness': 0.0956, 'tempo': 126.021, 'acousticness': 0.0342, 'instrumentalness': 4.98e-05, 'track_href': 'https://api.spotify.com/v1/tracks/4ZkGNzavB3e5mPpEP8HUjB', 'speechiness': 0.0424, 'uri': 'spotify:track:4ZkGNzavB3e5mPpEP8HUjB', 'id': '4ZkGNzavB3e5mPpEP8HUjB', 'time_signature': 4, 'key': 10, 'duration_ms': 307347, 'loudness': -2.591, 'mode': 0, 'valence': 0.309, 'danceability': 0.47, 'energy': 0.882}]</t>
  </si>
  <si>
    <t xml:space="preserve">105-1</t>
  </si>
  <si>
    <t xml:space="preserve">Intro The XX</t>
  </si>
  <si>
    <t xml:space="preserve">Intro</t>
  </si>
  <si>
    <t xml:space="preserve">[{'analysis_url': 'https://api.spotify.com/v1/audio-analysis/0DAsxISzun85PbsqAfIzeC', 'type': 'audio_features', 'liveness': 0.128, 'tempo': 100.363, 'acousticness': 0.459, 'instrumentalness': 0.925, 'track_href': 'https://api.spotify.com/v1/tracks/0DAsxISzun85PbsqAfIzeC', 'speechiness': 0.027, 'uri': 'spotify:track:0DAsxISzun85PbsqAfIzeC', 'id': '0DAsxISzun85PbsqAfIzeC', 'time_signature': 4, 'key': 9, 'duration_ms': 127920, 'loudness': -8.871, 'mode': 0, 'valence': 0.15, 'danceability': 0.617, 'energy': 0.778}]</t>
  </si>
  <si>
    <t xml:space="preserve">106-1</t>
  </si>
  <si>
    <t xml:space="preserve">106-3</t>
  </si>
  <si>
    <t xml:space="preserve">Someone like you Adele</t>
  </si>
  <si>
    <t xml:space="preserve">Someone Like You</t>
  </si>
  <si>
    <t xml:space="preserve">[{'analysis_url': 'https://api.spotify.com/v1/audio-analysis/4kflIGfjdZJW4ot2ioixTB', 'type': 'audio_features', 'liveness': 0.0975, 'tempo': 135.109, 'acousticness': 0.892, 'instrumentalness': 0, 'track_href': 'https://api.spotify.com/v1/tracks/4kflIGfjdZJW4ot2ioixTB', 'speechiness': 0.0285, 'uri': 'spotify:track:4kflIGfjdZJW4ot2ioixTB', 'id': '4kflIGfjdZJW4ot2ioixTB', 'time_signature': 4, 'key': 9, 'duration_ms': 285040, 'loudness': -8.251, 'mode': 1, 'valence': 0.28, 'danceability': 0.559, 'energy': 0.33}]</t>
  </si>
  <si>
    <t xml:space="preserve">106-2</t>
  </si>
  <si>
    <t xml:space="preserve">107-1</t>
  </si>
  <si>
    <t xml:space="preserve">Lay Me Down Sam Smith</t>
  </si>
  <si>
    <t xml:space="preserve">Lay Me Down</t>
  </si>
  <si>
    <t xml:space="preserve">[{'analysis_url': 'https://api.spotify.com/v1/audio-analysis/64GRDrL1efgXclrhVCeuA0', 'type': 'audio_features', 'liveness': 0.106, 'tempo': 125.152, 'acousticness': 0.922, 'instrumentalness': 0, 'track_href': 'https://api.spotify.com/v1/tracks/64GRDrL1efgXclrhVCeuA0', 'speechiness': 0.0417, 'uri': 'spotify:track:64GRDrL1efgXclrhVCeuA0', 'id': '64GRDrL1efgXclrhVCeuA0', 'time_signature': 4, 'key': 4, 'duration_ms': 219536, 'loudness': -10.979, 'mode': 1, 'valence': 0.325, 'danceability': 0.473, 'energy': 0.192}]</t>
  </si>
  <si>
    <t xml:space="preserve">107-2</t>
  </si>
  <si>
    <t xml:space="preserve">Grenade Bruno Mars</t>
  </si>
  <si>
    <t xml:space="preserve">Grenade</t>
  </si>
  <si>
    <t xml:space="preserve">[{'analysis_url': 'https://api.spotify.com/v1/audio-analysis/2tJulUYLDKOg9XrtVkMgcJ', 'type': 'audio_features', 'liveness': 0.118, 'tempo': 110.443, 'acousticness': 0.146, 'instrumentalness': 0, 'track_href': 'https://api.spotify.com/v1/tracks/2tJulUYLDKOg9XrtVkMgcJ', 'speechiness': 0.0593, 'uri': 'spotify:track:2tJulUYLDKOg9XrtVkMgcJ', 'id': '2tJulUYLDKOg9XrtVkMgcJ', 'time_signature': 4, 'key': 2, 'duration_ms': 223253, 'loudness': -7.237, 'mode': 0, 'valence': 0.22, 'danceability': 0.706, 'energy': 0.558}]</t>
  </si>
  <si>
    <t xml:space="preserve">107-3</t>
  </si>
  <si>
    <t xml:space="preserve">Love Me Like You Do Ellie Goulding</t>
  </si>
  <si>
    <t xml:space="preserve">Love Me Like You Do - From "Fifty Shades Of Grey"</t>
  </si>
  <si>
    <t xml:space="preserve">[{'analysis_url': 'https://api.spotify.com/v1/audio-analysis/2l8w0zZVn4AZNuzrht7MRT', 'type': 'audio_features', 'liveness': 0.125, 'tempo': 189.425, 'acousticness': 0.24, 'instrumentalness': 0, 'track_href': 'https://api.spotify.com/v1/tracks/2l8w0zZVn4AZNuzrht7MRT', 'speechiness': 0.0537, 'uri': 'spotify:track:2l8w0zZVn4AZNuzrht7MRT', 'id': '2l8w0zZVn4AZNuzrht7MRT', 'time_signature': 4, 'key': 5, 'duration_ms': 252534, 'loudness': -6.612, 'mode': 0, 'valence': 0.271, 'danceability': 0.254, 'energy': 0.617}]</t>
  </si>
  <si>
    <t xml:space="preserve">108-2</t>
  </si>
  <si>
    <t xml:space="preserve">Elan Nightwish</t>
  </si>
  <si>
    <t xml:space="preserve">Élan</t>
  </si>
  <si>
    <t xml:space="preserve">[{'analysis_url': 'https://api.spotify.com/v1/audio-analysis/5PfP6lcwQpoLMs3B4sNuiv', 'type': 'audio_features', 'liveness': 0.139, 'tempo': 127.94, 'acousticness': 0.0103, 'instrumentalness': 0.000178, 'track_href': 'https://api.spotify.com/v1/tracks/5PfP6lcwQpoLMs3B4sNuiv', 'speechiness': 0.0301, 'uri': 'spotify:track:5PfP6lcwQpoLMs3B4sNuiv', 'id': '5PfP6lcwQpoLMs3B4sNuiv', 'time_signature': 4, 'key': 5, 'duration_ms': 287000, 'loudness': -9.476, 'mode': 1, 'valence': 0.304, 'danceability': 0.575, 'energy': 0.582}]</t>
  </si>
  <si>
    <t xml:space="preserve">108-3</t>
  </si>
  <si>
    <t xml:space="preserve">Colder End of the Dream</t>
  </si>
  <si>
    <t xml:space="preserve">Colder</t>
  </si>
  <si>
    <t xml:space="preserve">[{'analysis_url': 'https://api.spotify.com/v1/audio-analysis/3OWUPuTVfiLyFpD7sTYgKA', 'type': 'audio_features', 'liveness': 0.156, 'tempo': 191.837, 'acousticness': 0.000286, 'instrumentalness': 0.0199, 'track_href': 'https://api.spotify.com/v1/tracks/3OWUPuTVfiLyFpD7sTYgKA', 'speechiness': 0.0701, 'uri': 'spotify:track:3OWUPuTVfiLyFpD7sTYgKA', 'id': '3OWUPuTVfiLyFpD7sTYgKA', 'time_signature': 4, 'key': 5, 'duration_ms': 234339, 'loudness': -4.174, 'mode': 0, 'valence': 0.233, 'danceability': 0.147, 'energy': 0.813}]</t>
  </si>
  <si>
    <t xml:space="preserve">108-1</t>
  </si>
  <si>
    <t xml:space="preserve">The 12th Hour Sirenia</t>
  </si>
  <si>
    <t xml:space="preserve">The 12th Hour</t>
  </si>
  <si>
    <t xml:space="preserve">[{'analysis_url': 'https://api.spotify.com/v1/audio-analysis/1X9mPZrZoLX11y1UuMrfmT', 'type': 'audio_features', 'liveness': 0.0711, 'tempo': 180.125, 'acousticness': 0.000172, 'instrumentalness': 0.0129, 'track_href': 'https://api.spotify.com/v1/tracks/1X9mPZrZoLX11y1UuMrfmT', 'speechiness': 0.095, 'uri': 'spotify:track:1X9mPZrZoLX11y1UuMrfmT', 'id': '1X9mPZrZoLX11y1UuMrfmT', 'time_signature': 4, 'key': 11, 'duration_ms': 396920, 'loudness': -5.297, 'mode': 0, 'valence': 0.262, 'danceability': 0.282, 'energy': 0.925}]</t>
  </si>
  <si>
    <t xml:space="preserve">109-3</t>
  </si>
  <si>
    <t xml:space="preserve">The Aging Man The Great Discord</t>
  </si>
  <si>
    <t xml:space="preserve">The Aging Man (Radio Edit)</t>
  </si>
  <si>
    <t xml:space="preserve">[{'analysis_url': 'https://api.spotify.com/v1/audio-analysis/7g4UxDAUABurtZNLavSrrY', 'type': 'audio_features', 'liveness': 0.293, 'tempo': 150.053, 'acousticness': 0.000119, 'instrumentalness': 0.191, 'track_href': 'https://api.spotify.com/v1/tracks/7g4UxDAUABurtZNLavSrrY', 'speechiness': 0.0581, 'uri': 'spotify:track:7g4UxDAUABurtZNLavSrrY', 'id': '7g4UxDAUABurtZNLavSrrY', 'time_signature': 4, 'key': 3, 'duration_ms': 210625, 'loudness': -7.45, 'mode': 0, 'valence': 0.447, 'danceability': 0.529, 'energy': 0.893}]</t>
  </si>
  <si>
    <t xml:space="preserve">109-1</t>
  </si>
  <si>
    <t xml:space="preserve">Faster Amaranthe</t>
  </si>
  <si>
    <t xml:space="preserve">Faster</t>
  </si>
  <si>
    <t xml:space="preserve">[{'analysis_url': 'https://api.spotify.com/v1/audio-analysis/5XPW1e7AE64sq0DCip06Jp', 'type': 'audio_features', 'liveness': 0.411, 'tempo': 150.026, 'acousticness': 5.72e-05, 'instrumentalness': 0, 'track_href': 'https://api.spotify.com/v1/tracks/5XPW1e7AE64sq0DCip06Jp', 'speechiness': 0.203, 'uri': 'spotify:track:5XPW1e7AE64sq0DCip06Jp', 'id': '5XPW1e7AE64sq0DCip06Jp', 'time_signature': 4, 'key': 4, 'duration_ms': 205587, 'loudness': -4.649, 'mode': 0, 'valence': 0.306, 'danceability': 0.508, 'energy': 0.981}]</t>
  </si>
  <si>
    <t xml:space="preserve">109-2</t>
  </si>
  <si>
    <t xml:space="preserve">Stay Sad Alice Said</t>
  </si>
  <si>
    <t xml:space="preserve">[{'analysis_url': 'https://api.spotify.com/v1/audio-analysis/5eJadOhTA2fSrzNZcZOC01', 'type': 'audio_features', 'liveness': 0.343, 'tempo': 139.975, 'acousticness': 0.000439, 'instrumentalness': 0.00533, 'track_href': 'https://api.spotify.com/v1/tracks/5eJadOhTA2fSrzNZcZOC01', 'speechiness': 0.0946, 'uri': 'spotify:track:5eJadOhTA2fSrzNZcZOC01', 'id': '5eJadOhTA2fSrzNZcZOC01', 'time_signature': 4, 'key': 0, 'duration_ms': 249088, 'loudness': -3.051, 'mode': 1, 'valence': 0.276, 'danceability': 0.475, 'energy': 0.949}]</t>
  </si>
  <si>
    <t xml:space="preserve">110-2</t>
  </si>
  <si>
    <t xml:space="preserve">Girl Can't Be Herself Alicia Keys</t>
  </si>
  <si>
    <t xml:space="preserve">Girl Can't Be Herself</t>
  </si>
  <si>
    <t xml:space="preserve">[{'analysis_url': 'https://api.spotify.com/v1/audio-analysis/3ztWLUKTd7WnrZZc1nZHo6', 'type': 'audio_features', 'liveness': 0.0918, 'tempo': 88.64, 'acousticness': 0.00238, 'instrumentalness': 0, 'track_href': 'https://api.spotify.com/v1/tracks/3ztWLUKTd7WnrZZc1nZHo6', 'speechiness': 0.165, 'uri': 'spotify:track:3ztWLUKTd7WnrZZc1nZHo6', 'id': '3ztWLUKTd7WnrZZc1nZHo6', 'time_signature': 4, 'key': 7, 'duration_ms': 159867, 'loudness': -4.724, 'mode': 0, 'valence': 0.869, 'danceability': 0.696, 'energy': 0.848}]</t>
  </si>
  <si>
    <t xml:space="preserve">110-3</t>
  </si>
  <si>
    <t xml:space="preserve">24k Magic Bruno Mars</t>
  </si>
  <si>
    <t xml:space="preserve">110-1</t>
  </si>
  <si>
    <t xml:space="preserve">Like This DJ Henry X &amp; Wizkid</t>
  </si>
  <si>
    <t xml:space="preserve">111-1</t>
  </si>
  <si>
    <t xml:space="preserve">You're going to miss me when I'm gone Anna Kendrick</t>
  </si>
  <si>
    <t xml:space="preserve">Cups (Pitch Perfect’s “When I’m Gone”)</t>
  </si>
  <si>
    <t xml:space="preserve">[{'speechiness': 0.112, 'loudness': -8.866, 'acousticness': 0.0582, 'id': '2sCl0FFOzZSmYZs90zOpd1', 'liveness': 0.035, 'duration_ms': 126880, 'mode': 1, 'time_signature': 4, 'key': 0, 'uri': 'spotify:track:2sCl0FFOzZSmYZs90zOpd1', 'energy': 0.448, 'instrumentalness': 0.00658, 'danceability': 0.886, 'track_href': 'https://api.spotify.com/v1/tracks/2sCl0FFOzZSmYZs90zOpd1', 'tempo': 129.966, 'analysis_url': 'https://api.spotify.com/v1/audio-analysis/2sCl0FFOzZSmYZs90zOpd1', 'type': 'audio_features', 'valence': 0.735}]</t>
  </si>
  <si>
    <t xml:space="preserve">111-2</t>
  </si>
  <si>
    <t xml:space="preserve">Seven years Lukas Graham</t>
  </si>
  <si>
    <t xml:space="preserve">7 Years</t>
  </si>
  <si>
    <t xml:space="preserve">[{'analysis_url': 'https://api.spotify.com/v1/audio-analysis/5kqIPrATaCc2LqxVWzQGbk', 'type': 'audio_features', 'liveness': 0.391, 'tempo': 119.992, 'acousticness': 0.287, 'instrumentalness': 0, 'track_href': 'https://api.spotify.com/v1/tracks/5kqIPrATaCc2LqxVWzQGbk', 'speechiness': 0.0514, 'uri': 'spotify:track:5kqIPrATaCc2LqxVWzQGbk', 'id': '5kqIPrATaCc2LqxVWzQGbk', 'time_signature': 4, 'key': 10, 'duration_ms': 237300, 'loudness': -5.829, 'mode': 1, 'valence': 0.343, 'danceability': 0.765, 'energy': 0.473}]</t>
  </si>
  <si>
    <t xml:space="preserve">111-3</t>
  </si>
  <si>
    <t xml:space="preserve">The little drummer boy Pentatonix</t>
  </si>
  <si>
    <t xml:space="preserve">112-1</t>
  </si>
  <si>
    <t xml:space="preserve">Beibs In The Trap Travis Scott</t>
  </si>
  <si>
    <t xml:space="preserve">[{'analysis_url': 'https://api.spotify.com/v1/audio-analysis/0ESJlaM8CE1jRWaNtwSNj8', 'type': 'audio_features', 'liveness': 0.291, 'tempo': 119.054, 'acousticness': 0.24, 'instrumentalness': 0, 'track_href': 'https://api.spotify.com/v1/tracks/0ESJlaM8CE1jRWaNtwSNj8', 'speechiness': 0.145, 'uri': 'spotify:track:0ESJlaM8CE1jRWaNtwSNj8', 'id': '0ESJlaM8CE1jRWaNtwSNj8', 'time_signature': 4, 'key': 7, 'duration_ms': 213863, 'loudness': -6.054, 'mode': 0, 'valence': 0.497, 'danceability': 0.743, 'energy': 0.571}]</t>
  </si>
  <si>
    <t xml:space="preserve">112-3</t>
  </si>
  <si>
    <t xml:space="preserve">Nothing on Me Nav</t>
  </si>
  <si>
    <t xml:space="preserve">112-2</t>
  </si>
  <si>
    <t xml:space="preserve">Brown Boy Nav</t>
  </si>
  <si>
    <t xml:space="preserve">113-2</t>
  </si>
  <si>
    <t xml:space="preserve">Yours to keep Casey braves</t>
  </si>
  <si>
    <t xml:space="preserve">Yours to Keep</t>
  </si>
  <si>
    <t xml:space="preserve">[{'speechiness': 0.0321, 'loudness': -12.928, 'acousticness': 0.756, 'id': '4NuDhStj8fr8soBKaTE21c', 'liveness': 0.13, 'duration_ms': 221667, 'mode': 1, 'time_signature': 4, 'key': 7, 'uri': 'spotify:track:4NuDhStj8fr8soBKaTE21c', 'energy': 0.271, 'instrumentalness': 0, 'danceability': 0.32, 'track_href': 'https://api.spotify.com/v1/tracks/4NuDhStj8fr8soBKaTE21c', 'tempo': 89.647, 'analysis_url': 'https://api.spotify.com/v1/audio-analysis/4NuDhStj8fr8soBKaTE21c', 'type': 'audio_features', 'valence': 0.327}]</t>
  </si>
  <si>
    <t xml:space="preserve">113-1</t>
  </si>
  <si>
    <t xml:space="preserve">113-3</t>
  </si>
  <si>
    <t xml:space="preserve">This promise Sam tsui</t>
  </si>
  <si>
    <t xml:space="preserve">114-3</t>
  </si>
  <si>
    <t xml:space="preserve">Lorde Tennis Court (Flume Remix)</t>
  </si>
  <si>
    <t xml:space="preserve">Tennis Court</t>
  </si>
  <si>
    <t xml:space="preserve">[{'loudness': -8.6, 'track_href': 'https://api.spotify.com/v1/tracks/74fpNVAJrKGQuqHETi4WSt', 'acousticness': 0.0175, 'duration_ms': 198907, 'instrumentalness': 0.000161, 'valence': 0.404, 'liveness': 0.23, 'analysis_url': 'https://api.spotify.com/v1/audio-analysis/74fpNVAJrKGQuqHETi4WSt', 'type': 'audio_features', 'energy': 0.547, 'speechiness': 0.0576, 'danceability': 0.764, 'uri': 'spotify:track:74fpNVAJrKGQuqHETi4WSt', 'tempo': 89.993, 'id': '74fpNVAJrKGQuqHETi4WSt', 'time_signature': 4, 'key': 0, 'mode': 1}]</t>
  </si>
  <si>
    <t xml:space="preserve">114-2</t>
  </si>
  <si>
    <t xml:space="preserve">MØ Kamikaze</t>
  </si>
  <si>
    <t xml:space="preserve">Kamikaze</t>
  </si>
  <si>
    <t xml:space="preserve">[{'analysis_url': 'https://api.spotify.com/v1/audio-analysis/6TjP1C3sGQH1jBfzUXfcMg', 'type': 'audio_features', 'liveness': 0.328, 'tempo': 158.035, 'acousticness': 0.0368, 'instrumentalness': 3.39e-06, 'track_href': 'https://api.spotify.com/v1/tracks/6TjP1C3sGQH1jBfzUXfcMg', 'speechiness': 0.0646, 'uri': 'spotify:track:6TjP1C3sGQH1jBfzUXfcMg', 'id': '6TjP1C3sGQH1jBfzUXfcMg', 'time_signature': 4, 'key': 1, 'duration_ms': 214240, 'loudness': -3.195, 'mode': 0, 'valence': 0.692, 'danceability': 0.663, 'energy': 0.878}]</t>
  </si>
  <si>
    <t xml:space="preserve">114-1</t>
  </si>
  <si>
    <t xml:space="preserve">Cheat Codes &amp; Dante Klein Let Me Hold You</t>
  </si>
  <si>
    <t xml:space="preserve">Let Me Hold You (Turn Me On) [Originally Performed by Cheat Codes &amp; Dante Klein] - Karaoke Version</t>
  </si>
  <si>
    <t xml:space="preserve">[{'analysis_url': 'https://api.spotify.com/v1/audio-analysis/4II7Bz7vMsp95FcMp1qztf', 'type': 'audio_features', 'liveness': 0.0841, 'tempo': 102.994, 'acousticness': 0.447, 'instrumentalness': 0.00342, 'track_href': 'https://api.spotify.com/v1/tracks/4II7Bz7vMsp95FcMp1qztf', 'speechiness': 0.0362, 'uri': 'spotify:track:4II7Bz7vMsp95FcMp1qztf', 'id': '4II7Bz7vMsp95FcMp1qztf', 'time_signature': 4, 'key': 1, 'duration_ms': 163398, 'loudness': -8.058, 'mode': 0, 'valence': 0.169, 'danceability': 0.724, 'energy': 0.566}]</t>
  </si>
  <si>
    <t xml:space="preserve">115-2</t>
  </si>
  <si>
    <t xml:space="preserve">Hello Adele</t>
  </si>
  <si>
    <t xml:space="preserve">Hello</t>
  </si>
  <si>
    <t xml:space="preserve">[{'analysis_url': 'https://api.spotify.com/v1/audio-analysis/0ENSn4fwAbCGeFGVUbXEU3', 'type': 'audio_features', 'liveness': 0.0872, 'tempo': 157.966, 'acousticness': 0.336, 'instrumentalness': 0, 'track_href': 'https://api.spotify.com/v1/tracks/0ENSn4fwAbCGeFGVUbXEU3', 'speechiness': 0.0347, 'uri': 'spotify:track:0ENSn4fwAbCGeFGVUbXEU3', 'id': '0ENSn4fwAbCGeFGVUbXEU3', 'time_signature': 4, 'key': 5, 'duration_ms': 295493, 'loudness': -6.095, 'mode': 0, 'valence': 0.287, 'danceability': 0.481, 'energy': 0.451}]</t>
  </si>
  <si>
    <t xml:space="preserve">115-3</t>
  </si>
  <si>
    <t xml:space="preserve">I got a pea Bryan Oden</t>
  </si>
  <si>
    <t xml:space="preserve">I Got a Pea</t>
  </si>
  <si>
    <t xml:space="preserve">[{'acousticness': 0.286, 'uri': 'spotify:track:4WLaK7PWLI5n2aCKcW2OdY', 'liveness': 0.097, 'speechiness': 0.0557, 'instrumentalness': 0.000112, 'valence': 0.971, 'key': 9, 'analysis_url': 'https://api.spotify.com/v1/audio-analysis/4WLaK7PWLI5n2aCKcW2OdY', 'id': '4WLaK7PWLI5n2aCKcW2OdY', 'duration_ms': 101067, 'tempo': 126.482, 'danceability': 0.881, 'loudness': -10.843, 'type': 'audio_features', 'mode': 1, 'energy': 0.473, 'time_signature': 4, 'track_href': 'https://api.spotify.com/v1/tracks/4WLaK7PWLI5n2aCKcW2OdY'}]</t>
  </si>
  <si>
    <t xml:space="preserve">115-1</t>
  </si>
  <si>
    <t xml:space="preserve">116-2</t>
  </si>
  <si>
    <t xml:space="preserve">Get Busy Sean Paul</t>
  </si>
  <si>
    <t xml:space="preserve">Get Busy</t>
  </si>
  <si>
    <t xml:space="preserve">[{'analysis_url': 'https://api.spotify.com/v1/audio-analysis/7C86DVl6REN8VPeGEMOf9q', 'type': 'audio_features', 'liveness': 0.158, 'tempo': 100.202, 'acousticness': 0.615, 'instrumentalness': 0, 'track_href': 'https://api.spotify.com/v1/tracks/7C86DVl6REN8VPeGEMOf9q', 'speechiness': 0.036, 'uri': 'spotify:track:7C86DVl6REN8VPeGEMOf9q', 'id': '7C86DVl6REN8VPeGEMOf9q', 'time_signature': 4, 'key': 10, 'duration_ms': 211666, 'loudness': -4.143, 'mode': 0, 'valence': 0.725, 'danceability': 0.735, 'energy': 0.824}]</t>
  </si>
  <si>
    <t xml:space="preserve">116-1</t>
  </si>
  <si>
    <t xml:space="preserve">116-3</t>
  </si>
  <si>
    <t xml:space="preserve">117-1</t>
  </si>
  <si>
    <t xml:space="preserve">All We Know The Chainsmokers</t>
  </si>
  <si>
    <t xml:space="preserve">117-3</t>
  </si>
  <si>
    <t xml:space="preserve">Run Wild Coleman Hell</t>
  </si>
  <si>
    <t xml:space="preserve">Run Wild</t>
  </si>
  <si>
    <t xml:space="preserve">[{'analysis_url': 'https://api.spotify.com/v1/audio-analysis/2J0NNK1CesbiJBwNpIM5vD', 'type': 'audio_features', 'liveness': 0.145, 'tempo': 127.986, 'acousticness': 0.00264, 'instrumentalness': 3.81e-06, 'track_href': 'https://api.spotify.com/v1/tracks/2J0NNK1CesbiJBwNpIM5vD', 'speechiness': 0.0451, 'uri': 'spotify:track:2J0NNK1CesbiJBwNpIM5vD', 'id': '2J0NNK1CesbiJBwNpIM5vD', 'time_signature': 4, 'key': 0, 'duration_ms': 230653, 'loudness': -4.269, 'mode': 1, 'valence': 0.439, 'danceability': 0.662, 'energy': 0.847}]</t>
  </si>
  <si>
    <t xml:space="preserve">117-2</t>
  </si>
  <si>
    <t xml:space="preserve">118-2</t>
  </si>
  <si>
    <t xml:space="preserve">118-1</t>
  </si>
  <si>
    <t xml:space="preserve">118-3</t>
  </si>
  <si>
    <t xml:space="preserve">Cut It O.T. Genasis</t>
  </si>
  <si>
    <t xml:space="preserve">Cut It (feat. Young Dolph)</t>
  </si>
  <si>
    <t xml:space="preserve">[{'analysis_url': 'https://api.spotify.com/v1/audio-analysis/376KnY4TrgBITxjlnbnmIy', 'type': 'audio_features', 'liveness': 0.292, 'tempo': 130.0, 'acousticness': 0.135, 'instrumentalness': 0, 'track_href': 'https://api.spotify.com/v1/tracks/376KnY4TrgBITxjlnbnmIy', 'speechiness': 0.0932, 'uri': 'spotify:track:376KnY4TrgBITxjlnbnmIy', 'id': '376KnY4TrgBITxjlnbnmIy', 'time_signature': 4, 'key': 7, 'duration_ms': 222600, 'loudness': -4.184, 'mode': 1, 'valence': 0.23, 'danceability': 0.875, 'energy': 0.673}]</t>
  </si>
  <si>
    <t xml:space="preserve">119-3</t>
  </si>
  <si>
    <t xml:space="preserve">119-2</t>
  </si>
  <si>
    <t xml:space="preserve">The Ocean Mike Perry</t>
  </si>
  <si>
    <t xml:space="preserve">The Ocean</t>
  </si>
  <si>
    <t xml:space="preserve">[{'analysis_url': 'https://api.spotify.com/v1/audio-analysis/2CPqh63wRVscbceKcPxwvv', 'type': 'audio_features', 'liveness': 0.104, 'tempo': 90.037, 'acousticness': 0.0225, 'instrumentalness': 1.81e-06, 'track_href': 'https://api.spotify.com/v1/tracks/2CPqh63wRVscbceKcPxwvv', 'speechiness': 0.029, 'uri': 'spotify:track:2CPqh63wRVscbceKcPxwvv', 'id': '2CPqh63wRVscbceKcPxwvv', 'time_signature': 4, 'key': 5, 'duration_ms': 183414, 'loudness': -6.478, 'mode': 1, 'valence': 0.229, 'danceability': 0.632, 'energy': 0.575}]</t>
  </si>
  <si>
    <t xml:space="preserve">119-1</t>
  </si>
  <si>
    <t xml:space="preserve">My Way Calvin Harris</t>
  </si>
  <si>
    <t xml:space="preserve">My Way</t>
  </si>
  <si>
    <t xml:space="preserve">[{'analysis_url': 'https://api.spotify.com/v1/audio-analysis/1vvNmPOiUuyCbgWmtc6yfm', 'type': 'audio_features', 'liveness': 0.161, 'tempo': 119.989, 'acousticness': 0.0935, 'instrumentalness': 3.72e-05, 'track_href': 'https://api.spotify.com/v1/tracks/1vvNmPOiUuyCbgWmtc6yfm', 'speechiness': 0.0427, 'uri': 'spotify:track:1vvNmPOiUuyCbgWmtc6yfm', 'id': '1vvNmPOiUuyCbgWmtc6yfm', 'time_signature': 4, 'key': 4, 'duration_ms': 219160, 'loudness': -3.059, 'mode': 0, 'valence': 0.523, 'danceability': 0.819, 'energy': 0.913}]</t>
  </si>
  <si>
    <t xml:space="preserve">120-3</t>
  </si>
  <si>
    <t xml:space="preserve">Dancers to a Discordant System Meshuggah</t>
  </si>
  <si>
    <t xml:space="preserve">Dancers To A Discordant System</t>
  </si>
  <si>
    <t xml:space="preserve">[{'analysis_url': 'https://api.spotify.com/v1/audio-analysis/6hq7qTp5HpLhuSDkvdUfog', 'type': 'audio_features', 'liveness': 0.185, 'tempo': 88.844, 'acousticness': 2.78e-05, 'instrumentalness': 0.899, 'track_href': 'https://api.spotify.com/v1/tracks/6hq7qTp5HpLhuSDkvdUfog', 'speechiness': 0.117, 'uri': 'spotify:track:6hq7qTp5HpLhuSDkvdUfog', 'id': '6hq7qTp5HpLhuSDkvdUfog', 'time_signature': 3, 'key': 7, 'duration_ms': 576087, 'loudness': -5.392, 'mode': 0, 'valence': 0.137, 'danceability': 0.165, 'energy': 0.996}]</t>
  </si>
  <si>
    <t xml:space="preserve">120-2</t>
  </si>
  <si>
    <t xml:space="preserve">Lune Periphery</t>
  </si>
  <si>
    <t xml:space="preserve">Lune</t>
  </si>
  <si>
    <t xml:space="preserve">[{'analysis_url': 'https://api.spotify.com/v1/audio-analysis/4NJYfv0qArx0aDzIVBDgnO', 'type': 'audio_features', 'liveness': 0.0943, 'tempo': 134.99, 'acousticness': 0.00208, 'instrumentalness': 0.000501, 'track_href': 'https://api.spotify.com/v1/tracks/4NJYfv0qArx0aDzIVBDgnO', 'speechiness': 0.0447, 'uri': 'spotify:track:4NJYfv0qArx0aDzIVBDgnO', 'id': '4NJYfv0qArx0aDzIVBDgnO', 'time_signature': 1, 'key': 5, 'duration_ms': 467013, 'loudness': -6.146, 'mode': 1, 'valence': 0.329, 'danceability': 0.488, 'energy': 0.851}]</t>
  </si>
  <si>
    <t xml:space="preserve">120-1</t>
  </si>
  <si>
    <t xml:space="preserve">Stormbending Devin Townsend Project</t>
  </si>
  <si>
    <t xml:space="preserve">Stormbending</t>
  </si>
  <si>
    <t xml:space="preserve">[{'analysis_url': 'https://api.spotify.com/v1/audio-analysis/25YMeLtFhM6UfC1hAoDDyv', 'type': 'audio_features', 'liveness': 0.418, 'tempo': 113.986, 'acousticness': 9.37e-05, 'instrumentalness': 0.578, 'track_href': 'https://api.spotify.com/v1/tracks/25YMeLtFhM6UfC1hAoDDyv', 'speechiness': 0.0535, 'uri': 'spotify:track:25YMeLtFhM6UfC1hAoDDyv', 'id': '25YMeLtFhM6UfC1hAoDDyv', 'time_signature': 4, 'key': 7, 'duration_ms': 322549, 'loudness': -5.651, 'mode': 1, 'valence': 0.186, 'danceability': 0.414, 'energy': 0.898}]</t>
  </si>
  <si>
    <t xml:space="preserve">121-1</t>
  </si>
  <si>
    <t xml:space="preserve">121-3</t>
  </si>
  <si>
    <t xml:space="preserve">121-2</t>
  </si>
  <si>
    <t xml:space="preserve">Treat You Better Shawn Mendes</t>
  </si>
  <si>
    <t xml:space="preserve">122-1</t>
  </si>
  <si>
    <t xml:space="preserve">Savage Mode 21 Savage</t>
  </si>
  <si>
    <t xml:space="preserve">X (feat. Future)</t>
  </si>
  <si>
    <t xml:space="preserve">[{'analysis_url': 'https://api.spotify.com/v1/audio-analysis/6fwdbPMwP1zVStm8FybmkO', 'type': 'audio_features', 'liveness': 0.101, 'tempo': 149.004, 'acousticness': 0.373, 'instrumentalness': 0.00133, 'track_href': 'https://api.spotify.com/v1/tracks/6fwdbPMwP1zVStm8FybmkO', 'speechiness': 0.395, 'uri': 'spotify:track:6fwdbPMwP1zVStm8FybmkO', 'id': '6fwdbPMwP1zVStm8FybmkO', 'time_signature': 4, 'key': 1, 'duration_ms': 258880, 'loudness': -9.81, 'mode': 1, 'valence': 0.114, 'danceability': 0.835, 'energy': 0.413}]</t>
  </si>
  <si>
    <t xml:space="preserve">122-3</t>
  </si>
  <si>
    <t xml:space="preserve">Dip Dip 21 Savage</t>
  </si>
  <si>
    <t xml:space="preserve">Dip Dip</t>
  </si>
  <si>
    <t xml:space="preserve">[{'analysis_url': 'https://api.spotify.com/v1/audio-analysis/3xAXYCtd98G5G0SSJAHtqd', 'type': 'audio_features', 'liveness': 0.131, 'tempo': 83.021, 'acousticness': 0.128, 'instrumentalness': 0.0326, 'track_href': 'https://api.spotify.com/v1/tracks/3xAXYCtd98G5G0SSJAHtqd', 'speechiness': 0.145, 'uri': 'spotify:track:3xAXYCtd98G5G0SSJAHtqd', 'id': '3xAXYCtd98G5G0SSJAHtqd', 'time_signature': 4, 'key': 7, 'duration_ms': 151615, 'loudness': -8.574, 'mode': 1, 'valence': 0.379, 'danceability': 0.726, 'energy': 0.597}]</t>
  </si>
  <si>
    <t xml:space="preserve">122-2</t>
  </si>
  <si>
    <t xml:space="preserve">Ocean Drive Duke Dumont</t>
  </si>
  <si>
    <t xml:space="preserve">Ocean Drive</t>
  </si>
  <si>
    <t xml:space="preserve">[{'analysis_url': 'https://api.spotify.com/v1/audio-analysis/0b6wdul3A5sQNpIOv03OxP', 'type': 'audio_features', 'liveness': 0.135, 'tempo': 115.035, 'acousticness': 0.00647, 'instrumentalness': 0.00083, 'track_href': 'https://api.spotify.com/v1/tracks/0b6wdul3A5sQNpIOv03OxP', 'speechiness': 0.0444, 'uri': 'spotify:track:0b6wdul3A5sQNpIOv03OxP', 'id': '0b6wdul3A5sQNpIOv03OxP', 'time_signature': 4, 'key': 8, 'duration_ms': 206320, 'loudness': -5.049, 'mode': 0, 'valence': 0.56, 'danceability': 0.689, 'energy': 0.709}]</t>
  </si>
  <si>
    <t xml:space="preserve">123-1</t>
  </si>
  <si>
    <t xml:space="preserve">Not Nice PARTYNEXTDOOR</t>
  </si>
  <si>
    <t xml:space="preserve">Not Nice</t>
  </si>
  <si>
    <t xml:space="preserve">[{'analysis_url': 'https://api.spotify.com/v1/audio-analysis/4STaHtfguDMkWbPEo6Fwcx', 'type': 'audio_features', 'liveness': 0.12, 'tempo': 128.06, 'acousticness': 0.0253, 'instrumentalness': 0.00132, 'track_href': 'https://api.spotify.com/v1/tracks/4STaHtfguDMkWbPEo6Fwcx', 'speechiness': 0.0804, 'uri': 'spotify:track:4STaHtfguDMkWbPEo6Fwcx', 'id': '4STaHtfguDMkWbPEo6Fwcx', 'time_signature': 4, 'key': 0, 'duration_ms': 202661, 'loudness': -9.309, 'mode': 1, 'valence': 0.722, 'danceability': 0.598, 'energy': 0.496}]</t>
  </si>
  <si>
    <t xml:space="preserve">123-3</t>
  </si>
  <si>
    <t xml:space="preserve">123-2</t>
  </si>
  <si>
    <t xml:space="preserve">124-3</t>
  </si>
  <si>
    <t xml:space="preserve">124-2</t>
  </si>
  <si>
    <t xml:space="preserve">LUV Tory Lanez</t>
  </si>
  <si>
    <t xml:space="preserve">LUV</t>
  </si>
  <si>
    <t xml:space="preserve">[{'analysis_url': 'https://api.spotify.com/v1/audio-analysis/16Ah4QqH4mgYVXqfC4mdSd', 'type': 'audio_features', 'liveness': 0.123, 'tempo': 138.13, 'acousticness': 0.0129, 'instrumentalness': 0, 'track_href': 'https://api.spotify.com/v1/tracks/16Ah4QqH4mgYVXqfC4mdSd', 'speechiness': 0.245, 'uri': 'spotify:track:16Ah4QqH4mgYVXqfC4mdSd', 'id': '16Ah4QqH4mgYVXqfC4mdSd', 'time_signature': 3, 'key': 11, 'duration_ms': 228640, 'loudness': -8.129, 'mode': 0, 'valence': 0.247, 'danceability': 0.487, 'energy': 0.532}]</t>
  </si>
  <si>
    <t xml:space="preserve">124-1</t>
  </si>
  <si>
    <t xml:space="preserve">125-3</t>
  </si>
  <si>
    <t xml:space="preserve">Dancing Queen Abba</t>
  </si>
  <si>
    <t xml:space="preserve">Dancing Queen</t>
  </si>
  <si>
    <t xml:space="preserve">[{'analysis_url': 'https://api.spotify.com/v1/audio-analysis/4NtUY5IGzHCaqfZemmAu56', 'type': 'audio_features', 'liveness': 0.775, 'tempo': 100.819, 'acousticness': 0.42, 'instrumentalness': 0.00188, 'track_href': 'https://api.spotify.com/v1/tracks/4NtUY5IGzHCaqfZemmAu56', 'speechiness': 0.0441, 'uri': 'spotify:track:4NtUY5IGzHCaqfZemmAu56', 'id': '4NtUY5IGzHCaqfZemmAu56', 'time_signature': 4, 'key': 9, 'duration_ms': 230693, 'loudness': -6.397, 'mode': 1, 'valence': 0.772, 'danceability': 0.546, 'energy': 0.879}]</t>
  </si>
  <si>
    <t xml:space="preserve">125-2</t>
  </si>
  <si>
    <t xml:space="preserve">beethoven moonlight sonata</t>
  </si>
  <si>
    <t xml:space="preserve">Sonata No. 14 "Moonlight" in C-Sharp Minor", Op. 27 No. 2: I. Adagio sostenuto</t>
  </si>
  <si>
    <t xml:space="preserve">[{'analysis_url': 'https://api.spotify.com/v1/audio-analysis/3DNRdudZ2SstnDCVKFdXxG', 'type': 'audio_features', 'liveness': 0.173, 'tempo': 170.612, 'acousticness': 0.995, 'instrumentalness': 0.887, 'track_href': 'https://api.spotify.com/v1/tracks/3DNRdudZ2SstnDCVKFdXxG', 'speechiness': 0.0432, 'uri': 'spotify:track:3DNRdudZ2SstnDCVKFdXxG', 'id': '3DNRdudZ2SstnDCVKFdXxG', 'time_signature': 3, 'key': 1, 'duration_ms': 315427, 'loudness': -37.264, 'mode': 0, 'valence': 0.146, 'danceability': 0.184, 'energy': 0.00527}]</t>
  </si>
  <si>
    <t xml:space="preserve">125-1</t>
  </si>
  <si>
    <t xml:space="preserve">Shahzoda Ayrilamiz</t>
  </si>
  <si>
    <t xml:space="preserve">Ayrilamiz</t>
  </si>
  <si>
    <t xml:space="preserve">[{'analysis_url': 'https://api.spotify.com/v1/audio-analysis/1NiyRzoF7E3rsykQYq4Mp2', 'type': 'audio_features', 'liveness': 0.0887, 'tempo': 105.98, 'acousticness': 0.00866, 'instrumentalness': 1.71e-05, 'track_href': 'https://api.spotify.com/v1/tracks/1NiyRzoF7E3rsykQYq4Mp2', 'speechiness': 0.0237, 'uri': 'spotify:track:1NiyRzoF7E3rsykQYq4Mp2', 'id': '1NiyRzoF7E3rsykQYq4Mp2', 'time_signature': 4, 'key': 6, 'duration_ms': 233979, 'loudness': -7.097, 'mode': 0, 'valence': 0.578, 'danceability': 0.697, 'energy': 0.764}]</t>
  </si>
  <si>
    <t xml:space="preserve">126-3</t>
  </si>
  <si>
    <t xml:space="preserve">Into the fire Thirteen Senses</t>
  </si>
  <si>
    <t xml:space="preserve">Into The Fire - Acoustic</t>
  </si>
  <si>
    <t xml:space="preserve">[{'analysis_url': 'https://api.spotify.com/v1/audio-analysis/4QUs5rb57awYEGxlNt5aLc', 'type': 'audio_features', 'liveness': 0.0942, 'tempo': 144.068, 'acousticness': 0.847, 'instrumentalness': 1.76e-05, 'track_href': 'https://api.spotify.com/v1/tracks/4QUs5rb57awYEGxlNt5aLc', 'speechiness': 0.0299, 'uri': 'spotify:track:4QUs5rb57awYEGxlNt5aLc', 'id': '4QUs5rb57awYEGxlNt5aLc', 'time_signature': 4, 'key': 1, 'duration_ms': 248849, 'loudness': -13.761, 'mode': 0, 'valence': 0.208, 'danceability': 0.538, 'energy': 0.197}]</t>
  </si>
  <si>
    <t xml:space="preserve">126-1</t>
  </si>
  <si>
    <t xml:space="preserve">126-2</t>
  </si>
  <si>
    <t xml:space="preserve">127-3</t>
  </si>
  <si>
    <t xml:space="preserve">Ivy Frank Ocean</t>
  </si>
  <si>
    <t xml:space="preserve">Ivy</t>
  </si>
  <si>
    <t xml:space="preserve">[{'analysis_url': 'https://api.spotify.com/v1/audio-analysis/6YJZMNLwxl7am5XZEr7eqY', 'type': 'audio_features', 'liveness': 0.229, 'tempo': 116.448, 'acousticness': 0.789, 'instrumentalness': 0.000405, 'track_href': 'https://api.spotify.com/v1/tracks/6YJZMNLwxl7am5XZEr7eqY', 'speechiness': 0.0372, 'uri': 'spotify:track:6YJZMNLwxl7am5XZEr7eqY', 'id': '6YJZMNLwxl7am5XZEr7eqY', 'time_signature': 4, 'key': 0, 'duration_ms': 249191, 'loudness': -9.581, 'mode': 1, 'valence': 0.436, 'danceability': 0.572, 'energy': 0.385}]</t>
  </si>
  <si>
    <t xml:space="preserve">127-2</t>
  </si>
  <si>
    <t xml:space="preserve">127-1</t>
  </si>
  <si>
    <t xml:space="preserve">Do Like That Korede Bello</t>
  </si>
  <si>
    <t xml:space="preserve">Do Like That</t>
  </si>
  <si>
    <t xml:space="preserve">[{'analysis_url': 'https://api.spotify.com/v1/audio-analysis/0z0qRN3HNUCOG9y1R7umuD', 'type': 'audio_features', 'liveness': 0.0793, 'tempo': 114.093, 'acousticness': 0.36, 'instrumentalness': 0, 'track_href': 'https://api.spotify.com/v1/tracks/0z0qRN3HNUCOG9y1R7umuD', 'speechiness': 0.447, 'uri': 'spotify:track:0z0qRN3HNUCOG9y1R7umuD', 'id': '0z0qRN3HNUCOG9y1R7umuD', 'time_signature': 4, 'key': 5, 'duration_ms': 213519, 'loudness': -10.245, 'mode': 0, 'valence': 0.655, 'danceability': 0.812, 'energy': 0.366}]</t>
  </si>
  <si>
    <t xml:space="preserve">128-2</t>
  </si>
  <si>
    <t xml:space="preserve">Send It Up Kanye West</t>
  </si>
  <si>
    <t xml:space="preserve">Send It Up</t>
  </si>
  <si>
    <t xml:space="preserve">[{'analysis_url': 'https://api.spotify.com/v1/audio-analysis/3RKblQNJs8HPvWBgXmq6nn', 'type': 'audio_features', 'liveness': 0.328, 'tempo': 93.003, 'acousticness': 0.3, 'instrumentalness': 6.34e-05, 'track_href': 'https://api.spotify.com/v1/tracks/3RKblQNJs8HPvWBgXmq6nn', 'speechiness': 0.33, 'uri': 'spotify:track:3RKblQNJs8HPvWBgXmq6nn', 'id': '3RKblQNJs8HPvWBgXmq6nn', 'time_signature': 4, 'key': 9, 'duration_ms': 178040, 'loudness': -5.21, 'mode': 1, 'valence': 0.422, 'danceability': 0.698, 'energy': 0.547}]</t>
  </si>
  <si>
    <t xml:space="preserve">128-1</t>
  </si>
  <si>
    <t xml:space="preserve">Don't Like.1 Kanye West, Chief Keef, Pusha T, Big Sean, JadaKiss</t>
  </si>
  <si>
    <t xml:space="preserve">Don't Like.1</t>
  </si>
  <si>
    <t xml:space="preserve">[{'analysis_url': 'https://api.spotify.com/v1/audio-analysis/12D0n7hKpPcjuUpcbAKjjr', 'type': 'audio_features', 'liveness': 0.145, 'tempo': 131.88, 'acousticness': 0.00822, 'instrumentalness': 0, 'track_href': 'https://api.spotify.com/v1/tracks/12D0n7hKpPcjuUpcbAKjjr', 'speechiness': 0.205, 'uri': 'spotify:track:12D0n7hKpPcjuUpcbAKjjr', 'id': '12D0n7hKpPcjuUpcbAKjjr', 'time_signature': 4, 'key': 6, 'duration_ms': 283653, 'loudness': -5.327, 'mode': 0, 'valence': 0.62, 'danceability': 0.668, 'energy': 0.628}]</t>
  </si>
  <si>
    <t xml:space="preserve">128-3</t>
  </si>
  <si>
    <t xml:space="preserve">I Am A God Kanye West</t>
  </si>
  <si>
    <t xml:space="preserve">I Am A God</t>
  </si>
  <si>
    <t xml:space="preserve">[{'analysis_url': 'https://api.spotify.com/v1/audio-analysis/0HMCdlOPJkAGlB0MlSWIcO', 'type': 'audio_features', 'liveness': 0.163, 'tempo': 112.053, 'acousticness': 0.0341, 'instrumentalness': 0.000805, 'track_href': 'https://api.spotify.com/v1/tracks/0HMCdlOPJkAGlB0MlSWIcO', 'speechiness': 0.0726, 'uri': 'spotify:track:0HMCdlOPJkAGlB0MlSWIcO', 'id': '0HMCdlOPJkAGlB0MlSWIcO', 'time_signature': 4, 'key': 9, 'duration_ms': 231507, 'loudness': -7.425, 'mode': 0, 'valence': 0.296, 'danceability': 0.516, 'energy': 0.538}]</t>
  </si>
  <si>
    <t xml:space="preserve">129-2</t>
  </si>
  <si>
    <t xml:space="preserve">The Way You Want Me Lucky Rose</t>
  </si>
  <si>
    <t xml:space="preserve">The Way You Want Me - Original Mix</t>
  </si>
  <si>
    <t xml:space="preserve">[{'analysis_url': 'https://api.spotify.com/v1/audio-analysis/63q69khkSRTCndKoF3GnaJ', 'type': 'audio_features', 'liveness': 0.0694, 'tempo': 114.108, 'acousticness': 0.21, 'instrumentalness': 1.63e-06, 'track_href': 'https://api.spotify.com/v1/tracks/63q69khkSRTCndKoF3GnaJ', 'speechiness': 0.0301, 'uri': 'spotify:track:63q69khkSRTCndKoF3GnaJ', 'id': '63q69khkSRTCndKoF3GnaJ', 'time_signature': 4, 'key': 11, 'duration_ms': 193684, 'loudness': -8.464, 'mode': 0, 'valence': 0.337, 'danceability': 0.651, 'energy': 0.634}]</t>
  </si>
  <si>
    <t xml:space="preserve">129-3</t>
  </si>
  <si>
    <t xml:space="preserve">Electric Love Borns</t>
  </si>
  <si>
    <t xml:space="preserve">Electric Love</t>
  </si>
  <si>
    <t xml:space="preserve">[{'analysis_url': 'https://api.spotify.com/v1/audio-analysis/2GiJYvgVaD2HtM8GqD9EgQ', 'type': 'audio_features', 'liveness': 0.231, 'tempo': 120.049, 'acousticness': 0.00461, 'instrumentalness': 0.00143, 'track_href': 'https://api.spotify.com/v1/tracks/2GiJYvgVaD2HtM8GqD9EgQ', 'speechiness': 0.0529, 'uri': 'spotify:track:2GiJYvgVaD2HtM8GqD9EgQ', 'id': '2GiJYvgVaD2HtM8GqD9EgQ', 'time_signature': 4, 'key': 6, 'duration_ms': 218107, 'loudness': -7.596, 'mode': 0, 'valence': 0.563, 'danceability': 0.609, 'energy': 0.804}]</t>
  </si>
  <si>
    <t xml:space="preserve">129-1</t>
  </si>
  <si>
    <t xml:space="preserve">130-3</t>
  </si>
  <si>
    <t xml:space="preserve">Satisfied Hamilton the Musical</t>
  </si>
  <si>
    <t xml:space="preserve">Satisfied</t>
  </si>
  <si>
    <t xml:space="preserve">[{'analysis_url': 'https://api.spotify.com/v1/audio-analysis/7IEGNzhHBRnIlIYs0tJ4s5', 'type': 'audio_features', 'liveness': 0.0699, 'tempo': 110.029, 'acousticness': 0.926, 'instrumentalness': 0.265, 'track_href': 'https://api.spotify.com/v1/tracks/7IEGNzhHBRnIlIYs0tJ4s5', 'speechiness': 0.0422, 'uri': 'spotify:track:7IEGNzhHBRnIlIYs0tJ4s5', 'id': '7IEGNzhHBRnIlIYs0tJ4s5', 'time_signature': 4, 'key': 0, 'duration_ms': 295636, 'loudness': -18.09, 'mode': 0, 'valence': 0.0667, 'danceability': 0.531, 'energy': 0.271}]</t>
  </si>
  <si>
    <t xml:space="preserve">130-2</t>
  </si>
  <si>
    <t xml:space="preserve">Say You Wont Let Go James Arthur</t>
  </si>
  <si>
    <t xml:space="preserve">Say You Won't Let Go</t>
  </si>
  <si>
    <t xml:space="preserve">[{'analysis_url': 'https://api.spotify.com/v1/audio-analysis/1Pw5C4N6Fn5E4mGCxmbbVa', 'type': 'audio_features', 'liveness': 0.0863, 'tempo': 99.269, 'acousticness': 0.693, 'instrumentalness': 0, 'track_href': 'https://api.spotify.com/v1/tracks/1Pw5C4N6Fn5E4mGCxmbbVa', 'speechiness': 0.0523, 'uri': 'spotify:track:1Pw5C4N6Fn5E4mGCxmbbVa', 'id': '1Pw5C4N6Fn5E4mGCxmbbVa', 'time_signature': 4, 'key': 10, 'duration_ms': 211240, 'loudness': -7.444, 'mode': 1, 'valence': 0.449, 'danceability': 0.4, 'energy': 0.564}]</t>
  </si>
  <si>
    <t xml:space="preserve">130-1</t>
  </si>
  <si>
    <t xml:space="preserve">Can I Be Him? James Arthur</t>
  </si>
  <si>
    <t xml:space="preserve">Can I Be Him</t>
  </si>
  <si>
    <t xml:space="preserve">[{'analysis_url': 'https://api.spotify.com/v1/audio-analysis/0VhgEqMTNZwYL1ARDLLNCX', 'type': 'audio_features', 'liveness': 0.0939, 'tempo': 107.969, 'acousticness': 0.308, 'instrumentalness': 0, 'track_href': 'https://api.spotify.com/v1/tracks/0VhgEqMTNZwYL1ARDLLNCX', 'speechiness': 0.0489, 'uri': 'spotify:track:0VhgEqMTNZwYL1ARDLLNCX', 'id': '0VhgEqMTNZwYL1ARDLLNCX', 'time_signature': 4, 'key': 11, 'duration_ms': 246880, 'loudness': -6.164, 'mode': 1, 'valence': 0.478, 'danceability': 0.696, 'energy': 0.543}]</t>
  </si>
  <si>
    <t xml:space="preserve">131-1</t>
  </si>
  <si>
    <t xml:space="preserve">131-3</t>
  </si>
  <si>
    <t xml:space="preserve">Say my name Beyonce</t>
  </si>
  <si>
    <t xml:space="preserve">Say My Name - Live</t>
  </si>
  <si>
    <t xml:space="preserve">[{'analysis_url': 'https://api.spotify.com/v1/audio-analysis/4dLxRtTl1VVcB7qq1iHzVG', 'type': 'audio_features', 'liveness': 0.823, 'tempo': 137.164, 'acousticness': 0.306, 'instrumentalness': 0, 'track_href': 'https://api.spotify.com/v1/tracks/4dLxRtTl1VVcB7qq1iHzVG', 'speechiness': 0.404, 'uri': 'spotify:track:4dLxRtTl1VVcB7qq1iHzVG', 'id': '4dLxRtTl1VVcB7qq1iHzVG', 'time_signature': 4, 'key': 8, 'duration_ms': 139893, 'loudness': -6.659, 'mode': 1, 'valence': 0.44, 'danceability': 0.503, 'energy': 0.871}]</t>
  </si>
  <si>
    <t xml:space="preserve">131-2</t>
  </si>
  <si>
    <t xml:space="preserve">Unfaithful Rihanna</t>
  </si>
  <si>
    <t xml:space="preserve">Unfaithful</t>
  </si>
  <si>
    <t xml:space="preserve">[{'analysis_url': 'https://api.spotify.com/v1/audio-analysis/13xxBnXOuiBxVxJI458B0i', 'type': 'audio_features', 'liveness': 0.258, 'tempo': 143.869, 'acousticness': 0.839, 'instrumentalness': 0, 'track_href': 'https://api.spotify.com/v1/tracks/13xxBnXOuiBxVxJI458B0i', 'speechiness': 0.0331, 'uri': 'spotify:track:13xxBnXOuiBxVxJI458B0i', 'id': '13xxBnXOuiBxVxJI458B0i', 'time_signature': 4, 'key': 0, 'duration_ms': 226973, 'loudness': -8.466, 'mode': 0, 'valence': 0.344, 'danceability': 0.591, 'energy': 0.406}]</t>
  </si>
  <si>
    <t xml:space="preserve">132-2</t>
  </si>
  <si>
    <t xml:space="preserve">No Problems Chance the Rapper</t>
  </si>
  <si>
    <t xml:space="preserve">No Problem (feat. Lil Wayne &amp; 2 Chainz)</t>
  </si>
  <si>
    <t xml:space="preserve">[{'loudness': -5.192, 'track_href': 'https://api.spotify.com/v1/tracks/0v9Wz8o0BT8DU38R4ddjeH', 'acousticness': 0.156, 'duration_ms': 304607, 'instrumentalness': 0, 'valence': 0.788, 'liveness': 0.123, 'analysis_url': 'https://api.spotify.com/v1/audio-analysis/0v9Wz8o0BT8DU38R4ddjeH', 'type': 'audio_features', 'energy': 0.795, 'speechiness': 0.174, 'danceability': 0.652, 'uri': 'spotify:track:0v9Wz8o0BT8DU38R4ddjeH', 'tempo': 135.018, 'id': '0v9Wz8o0BT8DU38R4ddjeH', 'time_signature': 4, 'key': 11, 'mode': 0}]</t>
  </si>
  <si>
    <t xml:space="preserve">132-1</t>
  </si>
  <si>
    <t xml:space="preserve">132-3</t>
  </si>
  <si>
    <t xml:space="preserve">133-2</t>
  </si>
  <si>
    <t xml:space="preserve">Love Yourz J.Cole</t>
  </si>
  <si>
    <t xml:space="preserve">Love Yourz</t>
  </si>
  <si>
    <t xml:space="preserve">[{'loudness': -8.812, 'track_href': 'https://api.spotify.com/v1/tracks/4gkl7QbQvBd3TM9PhlWFkI', 'acousticness': 0.609, 'duration_ms': 211680, 'instrumentalness': 0, 'valence': 0.416, 'liveness': 0.119, 'analysis_url': 'https://api.spotify.com/v1/audio-analysis/4gkl7QbQvBd3TM9PhlWFkI', 'type': 'audio_features', 'energy': 0.623, 'speechiness': 0.441, 'danceability': 0.502, 'uri': 'spotify:track:4gkl7QbQvBd3TM9PhlWFkI', 'tempo': 75.555, 'id': '4gkl7QbQvBd3TM9PhlWFkI', 'time_signature': 1, 'key': 8, 'mode': 1}]</t>
  </si>
  <si>
    <t xml:space="preserve">133-3</t>
  </si>
  <si>
    <t xml:space="preserve">My nigga just made bail Bas</t>
  </si>
  <si>
    <t xml:space="preserve">My Nigga Just Made Bail</t>
  </si>
  <si>
    <t xml:space="preserve">[{'analysis_url': 'https://api.spotify.com/v1/audio-analysis/2pUrFLAbWbUqZnnSgJ2u5I', 'type': 'audio_features', 'liveness': 0.0806, 'tempo': 124.051, 'acousticness': 0.593, 'instrumentalness': 0, 'track_href': 'https://api.spotify.com/v1/tracks/2pUrFLAbWbUqZnnSgJ2u5I', 'speechiness': 0.207, 'uri': 'spotify:track:2pUrFLAbWbUqZnnSgJ2u5I', 'id': '2pUrFLAbWbUqZnnSgJ2u5I', 'time_signature': 4, 'key': 11, 'duration_ms': 216907, 'loudness': -7.851, 'mode': 0, 'valence': 0.629, 'danceability': 0.821, 'energy': 0.62}]</t>
  </si>
  <si>
    <t xml:space="preserve">133-1</t>
  </si>
  <si>
    <t xml:space="preserve">Folger Crystals J.Cole</t>
  </si>
  <si>
    <t xml:space="preserve">134-1</t>
  </si>
  <si>
    <t xml:space="preserve">Deadmau5 Arguru (EDXs 5un5hine Remix)</t>
  </si>
  <si>
    <t xml:space="preserve">Arguru (EDX's 5un5hine Remix)</t>
  </si>
  <si>
    <t xml:space="preserve">[{'analysis_url': 'https://api.spotify.com/v1/audio-analysis/7LmW2Rg9N6K8QZoONMDdcP', 'type': 'audio_features', 'liveness': 0.0738, 'tempo': 127.998, 'acousticness': 0.00119, 'instrumentalness': 0.901, 'track_href': 'https://api.spotify.com/v1/tracks/7LmW2Rg9N6K8QZoONMDdcP', 'speechiness': 0.0936, 'uri': 'spotify:track:7LmW2Rg9N6K8QZoONMDdcP', 'id': '7LmW2Rg9N6K8QZoONMDdcP', 'time_signature': 4, 'key': 9, 'duration_ms': 397693, 'loudness': -8.135, 'mode': 1, 'valence': 0.669, 'danceability': 0.778, 'energy': 0.602}]</t>
  </si>
  <si>
    <t xml:space="preserve">134-2</t>
  </si>
  <si>
    <t xml:space="preserve">Feed Me &amp; Tasha Baxter Ebb &amp; Flow</t>
  </si>
  <si>
    <t xml:space="preserve">Ebb &amp; Flow</t>
  </si>
  <si>
    <t xml:space="preserve">[{'analysis_url': 'https://api.spotify.com/v1/audio-analysis/4rRfyXndoKnaJvlDnc9zo1', 'type': 'audio_features', 'liveness': 0.0975, 'tempo': 140.03, 'acousticness': 0.0303, 'instrumentalness': 0.00498, 'track_href': 'https://api.spotify.com/v1/tracks/4rRfyXndoKnaJvlDnc9zo1', 'speechiness': 0.0582, 'uri': 'spotify:track:4rRfyXndoKnaJvlDnc9zo1', 'id': '4rRfyXndoKnaJvlDnc9zo1', 'time_signature': 4, 'key': 1, 'duration_ms': 308571, 'loudness': -4.851, 'mode': 0, 'valence': 0.352, 'danceability': 0.605, 'energy': 0.868}]</t>
  </si>
  <si>
    <t xml:space="preserve">134-3</t>
  </si>
  <si>
    <t xml:space="preserve">Posij Empty Lungs</t>
  </si>
  <si>
    <t xml:space="preserve">Empty Lungs</t>
  </si>
  <si>
    <t xml:space="preserve">[{'analysis_url': 'https://api.spotify.com/v1/audio-analysis/1Tbat54Jd0mpJ2BCpRNacO', 'type': 'audio_features', 'liveness': 0.163, 'tempo': 139.94, 'acousticness': 0.0015, 'instrumentalness': 0.771, 'track_href': 'https://api.spotify.com/v1/tracks/1Tbat54Jd0mpJ2BCpRNacO', 'speechiness': 0.159, 'uri': 'spotify:track:1Tbat54Jd0mpJ2BCpRNacO', 'id': '1Tbat54Jd0mpJ2BCpRNacO', 'time_signature': 4, 'key': 8, 'duration_ms': 308571, 'loudness': -4.326, 'mode': 1, 'valence': 0.468, 'danceability': 0.811, 'energy': 0.758}]</t>
  </si>
  <si>
    <t xml:space="preserve">135-2</t>
  </si>
  <si>
    <t xml:space="preserve">135-1</t>
  </si>
  <si>
    <t xml:space="preserve">Whistle for the Choir The Fratellis</t>
  </si>
  <si>
    <t xml:space="preserve">Whistle For The Choir</t>
  </si>
  <si>
    <t xml:space="preserve">[{'analysis_url': 'https://api.spotify.com/v1/audio-analysis/3jp7Ryj1sX3riA7NQaVlLd', 'type': 'audio_features', 'liveness': 0.0876, 'tempo': 131.634, 'acousticness': 0.0591, 'instrumentalness': 0, 'track_href': 'https://api.spotify.com/v1/tracks/3jp7Ryj1sX3riA7NQaVlLd', 'speechiness': 0.0338, 'uri': 'spotify:track:3jp7Ryj1sX3riA7NQaVlLd', 'id': '3jp7Ryj1sX3riA7NQaVlLd', 'time_signature': 4, 'key': 4, 'duration_ms': 215853, 'loudness': -4.336, 'mode': 1, 'valence': 0.75, 'danceability': 0.579, 'energy': 0.686}]</t>
  </si>
  <si>
    <t xml:space="preserve">135-3</t>
  </si>
  <si>
    <t xml:space="preserve">Skinny Love Bon Iver</t>
  </si>
  <si>
    <t xml:space="preserve">[{'analysis_url': 'https://api.spotify.com/v1/audio-analysis/2cbic3TiUENlJX91y67ARR', 'type': 'audio_features', 'liveness': 0.127, 'tempo': 76.379, 'acousticness': 0.844, 'instrumentalness': 5.36e-06, 'track_href': 'https://api.spotify.com/v1/tracks/2cbic3TiUENlJX91y67ARR', 'speechiness': 0.0567, 'uri': 'spotify:track:2cbic3TiUENlJX91y67ARR', 'id': '2cbic3TiUENlJX91y67ARR', 'time_signature': 4, 'key': 4, 'duration_ms': 238520, 'loudness': -14.029, 'mode': 0, 'valence': 0.106, 'danceability': 0.593, 'energy': 0.263}]</t>
  </si>
  <si>
    <t xml:space="preserve">136-2</t>
  </si>
  <si>
    <t xml:space="preserve">fairly local twenty one pilots</t>
  </si>
  <si>
    <t xml:space="preserve">Fairly Local</t>
  </si>
  <si>
    <t xml:space="preserve">[{'analysis_url': 'https://api.spotify.com/v1/audio-analysis/1s9xuJxhYM0LdVqksjegcg', 'type': 'audio_features', 'liveness': 0.084, 'tempo': 114.985, 'acousticness': 0.0396, 'instrumentalness': 8.57e-05, 'track_href': 'https://api.spotify.com/v1/tracks/1s9xuJxhYM0LdVqksjegcg', 'speechiness': 0.0569, 'uri': 'spotify:track:1s9xuJxhYM0LdVqksjegcg', 'id': '1s9xuJxhYM0LdVqksjegcg', 'time_signature': 4, 'key': 6, 'duration_ms': 207160, 'loudness': -5.993, 'mode': 0, 'valence': 0.475, 'danceability': 0.715, 'energy': 0.723}]</t>
  </si>
  <si>
    <t xml:space="preserve">136-1</t>
  </si>
  <si>
    <t xml:space="preserve">what a feeling one direction</t>
  </si>
  <si>
    <t xml:space="preserve">What a Feeling</t>
  </si>
  <si>
    <t xml:space="preserve">[{'analysis_url': 'https://api.spotify.com/v1/audio-analysis/0iSWAT0EL8TwmzcgBjKMh6', 'type': 'audio_features', 'liveness': 0.0593, 'tempo': 123.964, 'acousticness': 0.149, 'instrumentalness': 0, 'track_href': 'https://api.spotify.com/v1/tracks/0iSWAT0EL8TwmzcgBjKMh6', 'speechiness': 0.0461, 'uri': 'spotify:track:0iSWAT0EL8TwmzcgBjKMh6', 'id': '0iSWAT0EL8TwmzcgBjKMh6', 'time_signature': 4, 'key': 0, 'duration_ms': 200533, 'loudness': -4.345, 'mode': 0, 'valence': 0.883, 'danceability': 0.678, 'energy': 0.869}]</t>
  </si>
  <si>
    <t xml:space="preserve">136-3</t>
  </si>
  <si>
    <t xml:space="preserve">touch troye sivan</t>
  </si>
  <si>
    <t xml:space="preserve">Touch</t>
  </si>
  <si>
    <t xml:space="preserve">[{'analysis_url': 'https://api.spotify.com/v1/audio-analysis/0eRzcqXn5dLNa5zOXZySMw', 'type': 'audio_features', 'liveness': 0.125, 'tempo': 78.158, 'acousticness': 0.0114, 'instrumentalness': 0.000769, 'track_href': 'https://api.spotify.com/v1/tracks/0eRzcqXn5dLNa5zOXZySMw', 'speechiness': 0.0452, 'uri': 'spotify:track:0eRzcqXn5dLNa5zOXZySMw', 'id': '0eRzcqXn5dLNa5zOXZySMw', 'time_signature': 4, 'key': 3, 'duration_ms': 217216, 'loudness': -7.711, 'mode': 0, 'valence': 0.259, 'danceability': 0.506, 'energy': 0.588}]</t>
  </si>
  <si>
    <t xml:space="preserve">137-3</t>
  </si>
  <si>
    <t xml:space="preserve">137-1</t>
  </si>
  <si>
    <t xml:space="preserve">137-2</t>
  </si>
  <si>
    <t xml:space="preserve">Sorry Not Sorry Bryson Tiller</t>
  </si>
  <si>
    <t xml:space="preserve">Sorry Not Sorry</t>
  </si>
  <si>
    <t xml:space="preserve">[{'analysis_url': 'https://api.spotify.com/v1/audio-analysis/16bHRxM89ue0TiCKARYbRp', 'type': 'audio_features', 'liveness': 0.225, 'tempo': 97.933, 'acousticness': 0.0477, 'instrumentalness': 0, 'track_href': 'https://api.spotify.com/v1/tracks/16bHRxM89ue0TiCKARYbRp', 'speechiness': 0.214, 'uri': 'spotify:track:16bHRxM89ue0TiCKARYbRp', 'id': '16bHRxM89ue0TiCKARYbRp', 'time_signature': 4, 'key': 1, 'duration_ms': 200760, 'loudness': -6.093, 'mode': 1, 'valence': 0.265, 'danceability': 0.664, 'energy': 0.608}]</t>
  </si>
  <si>
    <t xml:space="preserve">138-3</t>
  </si>
  <si>
    <t xml:space="preserve">mozart's 4th symphony</t>
  </si>
  <si>
    <t xml:space="preserve">Musical Joke - 4th movement presto</t>
  </si>
  <si>
    <t xml:space="preserve">[{'analysis_url': 'https://api.spotify.com/v1/audio-analysis/6SKu6fgObuXV34yCr325EY', 'type': 'audio_features', 'liveness': 0.19, 'tempo': 122.233, 'acousticness': 0.956, 'instrumentalness': 0.883, 'track_href': 'https://api.spotify.com/v1/tracks/6SKu6fgObuXV34yCr325EY', 'speechiness': 0.0495, 'uri': 'spotify:track:6SKu6fgObuXV34yCr325EY', 'id': '6SKu6fgObuXV34yCr325EY', 'time_signature': 4, 'key': 5, 'duration_ms': 246648, 'loudness': -15.355, 'mode': 1, 'valence': 0.569, 'danceability': 0.508, 'energy': 0.269}]</t>
  </si>
  <si>
    <t xml:space="preserve">138-1</t>
  </si>
  <si>
    <t xml:space="preserve">coco ot genasis</t>
  </si>
  <si>
    <t xml:space="preserve">CoCo</t>
  </si>
  <si>
    <t xml:space="preserve">[{'analysis_url': 'https://api.spotify.com/v1/audio-analysis/2JI71GHwq2LN8mtq3iCLYo', 'type': 'audio_features', 'liveness': 0.31, 'tempo': 119.906, 'acousticness': 0.00215, 'instrumentalness': 1.15e-05, 'track_href': 'https://api.spotify.com/v1/tracks/2JI71GHwq2LN8mtq3iCLYo', 'speechiness': 0.131, 'uri': 'spotify:track:2JI71GHwq2LN8mtq3iCLYo', 'id': '2JI71GHwq2LN8mtq3iCLYo', 'time_signature': 4, 'key': 8, 'duration_ms': 239574, 'loudness': -5.949, 'mode': 1, 'valence': 0.181, 'danceability': 0.886, 'energy': 0.628}]</t>
  </si>
  <si>
    <t xml:space="preserve">138-2</t>
  </si>
  <si>
    <t xml:space="preserve">all eyes on me tupac</t>
  </si>
  <si>
    <t xml:space="preserve">139-2</t>
  </si>
  <si>
    <t xml:space="preserve">Beats So Lonely Charlie Sexton</t>
  </si>
  <si>
    <t xml:space="preserve">Beat's So Lonely</t>
  </si>
  <si>
    <t xml:space="preserve">[{'analysis_url': 'https://api.spotify.com/v1/audio-analysis/6LQvtsFHnhn28rW4qU8UTB', 'type': 'audio_features', 'liveness': 0.054, 'tempo': 156.058, 'acousticness': 0.0353, 'instrumentalness': 5.1e-05, 'track_href': 'https://api.spotify.com/v1/tracks/6LQvtsFHnhn28rW4qU8UTB', 'speechiness': 0.0501, 'uri': 'spotify:track:6LQvtsFHnhn28rW4qU8UTB', 'id': '6LQvtsFHnhn28rW4qU8UTB', 'time_signature': 4, 'key': 0, 'duration_ms': 316773, 'loudness': -11.676, 'mode': 1, 'valence': 0.541, 'danceability': 0.542, 'energy': 0.876}]</t>
  </si>
  <si>
    <t xml:space="preserve">139-1</t>
  </si>
  <si>
    <t xml:space="preserve">Photograph Def Leppard</t>
  </si>
  <si>
    <t xml:space="preserve">Photograph</t>
  </si>
  <si>
    <t xml:space="preserve">[{'analysis_url': 'https://api.spotify.com/v1/audio-analysis/3MT0uaKFJ259NrGDib8EO5', 'type': 'audio_features', 'liveness': 0.864, 'tempo': 120.969, 'acousticness': 0.00113, 'instrumentalness': 1.24e-06, 'track_href': 'https://api.spotify.com/v1/tracks/3MT0uaKFJ259NrGDib8EO5', 'speechiness': 0.111, 'uri': 'spotify:track:3MT0uaKFJ259NrGDib8EO5', 'id': '3MT0uaKFJ259NrGDib8EO5', 'time_signature': 4, 'key': 3, 'duration_ms': 373653, 'loudness': -5.01, 'mode': 0, 'valence': 0.335, 'danceability': 0.44, 'energy': 0.97}]</t>
  </si>
  <si>
    <t xml:space="preserve">139-3</t>
  </si>
  <si>
    <t xml:space="preserve">Light Years Pearl Jam</t>
  </si>
  <si>
    <t xml:space="preserve">Light Years</t>
  </si>
  <si>
    <t xml:space="preserve">[{'analysis_url': 'https://api.spotify.com/v1/audio-analysis/1Tnixg8lMEydzmBsZzxQpR', 'type': 'audio_features', 'liveness': 0.213, 'tempo': 205.07, 'acousticness': 0.0447, 'instrumentalness': 0.113, 'track_href': 'https://api.spotify.com/v1/tracks/1Tnixg8lMEydzmBsZzxQpR', 'speechiness': 0.0341, 'uri': 'spotify:track:1Tnixg8lMEydzmBsZzxQpR', 'id': '1Tnixg8lMEydzmBsZzxQpR', 'time_signature': 4, 'key': 7, 'duration_ms': 306840, 'loudness': -6.911, 'mode': 1, 'valence': 0.753, 'danceability': 0.388, 'energy': 0.726}]</t>
  </si>
  <si>
    <t xml:space="preserve">140-1</t>
  </si>
  <si>
    <t xml:space="preserve">Haze Amber Run</t>
  </si>
  <si>
    <t xml:space="preserve">Haze</t>
  </si>
  <si>
    <t xml:space="preserve">[{'analysis_url': 'https://api.spotify.com/v1/audio-analysis/7v3ahMCQiKFAAgxMiL0kXH', 'type': 'audio_features', 'liveness': 0.144, 'tempo': 84.224, 'acousticness': 0.652, 'instrumentalness': 0, 'track_href': 'https://api.spotify.com/v1/tracks/7v3ahMCQiKFAAgxMiL0kXH', 'speechiness': 0.179, 'uri': 'spotify:track:7v3ahMCQiKFAAgxMiL0kXH', 'id': '7v3ahMCQiKFAAgxMiL0kXH', 'time_signature': 3, 'key': 8, 'duration_ms': 117280, 'loudness': -11.018, 'mode': 0, 'valence': 0.298, 'danceability': 0.504, 'energy': 0.126}]</t>
  </si>
  <si>
    <t xml:space="preserve">140-3</t>
  </si>
  <si>
    <t xml:space="preserve">Don't Wait Jon Bryant</t>
  </si>
  <si>
    <t xml:space="preserve">Don't Wait</t>
  </si>
  <si>
    <t xml:space="preserve">[{'analysis_url': 'https://api.spotify.com/v1/audio-analysis/6mqqQMwaecz4ONktzPWuyp', 'type': 'audio_features', 'liveness': 0.206, 'tempo': 126.888, 'acousticness': 0.763, 'instrumentalness': 1.27e-06, 'track_href': 'https://api.spotify.com/v1/tracks/6mqqQMwaecz4ONktzPWuyp', 'speechiness': 0.0305, 'uri': 'spotify:track:6mqqQMwaecz4ONktzPWuyp', 'id': '6mqqQMwaecz4ONktzPWuyp', 'time_signature': 4, 'key': 9, 'duration_ms': 249587, 'loudness': -10.959, 'mode': 1, 'valence': 0.199, 'danceability': 0.605, 'energy': 0.291}]</t>
  </si>
  <si>
    <t xml:space="preserve">140-2</t>
  </si>
  <si>
    <t xml:space="preserve">Autumn Tree Milo Greene</t>
  </si>
  <si>
    <t xml:space="preserve">Autumn Tree</t>
  </si>
  <si>
    <t xml:space="preserve">[{'analysis_url': 'https://api.spotify.com/v1/audio-analysis/2Rn0EeHNgRawztx5KCGpwK', 'type': 'audio_features', 'liveness': 0.081, 'tempo': 81.832, 'acousticness': 0.771, 'instrumentalness': 0, 'track_href': 'https://api.spotify.com/v1/tracks/2Rn0EeHNgRawztx5KCGpwK', 'speechiness': 0.031, 'uri': 'spotify:track:2Rn0EeHNgRawztx5KCGpwK', 'id': '2Rn0EeHNgRawztx5KCGpwK', 'time_signature': 4, 'key': 8, 'duration_ms': 230920, 'loudness': -14.154, 'mode': 0, 'valence': 0.048, 'danceability': 0.232, 'energy': 0.222}]</t>
  </si>
  <si>
    <t xml:space="preserve">141-3</t>
  </si>
  <si>
    <t xml:space="preserve">House of the rising sun the animals</t>
  </si>
  <si>
    <t xml:space="preserve">House Of The Rising Sun</t>
  </si>
  <si>
    <t xml:space="preserve">[{'analysis_url': 'https://api.spotify.com/v1/audio-analysis/61Q9oJNd9hJQFhSDh6Qlap', 'type': 'audio_features', 'liveness': 0.0823, 'tempo': 116.997, 'acousticness': 0.00118, 'instrumentalness': 0.0779, 'track_href': 'https://api.spotify.com/v1/tracks/61Q9oJNd9hJQFhSDh6Qlap', 'speechiness': 0.0312, 'uri': 'spotify:track:61Q9oJNd9hJQFhSDh6Qlap', 'id': '61Q9oJNd9hJQFhSDh6Qlap', 'time_signature': 3, 'key': 9, 'duration_ms': 269720, 'loudness': -7.269, 'mode': 0, 'valence': 0.332, 'danceability': 0.324, 'energy': 0.551}]</t>
  </si>
  <si>
    <t xml:space="preserve">141-2</t>
  </si>
  <si>
    <t xml:space="preserve">Bless the broken road Rascal flatts</t>
  </si>
  <si>
    <t xml:space="preserve">Bless The Broken Road</t>
  </si>
  <si>
    <t xml:space="preserve">[{'analysis_url': 'https://api.spotify.com/v1/audio-analysis/4YjjNHtEsTX6Af4mCTupT5', 'type': 'audio_features', 'liveness': 0.178, 'tempo': 135.948, 'acousticness': 0.693, 'instrumentalness': 8.99e-05, 'track_href': 'https://api.spotify.com/v1/tracks/4YjjNHtEsTX6Af4mCTupT5', 'speechiness': 0.0265, 'uri': 'spotify:track:4YjjNHtEsTX6Af4mCTupT5', 'id': '4YjjNHtEsTX6Af4mCTupT5', 'time_signature': 4, 'key': 0, 'duration_ms': 226680, 'loudness': -6.336, 'mode': 1, 'valence': 0.388, 'danceability': 0.599, 'energy': 0.433}]</t>
  </si>
  <si>
    <t xml:space="preserve">141-1</t>
  </si>
  <si>
    <t xml:space="preserve">Human Christina perri</t>
  </si>
  <si>
    <t xml:space="preserve">human</t>
  </si>
  <si>
    <t xml:space="preserve">[{'analysis_url': 'https://api.spotify.com/v1/audio-analysis/1zVhMuH7agsRe6XkljIY4U', 'type': 'audio_features', 'liveness': 0.114, 'tempo': 143.808, 'acousticness': 0.132, 'instrumentalness': 0.000643, 'track_href': 'https://api.spotify.com/v1/tracks/1zVhMuH7agsRe6XkljIY4U', 'speechiness': 0.0368, 'uri': 'spotify:track:1zVhMuH7agsRe6XkljIY4U', 'id': '1zVhMuH7agsRe6XkljIY4U', 'time_signature': 4, 'key': 8, 'duration_ms': 250707, 'loudness': -6.286, 'mode': 1, 'valence': 0.247, 'danceability': 0.439, 'energy': 0.489}]</t>
  </si>
  <si>
    <t xml:space="preserve">142-1</t>
  </si>
  <si>
    <t xml:space="preserve">Used to this Future</t>
  </si>
  <si>
    <t xml:space="preserve">142-2</t>
  </si>
  <si>
    <t xml:space="preserve">142-3</t>
  </si>
  <si>
    <t xml:space="preserve">Oui Jeremih</t>
  </si>
  <si>
    <t xml:space="preserve">oui</t>
  </si>
  <si>
    <t xml:space="preserve">[{'analysis_url': 'https://api.spotify.com/v1/audio-analysis/0PJIbOdMs3bd5AT8liULMQ', 'type': 'audio_features', 'liveness': 0.113, 'tempo': 119.749, 'acousticness': 0.192, 'instrumentalness': 0, 'track_href': 'https://api.spotify.com/v1/tracks/0PJIbOdMs3bd5AT8liULMQ', 'speechiness': 0.0503, 'uri': 'spotify:track:0PJIbOdMs3bd5AT8liULMQ', 'id': '0PJIbOdMs3bd5AT8liULMQ', 'time_signature': 4, 'key': 5, 'duration_ms': 238320, 'loudness': -3.825, 'mode': 1, 'valence': 0.599, 'danceability': 0.715, 'energy': 0.703}]</t>
  </si>
  <si>
    <t xml:space="preserve">143-2</t>
  </si>
  <si>
    <t xml:space="preserve">A Thousand Miles Vanessa Carlton</t>
  </si>
  <si>
    <t xml:space="preserve">A Thousand Miles</t>
  </si>
  <si>
    <t xml:space="preserve">[{'analysis_url': 'https://api.spotify.com/v1/audio-analysis/6Qm9MaditCcx5V62rVHYqu', 'type': 'audio_features', 'liveness': 0.227, 'tempo': 94.931, 'acousticness': 0.314, 'instrumentalness': 0, 'track_href': 'https://api.spotify.com/v1/tracks/6Qm9MaditCcx5V62rVHYqu', 'speechiness': 0.0352, 'uri': 'spotify:track:6Qm9MaditCcx5V62rVHYqu', 'id': '6Qm9MaditCcx5V62rVHYqu', 'time_signature': 4, 'key': 11, 'duration_ms': 237440, 'loudness': -3.794, 'mode': 1, 'valence': 0.336, 'danceability': 0.56, 'energy': 0.825}]</t>
  </si>
  <si>
    <t xml:space="preserve">143-1</t>
  </si>
  <si>
    <t xml:space="preserve">Forever Starts Today Tim Halperin</t>
  </si>
  <si>
    <t xml:space="preserve">Forever Starts Today</t>
  </si>
  <si>
    <t xml:space="preserve">[{'analysis_url': 'https://api.spotify.com/v1/audio-analysis/28cPpB9DbXetlrMkzGGD5v', 'type': 'audio_features', 'liveness': 0.197, 'tempo': 85.035, 'acousticness': 0.36, 'instrumentalness': 0.00563, 'track_href': 'https://api.spotify.com/v1/tracks/28cPpB9DbXetlrMkzGGD5v', 'speechiness': 0.0378, 'uri': 'spotify:track:28cPpB9DbXetlrMkzGGD5v', 'id': '28cPpB9DbXetlrMkzGGD5v', 'time_signature': 4, 'key': 4, 'duration_ms': 194556, 'loudness': -9.349, 'mode': 0, 'valence': 0.0405, 'danceability': 0.463, 'energy': 0.527}]</t>
  </si>
  <si>
    <t xml:space="preserve">143-3</t>
  </si>
  <si>
    <t xml:space="preserve">Perfect Strangers Jonas Blue ft. JP Cooper</t>
  </si>
  <si>
    <t xml:space="preserve">Perfect Strangers - Jonas Blue Ft. Jp Cooper Tribute</t>
  </si>
  <si>
    <t xml:space="preserve">[{'analysis_url': 'https://api.spotify.com/v1/audio-analysis/1Wv2d4jjA7W26gTIogfB64', 'type': 'audio_features', 'liveness': 0.054, 'tempo': 118.012, 'acousticness': 0.137, 'instrumentalness': 0.000148, 'track_href': 'https://api.spotify.com/v1/tracks/1Wv2d4jjA7W26gTIogfB64', 'speechiness': 0.0499, 'uri': 'spotify:track:1Wv2d4jjA7W26gTIogfB64', 'id': '1Wv2d4jjA7W26gTIogfB64', 'time_signature': 4, 'key': 1, 'duration_ms': 183267, 'loudness': -6.751, 'mode': 1, 'valence': 0.751, 'danceability': 0.75, 'energy': 0.564}]</t>
  </si>
  <si>
    <t xml:space="preserve">144-1</t>
  </si>
  <si>
    <t xml:space="preserve">I Wanna Prove to You The Lemon Twigs</t>
  </si>
  <si>
    <t xml:space="preserve">I Wanna Prove to You</t>
  </si>
  <si>
    <t xml:space="preserve">[{'analysis_url': 'https://api.spotify.com/v1/audio-analysis/7sjYzHb6IEQelfcG52hM28', 'type': 'audio_features', 'liveness': 0.16, 'tempo': 94.213, 'acousticness': 0.465, 'instrumentalness': 1.13e-05, 'track_href': 'https://api.spotify.com/v1/tracks/7sjYzHb6IEQelfcG52hM28', 'speechiness': 0.0343, 'uri': 'spotify:track:7sjYzHb6IEQelfcG52hM28', 'id': '7sjYzHb6IEQelfcG52hM28', 'time_signature': 4, 'key': 2, 'duration_ms': 221213, 'loudness': -5.689, 'mode': 1, 'valence': 0.37, 'danceability': 0.392, 'energy': 0.677}]</t>
  </si>
  <si>
    <t xml:space="preserve">144-3</t>
  </si>
  <si>
    <t xml:space="preserve">Soft Power Arcade Fire</t>
  </si>
  <si>
    <t xml:space="preserve">Soft Power</t>
  </si>
  <si>
    <t xml:space="preserve">[{'analysis_url': 'https://api.spotify.com/v1/audio-analysis/3ygRw06wdwn5BszrtsQdDW', 'type': 'audio_features', 'liveness': 0.536, 'tempo': 79.905, 'acousticness': 0.0264, 'instrumentalness': 0.112, 'track_href': 'https://api.spotify.com/v1/tracks/3ygRw06wdwn5BszrtsQdDW', 'speechiness': 0.0267, 'uri': 'spotify:track:3ygRw06wdwn5BszrtsQdDW', 'id': '3ygRw06wdwn5BszrtsQdDW', 'time_signature': 4, 'key': 0, 'duration_ms': 342745, 'loudness': -8.855, 'mode': 1, 'valence': 0.0841, 'danceability': 0.31, 'energy': 0.567}]</t>
  </si>
  <si>
    <t xml:space="preserve">144-2</t>
  </si>
  <si>
    <t xml:space="preserve">Garbage Brain Bloody Knees</t>
  </si>
  <si>
    <t xml:space="preserve">Garbage Brain</t>
  </si>
  <si>
    <t xml:space="preserve">[{'analysis_url': 'https://api.spotify.com/v1/audio-analysis/2YyS5uSe7rSf4gtdxEq6BI', 'type': 'audio_features', 'liveness': 0.109, 'tempo': 120.465, 'acousticness': 0.0477, 'instrumentalness': 0.0295, 'track_href': 'https://api.spotify.com/v1/tracks/2YyS5uSe7rSf4gtdxEq6BI', 'speechiness': 0.0389, 'uri': 'spotify:track:2YyS5uSe7rSf4gtdxEq6BI', 'id': '2YyS5uSe7rSf4gtdxEq6BI', 'time_signature': 4, 'key': 8, 'duration_ms': 341534, 'loudness': -8.769, 'mode': 1, 'valence': 0.0766, 'danceability': 0.264, 'energy': 0.475}]</t>
  </si>
  <si>
    <t xml:space="preserve">145-2</t>
  </si>
  <si>
    <t xml:space="preserve">If you're going through hell Rodney atkins</t>
  </si>
  <si>
    <t xml:space="preserve">Watching You</t>
  </si>
  <si>
    <t xml:space="preserve">[{'analysis_url': 'https://api.spotify.com/v1/audio-analysis/5OusUgzHz6Ulb3GZT7WUo5', 'type': 'audio_features', 'liveness': 0.23, 'tempo': 137.993, 'acousticness': 0.105, 'instrumentalness': 0, 'track_href': 'https://api.spotify.com/v1/tracks/5OusUgzHz6Ulb3GZT7WUo5', 'speechiness': 0.0314, 'uri': 'spotify:track:5OusUgzHz6Ulb3GZT7WUo5', 'id': '5OusUgzHz6Ulb3GZT7WUo5', 'time_signature': 4, 'key': 2, 'duration_ms': 235427, 'loudness': -4.008, 'mode': 1, 'valence': 0.719, 'danceability': 0.625, 'energy': 0.848}]</t>
  </si>
  <si>
    <t xml:space="preserve">145-1</t>
  </si>
  <si>
    <t xml:space="preserve">Shot of glory the washboard union</t>
  </si>
  <si>
    <t xml:space="preserve">Shot of Glory</t>
  </si>
  <si>
    <t xml:space="preserve">[{'analysis_url': 'https://api.spotify.com/v1/audio-analysis/2QfQm5DXtxwIbWvUGUN6uu', 'type': 'audio_features', 'liveness': 0.222, 'tempo': 185.934, 'acousticness': 0.0511, 'instrumentalness': 0, 'track_href': 'https://api.spotify.com/v1/tracks/2QfQm5DXtxwIbWvUGUN6uu', 'speechiness': 0.0546, 'uri': 'spotify:track:2QfQm5DXtxwIbWvUGUN6uu', 'id': '2QfQm5DXtxwIbWvUGUN6uu', 'time_signature': 4, 'key': 10, 'duration_ms': 240707, 'loudness': -4.789, 'mode': 1, 'valence': 0.909, 'danceability': 0.468, 'energy': 0.921}]</t>
  </si>
  <si>
    <t xml:space="preserve">145-3</t>
  </si>
  <si>
    <t xml:space="preserve">Stronger beer Tim Hicks</t>
  </si>
  <si>
    <t xml:space="preserve">Stronger Beer</t>
  </si>
  <si>
    <t xml:space="preserve">[{'analysis_url': 'https://api.spotify.com/v1/audio-analysis/1Y0udF2VE6WXtbRmR2iXAK', 'type': 'audio_features', 'liveness': 0.798, 'tempo': 93.001, 'acousticness': 0.301, 'instrumentalness': 0, 'track_href': 'https://api.spotify.com/v1/tracks/1Y0udF2VE6WXtbRmR2iXAK', 'speechiness': 0.0322, 'uri': 'spotify:track:1Y0udF2VE6WXtbRmR2iXAK', 'id': '1Y0udF2VE6WXtbRmR2iXAK', 'time_signature': 4, 'key': 2, 'duration_ms': 183609, 'loudness': -6.395, 'mode': 1, 'valence': 0.673, 'danceability': 0.712, 'energy': 0.538}]</t>
  </si>
  <si>
    <t xml:space="preserve">146-2</t>
  </si>
  <si>
    <t xml:space="preserve">Workshoes USS</t>
  </si>
  <si>
    <t xml:space="preserve">Work Shoes</t>
  </si>
  <si>
    <t xml:space="preserve">[{'speechiness': 0.101, 'loudness': -2.605, 'acousticness': 0.0862, 'id': '6iW975gYeYOefUSKocjLph', 'liveness': 0.269, 'duration_ms': 185227, 'mode': 1, 'time_signature': 4, 'key': 7, 'uri': 'spotify:track:6iW975gYeYOefUSKocjLph', 'energy': 0.858, 'instrumentalness': 0, 'danceability': 0.646, 'track_href': 'https://api.spotify.com/v1/tracks/6iW975gYeYOefUSKocjLph', 'tempo': 81.423, 'analysis_url': 'https://api.spotify.com/v1/audio-analysis/6iW975gYeYOefUSKocjLph', 'type': 'audio_features', 'valence': 0.714}]</t>
  </si>
  <si>
    <t xml:space="preserve">146-3</t>
  </si>
  <si>
    <t xml:space="preserve">Circadian rhythm silversun pickups</t>
  </si>
  <si>
    <t xml:space="preserve">Circadian Rhythm (Last Dance)</t>
  </si>
  <si>
    <t xml:space="preserve">[{'analysis_url': 'https://api.spotify.com/v1/audio-analysis/127qrKbnyZCYnn158P80op', 'type': 'audio_features', 'liveness': 0.367, 'tempo': 127.976, 'acousticness': 0.0665, 'instrumentalness': 0.0164, 'track_href': 'https://api.spotify.com/v1/tracks/127qrKbnyZCYnn158P80op', 'speechiness': 0.032, 'uri': 'spotify:track:127qrKbnyZCYnn158P80op', 'id': '127qrKbnyZCYnn158P80op', 'time_signature': 4, 'key': 6, 'duration_ms': 229013, 'loudness': -7.398, 'mode': 1, 'valence': 0.45, 'danceability': 0.693, 'energy': 0.582}]</t>
  </si>
  <si>
    <t xml:space="preserve">146-1</t>
  </si>
  <si>
    <t xml:space="preserve">I will posess your heart death cab for cutie</t>
  </si>
  <si>
    <t xml:space="preserve">I Will Possess Your Heart</t>
  </si>
  <si>
    <t xml:space="preserve">[{'acousticness': 0.423, 'uri': 'spotify:track:77vYwoC7e3pVoPq8BA9CuL', 'liveness': 0.0732, 'speechiness': 0.0261, 'instrumentalness': 0.313, 'valence': 0.571, 'key': 9, 'analysis_url': 'https://api.spotify.com/v1/audio-analysis/77vYwoC7e3pVoPq8BA9CuL', 'id': '77vYwoC7e3pVoPq8BA9CuL', 'duration_ms': 505773, 'tempo': 133.074, 'danceability': 0.605, 'loudness': -8.971, 'type': 'audio_features', 'mode': 0, 'energy': 0.619, 'time_signature': 4, 'track_href': 'https://api.spotify.com/v1/tracks/77vYwoC7e3pVoPq8BA9CuL'}]</t>
  </si>
  <si>
    <t xml:space="preserve">147-2</t>
  </si>
  <si>
    <t xml:space="preserve">Adventure of a lifetime Coldplay</t>
  </si>
  <si>
    <t xml:space="preserve">Adventure Of A Lifetime</t>
  </si>
  <si>
    <t xml:space="preserve">[{'analysis_url': 'https://api.spotify.com/v1/audio-analysis/69uxyAqqPIsUyTO8txoP2M', 'type': 'audio_features', 'liveness': 0.149, 'tempo': 111.995, 'acousticness': 0.00205, 'instrumentalness': 0.000173, 'track_href': 'https://api.spotify.com/v1/tracks/69uxyAqqPIsUyTO8txoP2M', 'speechiness': 0.0359, 'uri': 'spotify:track:69uxyAqqPIsUyTO8txoP2M', 'id': '69uxyAqqPIsUyTO8txoP2M', 'time_signature': 4, 'key': 7, 'duration_ms': 263787, 'loudness': -3.887, 'mode': 1, 'valence': 0.515, 'danceability': 0.638, 'energy': 0.924}]</t>
  </si>
  <si>
    <t xml:space="preserve">147-3</t>
  </si>
  <si>
    <t xml:space="preserve">It can happen to you Chris smith</t>
  </si>
  <si>
    <t xml:space="preserve">It Can Happen To You</t>
  </si>
  <si>
    <t xml:space="preserve">[{'analysis_url': 'https://api.spotify.com/v1/audio-analysis/3WrsX2othjkwLaMLGMsugN', 'type': 'audio_features', 'liveness': 0.158, 'tempo': 93.017, 'acousticness': 0.416, 'instrumentalness': 0.000297, 'track_href': 'https://api.spotify.com/v1/tracks/3WrsX2othjkwLaMLGMsugN', 'speechiness': 0.0303, 'uri': 'spotify:track:3WrsX2othjkwLaMLGMsugN', 'id': '3WrsX2othjkwLaMLGMsugN', 'time_signature': 4, 'key': 4, 'duration_ms': 249227, 'loudness': -7.943, 'mode': 1, 'valence': 0.656, 'danceability': 0.8, 'energy': 0.566}]</t>
  </si>
  <si>
    <t xml:space="preserve">147-1</t>
  </si>
  <si>
    <t xml:space="preserve">148-1</t>
  </si>
  <si>
    <t xml:space="preserve">148-2</t>
  </si>
  <si>
    <t xml:space="preserve">Love on the Brain Rihanna</t>
  </si>
  <si>
    <t xml:space="preserve">[{'analysis_url': 'https://api.spotify.com/v1/audio-analysis/2aksifNn5ph8igDOkPBA02', 'type': 'audio_features', 'liveness': 0.073, 'tempo': 171.957, 'acousticness': 0.0848, 'instrumentalness': 8.09e-06, 'track_href': 'https://api.spotify.com/v1/tracks/2aksifNn5ph8igDOkPBA02', 'speechiness': 0.0456, 'uri': 'spotify:track:2aksifNn5ph8igDOkPBA02', 'id': '2aksifNn5ph8igDOkPBA02', 'time_signature': 3, 'key': 4, 'duration_ms': 224000, 'loudness': -4.815, 'mode': 0, 'valence': 0.385, 'danceability': 0.506, 'energy': 0.641}]</t>
  </si>
  <si>
    <t xml:space="preserve">148-3</t>
  </si>
  <si>
    <t xml:space="preserve">Nikes Frank Ocean</t>
  </si>
  <si>
    <t xml:space="preserve">Nikes</t>
  </si>
  <si>
    <t xml:space="preserve">[{'analysis_url': 'https://api.spotify.com/v1/audio-analysis/1ZyjmRCQy5J11z5gqywVvP', 'type': 'audio_features', 'liveness': 0.109, 'tempo': 137.989, 'acousticness': 0.692, 'instrumentalness': 0.000238, 'track_href': 'https://api.spotify.com/v1/tracks/1ZyjmRCQy5J11z5gqywVvP', 'speechiness': 0.091, 'uri': 'spotify:track:1ZyjmRCQy5J11z5gqywVvP', 'id': '1ZyjmRCQy5J11z5gqywVvP', 'time_signature': 4, 'key': 8, 'duration_ms': 314075, 'loudness': -9.646, 'mode': 1, 'valence': 0.13, 'danceability': 0.631, 'energy': 0.396}]</t>
  </si>
  <si>
    <t xml:space="preserve">149-2</t>
  </si>
  <si>
    <t xml:space="preserve">149-3</t>
  </si>
  <si>
    <t xml:space="preserve">did it on em nicki minaj</t>
  </si>
  <si>
    <t xml:space="preserve">Did It On 'em (Karaoke Version) - Originally Performed By Nicki Minaj</t>
  </si>
  <si>
    <t xml:space="preserve">[{'analysis_url': 'https://api.spotify.com/v1/audio-analysis/5UlderVtUxkCNw6mPUzfWs', 'type': 'audio_features', 'liveness': 0.648, 'tempo': 156.005, 'acousticness': 0.00828, 'instrumentalness': 0.0203, 'track_href': 'https://api.spotify.com/v1/tracks/5UlderVtUxkCNw6mPUzfWs', 'speechiness': 0.101, 'uri': 'spotify:track:5UlderVtUxkCNw6mPUzfWs', 'id': '5UlderVtUxkCNw6mPUzfWs', 'time_signature': 4, 'key': 7, 'duration_ms': 213488, 'loudness': -9.877, 'mode': 1, 'valence': 0.106, 'danceability': 0.692, 'energy': 0.559}]</t>
  </si>
  <si>
    <t xml:space="preserve">149-1</t>
  </si>
  <si>
    <t xml:space="preserve">Solo Frank Ocean</t>
  </si>
  <si>
    <t xml:space="preserve">Solo</t>
  </si>
  <si>
    <t xml:space="preserve">[{'analysis_url': 'https://api.spotify.com/v1/audio-analysis/1h33ETRG7JVDtGT7daBW5B', 'type': 'audio_features', 'liveness': 0.161, 'tempo': 126.403, 'acousticness': 0.852, 'instrumentalness': 2.86e-06, 'track_href': 'https://api.spotify.com/v1/tracks/1h33ETRG7JVDtGT7daBW5B', 'speechiness': 0.0372, 'uri': 'spotify:track:1h33ETRG7JVDtGT7daBW5B', 'id': '1h33ETRG7JVDtGT7daBW5B', 'time_signature': 4, 'key': 5, 'duration_ms': 257380, 'loudness': -10.627, 'mode': 0, 'valence': 0.244, 'danceability': 0.441, 'energy': 0.288}]</t>
  </si>
  <si>
    <t xml:space="preserve">150-2</t>
  </si>
  <si>
    <t xml:space="preserve">150-1</t>
  </si>
  <si>
    <t xml:space="preserve">She Don't Ella Mai</t>
  </si>
  <si>
    <t xml:space="preserve">She Don't (feat. Ty Dolla $Ign)</t>
  </si>
  <si>
    <t xml:space="preserve">[{'analysis_url': 'https://api.spotify.com/v1/audio-analysis/01JPQ87UHeGysPVwTqMJHK', 'type': 'audio_features', 'liveness': 0.177, 'tempo': 99.979, 'acousticness': 0.268, 'instrumentalness': 0, 'track_href': 'https://api.spotify.com/v1/tracks/01JPQ87UHeGysPVwTqMJHK', 'speechiness': 0.05, 'uri': 'spotify:track:01JPQ87UHeGysPVwTqMJHK', 'id': '01JPQ87UHeGysPVwTqMJHK', 'time_signature': 4, 'key': 7, 'duration_ms': 264098, 'loudness': -7.512, 'mode': 0, 'valence': 0.15, 'danceability': 0.65, 'energy': 0.478}]</t>
  </si>
  <si>
    <t xml:space="preserve">150-3</t>
  </si>
  <si>
    <t xml:space="preserve">Don't Do It For You No More PARTYNEXTDOOR</t>
  </si>
  <si>
    <t xml:space="preserve">151-2</t>
  </si>
  <si>
    <t xml:space="preserve">Pink Lemonade Watsky</t>
  </si>
  <si>
    <t xml:space="preserve">Pink Lemonade</t>
  </si>
  <si>
    <t xml:space="preserve">[{'analysis_url': 'https://api.spotify.com/v1/audio-analysis/7FP4XIfMAXeDbwnqQ4Htnz', 'type': 'audio_features', 'liveness': 0.0764, 'tempo': 88.536, 'acousticness': 0.243, 'instrumentalness': 5.18e-06, 'track_href': 'https://api.spotify.com/v1/tracks/7FP4XIfMAXeDbwnqQ4Htnz', 'speechiness': 0.297, 'uri': 'spotify:track:7FP4XIfMAXeDbwnqQ4Htnz', 'id': '7FP4XIfMAXeDbwnqQ4Htnz', 'time_signature': 4, 'key': 3, 'duration_ms': 196947, 'loudness': -8.517, 'mode': 0, 'valence': 0.524, 'danceability': 0.511, 'energy': 0.743}]</t>
  </si>
  <si>
    <t xml:space="preserve">151-3</t>
  </si>
  <si>
    <t xml:space="preserve">This is How I Disappear My Chemical Romance</t>
  </si>
  <si>
    <t xml:space="preserve">This Is How I Disappear</t>
  </si>
  <si>
    <t xml:space="preserve">[{'analysis_url': 'https://api.spotify.com/v1/audio-analysis/0rUNZQuYQvOz6A6zwyT6tM', 'type': 'audio_features', 'liveness': 0.303, 'tempo': 163.366, 'acousticness': 5.08e-05, 'instrumentalness': 4.43e-05, 'track_href': 'https://api.spotify.com/v1/tracks/0rUNZQuYQvOz6A6zwyT6tM', 'speechiness': 0.106, 'uri': 'spotify:track:0rUNZQuYQvOz6A6zwyT6tM', 'id': '0rUNZQuYQvOz6A6zwyT6tM', 'time_signature': 4, 'key': 2, 'duration_ms': 239053, 'loudness': -2.679, 'mode': 1, 'valence': 0.3, 'danceability': 0.242, 'energy': 0.983}]</t>
  </si>
  <si>
    <t xml:space="preserve">151-1</t>
  </si>
  <si>
    <t xml:space="preserve">Fallin' Alicia Keyes</t>
  </si>
  <si>
    <t xml:space="preserve">Fallin'</t>
  </si>
  <si>
    <t xml:space="preserve">[{'acousticness': 0.263, 'uri': 'spotify:track:0KQx6HOpJueiSkztcS0r7D', 'liveness': 0.233, 'speechiness': 0.037, 'instrumentalness': 0.00101, 'valence': 0.526, 'key': 11, 'analysis_url': 'https://api.spotify.com/v1/audio-analysis/0KQx6HOpJueiSkztcS0r7D', 'id': '0KQx6HOpJueiSkztcS0r7D', 'duration_ms': 210200, 'tempo': 95.982, 'danceability': 0.653, 'loudness': -7.519, 'type': 'audio_features', 'mode': 0, 'energy': 0.609, 'time_signature': 3, 'track_href': 'https://api.spotify.com/v1/tracks/0KQx6HOpJueiSkztcS0r7D'}]</t>
  </si>
  <si>
    <t xml:space="preserve">152-1</t>
  </si>
  <si>
    <t xml:space="preserve">152-2</t>
  </si>
  <si>
    <t xml:space="preserve">152-3</t>
  </si>
  <si>
    <t xml:space="preserve">153-2</t>
  </si>
  <si>
    <t xml:space="preserve">This Town Niall Horan (Tiesto Remix)</t>
  </si>
  <si>
    <t xml:space="preserve">This Town - Tiёsto Remix</t>
  </si>
  <si>
    <t xml:space="preserve">[{'analysis_url': 'https://api.spotify.com/v1/audio-analysis/6ZXvRs5gOkFdasX6HsEMQG', 'type': 'audio_features', 'liveness': 0.279, 'tempo': 119.983, 'acousticness': 0.0015, 'instrumentalness': 0.000217, 'track_href': 'https://api.spotify.com/v1/tracks/6ZXvRs5gOkFdasX6HsEMQG', 'speechiness': 0.0334, 'uri': 'spotify:track:6ZXvRs5gOkFdasX6HsEMQG', 'id': '6ZXvRs5gOkFdasX6HsEMQG', 'time_signature': 4, 'key': 6, 'duration_ms': 181000, 'loudness': -8.07, 'mode': 0, 'valence': 0.163, 'danceability': 0.741, 'energy': 0.728}]</t>
  </si>
  <si>
    <t xml:space="preserve">153-1</t>
  </si>
  <si>
    <t xml:space="preserve">Lights EMBRZ</t>
  </si>
  <si>
    <t xml:space="preserve">Lights</t>
  </si>
  <si>
    <t xml:space="preserve">[{'analysis_url': 'https://api.spotify.com/v1/audio-analysis/5as7xqv2wjtDOKujiYa6Jc', 'type': 'audio_features', 'liveness': 0.0831, 'tempo': 99.998, 'acousticness': 0.428, 'instrumentalness': 0.927, 'track_href': 'https://api.spotify.com/v1/tracks/5as7xqv2wjtDOKujiYa6Jc', 'speechiness': 0.0382, 'uri': 'spotify:track:5as7xqv2wjtDOKujiYa6Jc', 'id': '5as7xqv2wjtDOKujiYa6Jc', 'time_signature': 4, 'key': 10, 'duration_ms': 189751, 'loudness': -7.273, 'mode': 1, 'valence': 0.157, 'danceability': 0.692, 'energy': 0.612}]</t>
  </si>
  <si>
    <t xml:space="preserve">153-3</t>
  </si>
  <si>
    <t xml:space="preserve">One Wine Machel Montana Ft. Major Lazer</t>
  </si>
  <si>
    <t xml:space="preserve">154-2</t>
  </si>
  <si>
    <t xml:space="preserve">154-3</t>
  </si>
  <si>
    <t xml:space="preserve">beer money kip moore</t>
  </si>
  <si>
    <t xml:space="preserve">Beer Money</t>
  </si>
  <si>
    <t xml:space="preserve">[{'analysis_url': 'https://api.spotify.com/v1/audio-analysis/61voPX1C71rhwynuLQyajo', 'type': 'audio_features', 'liveness': 0.13, 'tempo': 126.065, 'acousticness': 0.0223, 'instrumentalness': 1.06e-06, 'track_href': 'https://api.spotify.com/v1/tracks/61voPX1C71rhwynuLQyajo', 'speechiness': 0.0307, 'uri': 'spotify:track:61voPX1C71rhwynuLQyajo', 'id': '61voPX1C71rhwynuLQyajo', 'time_signature': 4, 'key': 2, 'duration_ms': 218147, 'loudness': -5.549, 'mode': 1, 'valence': 0.762, 'danceability': 0.745, 'energy': 0.805}]</t>
  </si>
  <si>
    <t xml:space="preserve">154-1</t>
  </si>
  <si>
    <t xml:space="preserve">155-2</t>
  </si>
  <si>
    <t xml:space="preserve">155-3</t>
  </si>
  <si>
    <t xml:space="preserve">Slow Dancing in a Burning Room John Mayer</t>
  </si>
  <si>
    <t xml:space="preserve">Slow Dancing in a Burning Room</t>
  </si>
  <si>
    <t xml:space="preserve">[{'analysis_url': 'https://api.spotify.com/v1/audio-analysis/2jdAk8ATWIL3dwT47XpRfu', 'type': 'audio_features', 'liveness': 0.0805, 'tempo': 134.15, 'acousticness': 0.573, 'instrumentalness': 0.00506, 'track_href': 'https://api.spotify.com/v1/tracks/2jdAk8ATWIL3dwT47XpRfu', 'speechiness': 0.0273, 'uri': 'spotify:track:2jdAk8ATWIL3dwT47XpRfu', 'id': '2jdAk8ATWIL3dwT47XpRfu', 'time_signature': 5, 'key': 1, 'duration_ms': 242000, 'loudness': -8.69, 'mode': 0, 'valence': 0.261, 'danceability': 0.668, 'energy': 0.361}]</t>
  </si>
  <si>
    <t xml:space="preserve">155-1</t>
  </si>
  <si>
    <t xml:space="preserve">Hey Girl Lady Gaga ft. Florence Welch</t>
  </si>
  <si>
    <t xml:space="preserve">Hey Girl</t>
  </si>
  <si>
    <t xml:space="preserve">[{'acousticness': 0.0529, 'uri': 'spotify:track:554PnB96IltLzVlbinBstw', 'liveness': 0.0697, 'speechiness': 0.0383, 'instrumentalness': 6.52e-06, 'valence': 0.605, 'key': 10, 'analysis_url': 'https://api.spotify.com/v1/audio-analysis/554PnB96IltLzVlbinBstw', 'id': '554PnB96IltLzVlbinBstw', 'duration_ms': 255413, 'tempo': 138.05, 'danceability': 0.752, 'loudness': -7.89, 'type': 'audio_features', 'mode': 1, 'energy': 0.466, 'time_signature': 4, 'track_href': 'https://api.spotify.com/v1/tracks/554PnB96IltLzVlbinBstw'}]</t>
  </si>
  <si>
    <t xml:space="preserve">156-1</t>
  </si>
  <si>
    <t xml:space="preserve">Sneakin' (feat. 21 Savage) Drake</t>
  </si>
  <si>
    <t xml:space="preserve">Sneakin’</t>
  </si>
  <si>
    <t xml:space="preserve">[{'speechiness': 0.185, 'loudness': -6.682, 'acousticness': 0.00479, 'id': '4ckuS4Nj4FZ7i3Def3Br8W', 'liveness': 0.164, 'duration_ms': 251333, 'mode': 1, 'time_signature': 4, 'key': 8, 'uri': 'spotify:track:4ckuS4Nj4FZ7i3Def3Br8W', 'energy': 0.56, 'instrumentalness': 0, 'danceability': 0.804, 'track_href': 'https://api.spotify.com/v1/tracks/4ckuS4Nj4FZ7i3Def3Br8W', 'tempo': 85.023, 'analysis_url': 'https://api.spotify.com/v1/audio-analysis/4ckuS4Nj4FZ7i3Def3Br8W', 'type': 'audio_features', 'valence': 0.264}]</t>
  </si>
  <si>
    <t xml:space="preserve">156-2</t>
  </si>
  <si>
    <t xml:space="preserve">Don't Run PARTYNEXTDOOR</t>
  </si>
  <si>
    <t xml:space="preserve">Don't Run</t>
  </si>
  <si>
    <t xml:space="preserve">[{'analysis_url': 'https://api.spotify.com/v1/audio-analysis/5YNxFyvOD52PfaZhdhHnED', 'type': 'audio_features', 'liveness': 0.655, 'tempo': 102.348, 'acousticness': 0.369, 'instrumentalness': 0.00048, 'track_href': 'https://api.spotify.com/v1/tracks/5YNxFyvOD52PfaZhdhHnED', 'speechiness': 0.0452, 'uri': 'spotify:track:5YNxFyvOD52PfaZhdhHnED', 'id': '5YNxFyvOD52PfaZhdhHnED', 'time_signature': 4, 'key': 7, 'duration_ms': 243978, 'loudness': -9.383, 'mode': 0, 'valence': 0.207, 'danceability': 0.409, 'energy': 0.414}]</t>
  </si>
  <si>
    <t xml:space="preserve">156-3</t>
  </si>
  <si>
    <t xml:space="preserve">Father Stretch My Hands, Pt. 1 Kanye West</t>
  </si>
  <si>
    <t xml:space="preserve">[{'analysis_url': 'https://api.spotify.com/v1/audio-analysis/4KW1lqgSr8TKrvBII0Brf8', 'type': 'audio_features', 'liveness': 0.57, 'tempo': 113.074, 'acousticness': 0.142, 'instrumentalness': 1.25e-06, 'track_href': 'https://api.spotify.com/v1/tracks/4KW1lqgSr8TKrvBII0Brf8', 'speechiness': 0.056, 'uri': 'spotify:track:4KW1lqgSr8TKrvBII0Brf8', 'id': '4KW1lqgSr8TKrvBII0Brf8', 'time_signature': 4, 'key': 7, 'duration_ms': 135920, 'loudness': -4.408, 'mode': 1, 'valence': 0.429, 'danceability': 0.714, 'energy': 0.566}]</t>
  </si>
  <si>
    <t xml:space="preserve">157-3</t>
  </si>
  <si>
    <t xml:space="preserve">wicked future</t>
  </si>
  <si>
    <t xml:space="preserve">Wicked</t>
  </si>
  <si>
    <t xml:space="preserve">[{'analysis_url': 'https://api.spotify.com/v1/audio-analysis/6BbINUfGabVyiNFJpQXn3x', 'type': 'audio_features', 'liveness': 0.385, 'tempo': 157.97, 'acousticness': 0.00191, 'instrumentalness': 0.0104, 'track_href': 'https://api.spotify.com/v1/tracks/6BbINUfGabVyiNFJpQXn3x', 'speechiness': 0.0706, 'uri': 'spotify:track:6BbINUfGabVyiNFJpQXn3x', 'id': '6BbINUfGabVyiNFJpQXn3x', 'time_signature': 4, 'key': 11, 'duration_ms': 173347, 'loudness': -5.899, 'mode': 0, 'valence': 0.215, 'danceability': 0.718, 'energy': 0.679}]</t>
  </si>
  <si>
    <t xml:space="preserve">157-2</t>
  </si>
  <si>
    <t xml:space="preserve">no shopping drake</t>
  </si>
  <si>
    <t xml:space="preserve">No Shopping</t>
  </si>
  <si>
    <t xml:space="preserve">[{'analysis_url': 'https://api.spotify.com/v1/audio-analysis/0Di26AbdtizzHkFstPyt7A', 'type': 'audio_features', 'liveness': 0.143, 'tempo': 83.505, 'acousticness': 0.0144, 'instrumentalness': 0.000988, 'track_href': 'https://api.spotify.com/v1/tracks/0Di26AbdtizzHkFstPyt7A', 'speechiness': 0.246, 'uri': 'spotify:track:0Di26AbdtizzHkFstPyt7A', 'id': '0Di26AbdtizzHkFstPyt7A', 'time_signature': 4, 'key': 10, 'duration_ms': 227727, 'loudness': -10.261, 'mode': 0, 'valence': 0.258, 'danceability': 0.895, 'energy': 0.491}]</t>
  </si>
  <si>
    <t xml:space="preserve">157-1</t>
  </si>
  <si>
    <t xml:space="preserve">father stretch my hand kanye</t>
  </si>
  <si>
    <t xml:space="preserve">158-3</t>
  </si>
  <si>
    <t xml:space="preserve">Caroline Aminé</t>
  </si>
  <si>
    <t xml:space="preserve">Caroline</t>
  </si>
  <si>
    <t xml:space="preserve">[{'analysis_url': 'https://api.spotify.com/v1/audio-analysis/5GFDrUTLGJix84sNhjCG0g', 'type': 'audio_features', 'liveness': 0.131, 'tempo': 120.058, 'acousticness': 0.303, 'instrumentalness': 0, 'track_href': 'https://api.spotify.com/v1/tracks/5GFDrUTLGJix84sNhjCG0g', 'speechiness': 0.492, 'uri': 'spotify:track:5GFDrUTLGJix84sNhjCG0g', 'id': '5GFDrUTLGJix84sNhjCG0g', 'time_signature': 4, 'key': 10, 'duration_ms': 209747, 'loudness': -8.571, 'mode': 1, 'valence': 0.718, 'danceability': 0.945, 'energy': 0.394}]</t>
  </si>
  <si>
    <t xml:space="preserve">158-2</t>
  </si>
  <si>
    <t xml:space="preserve">Twenty Eight The Weeknd</t>
  </si>
  <si>
    <t xml:space="preserve">Twenty Eight</t>
  </si>
  <si>
    <t xml:space="preserve">[{'analysis_url': 'https://api.spotify.com/v1/audio-analysis/1FJrsh1NbV9eRw5JQt3M4e', 'type': 'audio_features', 'liveness': 0.11, 'tempo': 129.953, 'acousticness': 0.587, 'instrumentalness': 0.000169, 'track_href': 'https://api.spotify.com/v1/tracks/1FJrsh1NbV9eRw5JQt3M4e', 'speechiness': 0.0359, 'uri': 'spotify:track:1FJrsh1NbV9eRw5JQt3M4e', 'id': '1FJrsh1NbV9eRw5JQt3M4e', 'time_signature': 4, 'key': 3, 'duration_ms': 258453, 'loudness': -7.28, 'mode': 0, 'valence': 0.232, 'danceability': 0.637, 'energy': 0.642}]</t>
  </si>
  <si>
    <t xml:space="preserve">158-1</t>
  </si>
  <si>
    <t xml:space="preserve">King Kunta Kendrick Lamar</t>
  </si>
  <si>
    <t xml:space="preserve">King Kunta</t>
  </si>
  <si>
    <t xml:space="preserve">[{'analysis_url': 'https://api.spotify.com/v1/audio-analysis/0N3W5peJUQtI4eyR6GJT5O', 'type': 'audio_features', 'liveness': 0.203, 'tempo': 107.052, 'acousticness': 0.00515, 'instrumentalness': 0, 'track_href': 'https://api.spotify.com/v1/tracks/0N3W5peJUQtI4eyR6GJT5O', 'speechiness': 0.101, 'uri': 'spotify:track:0N3W5peJUQtI4eyR6GJT5O', 'id': '0N3W5peJUQtI4eyR6GJT5O', 'time_signature': 4, 'key': 11, 'duration_ms': 234693, 'loudness': -4.53, 'mode': 0, 'valence': 0.506, 'danceability': 0.881, 'energy': 0.658}]</t>
  </si>
  <si>
    <t xml:space="preserve">159-2</t>
  </si>
  <si>
    <t xml:space="preserve">Another love tom odell</t>
  </si>
  <si>
    <t xml:space="preserve">Another Love</t>
  </si>
  <si>
    <t xml:space="preserve">[{'analysis_url': 'https://api.spotify.com/v1/audio-analysis/7otCGmgp9h4CsR2LhwB6gt', 'type': 'audio_features', 'liveness': 0.0941, 'tempo': 122.764, 'acousticness': 0.695, 'instrumentalness': 1.6e-05, 'track_href': 'https://api.spotify.com/v1/tracks/7otCGmgp9h4CsR2LhwB6gt', 'speechiness': 0.04, 'uri': 'spotify:track:7otCGmgp9h4CsR2LhwB6gt', 'id': '7otCGmgp9h4CsR2LhwB6gt', 'time_signature': 4, 'key': 4, 'duration_ms': 244360, 'loudness': -8.532, 'mode': 0, 'valence': 0.126, 'danceability': 0.445, 'energy': 0.537}]</t>
  </si>
  <si>
    <t xml:space="preserve">159-1</t>
  </si>
  <si>
    <t xml:space="preserve">Bumper cars Alex and Sierra</t>
  </si>
  <si>
    <t xml:space="preserve">Bumper Cars</t>
  </si>
  <si>
    <t xml:space="preserve">[{'analysis_url': 'https://api.spotify.com/v1/audio-analysis/62UQgDAEzQuKDwa0Lf8wt8', 'type': 'audio_features', 'liveness': 0.102, 'tempo': 145.067, 'acousticness': 0.805, 'instrumentalness': 0, 'track_href': 'https://api.spotify.com/v1/tracks/62UQgDAEzQuKDwa0Lf8wt8', 'speechiness': 0.0394, 'uri': 'spotify:track:62UQgDAEzQuKDwa0Lf8wt8', 'id': '62UQgDAEzQuKDwa0Lf8wt8', 'time_signature': 4, 'key': 3, 'duration_ms': 240173, 'loudness': -7.363, 'mode': 1, 'valence': 0.176, 'danceability': 0.428, 'energy': 0.274}]</t>
  </si>
  <si>
    <t xml:space="preserve">159-3</t>
  </si>
  <si>
    <t xml:space="preserve">Rise up Andra Day</t>
  </si>
  <si>
    <t xml:space="preserve">Rise Up</t>
  </si>
  <si>
    <t xml:space="preserve">[{'analysis_url': 'https://api.spotify.com/v1/audio-analysis/0tV8pOpiNsKqUys0ilUcXz', 'type': 'audio_features', 'liveness': 0.295, 'tempo': 118.582, 'acousticness': 0.805, 'instrumentalness': 0, 'track_href': 'https://api.spotify.com/v1/tracks/0tV8pOpiNsKqUys0ilUcXz', 'speechiness': 0.0368, 'uri': 'spotify:track:0tV8pOpiNsKqUys0ilUcXz', 'id': '0tV8pOpiNsKqUys0ilUcXz', 'time_signature': 4, 'key': 1, 'duration_ms': 253342, 'loudness': -7.031, 'mode': 1, 'valence': 0.177, 'danceability': 0.398, 'energy': 0.316}]</t>
  </si>
  <si>
    <t xml:space="preserve">160-2</t>
  </si>
  <si>
    <t xml:space="preserve">160-3</t>
  </si>
  <si>
    <t xml:space="preserve">Aaj Jaane Ki Zid Na Karo Arijit Singh</t>
  </si>
  <si>
    <t xml:space="preserve">160-1</t>
  </si>
  <si>
    <t xml:space="preserve">El Dorado Ramriddlz &amp; Hamza</t>
  </si>
  <si>
    <t xml:space="preserve">161-1</t>
  </si>
  <si>
    <t xml:space="preserve">161-3</t>
  </si>
  <si>
    <t xml:space="preserve">Switch Roy woods</t>
  </si>
  <si>
    <t xml:space="preserve">Switch</t>
  </si>
  <si>
    <t xml:space="preserve">[{'analysis_url': 'https://api.spotify.com/v1/audio-analysis/67zWMvH8icUFzOWecnM0QV', 'type': 'audio_features', 'liveness': 0.11, 'tempo': 91.04, 'acousticness': 0.321, 'instrumentalness': 0.000324, 'track_href': 'https://api.spotify.com/v1/tracks/67zWMvH8icUFzOWecnM0QV', 'speechiness': 0.0766, 'uri': 'spotify:track:67zWMvH8icUFzOWecnM0QV', 'id': '67zWMvH8icUFzOWecnM0QV', 'time_signature': 4, 'key': 1, 'duration_ms': 201305, 'loudness': -8.863, 'mode': 1, 'valence': 0.403, 'danceability': 0.671, 'energy': 0.406}]</t>
  </si>
  <si>
    <t xml:space="preserve">161-2</t>
  </si>
  <si>
    <t xml:space="preserve">162-1</t>
  </si>
  <si>
    <t xml:space="preserve">162-3</t>
  </si>
  <si>
    <t xml:space="preserve">Cool Girl Tove Lo</t>
  </si>
  <si>
    <t xml:space="preserve">Cool Girl</t>
  </si>
  <si>
    <t xml:space="preserve">[{'analysis_url': 'https://api.spotify.com/v1/audio-analysis/3tJ4y2Zqx6gM9xOAuFfsSF', 'type': 'audio_features', 'liveness': 0.077, 'tempo': 101.975, 'acousticness': 0.33, 'instrumentalness': 3.74e-06, 'track_href': 'https://api.spotify.com/v1/tracks/3tJ4y2Zqx6gM9xOAuFfsSF', 'speechiness': 0.105, 'uri': 'spotify:track:3tJ4y2Zqx6gM9xOAuFfsSF', 'id': '3tJ4y2Zqx6gM9xOAuFfsSF', 'time_signature': 4, 'key': 9, 'duration_ms': 199179, 'loudness': -7.018, 'mode': 0, 'valence': 0.238, 'danceability': 0.667, 'energy': 0.709}]</t>
  </si>
  <si>
    <t xml:space="preserve">162-2</t>
  </si>
  <si>
    <t xml:space="preserve">163-3</t>
  </si>
  <si>
    <t xml:space="preserve">Blood Sweat and Tears BTS</t>
  </si>
  <si>
    <t xml:space="preserve">Blood Sweat &amp; Tears</t>
  </si>
  <si>
    <t xml:space="preserve">[{'analysis_url': 'https://api.spotify.com/v1/audio-analysis/0oSNOJEcBIKNcQzRc5TfyR', 'type': 'audio_features', 'liveness': 0.361, 'tempo': 92.971, 'acousticness': 0.0244, 'instrumentalness': 0, 'track_href': 'https://api.spotify.com/v1/tracks/0oSNOJEcBIKNcQzRc5TfyR', 'speechiness': 0.089, 'uri': 'spotify:track:0oSNOJEcBIKNcQzRc5TfyR', 'id': '0oSNOJEcBIKNcQzRc5TfyR', 'time_signature': 4, 'key': 0, 'duration_ms': 217079, 'loudness': -3.825, 'mode': 0, 'valence': 0.566, 'danceability': 0.585, 'energy': 0.887}]</t>
  </si>
  <si>
    <t xml:space="preserve">163-2</t>
  </si>
  <si>
    <t xml:space="preserve">TT Twice</t>
  </si>
  <si>
    <t xml:space="preserve">163-1</t>
  </si>
  <si>
    <t xml:space="preserve">164-2</t>
  </si>
  <si>
    <t xml:space="preserve">Sneakin (feat. 21 Savage) Drake</t>
  </si>
  <si>
    <t xml:space="preserve">164-1</t>
  </si>
  <si>
    <t xml:space="preserve">164-3</t>
  </si>
  <si>
    <t xml:space="preserve">Starboy (feat. Daft Punk) The Weeknd</t>
  </si>
  <si>
    <t xml:space="preserve">165-1</t>
  </si>
  <si>
    <t xml:space="preserve">165-3</t>
  </si>
  <si>
    <t xml:space="preserve">Deja Vu Post Malone and Justin Bieber</t>
  </si>
  <si>
    <t xml:space="preserve">Deja Vu</t>
  </si>
  <si>
    <t xml:space="preserve">[{'analysis_url': 'https://api.spotify.com/v1/audio-analysis/20ES6jA8bfA7GXEJUb3x1l', 'type': 'audio_features', 'liveness': 0.141, 'tempo': 133.883, 'acousticness': 0.106, 'instrumentalness': 0, 'track_href': 'https://api.spotify.com/v1/tracks/20ES6jA8bfA7GXEJUb3x1l', 'speechiness': 0.0476, 'uri': 'spotify:track:20ES6jA8bfA7GXEJUb3x1l', 'id': '20ES6jA8bfA7GXEJUb3x1l', 'time_signature': 4, 'key': 7, 'duration_ms': 235160, 'loudness': -6.597, 'mode': 1, 'valence': 0.365, 'danceability': 0.615, 'energy': 0.702}]</t>
  </si>
  <si>
    <t xml:space="preserve">165-2</t>
  </si>
  <si>
    <t xml:space="preserve">That's Not Me (Feat. JME) Skepta</t>
  </si>
  <si>
    <t xml:space="preserve">That's Not Me (Originally Performed by Skepta feat. JME) [Karaoke Version]</t>
  </si>
  <si>
    <t xml:space="preserve">[{'analysis_url': 'https://api.spotify.com/v1/audio-analysis/1pk0GvaeKYz2HvGXQvx3lT', 'type': 'audio_features', 'liveness': 0.0716, 'tempo': 138.961, 'acousticness': 0.36, 'instrumentalness': 0.666, 'track_href': 'https://api.spotify.com/v1/tracks/1pk0GvaeKYz2HvGXQvx3lT', 'speechiness': 0.228, 'uri': 'spotify:track:1pk0GvaeKYz2HvGXQvx3lT', 'id': '1pk0GvaeKYz2HvGXQvx3lT', 'time_signature': 4, 'key': 0, 'duration_ms': 186649, 'loudness': -12.06, 'mode': 1, 'valence': 0.597, 'danceability': 0.954, 'energy': 0.776}]</t>
  </si>
  <si>
    <t xml:space="preserve">166-3</t>
  </si>
  <si>
    <t xml:space="preserve">shout out to my ex little mix</t>
  </si>
  <si>
    <t xml:space="preserve">Shout Out to My Ex</t>
  </si>
  <si>
    <t xml:space="preserve">[{'analysis_url': 'https://api.spotify.com/v1/audio-analysis/6wZ8kvKP9d1MKlNFTMZrBK', 'type': 'audio_features', 'liveness': 0.119, 'tempo': 126.002, 'acousticness': 0.0316, 'instrumentalness': 5.95e-06, 'track_href': 'https://api.spotify.com/v1/tracks/6wZ8kvKP9d1MKlNFTMZrBK', 'speechiness': 0.0952, 'uri': 'spotify:track:6wZ8kvKP9d1MKlNFTMZrBK', 'id': '6wZ8kvKP9d1MKlNFTMZrBK', 'time_signature': 4, 'key': 0, 'duration_ms': 246240, 'loudness': -4.022, 'mode': 1, 'valence': 0.816, 'danceability': 0.774, 'energy': 0.739}]</t>
  </si>
  <si>
    <t xml:space="preserve">166-2</t>
  </si>
  <si>
    <t xml:space="preserve">166-1</t>
  </si>
  <si>
    <t xml:space="preserve">167-1</t>
  </si>
  <si>
    <t xml:space="preserve">Kryptonite 3 Doors Down</t>
  </si>
  <si>
    <t xml:space="preserve">Kryptonite</t>
  </si>
  <si>
    <t xml:space="preserve">[{'analysis_url': 'https://api.spotify.com/v1/audio-analysis/6ZOBP3NvffbU4SZcrnt1k6', 'type': 'audio_features', 'liveness': 0.165, 'tempo': 99.031, 'acousticness': 0.00624, 'instrumentalness': 2.18e-05, 'track_href': 'https://api.spotify.com/v1/tracks/6ZOBP3NvffbU4SZcrnt1k6', 'speechiness': 0.0306, 'uri': 'spotify:track:6ZOBP3NvffbU4SZcrnt1k6', 'id': '6ZOBP3NvffbU4SZcrnt1k6', 'time_signature': 4, 'key': 11, 'duration_ms': 233827, 'loudness': -5.054, 'mode': 0, 'valence': 0.591, 'danceability': 0.545, 'energy': 0.86}]</t>
  </si>
  <si>
    <t xml:space="preserve">167-2</t>
  </si>
  <si>
    <t xml:space="preserve">167-3</t>
  </si>
  <si>
    <t xml:space="preserve">Smile and Wave Headstones</t>
  </si>
  <si>
    <t xml:space="preserve">Smile and Wave</t>
  </si>
  <si>
    <t xml:space="preserve">[{'analysis_url': 'https://api.spotify.com/v1/audio-analysis/5kleoFy51WSqWrDZt4rhyZ', 'type': 'audio_features', 'liveness': 0.173, 'tempo': 121.046, 'acousticness': 0.0373, 'instrumentalness': 0.00652, 'track_href': 'https://api.spotify.com/v1/tracks/5kleoFy51WSqWrDZt4rhyZ', 'speechiness': 0.0278, 'uri': 'spotify:track:5kleoFy51WSqWrDZt4rhyZ', 'id': '5kleoFy51WSqWrDZt4rhyZ', 'time_signature': 4, 'key': 7, 'duration_ms': 223187, 'loudness': -9.652, 'mode': 1, 'valence': 0.859, 'danceability': 0.615, 'energy': 0.676}]</t>
  </si>
  <si>
    <t xml:space="preserve">168-3</t>
  </si>
  <si>
    <t xml:space="preserve">Party Favors Tinashe</t>
  </si>
  <si>
    <t xml:space="preserve">Party Favors</t>
  </si>
  <si>
    <t xml:space="preserve">[{'analysis_url': 'https://api.spotify.com/v1/audio-analysis/5DwsWlLBqnnBo01TNYTw4G', 'type': 'audio_features', 'liveness': 0.0972, 'tempo': 95.05, 'acousticness': 0.0875, 'instrumentalness': 0.000773, 'track_href': 'https://api.spotify.com/v1/tracks/5DwsWlLBqnnBo01TNYTw4G', 'speechiness': 0.0332, 'uri': 'spotify:track:5DwsWlLBqnnBo01TNYTw4G', 'id': '5DwsWlLBqnnBo01TNYTw4G', 'time_signature': 4, 'key': 8, 'duration_ms': 248606, 'loudness': -8.8, 'mode': 1, 'valence': 0.146, 'danceability': 0.66, 'energy': 0.409}]</t>
  </si>
  <si>
    <t xml:space="preserve">168-2</t>
  </si>
  <si>
    <t xml:space="preserve">168-1</t>
  </si>
  <si>
    <t xml:space="preserve">169-1</t>
  </si>
  <si>
    <t xml:space="preserve">Work From Home Fifth Harmony</t>
  </si>
  <si>
    <t xml:space="preserve">Work from Home</t>
  </si>
  <si>
    <t xml:space="preserve">[{'analysis_url': 'https://api.spotify.com/v1/audio-analysis/4tCtwWceOPWzenK2HAIJSb', 'type': 'audio_features', 'liveness': 0.0644, 'tempo': 105.017, 'acousticness': 0.103, 'instrumentalness': 3.94e-06, 'track_href': 'https://api.spotify.com/v1/tracks/4tCtwWceOPWzenK2HAIJSb', 'speechiness': 0.0432, 'uri': 'spotify:track:4tCtwWceOPWzenK2HAIJSb', 'id': '4tCtwWceOPWzenK2HAIJSb', 'time_signature': 4, 'key': 8, 'duration_ms': 214480, 'loudness': -5.861, 'mode': 1, 'valence': 0.588, 'danceability': 0.803, 'energy': 0.585}]</t>
  </si>
  <si>
    <t xml:space="preserve">169-3</t>
  </si>
  <si>
    <t xml:space="preserve">Cheap Thrills Sia</t>
  </si>
  <si>
    <t xml:space="preserve">169-2</t>
  </si>
  <si>
    <t xml:space="preserve">170-1</t>
  </si>
  <si>
    <t xml:space="preserve">libra intervals</t>
  </si>
  <si>
    <t xml:space="preserve">Libra</t>
  </si>
  <si>
    <t xml:space="preserve">[{'analysis_url': 'https://api.spotify.com/v1/audio-analysis/6dijvEXmPs4XA05dYPaK1J', 'type': 'audio_features', 'liveness': 0.578, 'tempo': 170.017, 'acousticness': 0.000465, 'instrumentalness': 0.839, 'track_href': 'https://api.spotify.com/v1/tracks/6dijvEXmPs4XA05dYPaK1J', 'speechiness': 0.15, 'uri': 'spotify:track:6dijvEXmPs4XA05dYPaK1J', 'id': '6dijvEXmPs4XA05dYPaK1J', 'time_signature': 4, 'key': 5, 'duration_ms': 296168, 'loudness': -2.425, 'mode': 1, 'valence': 0.422, 'danceability': 0.312, 'energy': 0.929}]</t>
  </si>
  <si>
    <t xml:space="preserve">170-3</t>
  </si>
  <si>
    <t xml:space="preserve">breath breaking benjamin</t>
  </si>
  <si>
    <t xml:space="preserve">Breath</t>
  </si>
  <si>
    <t xml:space="preserve">[{'analysis_url': 'https://api.spotify.com/v1/audio-analysis/4JXfNOePhdgMOI7KZ1L25U', 'type': 'audio_features', 'liveness': 0.0886, 'tempo': 182.811, 'acousticness': 0.00014, 'instrumentalness': 0.000206, 'track_href': 'https://api.spotify.com/v1/tracks/4JXfNOePhdgMOI7KZ1L25U', 'speechiness': 0.0509, 'uri': 'spotify:track:4JXfNOePhdgMOI7KZ1L25U', 'id': '4JXfNOePhdgMOI7KZ1L25U', 'time_signature': 4, 'key': 5, 'duration_ms': 218467, 'loudness': -4.035, 'mode': 0, 'valence': 0.346, 'danceability': 0.351, 'energy': 0.869}]</t>
  </si>
  <si>
    <t xml:space="preserve">170-2</t>
  </si>
  <si>
    <t xml:space="preserve">falling apart papa roach</t>
  </si>
  <si>
    <t xml:space="preserve">Falling Apart</t>
  </si>
  <si>
    <t xml:space="preserve">[{'analysis_url': 'https://api.spotify.com/v1/audio-analysis/1Ka4sX789wNftDGgjCO2h7', 'type': 'audio_features', 'liveness': 0.344, 'tempo': 110.058, 'acousticness': 8.26e-05, 'instrumentalness': 0, 'track_href': 'https://api.spotify.com/v1/tracks/1Ka4sX789wNftDGgjCO2h7', 'speechiness': 0.0512, 'uri': 'spotify:track:1Ka4sX789wNftDGgjCO2h7', 'id': '1Ka4sX789wNftDGgjCO2h7', 'time_signature': 4, 'key': 3, 'duration_ms': 188920, 'loudness': -2.825, 'mode': 0, 'valence': 0.437, 'danceability': 0.528, 'energy': 0.942}]</t>
  </si>
  <si>
    <t xml:space="preserve">171-3</t>
  </si>
  <si>
    <t xml:space="preserve">Yoga Janelle Monae ft Jidenna</t>
  </si>
  <si>
    <t xml:space="preserve">Yoga</t>
  </si>
  <si>
    <t xml:space="preserve">[{'speechiness': 0.0498, 'loudness': -5.674, 'acousticness': 0.0159, 'id': '3IJCSQoLF4YzPAKaxq2JLb', 'liveness': 0.209, 'duration_ms': 217679, 'mode': 0, 'time_signature': 4, 'key': 7, 'uri': 'spotify:track:3IJCSQoLF4YzPAKaxq2JLb', 'energy': 0.546, 'instrumentalness': 8.41e-05, 'danceability': 0.74, 'track_href': 'https://api.spotify.com/v1/tracks/3IJCSQoLF4YzPAKaxq2JLb', 'tempo': 130.028, 'analysis_url': 'https://api.spotify.com/v1/audio-analysis/3IJCSQoLF4YzPAKaxq2JLb', 'type': 'audio_features', 'valence': 0.377}]</t>
  </si>
  <si>
    <t xml:space="preserve">171-2</t>
  </si>
  <si>
    <t xml:space="preserve">Everybody wants to rule the world Tears for Fears</t>
  </si>
  <si>
    <t xml:space="preserve">Everybody Wants To Rule The World</t>
  </si>
  <si>
    <t xml:space="preserve">[{'analysis_url': 'https://api.spotify.com/v1/audio-analysis/4RvWPyQ5RL0ao9LPZeSouE', 'type': 'audio_features', 'liveness': 0.113, 'tempo': 112.055, 'acousticness': 0.372, 'instrumentalness': 0.00553, 'track_href': 'https://api.spotify.com/v1/tracks/4RvWPyQ5RL0ao9LPZeSouE', 'speechiness': 0.0572, 'uri': 'spotify:track:4RvWPyQ5RL0ao9LPZeSouE', 'id': '4RvWPyQ5RL0ao9LPZeSouE', 'time_signature': 4, 'key': 7, 'duration_ms': 251489, 'loudness': -12.077, 'mode': 1, 'valence': 0.565, 'danceability': 0.638, 'energy': 0.8}]</t>
  </si>
  <si>
    <t xml:space="preserve">171-1</t>
  </si>
  <si>
    <t xml:space="preserve">Muddy Waters LP</t>
  </si>
  <si>
    <t xml:space="preserve">Muddy Waters</t>
  </si>
  <si>
    <t xml:space="preserve">[{'analysis_url': 'https://api.spotify.com/v1/audio-analysis/1OyJuuGTC6T0O2DweBNswP', 'type': 'audio_features', 'liveness': 0.308, 'tempo': 125.0, 'acousticness': 0.394, 'instrumentalness': 3.41e-06, 'track_href': 'https://api.spotify.com/v1/tracks/1OyJuuGTC6T0O2DweBNswP', 'speechiness': 0.0701, 'uri': 'spotify:track:1OyJuuGTC6T0O2DweBNswP', 'id': '1OyJuuGTC6T0O2DweBNswP', 'time_signature': 4, 'key': 8, 'duration_ms': 228547, 'loudness': -7.802, 'mode': 0, 'valence': 0.247, 'danceability': 0.509, 'energy': 0.484}]</t>
  </si>
  <si>
    <t xml:space="preserve">172-2</t>
  </si>
  <si>
    <t xml:space="preserve">Spacebound eminem</t>
  </si>
  <si>
    <t xml:space="preserve">Space Bound</t>
  </si>
  <si>
    <t xml:space="preserve">[{'loudness': -3.394, 'track_href': 'https://api.spotify.com/v1/tracks/0sHW1jXe6Sou3437gJQNGA', 'acousticness': 0.0406, 'duration_ms': 278640, 'instrumentalness': 0, 'valence': 0.514, 'liveness': 0.48, 'analysis_url': 'https://api.spotify.com/v1/audio-analysis/0sHW1jXe6Sou3437gJQNGA', 'type': 'audio_features', 'energy': 0.878, 'speechiness': 0.131, 'danceability': 0.669, 'uri': 'spotify:track:0sHW1jXe6Sou3437gJQNGA', 'tempo': 142.035, 'id': '0sHW1jXe6Sou3437gJQNGA', 'time_signature': 4, 'key': 0, 'mode': 1}]</t>
  </si>
  <si>
    <t xml:space="preserve">172-3</t>
  </si>
  <si>
    <t xml:space="preserve">keith urban blue aint your color</t>
  </si>
  <si>
    <t xml:space="preserve">Blue Ain't Your Color</t>
  </si>
  <si>
    <t xml:space="preserve">[{'analysis_url': 'https://api.spotify.com/v1/audio-analysis/6wycnu8FWXsj68ig7BEot9', 'type': 'audio_features', 'liveness': 0.0844, 'tempo': 82.407, 'acousticness': 0.606, 'instrumentalness': 1.79e-06, 'track_href': 'https://api.spotify.com/v1/tracks/6wycnu8FWXsj68ig7BEot9', 'speechiness': 0.0363, 'uri': 'spotify:track:6wycnu8FWXsj68ig7BEot9', 'id': '6wycnu8FWXsj68ig7BEot9', 'time_signature': 3, 'key': 7, 'duration_ms': 230600, 'loudness': -7.787, 'mode': 1, 'valence': 0.45, 'danceability': 0.686, 'energy': 0.417}]</t>
  </si>
  <si>
    <t xml:space="preserve">172-1</t>
  </si>
  <si>
    <t xml:space="preserve">Avicii the nights</t>
  </si>
  <si>
    <t xml:space="preserve">The Nights</t>
  </si>
  <si>
    <t xml:space="preserve">[{'analysis_url': 'https://api.spotify.com/v1/audio-analysis/0ct6r3EGTcMLPtrXHDvVjc', 'type': 'audio_features', 'liveness': 0.242, 'tempo': 126.012, 'acousticness': 0.0181, 'instrumentalness': 0, 'track_href': 'https://api.spotify.com/v1/tracks/0ct6r3EGTcMLPtrXHDvVjc', 'speechiness': 0.0435, 'uri': 'spotify:track:0ct6r3EGTcMLPtrXHDvVjc', 'id': '0ct6r3EGTcMLPtrXHDvVjc', 'time_signature': 4, 'key': 6, 'duration_ms': 176658, 'loudness': -5.294, 'mode': 1, 'valence': 0.656, 'danceability': 0.528, 'energy': 0.852}]</t>
  </si>
  <si>
    <t xml:space="preserve">173-2</t>
  </si>
  <si>
    <t xml:space="preserve">You're going to go far kid the offspring</t>
  </si>
  <si>
    <t xml:space="preserve">You're Gonna Go Far, Kid</t>
  </si>
  <si>
    <t xml:space="preserve">[{'speechiness': 0.0682, 'loudness': -3.159, 'acousticness': 0.00466, 'id': '1FMm3wG5WOhi7js35KR7Ea', 'liveness': 0.206, 'duration_ms': 177827, 'mode': 0, 'time_signature': 4, 'key': 9, 'uri': 'spotify:track:1FMm3wG5WOhi7js35KR7Ea', 'energy': 0.918, 'instrumentalness': 0, 'danceability': 0.55, 'track_href': 'https://api.spotify.com/v1/tracks/1FMm3wG5WOhi7js35KR7Ea', 'tempo': 126.083, 'analysis_url': 'https://api.spotify.com/v1/audio-analysis/1FMm3wG5WOhi7js35KR7Ea', 'type': 'audio_features', 'valence': 0.555}]</t>
  </si>
  <si>
    <t xml:space="preserve">173-1</t>
  </si>
  <si>
    <t xml:space="preserve">Let me love you DJ snake</t>
  </si>
  <si>
    <t xml:space="preserve">Let Me Love You</t>
  </si>
  <si>
    <t xml:space="preserve">[{'analysis_url': 'https://api.spotify.com/v1/audio-analysis/0lYBSQXN6rCTvUZvg9S0lU', 'type': 'audio_features', 'liveness': 0.144, 'tempo': 100.023, 'acousticness': 0.0771, 'instrumentalness': 1.02e-05, 'track_href': 'https://api.spotify.com/v1/tracks/0lYBSQXN6rCTvUZvg9S0lU', 'speechiness': 0.0368, 'uri': 'spotify:track:0lYBSQXN6rCTvUZvg9S0lU', 'id': '0lYBSQXN6rCTvUZvg9S0lU', 'time_signature': 4, 'key': 8, 'duration_ms': 205947, 'loudness': -5.311, 'mode': 1, 'valence': 0.147, 'danceability': 0.652, 'energy': 0.713}]</t>
  </si>
  <si>
    <t xml:space="preserve">173-3</t>
  </si>
  <si>
    <t xml:space="preserve">Beverly Hills wheezer</t>
  </si>
  <si>
    <t xml:space="preserve">Beverly Hills</t>
  </si>
  <si>
    <t xml:space="preserve">[{'acousticness': 0.107, 'uri': 'spotify:track:1yKu2MhpwzDXXH2tzG6xoa', 'liveness': 0.187, 'speechiness': 0.161, 'instrumentalness': 0, 'valence': 0.718, 'key': 5, 'analysis_url': 'https://api.spotify.com/v1/audio-analysis/1yKu2MhpwzDXXH2tzG6xoa', 'id': '1yKu2MhpwzDXXH2tzG6xoa', 'duration_ms': 196093, 'tempo': 175.711, 'danceability': 0.542, 'loudness': -3.735, 'type': 'audio_features', 'mode': 1, 'energy': 0.819, 'time_signature': 4, 'track_href': 'https://api.spotify.com/v1/tracks/1yKu2MhpwzDXXH2tzG6xoa'}]</t>
  </si>
  <si>
    <t xml:space="preserve">174-3</t>
  </si>
  <si>
    <t xml:space="preserve">Ahead by a Century Tragically Hip</t>
  </si>
  <si>
    <t xml:space="preserve">Ahead By A Century</t>
  </si>
  <si>
    <t xml:space="preserve">[{'analysis_url': 'https://api.spotify.com/v1/audio-analysis/7flWizeH8pg7jxch1lZtxB', 'type': 'audio_features', 'liveness': 0.0862, 'tempo': 126.595, 'acousticness': 0.0171, 'instrumentalness': 0.0132, 'track_href': 'https://api.spotify.com/v1/tracks/7flWizeH8pg7jxch1lZtxB', 'speechiness': 0.0273, 'uri': 'spotify:track:7flWizeH8pg7jxch1lZtxB', 'id': '7flWizeH8pg7jxch1lZtxB', 'time_signature': 4, 'key': 7, 'duration_ms': 225427, 'loudness': -7.259, 'mode': 1, 'valence': 0.386, 'danceability': 0.779, 'energy': 0.618}]</t>
  </si>
  <si>
    <t xml:space="preserve">174-1</t>
  </si>
  <si>
    <t xml:space="preserve">Beautiful Freakshow Dean Brody</t>
  </si>
  <si>
    <t xml:space="preserve">Bush Party</t>
  </si>
  <si>
    <t xml:space="preserve">[{'analysis_url': 'https://api.spotify.com/v1/audio-analysis/2biTgRFnGR5U3bP83YZqTa', 'type': 'audio_features', 'liveness': 0.139, 'tempo': 140.035, 'acousticness': 0.32, 'instrumentalness': 0, 'track_href': 'https://api.spotify.com/v1/tracks/2biTgRFnGR5U3bP83YZqTa', 'speechiness': 0.0926, 'uri': 'spotify:track:2biTgRFnGR5U3bP83YZqTa', 'id': '2biTgRFnGR5U3bP83YZqTa', 'time_signature': 4, 'key': 10, 'duration_ms': 221953, 'loudness': -5.706, 'mode': 1, 'valence': 0.476, 'danceability': 0.575, 'energy': 0.829}]</t>
  </si>
  <si>
    <t xml:space="preserve">174-2</t>
  </si>
  <si>
    <t xml:space="preserve">Unwell Matchbox 20</t>
  </si>
  <si>
    <t xml:space="preserve">Unwell - Remastered Version</t>
  </si>
  <si>
    <t xml:space="preserve">[{'analysis_url': 'https://api.spotify.com/v1/audio-analysis/0PXWpNBYg52gABrn1qL1bD', 'type': 'audio_features', 'liveness': 0.328, 'tempo': 80.985, 'acousticness': 0.0456, 'instrumentalness': 0, 'track_href': 'https://api.spotify.com/v1/tracks/0PXWpNBYg52gABrn1qL1bD', 'speechiness': 0.0347, 'uri': 'spotify:track:0PXWpNBYg52gABrn1qL1bD', 'id': '0PXWpNBYg52gABrn1qL1bD', 'time_signature': 4, 'key': 9, 'duration_ms': 237267, 'loudness': -5.152, 'mode': 1, 'valence': 0.437, 'danceability': 0.442, 'energy': 0.793}]</t>
  </si>
  <si>
    <t xml:space="preserve">175-1</t>
  </si>
  <si>
    <t xml:space="preserve">Runner A$AP Mob ft Lil Uzi Vert and A$AP Ant</t>
  </si>
  <si>
    <t xml:space="preserve">Runner</t>
  </si>
  <si>
    <t xml:space="preserve">[{'loudness': -6.658, 'track_href': 'https://api.spotify.com/v1/tracks/44gZSuP2nPUvab9ajBrnVM', 'acousticness': 0.0977, 'duration_ms': 199987, 'instrumentalness': 0, 'valence': 0.305, 'liveness': 0.115, 'analysis_url': 'https://api.spotify.com/v1/audio-analysis/44gZSuP2nPUvab9ajBrnVM', 'type': 'audio_features', 'energy': 0.548, 'speechiness': 0.205, 'danceability': 0.856, 'uri': 'spotify:track:44gZSuP2nPUvab9ajBrnVM', 'tempo': 130.063, 'id': '44gZSuP2nPUvab9ajBrnVM', 'time_signature': 4, 'key': 8, 'mode': 1}]</t>
  </si>
  <si>
    <t xml:space="preserve">175-2</t>
  </si>
  <si>
    <t xml:space="preserve">175-3</t>
  </si>
  <si>
    <t xml:space="preserve">Pose Rihanna</t>
  </si>
  <si>
    <t xml:space="preserve">Pose</t>
  </si>
  <si>
    <t xml:space="preserve">[{'analysis_url': 'https://api.spotify.com/v1/audio-analysis/2eghogEKiH7hM70GYkF1XD', 'type': 'audio_features', 'liveness': 0.155, 'tempo': 145.905, 'acousticness': 0.211, 'instrumentalness': 0.000223, 'track_href': 'https://api.spotify.com/v1/tracks/2eghogEKiH7hM70GYkF1XD', 'speechiness': 0.107, 'uri': 'spotify:track:2eghogEKiH7hM70GYkF1XD', 'id': '2eghogEKiH7hM70GYkF1XD', 'time_signature': 4, 'key': 1, 'duration_ms': 144227, 'loudness': -3.147, 'mode': 1, 'valence': 0.774, 'danceability': 0.684, 'energy': 0.84}]</t>
  </si>
  <si>
    <t xml:space="preserve">176-3</t>
  </si>
  <si>
    <t xml:space="preserve">Orphelia The Lumineers</t>
  </si>
  <si>
    <t xml:space="preserve">Ophelia</t>
  </si>
  <si>
    <t xml:space="preserve">[{'loudness': -6.519, 'track_href': 'https://api.spotify.com/v1/tracks/3qhobDAfBcVoOWZP8Ck8R2', 'acousticness': 0.613, 'duration_ms': 160097, 'instrumentalness': 0.000363, 'valence': 0.573, 'liveness': 0.0857, 'analysis_url': 'https://api.spotify.com/v1/audio-analysis/3qhobDAfBcVoOWZP8Ck8R2', 'type': 'audio_features', 'energy': 0.573, 'speechiness': 0.0277, 'danceability': 0.664, 'uri': 'spotify:track:3qhobDAfBcVoOWZP8Ck8R2', 'tempo': 76.023, 'id': '3qhobDAfBcVoOWZP8Ck8R2', 'time_signature': 4, 'key': 5, 'mode': 1}]</t>
  </si>
  <si>
    <t xml:space="preserve">176-2</t>
  </si>
  <si>
    <t xml:space="preserve">Thinking Out Loud Ed Sheeran</t>
  </si>
  <si>
    <t xml:space="preserve">Thinking Out Loud</t>
  </si>
  <si>
    <t xml:space="preserve">[{'analysis_url': 'https://api.spotify.com/v1/audio-analysis/34gCuhDGsG4bRPIf9bb02f', 'type': 'audio_features', 'liveness': 0.184, 'tempo': 78.998, 'acousticness': 0.474, 'instrumentalness': 0, 'track_href': 'https://api.spotify.com/v1/tracks/34gCuhDGsG4bRPIf9bb02f', 'speechiness': 0.0295, 'uri': 'spotify:track:34gCuhDGsG4bRPIf9bb02f', 'id': '34gCuhDGsG4bRPIf9bb02f', 'time_signature': 4, 'key': 2, 'duration_ms': 281560, 'loudness': -6.061, 'mode': 1, 'valence': 0.584, 'danceability': 0.781, 'energy': 0.445}]</t>
  </si>
  <si>
    <t xml:space="preserve">176-1</t>
  </si>
  <si>
    <t xml:space="preserve">177-2</t>
  </si>
  <si>
    <t xml:space="preserve">Never be like you Flume</t>
  </si>
  <si>
    <t xml:space="preserve">Never Be Like You (feat. Kai)</t>
  </si>
  <si>
    <t xml:space="preserve">[{'analysis_url': 'https://api.spotify.com/v1/audio-analysis/6y0igZArWVi6Iz0rj35c1Y', 'type': 'audio_features', 'liveness': 0.14, 'tempo': 119.878, 'acousticness': 0.446, 'instrumentalness': 0, 'track_href': 'https://api.spotify.com/v1/tracks/6y0igZArWVi6Iz0rj35c1Y', 'speechiness': 0.0528, 'uri': 'spotify:track:6y0igZArWVi6Iz0rj35c1Y', 'id': '6y0igZArWVi6Iz0rj35c1Y', 'time_signature': 4, 'key': 0, 'duration_ms': 234910, 'loudness': -4.359, 'mode': 1, 'valence': 0.254, 'danceability': 0.54, 'energy': 0.59}]</t>
  </si>
  <si>
    <t xml:space="preserve">177-1</t>
  </si>
  <si>
    <t xml:space="preserve">Don't let me down the Chainsmokers</t>
  </si>
  <si>
    <t xml:space="preserve">Don't Let Me Down</t>
  </si>
  <si>
    <t xml:space="preserve">[{'analysis_url': 'https://api.spotify.com/v1/audio-analysis/1i1fxkWeaMmKEB4T7zqbzK', 'type': 'audio_features', 'liveness': 0.136, 'tempo': 159.803, 'acousticness': 0.157, 'instrumentalness': 0.00508, 'track_href': 'https://api.spotify.com/v1/tracks/1i1fxkWeaMmKEB4T7zqbzK', 'speechiness': 0.172, 'uri': 'spotify:track:1i1fxkWeaMmKEB4T7zqbzK', 'id': '1i1fxkWeaMmKEB4T7zqbzK', 'time_signature': 4, 'key': 11, 'duration_ms': 208373, 'loudness': -5.094, 'mode': 1, 'valence': 0.419, 'danceability': 0.532, 'energy': 0.869}]</t>
  </si>
  <si>
    <t xml:space="preserve">177-3</t>
  </si>
  <si>
    <t xml:space="preserve">This is what you came for Calvin Harris</t>
  </si>
  <si>
    <t xml:space="preserve">This Is What You Came For</t>
  </si>
  <si>
    <t xml:space="preserve">[{'analysis_url': 'https://api.spotify.com/v1/audio-analysis/0azC730Exh71aQlOt9Zj3y', 'type': 'audio_features', 'liveness': 0.148, 'tempo': 123.963, 'acousticness': 0.199, 'instrumentalness': 0.124, 'track_href': 'https://api.spotify.com/v1/tracks/0azC730Exh71aQlOt9Zj3y', 'speechiness': 0.0331, 'uri': 'spotify:track:0azC730Exh71aQlOt9Zj3y', 'id': '0azC730Exh71aQlOt9Zj3y', 'time_signature': 4, 'key': 9, 'duration_ms': 222160, 'loudness': -2.787, 'mode': 0, 'valence': 0.46, 'danceability': 0.63, 'energy': 0.928}]</t>
  </si>
  <si>
    <t xml:space="preserve">178-3</t>
  </si>
  <si>
    <t xml:space="preserve">178-2</t>
  </si>
  <si>
    <t xml:space="preserve">178-1</t>
  </si>
  <si>
    <t xml:space="preserve">Maria, Maria Santana</t>
  </si>
  <si>
    <t xml:space="preserve">Maria Maria - Radio Mix</t>
  </si>
  <si>
    <t xml:space="preserve">[{'analysis_url': 'https://api.spotify.com/v1/audio-analysis/3fucYASejkSMwtAYjFRKlF', 'type': 'audio_features', 'liveness': 0.0349, 'tempo': 97.927, 'acousticness': 0.0485, 'instrumentalness': 0.00316, 'track_href': 'https://api.spotify.com/v1/tracks/3fucYASejkSMwtAYjFRKlF', 'speechiness': 0.115, 'uri': 'spotify:track:3fucYASejkSMwtAYjFRKlF', 'id': '3fucYASejkSMwtAYjFRKlF', 'time_signature': 4, 'key': 2, 'duration_ms': 262160, 'loudness': -5.314, 'mode': 1, 'valence': 0.666, 'danceability': 0.779, 'energy': 0.631}]</t>
  </si>
  <si>
    <t xml:space="preserve">179-1</t>
  </si>
  <si>
    <t xml:space="preserve">Midnight Moon Oh Wonder</t>
  </si>
  <si>
    <t xml:space="preserve">Midnight Moon</t>
  </si>
  <si>
    <t xml:space="preserve">[{'analysis_url': 'https://api.spotify.com/v1/audio-analysis/6UlVoivrSMVoyhdc5S2tVk', 'type': 'audio_features', 'liveness': 0.133, 'tempo': 142.972, 'acousticness': 0.632, 'instrumentalness': 0.00828, 'track_href': 'https://api.spotify.com/v1/tracks/6UlVoivrSMVoyhdc5S2tVk', 'speechiness': 0.0568, 'uri': 'spotify:track:6UlVoivrSMVoyhdc5S2tVk', 'id': '6UlVoivrSMVoyhdc5S2tVk', 'time_signature': 4, 'key': 1, 'duration_ms': 210756, 'loudness': -9.981, 'mode': 1, 'valence': 0.647, 'danceability': 0.685, 'energy': 0.48}]</t>
  </si>
  <si>
    <t xml:space="preserve">179-2</t>
  </si>
  <si>
    <t xml:space="preserve">Basement Party MAX</t>
  </si>
  <si>
    <t xml:space="preserve">Basement Party</t>
  </si>
  <si>
    <t xml:space="preserve">[{'analysis_url': 'https://api.spotify.com/v1/audio-analysis/5PQ7irciwANKgxvqlsPsGb', 'type': 'audio_features', 'liveness': 0.0805, 'tempo': 112.031, 'acousticness': 0.0574, 'instrumentalness': 0, 'track_href': 'https://api.spotify.com/v1/tracks/5PQ7irciwANKgxvqlsPsGb', 'speechiness': 0.113, 'uri': 'spotify:track:5PQ7irciwANKgxvqlsPsGb', 'id': '5PQ7irciwANKgxvqlsPsGb', 'time_signature': 4, 'key': 7, 'duration_ms': 201895, 'loudness': -3.599, 'mode': 0, 'valence': 0.7, 'danceability': 0.773, 'energy': 0.954}]</t>
  </si>
  <si>
    <t xml:space="preserve">179-3</t>
  </si>
  <si>
    <t xml:space="preserve">Don't Look Back Ben Phipps</t>
  </si>
  <si>
    <t xml:space="preserve">Don't Look Back</t>
  </si>
  <si>
    <t xml:space="preserve">[{'analysis_url': 'https://api.spotify.com/v1/audio-analysis/0R9bvopdZGUnUuve5qdl8C', 'type': 'audio_features', 'liveness': 0.0883, 'tempo': 114.009, 'acousticness': 0.806, 'instrumentalness': 0.0376, 'track_href': 'https://api.spotify.com/v1/tracks/0R9bvopdZGUnUuve5qdl8C', 'speechiness': 0.0394, 'uri': 'spotify:track:0R9bvopdZGUnUuve5qdl8C', 'id': '0R9bvopdZGUnUuve5qdl8C', 'time_signature': 4, 'key': 11, 'duration_ms': 250000, 'loudness': -13.686, 'mode': 0, 'valence': 0.125, 'danceability': 0.779, 'energy': 0.359}]</t>
  </si>
  <si>
    <t xml:space="preserve">180-3</t>
  </si>
  <si>
    <t xml:space="preserve">Get dark the zolas</t>
  </si>
  <si>
    <t xml:space="preserve">Get Dark</t>
  </si>
  <si>
    <t xml:space="preserve">[{'analysis_url': 'https://api.spotify.com/v1/audio-analysis/5tzhmpJFUO6V5WR5PIjoFy', 'type': 'audio_features', 'liveness': 0.196, 'tempo': 103.053, 'acousticness': 0.408, 'instrumentalness': 0, 'track_href': 'https://api.spotify.com/v1/tracks/5tzhmpJFUO6V5WR5PIjoFy', 'speechiness': 0.0305, 'uri': 'spotify:track:5tzhmpJFUO6V5WR5PIjoFy', 'id': '5tzhmpJFUO6V5WR5PIjoFy', 'time_signature': 4, 'key': 7, 'duration_ms': 200213, 'loudness': -5.424, 'mode': 1, 'valence': 0.674, 'danceability': 0.69, 'energy': 0.644}]</t>
  </si>
  <si>
    <t xml:space="preserve">180-1</t>
  </si>
  <si>
    <t xml:space="preserve">com truise Glawio</t>
  </si>
  <si>
    <t xml:space="preserve">Glawio</t>
  </si>
  <si>
    <t xml:space="preserve">[{'analysis_url': 'https://api.spotify.com/v1/audio-analysis/3iaCONQEaIqUIJ33KYRHho', 'type': 'audio_features', 'liveness': 0.255, 'tempo': 175.959, 'acousticness': 0.134, 'instrumentalness': 0.551, 'track_href': 'https://api.spotify.com/v1/tracks/3iaCONQEaIqUIJ33KYRHho', 'speechiness': 0.143, 'uri': 'spotify:track:3iaCONQEaIqUIJ33KYRHho', 'id': '3iaCONQEaIqUIJ33KYRHho', 'time_signature': 4, 'key': 11, 'duration_ms': 306480, 'loudness': -8.604, 'mode': 0, 'valence': 0.129, 'danceability': 0.603, 'energy': 0.608}]</t>
  </si>
  <si>
    <t xml:space="preserve">180-2</t>
  </si>
  <si>
    <t xml:space="preserve">Cherub rock smashing pumpkins</t>
  </si>
  <si>
    <t xml:space="preserve">Cherub Rock</t>
  </si>
  <si>
    <t xml:space="preserve">[{'analysis_url': 'https://api.spotify.com/v1/audio-analysis/0fIC59ZyS8ThtUF0Um6zuD', 'type': 'audio_features', 'liveness': 0.196, 'tempo': 87.309, 'acousticness': 5.91e-06, 'instrumentalness': 0.581, 'track_href': 'https://api.spotify.com/v1/tracks/0fIC59ZyS8ThtUF0Um6zuD', 'speechiness': 0.0399, 'uri': 'spotify:track:0fIC59ZyS8ThtUF0Um6zuD', 'id': '0fIC59ZyS8ThtUF0Um6zuD', 'time_signature': 4, 'key': 9, 'duration_ms': 298253, 'loudness': -7.426, 'mode': 1, 'valence': 0.458, 'danceability': 0.382, 'energy': 0.867}]</t>
  </si>
  <si>
    <t xml:space="preserve">181-1</t>
  </si>
  <si>
    <t xml:space="preserve">Adele when we were young</t>
  </si>
  <si>
    <t xml:space="preserve">When We Were Young</t>
  </si>
  <si>
    <t xml:space="preserve">[{'analysis_url': 'https://api.spotify.com/v1/audio-analysis/7A2eDNBgJrEVE87C8pOMqN', 'type': 'audio_features', 'liveness': 0.0925, 'tempo': 143.86, 'acousticness': 0.348, 'instrumentalness': 0, 'track_href': 'https://api.spotify.com/v1/tracks/7A2eDNBgJrEVE87C8pOMqN', 'speechiness': 0.0486, 'uri': 'spotify:track:7A2eDNBgJrEVE87C8pOMqN', 'id': '7A2eDNBgJrEVE87C8pOMqN', 'time_signature': 4, 'key': 3, 'duration_ms': 290907, 'loudness': -5.97, 'mode': 1, 'valence': 0.275, 'danceability': 0.381, 'energy': 0.594}]</t>
  </si>
  <si>
    <t xml:space="preserve">181-3</t>
  </si>
  <si>
    <t xml:space="preserve">181-2</t>
  </si>
  <si>
    <t xml:space="preserve">It girl Jason Deurlo</t>
  </si>
  <si>
    <t xml:space="preserve">It Girl</t>
  </si>
  <si>
    <t xml:space="preserve">[{'acousticness': 0.0165, 'uri': 'spotify:track:4fINc8dnfcz7AdhFYVA4i7', 'liveness': 0.104, 'speechiness': 0.0605, 'instrumentalness': 0, 'valence': 0.364, 'key': 1, 'analysis_url': 'https://api.spotify.com/v1/audio-analysis/4fINc8dnfcz7AdhFYVA4i7', 'id': '4fINc8dnfcz7AdhFYVA4i7', 'duration_ms': 192200, 'tempo': 91.993, 'danceability': 0.668, 'loudness': -4.736, 'type': 'audio_features', 'mode': 0, 'energy': 0.718, 'time_signature': 4, 'track_href': 'https://api.spotify.com/v1/tracks/4fINc8dnfcz7AdhFYVA4i7'}]</t>
  </si>
  <si>
    <t xml:space="preserve">182-3</t>
  </si>
  <si>
    <t xml:space="preserve">Tighted up The Black Keys</t>
  </si>
  <si>
    <t xml:space="preserve">Tighten Up</t>
  </si>
  <si>
    <t xml:space="preserve">[{'speechiness': 0.0665, 'loudness': -6.179, 'acousticness': 0.00121, 'id': '2MVwrvjmcdt4MsYYLCYMt8', 'liveness': 0.453, 'duration_ms': 211080, 'mode': 0, 'time_signature': 4, 'key': 6, 'uri': 'spotify:track:2MVwrvjmcdt4MsYYLCYMt8', 'energy': 0.705, 'instrumentalness': 4.12e-06, 'danceability': 0.504, 'track_href': 'https://api.spotify.com/v1/tracks/2MVwrvjmcdt4MsYYLCYMt8', 'tempo': 108.965, 'analysis_url': 'https://api.spotify.com/v1/audio-analysis/2MVwrvjmcdt4MsYYLCYMt8', 'type': 'audio_features', 'valence': 0.581}]</t>
  </si>
  <si>
    <t xml:space="preserve">182-2</t>
  </si>
  <si>
    <t xml:space="preserve">Lost in Hollywood System of a Down</t>
  </si>
  <si>
    <t xml:space="preserve">Lost In Hollywood</t>
  </si>
  <si>
    <t xml:space="preserve">[{'analysis_url': 'https://api.spotify.com/v1/audio-analysis/0GrHWVTDsaWcD4nrCGr7VE', 'type': 'audio_features', 'liveness': 0.125, 'tempo': 150.301, 'acousticness': 0.598, 'instrumentalness': 0.000427, 'track_href': 'https://api.spotify.com/v1/tracks/0GrHWVTDsaWcD4nrCGr7VE', 'speechiness': 0.0301, 'uri': 'spotify:track:0GrHWVTDsaWcD4nrCGr7VE', 'id': '0GrHWVTDsaWcD4nrCGr7VE', 'time_signature': 4, 'key': 8, 'duration_ms': 320693, 'loudness': -3.193, 'mode': 0, 'valence': 0.111, 'danceability': 0.295, 'energy': 0.797}]</t>
  </si>
  <si>
    <t xml:space="preserve">182-1</t>
  </si>
  <si>
    <t xml:space="preserve">Swallow up the ocean Billytalent</t>
  </si>
  <si>
    <t xml:space="preserve">183-1</t>
  </si>
  <si>
    <t xml:space="preserve">183-3</t>
  </si>
  <si>
    <t xml:space="preserve">183-2</t>
  </si>
  <si>
    <t xml:space="preserve">Power Kanye West</t>
  </si>
  <si>
    <t xml:space="preserve">POWER</t>
  </si>
  <si>
    <t xml:space="preserve">[{'analysis_url': 'https://api.spotify.com/v1/audio-analysis/2gZUPNdnz5Y45eiGxpHGSc', 'type': 'audio_features', 'liveness': 0.689, 'tempo': 154.042, 'acousticness': 0.0178, 'instrumentalness': 0, 'track_href': 'https://api.spotify.com/v1/tracks/2gZUPNdnz5Y45eiGxpHGSc', 'speechiness': 0.129, 'uri': 'spotify:track:2gZUPNdnz5Y45eiGxpHGSc', 'id': '2gZUPNdnz5Y45eiGxpHGSc', 'time_signature': 4, 'key': 0, 'duration_ms': 292093, 'loudness': -4.684, 'mode': 0, 'valence': 0.58, 'danceability': 0.538, 'energy': 0.912}]</t>
  </si>
  <si>
    <t xml:space="preserve">184-2</t>
  </si>
  <si>
    <t xml:space="preserve">184-3</t>
  </si>
  <si>
    <t xml:space="preserve">Party Up (Up In Here) DMX</t>
  </si>
  <si>
    <t xml:space="preserve">Party Up (Up In Here)</t>
  </si>
  <si>
    <t xml:space="preserve">[{'analysis_url': 'https://api.spotify.com/v1/audio-analysis/4XSgaQfGgJ9FDCcvmOe404', 'type': 'audio_features', 'liveness': 0.407, 'tempo': 100.979, 'acousticness': 0.077, 'instrumentalness': 0, 'track_href': 'https://api.spotify.com/v1/tracks/4XSgaQfGgJ9FDCcvmOe404', 'speechiness': 0.0969, 'uri': 'spotify:track:4XSgaQfGgJ9FDCcvmOe404', 'id': '4XSgaQfGgJ9FDCcvmOe404', 'time_signature': 4, 'key': 1, 'duration_ms': 297040, 'loudness': -3.052, 'mode': 0, 'valence': 0.227, 'danceability': 0.736, 'energy': 0.834}]</t>
  </si>
  <si>
    <t xml:space="preserve">184-1</t>
  </si>
  <si>
    <t xml:space="preserve">185-2</t>
  </si>
  <si>
    <t xml:space="preserve">Vente Pa' Ca Ricky Martin</t>
  </si>
  <si>
    <t xml:space="preserve">Vente Pa' Ca</t>
  </si>
  <si>
    <t xml:space="preserve">[{'analysis_url': 'https://api.spotify.com/v1/audio-analysis/7DM4BPaS7uofFul3ywMe46', 'type': 'audio_features', 'liveness': 0.101, 'tempo': 99.935, 'acousticness': 0.00431, 'instrumentalness': 1.69e-05, 'track_href': 'https://api.spotify.com/v1/tracks/7DM4BPaS7uofFul3ywMe46', 'speechiness': 0.226, 'uri': 'spotify:track:7DM4BPaS7uofFul3ywMe46', 'id': '7DM4BPaS7uofFul3ywMe46', 'time_signature': 4, 'key': 11, 'duration_ms': 259196, 'loudness': -4.07, 'mode': 0, 'valence': 0.521, 'danceability': 0.663, 'energy': 0.92}]</t>
  </si>
  <si>
    <t xml:space="preserve">185-3</t>
  </si>
  <si>
    <t xml:space="preserve">Would I lie to you David Guetta</t>
  </si>
  <si>
    <t xml:space="preserve">Would I Lie To You - Radio Edit</t>
  </si>
  <si>
    <t xml:space="preserve">[{'analysis_url': 'https://api.spotify.com/v1/audio-analysis/4PdJSsESm34djLfBde9Pr2', 'type': 'audio_features', 'liveness': 0.631, 'tempo': 123.986, 'acousticness': 0.00718, 'instrumentalness': 0, 'track_href': 'https://api.spotify.com/v1/tracks/4PdJSsESm34djLfBde9Pr2', 'speechiness': 0.309, 'uri': 'spotify:track:4PdJSsESm34djLfBde9Pr2', 'id': '4PdJSsESm34djLfBde9Pr2', 'time_signature': 4, 'key': 7, 'duration_ms': 197648, 'loudness': -5.766, 'mode': 0, 'valence': 0.755, 'danceability': 0.671, 'energy': 0.826}]</t>
  </si>
  <si>
    <t xml:space="preserve">185-1</t>
  </si>
  <si>
    <t xml:space="preserve">Fresh Eyes Andy Grammer</t>
  </si>
  <si>
    <t xml:space="preserve">186-1</t>
  </si>
  <si>
    <t xml:space="preserve">I Need A Girl P. Diddy</t>
  </si>
  <si>
    <t xml:space="preserve">I Need A Girl Part 2</t>
  </si>
  <si>
    <t xml:space="preserve">[{'analysis_url': 'https://api.spotify.com/v1/audio-analysis/6Wt5QBzHp9vdSLAFlvdnDQ', 'type': 'audio_features', 'liveness': 0.0308, 'tempo': 199.765, 'acousticness': 0.421, 'instrumentalness': 0, 'track_href': 'https://api.spotify.com/v1/tracks/6Wt5QBzHp9vdSLAFlvdnDQ', 'speechiness': 0.483, 'uri': 'spotify:track:6Wt5QBzHp9vdSLAFlvdnDQ', 'id': '6Wt5QBzHp9vdSLAFlvdnDQ', 'time_signature': 4, 'key': 1, 'duration_ms': 285587, 'loudness': -7.392, 'mode': 0, 'valence': 0.783, 'danceability': 0.713, 'energy': 0.471}]</t>
  </si>
  <si>
    <t xml:space="preserve">186-3</t>
  </si>
  <si>
    <t xml:space="preserve">I Want It That Way Backstreet Boys</t>
  </si>
  <si>
    <t xml:space="preserve">I Want It That Way</t>
  </si>
  <si>
    <t xml:space="preserve">[{'analysis_url': 'https://api.spotify.com/v1/audio-analysis/6e40mgJiCid5HRAGrbpGA6', 'type': 'audio_features', 'liveness': 0.159, 'tempo': 99.031, 'acousticness': 0.216, 'instrumentalness': 0, 'track_href': 'https://api.spotify.com/v1/tracks/6e40mgJiCid5HRAGrbpGA6', 'speechiness': 0.0261, 'uri': 'spotify:track:6e40mgJiCid5HRAGrbpGA6', 'id': '6e40mgJiCid5HRAGrbpGA6', 'time_signature': 4, 'key': 6, 'duration_ms': 213600, 'loudness': -5.642, 'mode': 0, 'valence': 0.472, 'danceability': 0.689, 'energy': 0.702}]</t>
  </si>
  <si>
    <t xml:space="preserve">186-2</t>
  </si>
  <si>
    <t xml:space="preserve">One in a Million Ne-yo</t>
  </si>
  <si>
    <t xml:space="preserve">One In A Million</t>
  </si>
  <si>
    <t xml:space="preserve">[{'analysis_url': 'https://api.spotify.com/v1/audio-analysis/03ZtlmARAMWhAgZSIs6Fes', 'type': 'audio_features', 'liveness': 0.329, 'tempo': 100.012, 'acousticness': 0.123, 'instrumentalness': 2.42e-06, 'track_href': 'https://api.spotify.com/v1/tracks/03ZtlmARAMWhAgZSIs6Fes', 'speechiness': 0.0364, 'uri': 'spotify:track:03ZtlmARAMWhAgZSIs6Fes', 'id': '03ZtlmARAMWhAgZSIs6Fes', 'time_signature': 4, 'key': 11, 'duration_ms': 243227, 'loudness': -5.961, 'mode': 1, 'valence': 0.648, 'danceability': 0.762, 'energy': 0.803}]</t>
  </si>
  <si>
    <t xml:space="preserve">187-3</t>
  </si>
  <si>
    <t xml:space="preserve">Say it Tory Lanz</t>
  </si>
  <si>
    <t xml:space="preserve">Say It</t>
  </si>
  <si>
    <t xml:space="preserve">[{'loudness': -10.545, 'track_href': 'https://api.spotify.com/v1/tracks/2Gyc6e2cLxA5hoX1NOvYnU', 'acousticness': 0.0798, 'duration_ms': 237787, 'instrumentalness': 1.19e-05, 'valence': 0.251, 'liveness': 0.129, 'analysis_url': 'https://api.spotify.com/v1/audio-analysis/2Gyc6e2cLxA5hoX1NOvYnU', 'type': 'audio_features', 'energy': 0.512, 'speechiness': 0.0753, 'danceability': 0.384, 'uri': 'spotify:track:2Gyc6e2cLxA5hoX1NOvYnU', 'tempo': 107.241, 'id': '2Gyc6e2cLxA5hoX1NOvYnU', 'time_signature': 4, 'key': 4, 'mode': 0}]</t>
  </si>
  <si>
    <t xml:space="preserve">187-1</t>
  </si>
  <si>
    <t xml:space="preserve">187-2</t>
  </si>
  <si>
    <t xml:space="preserve">188-1</t>
  </si>
  <si>
    <t xml:space="preserve">Playing with Fire BlackPink</t>
  </si>
  <si>
    <t xml:space="preserve">PLAYING WITH FIRE</t>
  </si>
  <si>
    <t xml:space="preserve">[{'analysis_url': 'https://api.spotify.com/v1/audio-analysis/5ANbXf5qR48a4jfFnSq80w', 'type': 'audio_features', 'liveness': 0.141, 'tempo': 97.037, 'acousticness': 0.0399, 'instrumentalness': 0, 'track_href': 'https://api.spotify.com/v1/tracks/5ANbXf5qR48a4jfFnSq80w', 'speechiness': 0.0917, 'uri': 'spotify:track:5ANbXf5qR48a4jfFnSq80w', 'id': '5ANbXf5qR48a4jfFnSq80w', 'time_signature': 4, 'key': 4, 'duration_ms': 197355, 'loudness': -4.511, 'mode': 0, 'valence': 0.663, 'danceability': 0.707, 'energy': 0.758}]</t>
  </si>
  <si>
    <t xml:space="preserve">188-2</t>
  </si>
  <si>
    <t xml:space="preserve">Call on Me Ryan Riback remix</t>
  </si>
  <si>
    <t xml:space="preserve">Call On Me - Ryan Riback Remix</t>
  </si>
  <si>
    <t xml:space="preserve">[{'analysis_url': 'https://api.spotify.com/v1/audio-analysis/2L6orAlH8tBhiFTumIfMyF', 'type': 'audio_features', 'liveness': 0.159, 'tempo': 104.998, 'acousticness': 0.0604, 'instrumentalness': 0.000611, 'track_href': 'https://api.spotify.com/v1/tracks/2L6orAlH8tBhiFTumIfMyF', 'speechiness': 0.0362, 'uri': 'spotify:track:2L6orAlH8tBhiFTumIfMyF', 'id': '2L6orAlH8tBhiFTumIfMyF', 'time_signature': 4, 'key': 0, 'duration_ms': 222041, 'loudness': -4.031, 'mode': 1, 'valence': 0.687, 'danceability': 0.67, 'energy': 0.838}]</t>
  </si>
  <si>
    <t xml:space="preserve">188-3</t>
  </si>
  <si>
    <t xml:space="preserve">Juju on That Beat Zay Hilfigerrrrrr</t>
  </si>
  <si>
    <t xml:space="preserve">Juju On That Beat (TZ Anthem)</t>
  </si>
  <si>
    <t xml:space="preserve">[{'acousticness': 0.00381, 'uri': 'spotify:track:1lItf5ZXJc1by9SbPeljFd', 'liveness': 0.391, 'speechiness': 0.275, 'instrumentalness': 0, 'valence': 0.794, 'key': 1, 'analysis_url': 'https://api.spotify.com/v1/audio-analysis/1lItf5ZXJc1by9SbPeljFd', 'id': '1lItf5ZXJc1by9SbPeljFd', 'duration_ms': 144244, 'tempo': 160.517, 'danceability': 0.807, 'loudness': -3.892, 'type': 'audio_features', 'mode': 1, 'energy': 0.887, 'time_signature': 4, 'track_href': 'https://api.spotify.com/v1/tracks/1lItf5ZXJc1by9SbPeljFd'}]</t>
  </si>
  <si>
    <t xml:space="preserve">189-2</t>
  </si>
  <si>
    <t xml:space="preserve">Hymn for the weekend Coldplay</t>
  </si>
  <si>
    <t xml:space="preserve">Hymn For The Weekend - Seeb Remix</t>
  </si>
  <si>
    <t xml:space="preserve">[{'analysis_url': 'https://api.spotify.com/v1/audio-analysis/6s3GEN8wK0OMzzzZbXj0fu', 'type': 'audio_features', 'liveness': 0.12, 'tempo': 102.034, 'acousticness': 0.00868, 'instrumentalness': 4.68e-06, 'track_href': 'https://api.spotify.com/v1/tracks/6s3GEN8wK0OMzzzZbXj0fu', 'speechiness': 0.0517, 'uri': 'spotify:track:6s3GEN8wK0OMzzzZbXj0fu', 'id': '6s3GEN8wK0OMzzzZbXj0fu', 'time_signature': 4, 'key': 0, 'duration_ms': 212647, 'loudness': -3.516, 'mode': 0, 'valence': 0.43, 'danceability': 0.565, 'energy': 0.849}]</t>
  </si>
  <si>
    <t xml:space="preserve">189-3</t>
  </si>
  <si>
    <t xml:space="preserve">Heathens 21 Pilots</t>
  </si>
  <si>
    <t xml:space="preserve">189-1</t>
  </si>
  <si>
    <t xml:space="preserve">190-2</t>
  </si>
  <si>
    <t xml:space="preserve">Work this body Walk the Moon</t>
  </si>
  <si>
    <t xml:space="preserve">Work This Body</t>
  </si>
  <si>
    <t xml:space="preserve">[{'analysis_url': 'https://api.spotify.com/v1/audio-analysis/76EeScTnI2sCjDY0SfEoSb', 'type': 'audio_features', 'liveness': 0.464, 'tempo': 134.027, 'acousticness': 0.0283, 'instrumentalness': 0, 'track_href': 'https://api.spotify.com/v1/tracks/76EeScTnI2sCjDY0SfEoSb', 'speechiness': 0.107, 'uri': 'spotify:track:76EeScTnI2sCjDY0SfEoSb', 'id': '76EeScTnI2sCjDY0SfEoSb', 'time_signature': 4, 'key': 4, 'duration_ms': 175907, 'loudness': -5.128, 'mode': 1, 'valence': 0.489, 'danceability': 0.421, 'energy': 0.831}]</t>
  </si>
  <si>
    <t xml:space="preserve">190-3</t>
  </si>
  <si>
    <t xml:space="preserve">Something to believe in Young the Giant</t>
  </si>
  <si>
    <t xml:space="preserve">Something To Believe In</t>
  </si>
  <si>
    <t xml:space="preserve">[{'analysis_url': 'https://api.spotify.com/v1/audio-analysis/6L3VWDPDTQkQFkqvmpAUMU', 'type': 'audio_features', 'liveness': 0.247, 'tempo': 92.021, 'acousticness': 0.0245, 'instrumentalness': 0, 'track_href': 'https://api.spotify.com/v1/tracks/6L3VWDPDTQkQFkqvmpAUMU', 'speechiness': 0.0404, 'uri': 'spotify:track:6L3VWDPDTQkQFkqvmpAUMU', 'id': '6L3VWDPDTQkQFkqvmpAUMU', 'time_signature': 4, 'key': 1, 'duration_ms': 228467, 'loudness': -3.044, 'mode': 1, 'valence': 0.691, 'danceability': 0.623, 'energy': 0.886}]</t>
  </si>
  <si>
    <t xml:space="preserve">190-1</t>
  </si>
  <si>
    <t xml:space="preserve">Waste a moment Kings of Leon</t>
  </si>
  <si>
    <t xml:space="preserve">Waste A Moment</t>
  </si>
  <si>
    <t xml:space="preserve">[{'analysis_url': 'https://api.spotify.com/v1/audio-analysis/4abm3RbYBcQlrxdV1ObjUj', 'type': 'audio_features', 'liveness': 0.128, 'tempo': 152.644, 'acousticness': 0.000861, 'instrumentalness': 0.74, 'track_href': 'https://api.spotify.com/v1/tracks/4abm3RbYBcQlrxdV1ObjUj', 'speechiness': 0.0617, 'uri': 'spotify:track:4abm3RbYBcQlrxdV1ObjUj', 'id': '4abm3RbYBcQlrxdV1ObjUj', 'time_signature': 4, 'key': 2, 'duration_ms': 183093, 'loudness': -4.86, 'mode': 1, 'valence': 0.514, 'danceability': 0.436, 'energy': 0.85}]</t>
  </si>
  <si>
    <t xml:space="preserve">191-3</t>
  </si>
  <si>
    <t xml:space="preserve">Break from Toronto Partynextdoor</t>
  </si>
  <si>
    <t xml:space="preserve">Break From Toronto</t>
  </si>
  <si>
    <t xml:space="preserve">[{'analysis_url': 'https://api.spotify.com/v1/audio-analysis/79MSEdtXuudhGhC5AtG07g', 'type': 'audio_features', 'liveness': 0.418, 'tempo': 117.066, 'acousticness': 0.0199, 'instrumentalness': 0.004, 'track_href': 'https://api.spotify.com/v1/tracks/79MSEdtXuudhGhC5AtG07g', 'speechiness': 0.0335, 'uri': 'spotify:track:79MSEdtXuudhGhC5AtG07g', 'id': '79MSEdtXuudhGhC5AtG07g', 'time_signature': 4, 'key': 9, 'duration_ms': 99213, 'loudness': -5.18, 'mode': 1, 'valence': 0.256, 'danceability': 0.596, 'energy': 0.678}]</t>
  </si>
  <si>
    <t xml:space="preserve">191-1</t>
  </si>
  <si>
    <t xml:space="preserve">To Dream Tory Lanez</t>
  </si>
  <si>
    <t xml:space="preserve">To D.R.E.A.M.</t>
  </si>
  <si>
    <t xml:space="preserve">[{'analysis_url': 'https://api.spotify.com/v1/audio-analysis/6w2VaBGWcColW05nZROWvS', 'type': 'audio_features', 'liveness': 0.133, 'tempo': 107.851, 'acousticness': 0.00942, 'instrumentalness': 0, 'track_href': 'https://api.spotify.com/v1/tracks/6w2VaBGWcColW05nZROWvS', 'speechiness': 0.0703, 'uri': 'spotify:track:6w2VaBGWcColW05nZROWvS', 'id': '6w2VaBGWcColW05nZROWvS', 'time_signature': 4, 'key': 7, 'duration_ms': 339520, 'loudness': -8.296, 'mode': 1, 'valence': 0.096, 'danceability': 0.617, 'energy': 0.53}]</t>
  </si>
  <si>
    <t xml:space="preserve">191-2</t>
  </si>
  <si>
    <t xml:space="preserve">Exchange Bryson Tiller</t>
  </si>
  <si>
    <t xml:space="preserve">Exchange</t>
  </si>
  <si>
    <t xml:space="preserve">[{'analysis_url': 'https://api.spotify.com/v1/audio-analysis/43PuMrRfbyyuz4QpZ3oAwN', 'type': 'audio_features', 'liveness': 0.135, 'tempo': 160.14, 'acousticness': 0.108, 'instrumentalness': 0, 'track_href': 'https://api.spotify.com/v1/tracks/43PuMrRfbyyuz4QpZ3oAwN', 'speechiness': 0.185, 'uri': 'spotify:track:43PuMrRfbyyuz4QpZ3oAwN', 'id': '43PuMrRfbyyuz4QpZ3oAwN', 'time_signature': 4, 'key': 6, 'duration_ms': 194613, 'loudness': -10.598, 'mode': 1, 'valence': 0.272, 'danceability': 0.53, 'energy': 0.433}]</t>
  </si>
  <si>
    <t xml:space="preserve">192-1</t>
  </si>
  <si>
    <t xml:space="preserve">See You Again Wiz Khalifa</t>
  </si>
  <si>
    <t xml:space="preserve">See You Again (feat. Charlie Puth)</t>
  </si>
  <si>
    <t xml:space="preserve">[{'analysis_url': 'https://api.spotify.com/v1/audio-analysis/7wqSzGeodspE3V6RBD5W8L', 'type': 'audio_features', 'liveness': 0.0649, 'tempo': 80.025, 'acousticness': 0.369, 'instrumentalness': 1.03e-06, 'track_href': 'https://api.spotify.com/v1/tracks/7wqSzGeodspE3V6RBD5W8L', 'speechiness': 0.0815, 'uri': 'spotify:track:7wqSzGeodspE3V6RBD5W8L', 'id': '7wqSzGeodspE3V6RBD5W8L', 'time_signature': 4, 'key': 10, 'duration_ms': 229526, 'loudness': -7.503, 'mode': 1, 'valence': 0.266, 'danceability': 0.689, 'energy': 0.481}]</t>
  </si>
  <si>
    <t xml:space="preserve">192-2</t>
  </si>
  <si>
    <t xml:space="preserve">The Hound Elvis Presley</t>
  </si>
  <si>
    <t xml:space="preserve">Hound Dog</t>
  </si>
  <si>
    <t xml:space="preserve">[{'analysis_url': 'https://api.spotify.com/v1/audio-analysis/64Ny7djQ6rNJspquof2KoX', 'type': 'audio_features', 'liveness': 0.76, 'tempo': 174.797, 'acousticness': 0.733, 'instrumentalness': 0.00505, 'track_href': 'https://api.spotify.com/v1/tracks/64Ny7djQ6rNJspquof2KoX', 'speechiness': 0.0621, 'uri': 'spotify:track:64Ny7djQ6rNJspquof2KoX', 'id': '64Ny7djQ6rNJspquof2KoX', 'time_signature': 4, 'key': 0, 'duration_ms': 136027, 'loudness': -8.492, 'mode': 1, 'valence': 0.949, 'danceability': 0.357, 'energy': 0.756}]</t>
  </si>
  <si>
    <t xml:space="preserve">192-3</t>
  </si>
  <si>
    <t xml:space="preserve">Johnny B. Goode Chuck Berry</t>
  </si>
  <si>
    <t xml:space="preserve">Johnny B. Goode</t>
  </si>
  <si>
    <t xml:space="preserve">[{'analysis_url': 'https://api.spotify.com/v1/audio-analysis/3HMrMZ56giBGJYcCMSRijs', 'type': 'audio_features', 'liveness': 0.351, 'tempo': 167.619, 'acousticness': 0.736, 'instrumentalness': 9.35e-05, 'track_href': 'https://api.spotify.com/v1/tracks/3HMrMZ56giBGJYcCMSRijs', 'speechiness': 0.0788, 'uri': 'spotify:track:3HMrMZ56giBGJYcCMSRijs', 'id': '3HMrMZ56giBGJYcCMSRijs', 'time_signature': 4, 'key': 10, 'duration_ms': 159427, 'loudness': -6.065, 'mode': 1, 'valence': 0.969, 'danceability': 0.539, 'energy': 0.874}]</t>
  </si>
  <si>
    <t xml:space="preserve">193-2</t>
  </si>
  <si>
    <t xml:space="preserve">Thy Will Hilary Scott</t>
  </si>
  <si>
    <t xml:space="preserve">Thy Will</t>
  </si>
  <si>
    <t xml:space="preserve">[{'danceability': 0.384, 'instrumentalness': 0, 'tempo': 158.03, 'analysis_url': 'https://api.spotify.com/v1/audio-analysis/1V3eyBz3pfkn9lBOlfle4x', 'mode': 0, 'valence': 0.139, 'speechiness': 0.0275, 'liveness': 0.116, 'id': '1V3eyBz3pfkn9lBOlfle4x', 'acousticness': 0.719, 'uri': 'spotify:track:1V3eyBz3pfkn9lBOlfle4x', 'track_href': 'https://api.spotify.com/v1/tracks/1V3eyBz3pfkn9lBOlfle4x', 'type': 'audio_features', 'energy': 0.522, 'time_signature': 3, 'loudness': -5.37, 'duration_ms': 236200, 'key': 0}]</t>
  </si>
  <si>
    <t xml:space="preserve">193-3</t>
  </si>
  <si>
    <t xml:space="preserve">Hallelujah Leonard Cohen</t>
  </si>
  <si>
    <t xml:space="preserve">Hallelujah</t>
  </si>
  <si>
    <t xml:space="preserve">[{'analysis_url': 'https://api.spotify.com/v1/audio-analysis/7yzbimr8WVyAtBX3Eg6UL9', 'type': 'audio_features', 'liveness': 0.133, 'tempo': 171.143, 'acousticness': 0.715, 'instrumentalness': 0.00642, 'track_href': 'https://api.spotify.com/v1/tracks/7yzbimr8WVyAtBX3Eg6UL9', 'speechiness': 0.0293, 'uri': 'spotify:track:7yzbimr8WVyAtBX3Eg6UL9', 'id': '7yzbimr8WVyAtBX3Eg6UL9', 'time_signature': 3, 'key': 0, 'duration_ms': 277160, 'loudness': -12.577, 'mode': 1, 'valence': 0.215, 'danceability': 0.28, 'energy': 0.344}]</t>
  </si>
  <si>
    <t xml:space="preserve">193-1</t>
  </si>
  <si>
    <t xml:space="preserve">Magnify We Are Messengers</t>
  </si>
  <si>
    <t xml:space="preserve">Magnify</t>
  </si>
  <si>
    <t xml:space="preserve">[{'analysis_url': 'https://api.spotify.com/v1/audio-analysis/3wlpaljKzcvj0YYJAMIwXy', 'type': 'audio_features', 'liveness': 0.117, 'tempo': 139.955, 'acousticness': 0.133, 'instrumentalness': 0, 'track_href': 'https://api.spotify.com/v1/tracks/3wlpaljKzcvj0YYJAMIwXy', 'speechiness': 0.0552, 'uri': 'spotify:track:3wlpaljKzcvj0YYJAMIwXy', 'id': '3wlpaljKzcvj0YYJAMIwXy', 'time_signature': 4, 'key': 11, 'duration_ms': 208627, 'loudness': -6.87, 'mode': 1, 'valence': 0.393, 'danceability': 0.566, 'energy': 0.766}]</t>
  </si>
  <si>
    <t xml:space="preserve">194-2</t>
  </si>
  <si>
    <t xml:space="preserve">Keep me in Mind Zac Brown Band</t>
  </si>
  <si>
    <t xml:space="preserve">Keep Me In Mind</t>
  </si>
  <si>
    <t xml:space="preserve">[{'analysis_url': 'https://api.spotify.com/v1/audio-analysis/7zNM46fo01dCBidY4yGNTZ', 'type': 'audio_features', 'liveness': 0.181, 'tempo': 96.018, 'acousticness': 0.159, 'instrumentalness': 0, 'track_href': 'https://api.spotify.com/v1/tracks/7zNM46fo01dCBidY4yGNTZ', 'speechiness': 0.0336, 'uri': 'spotify:track:7zNM46fo01dCBidY4yGNTZ', 'id': '7zNM46fo01dCBidY4yGNTZ', 'time_signature': 4, 'key': 6, 'duration_ms': 214107, 'loudness': -6.132, 'mode': 1, 'valence': 0.58, 'danceability': 0.684, 'energy': 0.715}]</t>
  </si>
  <si>
    <t xml:space="preserve">194-3</t>
  </si>
  <si>
    <t xml:space="preserve">Footloose Blake Shelton</t>
  </si>
  <si>
    <t xml:space="preserve">Footloose</t>
  </si>
  <si>
    <t xml:space="preserve">[{'analysis_url': 'https://api.spotify.com/v1/audio-analysis/4shPfi6RsJiwQtso2XFGiL', 'type': 'audio_features', 'liveness': 0.128, 'tempo': 173.98, 'acousticness': 0.00121, 'instrumentalness': 2.31e-06, 'track_href': 'https://api.spotify.com/v1/tracks/4shPfi6RsJiwQtso2XFGiL', 'speechiness': 0.0686, 'uri': 'spotify:track:4shPfi6RsJiwQtso2XFGiL', 'id': '4shPfi6RsJiwQtso2XFGiL', 'time_signature': 4, 'key': 7, 'duration_ms': 218493, 'loudness': -4.748, 'mode': 1, 'valence': 0.864, 'danceability': 0.52, 'energy': 0.924}]</t>
  </si>
  <si>
    <t xml:space="preserve">194-1</t>
  </si>
  <si>
    <t xml:space="preserve">Shot of Glory Washboard Union</t>
  </si>
  <si>
    <t xml:space="preserve">195-1</t>
  </si>
  <si>
    <t xml:space="preserve">Shelter Porter Robinson</t>
  </si>
  <si>
    <t xml:space="preserve">Shelter</t>
  </si>
  <si>
    <t xml:space="preserve">[{'analysis_url': 'https://api.spotify.com/v1/audio-analysis/3ISYGHoYnu4gos6JNMfL4z', 'type': 'audio_features', 'liveness': 0.184, 'tempo': 199.526, 'acousticness': 0.00293, 'instrumentalness': 0, 'track_href': 'https://api.spotify.com/v1/tracks/3ISYGHoYnu4gos6JNMfL4z', 'speechiness': 0.0579, 'uri': 'spotify:track:3ISYGHoYnu4gos6JNMfL4z', 'id': '3ISYGHoYnu4gos6JNMfL4z', 'time_signature': 4, 'key': 0, 'duration_ms': 218965, 'loudness': -4.499, 'mode': 1, 'valence': 0.274, 'danceability': 0.276, 'energy': 0.796}]</t>
  </si>
  <si>
    <t xml:space="preserve">195-3</t>
  </si>
  <si>
    <t xml:space="preserve">Spectrum Zedd</t>
  </si>
  <si>
    <t xml:space="preserve">Spectrum</t>
  </si>
  <si>
    <t xml:space="preserve">[{'analysis_url': 'https://api.spotify.com/v1/audio-analysis/1dFkD1JfRMzwO6hwUsE8aS', 'type': 'audio_features', 'liveness': 0.128, 'tempo': 129.93, 'acousticness': 0.0204, 'instrumentalness': 0.00203, 'track_href': 'https://api.spotify.com/v1/tracks/1dFkD1JfRMzwO6hwUsE8aS', 'speechiness': 0.0354, 'uri': 'spotify:track:1dFkD1JfRMzwO6hwUsE8aS', 'id': '1dFkD1JfRMzwO6hwUsE8aS', 'time_signature': 4, 'key': 0, 'duration_ms': 243413, 'loudness': -4.48, 'mode': 0, 'valence': 0.49, 'danceability': 0.616, 'energy': 0.795}]</t>
  </si>
  <si>
    <t xml:space="preserve">195-2</t>
  </si>
  <si>
    <t xml:space="preserve">Candyman Zedd</t>
  </si>
  <si>
    <t xml:space="preserve">Candyman</t>
  </si>
  <si>
    <t xml:space="preserve">[{'analysis_url': 'https://api.spotify.com/v1/audio-analysis/0NWQTyapmz4GuDTSN9xTB7', 'type': 'audio_features', 'liveness': 0.356, 'tempo': 149.974, 'acousticness': 0.0232, 'instrumentalness': 0, 'track_href': 'https://api.spotify.com/v1/tracks/0NWQTyapmz4GuDTSN9xTB7', 'speechiness': 0.0523, 'uri': 'spotify:track:0NWQTyapmz4GuDTSN9xTB7', 'id': '0NWQTyapmz4GuDTSN9xTB7', 'time_signature': 4, 'key': 2, 'duration_ms': 178920, 'loudness': -4.057, 'mode': 0, 'valence': 0.24, 'danceability': 0.573, 'energy': 0.875}]</t>
  </si>
  <si>
    <t xml:space="preserve">196-1</t>
  </si>
  <si>
    <t xml:space="preserve">Ocean eyes (astronomy edit) Billie Eilish</t>
  </si>
  <si>
    <t xml:space="preserve">Ocean Eyes (Astronomyy Edit)</t>
  </si>
  <si>
    <t xml:space="preserve">[{'loudness': -8.525, 'track_href': 'https://api.spotify.com/v1/tracks/76dv5KLRIAejZNmYqYnFYw', 'acousticness': 0.629, 'duration_ms': 296276, 'instrumentalness': 0.0126, 'valence': 0.0668, 'liveness': 0.0939, 'analysis_url': 'https://api.spotify.com/v1/audio-analysis/76dv5KLRIAejZNmYqYnFYw', 'type': 'audio_features', 'energy': 0.481, 'speechiness': 0.0353, 'danceability': 0.594, 'uri': 'spotify:track:76dv5KLRIAejZNmYqYnFYw', 'tempo': 144.941, 'id': '76dv5KLRIAejZNmYqYnFYw', 'time_signature': 4, 'key': 4, 'mode': 0}]</t>
  </si>
  <si>
    <t xml:space="preserve">196-2</t>
  </si>
  <si>
    <t xml:space="preserve">Girls your age transviolet</t>
  </si>
  <si>
    <t xml:space="preserve">Girls Your Age</t>
  </si>
  <si>
    <t xml:space="preserve">[{'analysis_url': 'https://api.spotify.com/v1/audio-analysis/3wchQBokK9IDtoYrw14gpK', 'type': 'audio_features', 'liveness': 0.0903, 'tempo': 139.249, 'acousticness': 0.453, 'instrumentalness': 0.00479, 'track_href': 'https://api.spotify.com/v1/tracks/3wchQBokK9IDtoYrw14gpK', 'speechiness': 0.0536, 'uri': 'spotify:track:3wchQBokK9IDtoYrw14gpK', 'id': '3wchQBokK9IDtoYrw14gpK', 'time_signature': 4, 'key': 0, 'duration_ms': 208053, 'loudness': -9.553, 'mode': 0, 'valence': 0.11, 'danceability': 0.427, 'energy': 0.398}]</t>
  </si>
  <si>
    <t xml:space="preserve">196-3</t>
  </si>
  <si>
    <t xml:space="preserve">Drunk Zayn</t>
  </si>
  <si>
    <t xml:space="preserve">dRuNk</t>
  </si>
  <si>
    <t xml:space="preserve">[{'analysis_url': 'https://api.spotify.com/v1/audio-analysis/0TC3wZupelwzKhuueGSGZu', 'type': 'audio_features', 'liveness': 0.107, 'tempo': 119.827, 'acousticness': 0.509, 'instrumentalness': 9.9e-06, 'track_href': 'https://api.spotify.com/v1/tracks/0TC3wZupelwzKhuueGSGZu', 'speechiness': 0.12, 'uri': 'spotify:track:0TC3wZupelwzKhuueGSGZu', 'id': '0TC3wZupelwzKhuueGSGZu', 'time_signature': 4, 'key': 8, 'duration_ms': 205787, 'loudness': -8.451, 'mode': 1, 'valence': 0.366, 'danceability': 0.643, 'energy': 0.597}]</t>
  </si>
  <si>
    <t xml:space="preserve">197-2</t>
  </si>
  <si>
    <t xml:space="preserve">197-1</t>
  </si>
  <si>
    <t xml:space="preserve">197-3</t>
  </si>
  <si>
    <t xml:space="preserve">198-3</t>
  </si>
  <si>
    <t xml:space="preserve">198-2</t>
  </si>
  <si>
    <t xml:space="preserve">198-1</t>
  </si>
  <si>
    <t xml:space="preserve">199-3</t>
  </si>
  <si>
    <t xml:space="preserve">crazy brazy asap rocky and friends</t>
  </si>
  <si>
    <t xml:space="preserve">Crazy Brazy</t>
  </si>
  <si>
    <t xml:space="preserve">[{'speechiness': 0.312, 'loudness': -8.284, 'acousticness': 0.32, 'id': '59e7E2LMPZ2bhW5G6aCwX8', 'liveness': 0.126, 'duration_ms': 188853, 'mode': 1, 'time_signature': 4, 'key': 0, 'uri': 'spotify:track:59e7E2LMPZ2bhW5G6aCwX8', 'energy': 0.629, 'instrumentalness': 0, 'danceability': 0.755, 'track_href': 'https://api.spotify.com/v1/tracks/59e7E2LMPZ2bhW5G6aCwX8', 'tempo': 143.083, 'analysis_url': 'https://api.spotify.com/v1/audio-analysis/59e7E2LMPZ2bhW5G6aCwX8', 'type': 'audio_features', 'valence': 0.571}]</t>
  </si>
  <si>
    <t xml:space="preserve">199-2</t>
  </si>
  <si>
    <t xml:space="preserve">roses SAINt JHN</t>
  </si>
  <si>
    <t xml:space="preserve">Roses</t>
  </si>
  <si>
    <t xml:space="preserve">[{'analysis_url': 'https://api.spotify.com/v1/audio-analysis/4XcgXoa8qLuT7qVjMEbU0G', 'type': 'audio_features', 'liveness': 0.133, 'tempo': 102.001, 'acousticness': 0.342, 'instrumentalness': 2.05e-05, 'track_href': 'https://api.spotify.com/v1/tracks/4XcgXoa8qLuT7qVjMEbU0G', 'speechiness': 0.0611, 'uri': 'spotify:track:4XcgXoa8qLuT7qVjMEbU0G', 'id': '4XcgXoa8qLuT7qVjMEbU0G', 'time_signature': 4, 'key': 5, 'duration_ms': 173611, 'loudness': -6.473, 'mode': 0, 'valence': 0.264, 'danceability': 0.782, 'energy': 0.5}]</t>
  </si>
  <si>
    <t xml:space="preserve">199-1</t>
  </si>
  <si>
    <t xml:space="preserve">sweet sweet travis scott</t>
  </si>
  <si>
    <t xml:space="preserve">sweet sweet</t>
  </si>
  <si>
    <t xml:space="preserve">[{'analysis_url': 'https://api.spotify.com/v1/audio-analysis/01Ch5LzVStxCFPKkT1xg6k', 'type': 'audio_features', 'liveness': 0.403, 'tempo': 142.028, 'acousticness': 0.0859, 'instrumentalness': 1.19e-06, 'track_href': 'https://api.spotify.com/v1/tracks/01Ch5LzVStxCFPKkT1xg6k', 'speechiness': 0.0417, 'uri': 'spotify:track:01Ch5LzVStxCFPKkT1xg6k', 'id': '01Ch5LzVStxCFPKkT1xg6k', 'time_signature': 4, 'key': 0, 'duration_ms': 222318, 'loudness': -5.245, 'mode': 0, 'valence': 0.429, 'danceability': 0.733, 'energy': 0.578}]</t>
  </si>
  <si>
    <t xml:space="preserve">200-3</t>
  </si>
  <si>
    <t xml:space="preserve">Kiss it better Rhianna</t>
  </si>
  <si>
    <t xml:space="preserve">Kiss It Better (Originally Performed By Rhianna)</t>
  </si>
  <si>
    <t xml:space="preserve">[{'analysis_url': 'https://api.spotify.com/v1/audio-analysis/5Jb3cb8BqGsdlIHGjo6doM', 'type': 'audio_features', 'liveness': 0.0743, 'tempo': 95.164, 'acousticness': 0.0228, 'instrumentalness': 2.62e-05, 'track_href': 'https://api.spotify.com/v1/tracks/5Jb3cb8BqGsdlIHGjo6doM', 'speechiness': 0.028, 'uri': 'spotify:track:5Jb3cb8BqGsdlIHGjo6doM', 'id': '5Jb3cb8BqGsdlIHGjo6doM', 'time_signature': 4, 'key': 3, 'duration_ms': 249496, 'loudness': -4.265, 'mode': 0, 'valence': 0.489, 'danceability': 0.586, 'energy': 0.559}]</t>
  </si>
  <si>
    <t xml:space="preserve">200-2</t>
  </si>
  <si>
    <t xml:space="preserve">200-1</t>
  </si>
  <si>
    <t xml:space="preserve">201-1</t>
  </si>
  <si>
    <t xml:space="preserve">Recognize Partynextdoor</t>
  </si>
  <si>
    <t xml:space="preserve">Recognize (feat. Drake)</t>
  </si>
  <si>
    <t xml:space="preserve">[{'analysis_url': 'https://api.spotify.com/v1/audio-analysis/5wUUWVRvrciJqFitZF8R0P', 'type': 'audio_features', 'liveness': 0.102, 'tempo': 119.501, 'acousticness': 0.0102, 'instrumentalness': 0, 'track_href': 'https://api.spotify.com/v1/tracks/5wUUWVRvrciJqFitZF8R0P', 'speechiness': 0.0426, 'uri': 'spotify:track:5wUUWVRvrciJqFitZF8R0P', 'id': '5wUUWVRvrciJqFitZF8R0P', 'time_signature': 4, 'key': 2, 'duration_ms': 311197, 'loudness': -5.801, 'mode': 1, 'valence': 0.171, 'danceability': 0.643, 'energy': 0.541}]</t>
  </si>
  <si>
    <t xml:space="preserve">201-2</t>
  </si>
  <si>
    <t xml:space="preserve">Through the Late Night Travis Scott</t>
  </si>
  <si>
    <t xml:space="preserve">201-3</t>
  </si>
  <si>
    <t xml:space="preserve">202-3</t>
  </si>
  <si>
    <t xml:space="preserve">202-1</t>
  </si>
  <si>
    <t xml:space="preserve">202-2</t>
  </si>
  <si>
    <t xml:space="preserve">203-3</t>
  </si>
  <si>
    <t xml:space="preserve">Kids One Republic</t>
  </si>
  <si>
    <t xml:space="preserve">Kids</t>
  </si>
  <si>
    <t xml:space="preserve">[{'analysis_url': 'https://api.spotify.com/v1/audio-analysis/5mQNY6pTeSDl2doFB7uLbE', 'type': 'audio_features', 'liveness': 0.333, 'tempo': 99.943, 'acousticness': 0.0185, 'instrumentalness': 0, 'track_href': 'https://api.spotify.com/v1/tracks/5mQNY6pTeSDl2doFB7uLbE', 'speechiness': 0.0422, 'uri': 'spotify:track:5mQNY6pTeSDl2doFB7uLbE', 'id': '5mQNY6pTeSDl2doFB7uLbE', 'time_signature': 4, 'key': 2, 'duration_ms': 238387, 'loudness': -6.179, 'mode': 1, 'valence': 0.199, 'danceability': 0.591, 'energy': 0.73}]</t>
  </si>
  <si>
    <t xml:space="preserve">203-2</t>
  </si>
  <si>
    <t xml:space="preserve">Singing Low The Fray</t>
  </si>
  <si>
    <t xml:space="preserve">Singing Low</t>
  </si>
  <si>
    <t xml:space="preserve">[{'analysis_url': 'https://api.spotify.com/v1/audio-analysis/3EyxoXTZuR5kBZcJDRC8wm', 'type': 'audio_features', 'liveness': 0.11, 'tempo': 90.167, 'acousticness': 0.413, 'instrumentalness': 0.000182, 'track_href': 'https://api.spotify.com/v1/tracks/3EyxoXTZuR5kBZcJDRC8wm', 'speechiness': 0.0257, 'uri': 'spotify:track:3EyxoXTZuR5kBZcJDRC8wm', 'id': '3EyxoXTZuR5kBZcJDRC8wm', 'time_signature': 4, 'key': 7, 'duration_ms': 263725, 'loudness': -4.981, 'mode': 0, 'valence': 0.271, 'danceability': 0.527, 'energy': 0.593}]</t>
  </si>
  <si>
    <t xml:space="preserve">203-1</t>
  </si>
  <si>
    <t xml:space="preserve">204-1</t>
  </si>
  <si>
    <t xml:space="preserve">O Sole Mio Pavarotti ft. Bryan Adams</t>
  </si>
  <si>
    <t xml:space="preserve">'O Sole Mio</t>
  </si>
  <si>
    <t xml:space="preserve">[{'loudness': -12.371, 'track_href': 'https://api.spotify.com/v1/tracks/6ua4ZcCoSABREsczFvGLI6', 'acousticness': 0.936, 'duration_ms': 191507, 'instrumentalness': 3.05e-05, 'valence': 0.317, 'liveness': 0.715, 'analysis_url': 'https://api.spotify.com/v1/audio-analysis/6ua4ZcCoSABREsczFvGLI6', 'type': 'audio_features', 'energy': 0.359, 'speechiness': 0.0512, 'danceability': 0.195, 'uri': 'spotify:track:6ua4ZcCoSABREsczFvGLI6', 'tempo': 171.766, 'id': '6ua4ZcCoSABREsczFvGLI6', 'time_signature': 5, 'key': 8, 'mode': 1}]</t>
  </si>
  <si>
    <t xml:space="preserve">204-2</t>
  </si>
  <si>
    <t xml:space="preserve">Tennessee Whiskey Chris Stapleton</t>
  </si>
  <si>
    <t xml:space="preserve">Tennessee Whiskey</t>
  </si>
  <si>
    <t xml:space="preserve">[{'analysis_url': 'https://api.spotify.com/v1/audio-analysis/3fqwjXwUGN6vbzIwvyFMhx', 'type': 'audio_features', 'liveness': 0.0808, 'tempo': 101.624, 'acousticness': 0.17, 'instrumentalness': 0.00618, 'track_href': 'https://api.spotify.com/v1/tracks/3fqwjXwUGN6vbzIwvyFMhx', 'speechiness': 0.0317, 'uri': 'spotify:track:3fqwjXwUGN6vbzIwvyFMhx', 'id': '3fqwjXwUGN6vbzIwvyFMhx', 'time_signature': 4, 'key': 9, 'duration_ms': 293293, 'loudness': -10.916, 'mode': 1, 'valence': 0.443, 'danceability': 0.472, 'energy': 0.369}]</t>
  </si>
  <si>
    <t xml:space="preserve">204-3</t>
  </si>
  <si>
    <t xml:space="preserve">Mirrors Justin Timberlake</t>
  </si>
  <si>
    <t xml:space="preserve">Mirrors</t>
  </si>
  <si>
    <t xml:space="preserve">[{'analysis_url': 'https://api.spotify.com/v1/audio-analysis/2JZKXgq5zsokN01KWyiY6n', 'type': 'audio_features', 'liveness': 0.0946, 'tempo': 76.899, 'acousticness': 0.234, 'instrumentalness': 0, 'track_href': 'https://api.spotify.com/v1/tracks/2JZKXgq5zsokN01KWyiY6n', 'speechiness': 0.0503, 'uri': 'spotify:track:2JZKXgq5zsokN01KWyiY6n', 'id': '2JZKXgq5zsokN01KWyiY6n', 'time_signature': 4, 'key': 5, 'duration_ms': 484147, 'loudness': -6.664, 'mode': 0, 'valence': 0.51, 'danceability': 0.574, 'energy': 0.512}]</t>
  </si>
  <si>
    <t xml:space="preserve">205-1</t>
  </si>
  <si>
    <t xml:space="preserve">Stay High cover Theory of a Deadman</t>
  </si>
  <si>
    <t xml:space="preserve">Habits (Stay High) - Acoustic</t>
  </si>
  <si>
    <t xml:space="preserve">[{'loudness': -7.512, 'track_href': 'https://api.spotify.com/v1/tracks/1Lw9V8ceOewZyugCUSsCjM', 'acousticness': 0.367, 'duration_ms': 214386, 'instrumentalness': 0, 'valence': 0.818, 'liveness': 0.0905, 'analysis_url': 'https://api.spotify.com/v1/audio-analysis/1Lw9V8ceOewZyugCUSsCjM', 'type': 'audio_features', 'energy': 0.631, 'speechiness': 0.0304, 'danceability': 0.692, 'uri': 'spotify:track:1Lw9V8ceOewZyugCUSsCjM', 'tempo': 109.972, 'id': '1Lw9V8ceOewZyugCUSsCjM', 'time_signature': 4, 'key': 10, 'mode': 1}]</t>
  </si>
  <si>
    <t xml:space="preserve">205-3</t>
  </si>
  <si>
    <t xml:space="preserve">Rap God Eminem</t>
  </si>
  <si>
    <t xml:space="preserve">Rap God</t>
  </si>
  <si>
    <t xml:space="preserve">[{'analysis_url': 'https://api.spotify.com/v1/audio-analysis/6or1bKJiZ06IlK0vFvY75k', 'type': 'audio_features', 'liveness': 0.793, 'tempo': 148.164, 'acousticness': 0.398, 'instrumentalness': 0, 'track_href': 'https://api.spotify.com/v1/tracks/6or1bKJiZ06IlK0vFvY75k', 'speechiness': 0.305, 'uri': 'spotify:track:6or1bKJiZ06IlK0vFvY75k', 'id': '6or1bKJiZ06IlK0vFvY75k', 'time_signature': 4, 'key': 7, 'duration_ms': 363521, 'loudness': -2.678, 'mode': 1, 'valence': 0.641, 'danceability': 0.708, 'energy': 0.843}]</t>
  </si>
  <si>
    <t xml:space="preserve">205-2</t>
  </si>
  <si>
    <t xml:space="preserve">Ain't No Other Man But You Christina Aguilera</t>
  </si>
  <si>
    <t xml:space="preserve">206-2</t>
  </si>
  <si>
    <t xml:space="preserve">Love$ick Mura Masa</t>
  </si>
  <si>
    <t xml:space="preserve">Love$ick</t>
  </si>
  <si>
    <t xml:space="preserve">[{'analysis_url': 'https://api.spotify.com/v1/audio-analysis/7ox2wvSzqTxQQf55Ggobbl', 'type': 'audio_features', 'liveness': 0.265, 'tempo': 88.547, 'acousticness': 0.12, 'instrumentalness': 0.0051, 'track_href': 'https://api.spotify.com/v1/tracks/7ox2wvSzqTxQQf55Ggobbl', 'speechiness': 0.158, 'uri': 'spotify:track:7ox2wvSzqTxQQf55Ggobbl', 'id': '7ox2wvSzqTxQQf55Ggobbl', 'time_signature': 4, 'key': 1, 'duration_ms': 192155, 'loudness': -5.056, 'mode': 0, 'valence': 0.758, 'danceability': 0.629, 'energy': 0.772}]</t>
  </si>
  <si>
    <t xml:space="preserve">206-3</t>
  </si>
  <si>
    <t xml:space="preserve">206-1</t>
  </si>
  <si>
    <t xml:space="preserve">Congratulations Post Malone</t>
  </si>
  <si>
    <t xml:space="preserve">Congratulations</t>
  </si>
  <si>
    <t xml:space="preserve">[{'analysis_url': 'https://api.spotify.com/v1/audio-analysis/0TnmrW9L8GSaBMhTtEQtCK', 'type': 'audio_features', 'liveness': 0.261, 'tempo': 123.13, 'acousticness': 0.198, 'instrumentalness': 0, 'track_href': 'https://api.spotify.com/v1/tracks/0TnmrW9L8GSaBMhTtEQtCK', 'speechiness': 0.0365, 'uri': 'spotify:track:0TnmrW9L8GSaBMhTtEQtCK', 'id': '0TnmrW9L8GSaBMhTtEQtCK', 'time_signature': 4, 'key': 6, 'duration_ms': 220320, 'loudness': -4.205, 'mode': 1, 'valence': 0.487, 'danceability': 0.628, 'energy': 0.792}]</t>
  </si>
  <si>
    <t xml:space="preserve">207-2</t>
  </si>
  <si>
    <t xml:space="preserve">207-1</t>
  </si>
  <si>
    <t xml:space="preserve">Vivir Mi Vida Marc Anthony</t>
  </si>
  <si>
    <t xml:space="preserve">Vivir Mi Vida</t>
  </si>
  <si>
    <t xml:space="preserve">[{'analysis_url': 'https://api.spotify.com/v1/audio-analysis/3tm3GG9BBOYhUzKWlS6A74', 'type': 'audio_features', 'liveness': 0.376, 'tempo': 105.015, 'acousticness': 0.324, 'instrumentalness': 0, 'track_href': 'https://api.spotify.com/v1/tracks/3tm3GG9BBOYhUzKWlS6A74', 'speechiness': 0.0328, 'uri': 'spotify:track:3tm3GG9BBOYhUzKWlS6A74', 'id': '3tm3GG9BBOYhUzKWlS6A74', 'time_signature': 4, 'key': 8, 'duration_ms': 251160, 'loudness': -3.176, 'mode': 1, 'valence': 0.896, 'danceability': 0.65, 'energy': 0.879}]</t>
  </si>
  <si>
    <t xml:space="preserve">207-3</t>
  </si>
  <si>
    <t xml:space="preserve">Sing for the moment Eminem</t>
  </si>
  <si>
    <t xml:space="preserve">Sing For The Moment</t>
  </si>
  <si>
    <t xml:space="preserve">[{'analysis_url': 'https://api.spotify.com/v1/audio-analysis/3CpoeW0cZSDzIRv5z34F87', 'type': 'audio_features', 'liveness': 0.0559, 'tempo': 164.052, 'acousticness': 0.00196, 'instrumentalness': 1.62e-06, 'track_href': 'https://api.spotify.com/v1/tracks/3CpoeW0cZSDzIRv5z34F87', 'speechiness': 0.0983, 'uri': 'spotify:track:3CpoeW0cZSDzIRv5z34F87', 'id': '3CpoeW0cZSDzIRv5z34F87', 'time_signature': 4, 'key': 5, 'duration_ms': 339667, 'loudness': -4.295, 'mode': 0, 'valence': 0.163, 'danceability': 0.664, 'energy': 0.81}]</t>
  </si>
  <si>
    <t xml:space="preserve">208-3</t>
  </si>
  <si>
    <t xml:space="preserve">208-1</t>
  </si>
  <si>
    <t xml:space="preserve">Guidance Travis Scott</t>
  </si>
  <si>
    <t xml:space="preserve">guidance</t>
  </si>
  <si>
    <t xml:space="preserve">[{'analysis_url': 'https://api.spotify.com/v1/audio-analysis/2c2csx4OTYtbkzvbSTXlGY', 'type': 'audio_features', 'liveness': 0.41, 'tempo': 139.98, 'acousticness': 0.0609, 'instrumentalness': 1.38e-06, 'track_href': 'https://api.spotify.com/v1/tracks/2c2csx4OTYtbkzvbSTXlGY', 'speechiness': 0.24, 'uri': 'spotify:track:2c2csx4OTYtbkzvbSTXlGY', 'id': '2c2csx4OTYtbkzvbSTXlGY', 'time_signature': 4, 'key': 11, 'duration_ms': 207107, 'loudness': -2.943, 'mode': 1, 'valence': 0.442, 'danceability': 0.702, 'energy': 0.753}]</t>
  </si>
  <si>
    <t xml:space="preserve">208-2</t>
  </si>
  <si>
    <t xml:space="preserve">March Madness Future</t>
  </si>
  <si>
    <t xml:space="preserve">March Madness</t>
  </si>
  <si>
    <t xml:space="preserve">[{'analysis_url': 'https://api.spotify.com/v1/audio-analysis/26oF6WjkOjDIRK9YsdZp2l', 'type': 'audio_features', 'liveness': 0.1, 'tempo': 180.362, 'acousticness': 0.255, 'instrumentalness': 0, 'track_href': 'https://api.spotify.com/v1/tracks/26oF6WjkOjDIRK9YsdZp2l', 'speechiness': 0.348, 'uri': 'spotify:track:26oF6WjkOjDIRK9YsdZp2l', 'id': '26oF6WjkOjDIRK9YsdZp2l', 'time_signature': 3, 'key': 8, 'duration_ms': 229000, 'loudness': -7.221, 'mode': 1, 'valence': 0.381, 'danceability': 0.603, 'energy': 0.562}]</t>
  </si>
  <si>
    <t xml:space="preserve">209-1</t>
  </si>
  <si>
    <t xml:space="preserve">Electric Body ASAP Rocky</t>
  </si>
  <si>
    <t xml:space="preserve">Electric Body</t>
  </si>
  <si>
    <t xml:space="preserve">[{'analysis_url': 'https://api.spotify.com/v1/audio-analysis/6br4Pc0BzU6dTD5fEmks2i', 'type': 'audio_features', 'liveness': 0.0646, 'tempo': 119.966, 'acousticness': 0.492, 'instrumentalness': 0.0014, 'track_href': 'https://api.spotify.com/v1/tracks/6br4Pc0BzU6dTD5fEmks2i', 'speechiness': 0.0466, 'uri': 'spotify:track:6br4Pc0BzU6dTD5fEmks2i', 'id': '6br4Pc0BzU6dTD5fEmks2i', 'time_signature': 4, 'key': 2, 'duration_ms': 255253, 'loudness': -7.164, 'mode': 1, 'valence': 0.515, 'danceability': 0.897, 'energy': 0.598}]</t>
  </si>
  <si>
    <t xml:space="preserve">209-3</t>
  </si>
  <si>
    <t xml:space="preserve">Maad City Kendrick Lamar</t>
  </si>
  <si>
    <t xml:space="preserve">209-2</t>
  </si>
  <si>
    <t xml:space="preserve">Big Body School Boy Q</t>
  </si>
  <si>
    <t xml:space="preserve">Big Body</t>
  </si>
  <si>
    <t xml:space="preserve">[{'acousticness': 0.0772, 'uri': 'spotify:track:7fQzRNL3k0YUkhTTSuZgcg', 'liveness': 0.349, 'speechiness': 0.191, 'instrumentalness': 0, 'valence': 0.75, 'key': 1, 'analysis_url': 'https://api.spotify.com/v1/audio-analysis/7fQzRNL3k0YUkhTTSuZgcg', 'id': '7fQzRNL3k0YUkhTTSuZgcg', 'duration_ms': 223360, 'tempo': 116.0, 'danceability': 0.941, 'loudness': -5.599, 'type': 'audio_features', 'mode': 0, 'energy': 0.947, 'time_signature': 4, 'track_href': 'https://api.spotify.com/v1/tracks/7fQzRNL3k0YUkhTTSuZgcg'}]</t>
  </si>
  <si>
    <t xml:space="preserve">210-1</t>
  </si>
  <si>
    <t xml:space="preserve">Trust Nobody Cashmere Cat</t>
  </si>
  <si>
    <t xml:space="preserve">210-2</t>
  </si>
  <si>
    <t xml:space="preserve">Deja Vu Post Malone</t>
  </si>
  <si>
    <t xml:space="preserve">210-3</t>
  </si>
  <si>
    <t xml:space="preserve">211-3</t>
  </si>
  <si>
    <t xml:space="preserve">Honey, Save Me From My Falsehoods Asha Jefferies</t>
  </si>
  <si>
    <t xml:space="preserve">Honey, Save Me From My Falsehoods</t>
  </si>
  <si>
    <t xml:space="preserve">[{'analysis_url': 'https://api.spotify.com/v1/audio-analysis/7gylDb3D9bSnZt0ocvXLE0', 'type': 'audio_features', 'liveness': 0.112, 'tempo': 83.626, 'acousticness': 0.869, 'instrumentalness': 6.54e-05, 'track_href': 'https://api.spotify.com/v1/tracks/7gylDb3D9bSnZt0ocvXLE0', 'speechiness': 0.0402, 'uri': 'spotify:track:7gylDb3D9bSnZt0ocvXLE0', 'id': '7gylDb3D9bSnZt0ocvXLE0', 'time_signature': 3, 'key': 8, 'duration_ms': 254746, 'loudness': -18.957, 'mode': 1, 'valence': 0.118, 'danceability': 0.332, 'energy': 0.0218}]</t>
  </si>
  <si>
    <t xml:space="preserve">211-1</t>
  </si>
  <si>
    <t xml:space="preserve">Ooh La The Kooks</t>
  </si>
  <si>
    <t xml:space="preserve">Ooh La</t>
  </si>
  <si>
    <t xml:space="preserve">[{'analysis_url': 'https://api.spotify.com/v1/audio-analysis/6xqCTPxYnRf8X0p6N5Vw2T', 'type': 'audio_features', 'liveness': 0.15, 'tempo': 150.891, 'acousticness': 0.0165, 'instrumentalness': 9.45e-05, 'track_href': 'https://api.spotify.com/v1/tracks/6xqCTPxYnRf8X0p6N5Vw2T', 'speechiness': 0.0803, 'uri': 'spotify:track:6xqCTPxYnRf8X0p6N5Vw2T', 'id': '6xqCTPxYnRf8X0p6N5Vw2T', 'time_signature': 4, 'key': 10, 'duration_ms': 208973, 'loudness': -5.159, 'mode': 0, 'valence': 0.783, 'danceability': 0.543, 'energy': 0.873}]</t>
  </si>
  <si>
    <t xml:space="preserve">211-2</t>
  </si>
  <si>
    <t xml:space="preserve">Kill Your Heroes AWOLNATION</t>
  </si>
  <si>
    <t xml:space="preserve">Kill Your Heroes</t>
  </si>
  <si>
    <t xml:space="preserve">[{'analysis_url': 'https://api.spotify.com/v1/audio-analysis/23hln7JvLtFTXa0kZLAVRY', 'type': 'audio_features', 'liveness': 0.765, 'tempo': 96.046, 'acousticness': 0.00842, 'instrumentalness': 9.47e-05, 'track_href': 'https://api.spotify.com/v1/tracks/23hln7JvLtFTXa0kZLAVRY', 'speechiness': 0.0649, 'uri': 'spotify:track:23hln7JvLtFTXa0kZLAVRY', 'id': '23hln7JvLtFTXa0kZLAVRY', 'time_signature': 4, 'key': 0, 'duration_ms': 178842, 'loudness': -6.309, 'mode': 1, 'valence': 0.325, 'danceability': 0.575, 'energy': 0.95}]</t>
  </si>
  <si>
    <t xml:space="preserve">212-1</t>
  </si>
  <si>
    <t xml:space="preserve">aint my fault rehab remix</t>
  </si>
  <si>
    <t xml:space="preserve">Ain't My Fault - R3hab Remix</t>
  </si>
  <si>
    <t xml:space="preserve">[{'analysis_url': 'https://api.spotify.com/v1/audio-analysis/3YPlsrk0Voe8AOa1jyN891', 'type': 'audio_features', 'liveness': 0.22, 'tempo': 150.109, 'acousticness': 0.0156, 'instrumentalness': 0, 'track_href': 'https://api.spotify.com/v1/tracks/3YPlsrk0Voe8AOa1jyN891', 'speechiness': 0.043, 'uri': 'spotify:track:3YPlsrk0Voe8AOa1jyN891', 'id': '3YPlsrk0Voe8AOa1jyN891', 'time_signature': 4, 'key': 9, 'duration_ms': 158773, 'loudness': -3.723, 'mode': 1, 'valence': 0.63, 'danceability': 0.67, 'energy': 0.847}]</t>
  </si>
  <si>
    <t xml:space="preserve">212-3</t>
  </si>
  <si>
    <t xml:space="preserve">212-2</t>
  </si>
  <si>
    <t xml:space="preserve">213-2</t>
  </si>
  <si>
    <t xml:space="preserve">Bush Party Dean Brody</t>
  </si>
  <si>
    <t xml:space="preserve">[{'analysis_url': 'https://api.spotify.com/v1/audio-analysis/5XaOQvULVwGp23ZMnAxdAh', 'type': 'audio_features', 'liveness': 0.154, 'tempo': 140.021, 'acousticness': 0.245, 'instrumentalness': 0, 'track_href': 'https://api.spotify.com/v1/tracks/5XaOQvULVwGp23ZMnAxdAh', 'speechiness': 0.0841, 'uri': 'spotify:track:5XaOQvULVwGp23ZMnAxdAh', 'id': '5XaOQvULVwGp23ZMnAxdAh', 'time_signature': 4, 'key': 10, 'duration_ms': 219987, 'loudness': -6.028, 'mode': 1, 'valence': 0.496, 'danceability': 0.581, 'energy': 0.826}]</t>
  </si>
  <si>
    <t xml:space="preserve">213-3</t>
  </si>
  <si>
    <t xml:space="preserve">The Touch Kolaj</t>
  </si>
  <si>
    <t xml:space="preserve">The Touch</t>
  </si>
  <si>
    <t xml:space="preserve">[{'analysis_url': 'https://api.spotify.com/v1/audio-analysis/34P8D49tOZahwQRePYGEIt', 'type': 'audio_features', 'liveness': 0.0411, 'tempo': 111.972, 'acousticness': 0.00954, 'instrumentalness': 0.00317, 'track_href': 'https://api.spotify.com/v1/tracks/34P8D49tOZahwQRePYGEIt', 'speechiness': 0.0336, 'uri': 'spotify:track:34P8D49tOZahwQRePYGEIt', 'id': '34P8D49tOZahwQRePYGEIt', 'time_signature': 4, 'key': 0, 'duration_ms': 250720, 'loudness': -6.044, 'mode': 1, 'valence': 0.337, 'danceability': 0.643, 'energy': 0.765}]</t>
  </si>
  <si>
    <t xml:space="preserve">213-1</t>
  </si>
  <si>
    <t xml:space="preserve">Wolves Big Wreck</t>
  </si>
  <si>
    <t xml:space="preserve">Wolves</t>
  </si>
  <si>
    <t xml:space="preserve">[{'analysis_url': 'https://api.spotify.com/v1/audio-analysis/1mC3GhwfHeD1hVukr2oxqo', 'type': 'audio_features', 'liveness': 0.152, 'tempo': 157.966, 'acousticness': 0.00465, 'instrumentalness': 0.00177, 'track_href': 'https://api.spotify.com/v1/tracks/1mC3GhwfHeD1hVukr2oxqo', 'speechiness': 0.0716, 'uri': 'spotify:track:1mC3GhwfHeD1hVukr2oxqo', 'id': '1mC3GhwfHeD1hVukr2oxqo', 'time_signature': 4, 'key': 2, 'duration_ms': 253733, 'loudness': -5.31, 'mode': 1, 'valence': 0.695, 'danceability': 0.337, 'energy': 0.948}]</t>
  </si>
  <si>
    <t xml:space="preserve">214-3</t>
  </si>
  <si>
    <t xml:space="preserve">Not above love aluna george</t>
  </si>
  <si>
    <t xml:space="preserve">214-1</t>
  </si>
  <si>
    <t xml:space="preserve">Girls Like Tinie Tempah</t>
  </si>
  <si>
    <t xml:space="preserve">Girls Like (feat. Zara Larsson)</t>
  </si>
  <si>
    <t xml:space="preserve">[{'analysis_url': 'https://api.spotify.com/v1/audio-analysis/0rHVd8h0cFwgLgPFem6S60', 'type': 'audio_features', 'liveness': 0.0812, 'tempo': 120.028, 'acousticness': 0.37, 'instrumentalness': 1.18e-05, 'track_href': 'https://api.spotify.com/v1/tracks/0rHVd8h0cFwgLgPFem6S60', 'speechiness': 0.049, 'uri': 'spotify:track:0rHVd8h0cFwgLgPFem6S60', 'id': '0rHVd8h0cFwgLgPFem6S60', 'time_signature': 4, 'key': 0, 'duration_ms': 196000, 'loudness': -3.406, 'mode': 1, 'valence': 0.535, 'danceability': 0.916, 'energy': 0.804}]</t>
  </si>
  <si>
    <t xml:space="preserve">214-2</t>
  </si>
  <si>
    <t xml:space="preserve">Flex your way out of here sofi de la torre</t>
  </si>
  <si>
    <t xml:space="preserve">Flex Your Way Out (feat. Blackbear)</t>
  </si>
  <si>
    <t xml:space="preserve">[{'acousticness': 0.432, 'uri': 'spotify:track:5iIzoLU2K73Bh9o1vHDQkd', 'liveness': 0.128, 'speechiness': 0.246, 'instrumentalness': 1.58e-05, 'valence': 0.333, 'key': 11, 'analysis_url': 'https://api.spotify.com/v1/audio-analysis/5iIzoLU2K73Bh9o1vHDQkd', 'id': '5iIzoLU2K73Bh9o1vHDQkd', 'duration_ms': 193131, 'tempo': 171.816, 'danceability': 0.535, 'loudness': -8.281, 'type': 'audio_features', 'mode': 1, 'energy': 0.46, 'time_signature': 4, 'track_href': 'https://api.spotify.com/v1/tracks/5iIzoLU2K73Bh9o1vHDQkd'}]</t>
  </si>
  <si>
    <t xml:space="preserve">215-2</t>
  </si>
  <si>
    <t xml:space="preserve">215-3</t>
  </si>
  <si>
    <t xml:space="preserve">Guillotine Jon Bellion</t>
  </si>
  <si>
    <t xml:space="preserve">Guillotine</t>
  </si>
  <si>
    <t xml:space="preserve">[{'analysis_url': 'https://api.spotify.com/v1/audio-analysis/2FK1qmw8XNBqUe5CcgTVnE', 'type': 'audio_features', 'liveness': 0.0966, 'tempo': 98.127, 'acousticness': 0.106, 'instrumentalness': 5.83e-06, 'track_href': 'https://api.spotify.com/v1/tracks/2FK1qmw8XNBqUe5CcgTVnE', 'speechiness': 0.142, 'uri': 'spotify:track:2FK1qmw8XNBqUe5CcgTVnE', 'id': '2FK1qmw8XNBqUe5CcgTVnE', 'time_signature': 4, 'key': 4, 'duration_ms': 208125, 'loudness': -3.16, 'mode': 0, 'valence': 0.608, 'danceability': 0.614, 'energy': 0.798}]</t>
  </si>
  <si>
    <t xml:space="preserve">215-1</t>
  </si>
  <si>
    <t xml:space="preserve">216-3</t>
  </si>
  <si>
    <t xml:space="preserve">Dear Agony Breaking Benjamin</t>
  </si>
  <si>
    <t xml:space="preserve">I Will Not Bow</t>
  </si>
  <si>
    <t xml:space="preserve">[{'analysis_url': 'https://api.spotify.com/v1/audio-analysis/2yXyz4NLTZx9CLdXfLTp5E', 'type': 'audio_features', 'liveness': 0.38, 'tempo': 107.942, 'acousticness': 0.000192, 'instrumentalness': 7.8e-06, 'track_href': 'https://api.spotify.com/v1/tracks/2yXyz4NLTZx9CLdXfLTp5E', 'speechiness': 0.0668, 'uri': 'spotify:track:2yXyz4NLTZx9CLdXfLTp5E', 'id': '2yXyz4NLTZx9CLdXfLTp5E', 'time_signature': 4, 'key': 8, 'duration_ms': 216733, 'loudness': -3.65, 'mode': 1, 'valence': 0.622, 'danceability': 0.543, 'energy': 0.952}]</t>
  </si>
  <si>
    <t xml:space="preserve">216-1</t>
  </si>
  <si>
    <t xml:space="preserve">Centuries fall out boy</t>
  </si>
  <si>
    <t xml:space="preserve">Centuries</t>
  </si>
  <si>
    <t xml:space="preserve">[{'analysis_url': 'https://api.spotify.com/v1/audio-analysis/04aAxqtGp5pv12UXAg4pkq', 'type': 'audio_features', 'liveness': 0.111, 'tempo': 176.014, 'acousticness': 0.004, 'instrumentalness': 0, 'track_href': 'https://api.spotify.com/v1/tracks/04aAxqtGp5pv12UXAg4pkq', 'speechiness': 0.0697, 'uri': 'spotify:track:04aAxqtGp5pv12UXAg4pkq', 'id': '04aAxqtGp5pv12UXAg4pkq', 'time_signature': 4, 'key': 4, 'duration_ms': 228360, 'loudness': -2.817, 'mode': 0, 'valence': 0.548, 'danceability': 0.385, 'energy': 0.866}]</t>
  </si>
  <si>
    <t xml:space="preserve">216-2</t>
  </si>
  <si>
    <t xml:space="preserve">I need a minute Imagine Dragons</t>
  </si>
  <si>
    <t xml:space="preserve">217-2</t>
  </si>
  <si>
    <t xml:space="preserve">F me pumps Amy winehouse</t>
  </si>
  <si>
    <t xml:space="preserve">F*** Me Pumps</t>
  </si>
  <si>
    <t xml:space="preserve">[{'analysis_url': 'https://api.spotify.com/v1/audio-analysis/6h85a4Hgx0FAxJQtCKuYO9', 'type': 'audio_features', 'liveness': 0.343, 'tempo': 103.026, 'acousticness': 0.154, 'instrumentalness': 0, 'track_href': 'https://api.spotify.com/v1/tracks/6h85a4Hgx0FAxJQtCKuYO9', 'speechiness': 0.107, 'uri': 'spotify:track:6h85a4Hgx0FAxJQtCKuYO9', 'id': '6h85a4Hgx0FAxJQtCKuYO9', 'time_signature': 4, 'key': 7, 'duration_ms': 202329, 'loudness': -7.995, 'mode': 1, 'valence': 0.695, 'danceability': 0.892, 'energy': 0.419}]</t>
  </si>
  <si>
    <t xml:space="preserve">217-1</t>
  </si>
  <si>
    <t xml:space="preserve">Exit Music Radiohead</t>
  </si>
  <si>
    <t xml:space="preserve">Exit Music (For a Film)</t>
  </si>
  <si>
    <t xml:space="preserve">[{'analysis_url': 'https://api.spotify.com/v1/audio-analysis/4Na0siMtWOW9pJoWJ1Ponv', 'type': 'audio_features', 'liveness': 0.167, 'tempo': 121.603, 'acousticness': 0.229, 'instrumentalness': 0.119, 'track_href': 'https://api.spotify.com/v1/tracks/4Na0siMtWOW9pJoWJ1Ponv', 'speechiness': 0.0351, 'uri': 'spotify:track:4Na0siMtWOW9pJoWJ1Ponv', 'id': '4Na0siMtWOW9pJoWJ1Ponv', 'time_signature': 4, 'key': 7, 'duration_ms': 267187, 'loudness': -11.353, 'mode': 1, 'valence': 0.183, 'danceability': 0.293, 'energy': 0.276}]</t>
  </si>
  <si>
    <t xml:space="preserve">217-3</t>
  </si>
  <si>
    <t xml:space="preserve">Mr. Greives the pixies</t>
  </si>
  <si>
    <t xml:space="preserve">218-2</t>
  </si>
  <si>
    <t xml:space="preserve">This Town Niall Horan</t>
  </si>
  <si>
    <t xml:space="preserve">This Town</t>
  </si>
  <si>
    <t xml:space="preserve">[{'analysis_url': 'https://api.spotify.com/v1/audio-analysis/5dTJMpqiELczVuHJP3OAEu', 'type': 'audio_features', 'liveness': 0.126, 'tempo': 111.916, 'acousticness': 0.711, 'instrumentalness': 0, 'track_href': 'https://api.spotify.com/v1/tracks/5dTJMpqiELczVuHJP3OAEu', 'speechiness': 0.0297, 'uri': 'spotify:track:5dTJMpqiELczVuHJP3OAEu', 'id': '5dTJMpqiELczVuHJP3OAEu', 'time_signature': 4, 'key': 9, 'duration_ms': 232600, 'loudness': -7.739, 'mode': 1, 'valence': 0.178, 'danceability': 0.69, 'energy': 0.407}]</t>
  </si>
  <si>
    <t xml:space="preserve">218-1</t>
  </si>
  <si>
    <t xml:space="preserve">218-3</t>
  </si>
  <si>
    <t xml:space="preserve">All I Wanna Do Jay Park</t>
  </si>
  <si>
    <r>
      <rPr>
        <sz val="11"/>
        <color rgb="FF000000"/>
        <rFont val="Calibri"/>
        <family val="2"/>
        <charset val="1"/>
      </rPr>
      <t xml:space="preserve">All I Wanna Do (feat. Hoody &amp; </t>
    </r>
    <r>
      <rPr>
        <sz val="11"/>
        <color rgb="FF000000"/>
        <rFont val="Noto Sans CJK SC Regular"/>
        <family val="2"/>
      </rPr>
      <t xml:space="preserve">로꼬 </t>
    </r>
    <r>
      <rPr>
        <sz val="11"/>
        <color rgb="FF000000"/>
        <rFont val="Calibri"/>
        <family val="2"/>
        <charset val="1"/>
      </rPr>
      <t xml:space="preserve">Loco) [Korean Version]</t>
    </r>
  </si>
  <si>
    <t xml:space="preserve">[{'analysis_url': 'https://api.spotify.com/v1/audio-analysis/149wehc4FMDdj685CAAFRK', 'type': 'audio_features', 'liveness': 0.0927, 'tempo': 96.782, 'acousticness': 0.375, 'instrumentalness': 0, 'track_href': 'https://api.spotify.com/v1/tracks/149wehc4FMDdj685CAAFRK', 'speechiness': 0.253, 'uri': 'spotify:track:149wehc4FMDdj685CAAFRK', 'id': '149wehc4FMDdj685CAAFRK', 'time_signature': 4, 'key': 8, 'duration_ms': 216786, 'loudness': -6.064, 'mode': 1, 'valence': 0.441, 'danceability': 0.4, 'energy': 0.724}]</t>
  </si>
  <si>
    <t xml:space="preserve">219-3</t>
  </si>
  <si>
    <t xml:space="preserve">Too many Russ</t>
  </si>
  <si>
    <t xml:space="preserve">Too Many</t>
  </si>
  <si>
    <t xml:space="preserve">[{'analysis_url': 'https://api.spotify.com/v1/audio-analysis/5dM52n0cmm1Kt8abAP1l9Z', 'type': 'audio_features', 'liveness': 0.111, 'tempo': 79.011, 'acousticness': 0.606, 'instrumentalness': 0, 'track_href': 'https://api.spotify.com/v1/tracks/5dM52n0cmm1Kt8abAP1l9Z', 'speechiness': 0.135, 'uri': 'spotify:track:5dM52n0cmm1Kt8abAP1l9Z', 'id': '5dM52n0cmm1Kt8abAP1l9Z', 'time_signature': 4, 'key': 2, 'duration_ms': 161071, 'loudness': -3.164, 'mode': 0, 'valence': 0.359, 'danceability': 0.743, 'energy': 0.507}]</t>
  </si>
  <si>
    <t xml:space="preserve">219-2</t>
  </si>
  <si>
    <t xml:space="preserve">Work out jcole</t>
  </si>
  <si>
    <t xml:space="preserve">Work Out - Originally Performed By J.cole</t>
  </si>
  <si>
    <t xml:space="preserve">[{'analysis_url': 'https://api.spotify.com/v1/audio-analysis/1yRHuTL70bx7hPcjaVH8nh', 'type': 'audio_features', 'liveness': 0.197, 'tempo': 93.016, 'acousticness': 0.0241, 'instrumentalness': 0.867, 'track_href': 'https://api.spotify.com/v1/tracks/1yRHuTL70bx7hPcjaVH8nh', 'speechiness': 0.0852, 'uri': 'spotify:track:1yRHuTL70bx7hPcjaVH8nh', 'id': '1yRHuTL70bx7hPcjaVH8nh', 'time_signature': 4, 'key': 2, 'duration_ms': 107546, 'loudness': -14.769, 'mode': 1, 'valence': 0.143, 'danceability': 0.871, 'energy': 0.295}]</t>
  </si>
  <si>
    <t xml:space="preserve">219-1</t>
  </si>
  <si>
    <t xml:space="preserve">Photograph Ed Sheeran</t>
  </si>
  <si>
    <t xml:space="preserve">[{'analysis_url': 'https://api.spotify.com/v1/audio-analysis/1HNkqx9Ahdgi1Ixy2xkKkL', 'type': 'audio_features', 'liveness': 0.0986, 'tempo': 107.989, 'acousticness': 0.607, 'instrumentalness': 0.000464, 'track_href': 'https://api.spotify.com/v1/tracks/1HNkqx9Ahdgi1Ixy2xkKkL', 'speechiness': 0.0476, 'uri': 'spotify:track:1HNkqx9Ahdgi1Ixy2xkKkL', 'id': '1HNkqx9Ahdgi1Ixy2xkKkL', 'time_signature': 4, 'key': 4, 'duration_ms': 258987, 'loudness': -10.48, 'mode': 1, 'valence': 0.198, 'danceability': 0.614, 'energy': 0.379}]</t>
  </si>
  <si>
    <t xml:space="preserve">220-1</t>
  </si>
  <si>
    <t xml:space="preserve">Can't Stop the Feeling Justin Timberlake</t>
  </si>
  <si>
    <t xml:space="preserve">CAN'T STOP THE FEELING! (Original Song from DreamWorks Animation's "TROLLS")</t>
  </si>
  <si>
    <t xml:space="preserve">[{'analysis_url': 'https://api.spotify.com/v1/audio-analysis/1WkMMavIMc4JZ8cfMmxHkI', 'type': 'audio_features', 'liveness': 0.0968, 'tempo': 113.035, 'acousticness': 0.0106, 'instrumentalness': 0, 'track_href': 'https://api.spotify.com/v1/tracks/1WkMMavIMc4JZ8cfMmxHkI', 'speechiness': 0.0682, 'uri': 'spotify:track:1WkMMavIMc4JZ8cfMmxHkI', 'id': '1WkMMavIMc4JZ8cfMmxHkI', 'time_signature': 4, 'key': 0, 'duration_ms': 237547, 'loudness': -5.72, 'mode': 1, 'valence': 0.714, 'danceability': 0.669, 'energy': 0.832}]</t>
  </si>
  <si>
    <t xml:space="preserve">220-3</t>
  </si>
  <si>
    <t xml:space="preserve">220-2</t>
  </si>
  <si>
    <t xml:space="preserve">221-2</t>
  </si>
  <si>
    <t xml:space="preserve">Drive Glades</t>
  </si>
  <si>
    <t xml:space="preserve">Drive</t>
  </si>
  <si>
    <t xml:space="preserve">[{'analysis_url': 'https://api.spotify.com/v1/audio-analysis/7GWaGnbGZEg1Pquhr07cVz', 'type': 'audio_features', 'liveness': 0.0995, 'tempo': 128.014, 'acousticness': 0.161, 'instrumentalness': 0.00013, 'track_href': 'https://api.spotify.com/v1/tracks/7GWaGnbGZEg1Pquhr07cVz', 'speechiness': 0.0273, 'uri': 'spotify:track:7GWaGnbGZEg1Pquhr07cVz', 'id': '7GWaGnbGZEg1Pquhr07cVz', 'time_signature': 4, 'key': 0, 'duration_ms': 187915, 'loudness': -6.706, 'mode': 1, 'valence': 0.346, 'danceability': 0.589, 'energy': 0.72}]</t>
  </si>
  <si>
    <t xml:space="preserve">221-3</t>
  </si>
  <si>
    <t xml:space="preserve">1000 Nights FRENSHIP</t>
  </si>
  <si>
    <t xml:space="preserve">1000 Nights</t>
  </si>
  <si>
    <t xml:space="preserve">[{'analysis_url': 'https://api.spotify.com/v1/audio-analysis/2mb32CDk3XusDc87vjeAoG', 'type': 'audio_features', 'liveness': 0.0738, 'tempo': 90.001, 'acousticness': 0.0315, 'instrumentalness': 0.0562, 'track_href': 'https://api.spotify.com/v1/tracks/2mb32CDk3XusDc87vjeAoG', 'speechiness': 0.0377, 'uri': 'spotify:track:2mb32CDk3XusDc87vjeAoG', 'id': '2mb32CDk3XusDc87vjeAoG', 'time_signature': 4, 'key': 6, 'duration_ms': 240293, 'loudness': -9.541, 'mode': 0, 'valence': 0.572, 'danceability': 0.594, 'energy': 0.709}]</t>
  </si>
  <si>
    <t xml:space="preserve">221-1</t>
  </si>
  <si>
    <t xml:space="preserve">Between Days Levi</t>
  </si>
  <si>
    <t xml:space="preserve">Between Days</t>
  </si>
  <si>
    <t xml:space="preserve">[{'analysis_url': 'https://api.spotify.com/v1/audio-analysis/1jM37dukXLimM9XXWFqYtV', 'type': 'audio_features', 'liveness': 0.119, 'tempo': 119.912, 'acousticness': 0.0101, 'instrumentalness': 0.00891, 'track_href': 'https://api.spotify.com/v1/tracks/1jM37dukXLimM9XXWFqYtV', 'speechiness': 0.205, 'uri': 'spotify:track:1jM37dukXLimM9XXWFqYtV', 'id': '1jM37dukXLimM9XXWFqYtV', 'time_signature': 4, 'key': 6, 'duration_ms': 190055, 'loudness': -9.522, 'mode': 1, 'valence': 0.228, 'danceability': 0.718, 'energy': 0.563}]</t>
  </si>
  <si>
    <t xml:space="preserve">222-1</t>
  </si>
  <si>
    <t xml:space="preserve">Experience Ludovico Einaudi</t>
  </si>
  <si>
    <t xml:space="preserve">Experience</t>
  </si>
  <si>
    <t xml:space="preserve">[{'analysis_url': 'https://api.spotify.com/v1/audio-analysis/7knaMUwIiLrqFYGy1R792o', 'type': 'audio_features', 'liveness': 0.0698, 'tempo': 92.425, 'acousticness': 0.93, 'instrumentalness': 0.952, 'track_href': 'https://api.spotify.com/v1/tracks/7knaMUwIiLrqFYGy1R792o', 'speechiness': 0.0369, 'uri': 'spotify:track:7knaMUwIiLrqFYGy1R792o', 'id': '7knaMUwIiLrqFYGy1R792o', 'time_signature': 4, 'key': 2, 'duration_ms': 315427, 'loudness': -10.713, 'mode': 1, 'valence': 0.0367, 'danceability': 0.413, 'energy': 0.42}]</t>
  </si>
  <si>
    <t xml:space="preserve">222-2</t>
  </si>
  <si>
    <t xml:space="preserve">Divenire Ludovico Einaudi</t>
  </si>
  <si>
    <t xml:space="preserve">Divenire</t>
  </si>
  <si>
    <t xml:space="preserve">[{'analysis_url': 'https://api.spotify.com/v1/audio-analysis/4O0Yww5OIWyfBvWn6xN3CM', 'type': 'audio_features', 'liveness': 0.0694, 'tempo': 88.771, 'acousticness': 0.914, 'instrumentalness': 0.883, 'track_href': 'https://api.spotify.com/v1/tracks/4O0Yww5OIWyfBvWn6xN3CM', 'speechiness': 0.0344, 'uri': 'spotify:track:4O0Yww5OIWyfBvWn6xN3CM', 'id': '4O0Yww5OIWyfBvWn6xN3CM', 'time_signature': 3, 'key': 7, 'duration_ms': 404253, 'loudness': -15.425, 'mode': 1, 'valence': 0.0825, 'danceability': 0.144, 'energy': 0.21}]</t>
  </si>
  <si>
    <t xml:space="preserve">222-3</t>
  </si>
  <si>
    <t xml:space="preserve">Una Mattina Ludovico Einauri</t>
  </si>
  <si>
    <t xml:space="preserve">223-2</t>
  </si>
  <si>
    <t xml:space="preserve">Lose Yourself Eminem</t>
  </si>
  <si>
    <t xml:space="preserve">Lose Yourself - Soundtrack Version</t>
  </si>
  <si>
    <t xml:space="preserve">[{'analysis_url': 'https://api.spotify.com/v1/audio-analysis/5Z01UMMf7V1o0MzF86s6WJ', 'type': 'audio_features', 'liveness': 0.359, 'tempo': 171.431, 'acousticness': 0.00704, 'instrumentalness': 0.000647, 'track_href': 'https://api.spotify.com/v1/tracks/5Z01UMMf7V1o0MzF86s6WJ', 'speechiness': 0.266, 'uri': 'spotify:track:5Z01UMMf7V1o0MzF86s6WJ', 'id': '5Z01UMMf7V1o0MzF86s6WJ', 'time_signature': 4, 'key': 2, 'duration_ms': 326467, 'loudness': -4.522, 'mode': 1, 'valence': 0.0672, 'danceability': 0.698, 'energy': 0.732}]</t>
  </si>
  <si>
    <t xml:space="preserve">223-1</t>
  </si>
  <si>
    <t xml:space="preserve">Stole the Show Kygo</t>
  </si>
  <si>
    <t xml:space="preserve">Stole the Show</t>
  </si>
  <si>
    <t xml:space="preserve">[{'analysis_url': 'https://api.spotify.com/v1/audio-analysis/5masKPHeAOVNgxdLebIcK7', 'type': 'audio_features', 'liveness': 0.152, 'tempo': 99.879, 'acousticness': 0.155, 'instrumentalness': 0, 'track_href': 'https://api.spotify.com/v1/tracks/5masKPHeAOVNgxdLebIcK7', 'speechiness': 0.174, 'uri': 'spotify:track:5masKPHeAOVNgxdLebIcK7', 'id': '5masKPHeAOVNgxdLebIcK7', 'time_signature': 4, 'key': 8, 'duration_ms': 222801, 'loudness': -6.069, 'mode': 0, 'valence': 0.434, 'danceability': 0.679, 'energy': 0.662}]</t>
  </si>
  <si>
    <t xml:space="preserve">223-3</t>
  </si>
  <si>
    <t xml:space="preserve">224-2</t>
  </si>
  <si>
    <t xml:space="preserve">I believe in you Michael Buble</t>
  </si>
  <si>
    <t xml:space="preserve">I Believe in You</t>
  </si>
  <si>
    <t xml:space="preserve">[{'analysis_url': 'https://api.spotify.com/v1/audio-analysis/67aeyMdt7cgb8l9zg53Pfm', 'type': 'audio_features', 'liveness': 0.0978, 'tempo': 113.009, 'acousticness': 0.125, 'instrumentalness': 2.57e-06, 'track_href': 'https://api.spotify.com/v1/tracks/67aeyMdt7cgb8l9zg53Pfm', 'speechiness': 0.033, 'uri': 'spotify:track:67aeyMdt7cgb8l9zg53Pfm', 'id': '67aeyMdt7cgb8l9zg53Pfm', 'time_signature': 4, 'key': 8, 'duration_ms': 201813, 'loudness': -5.671, 'mode': 1, 'valence': 0.519, 'danceability': 0.612, 'energy': 0.744}]</t>
  </si>
  <si>
    <t xml:space="preserve">224-3</t>
  </si>
  <si>
    <t xml:space="preserve">Make it Work Majid Jordan</t>
  </si>
  <si>
    <t xml:space="preserve">Make It Work</t>
  </si>
  <si>
    <t xml:space="preserve">[{'analysis_url': 'https://api.spotify.com/v1/audio-analysis/2JbdPdo3teVFRWrislXwPn', 'type': 'audio_features', 'liveness': 0.146, 'tempo': 107.017, 'acousticness': 0.00275, 'instrumentalness': 0.00283, 'track_href': 'https://api.spotify.com/v1/tracks/2JbdPdo3teVFRWrislXwPn', 'speechiness': 0.0533, 'uri': 'spotify:track:2JbdPdo3teVFRWrislXwPn', 'id': '2JbdPdo3teVFRWrislXwPn', 'time_signature': 4, 'key': 4, 'duration_ms': 224373, 'loudness': -7.43, 'mode': 1, 'valence': 0.351, 'danceability': 0.75, 'energy': 0.643}]</t>
  </si>
  <si>
    <t xml:space="preserve">224-1</t>
  </si>
  <si>
    <t xml:space="preserve">Little do you know Alex and Sierra</t>
  </si>
  <si>
    <t xml:space="preserve">Little Do You Know</t>
  </si>
  <si>
    <t xml:space="preserve">[{'analysis_url': 'https://api.spotify.com/v1/audio-analysis/1almCHdsfikRPfVB9VrEdT', 'type': 'audio_features', 'liveness': 0.188, 'tempo': 145.879, 'acousticness': 0.746, 'instrumentalness': 0, 'track_href': 'https://api.spotify.com/v1/tracks/1almCHdsfikRPfVB9VrEdT', 'speechiness': 0.0323, 'uri': 'spotify:track:1almCHdsfikRPfVB9VrEdT', 'id': '1almCHdsfikRPfVB9VrEdT', 'time_signature': 4, 'key': 0, 'duration_ms': 185200, 'loudness': -8.554, 'mode': 1, 'valence': 0.366, 'danceability': 0.5, 'energy': 0.292}]</t>
  </si>
  <si>
    <t xml:space="preserve">225-3</t>
  </si>
  <si>
    <t xml:space="preserve">225-1</t>
  </si>
  <si>
    <t xml:space="preserve">225-2</t>
  </si>
  <si>
    <t xml:space="preserve">Something About You Majid Jordan</t>
  </si>
  <si>
    <t xml:space="preserve">Something About You</t>
  </si>
  <si>
    <t xml:space="preserve">[{'analysis_url': 'https://api.spotify.com/v1/audio-analysis/1y5g6vIm7KVdebf5bVyjWX', 'type': 'audio_features', 'liveness': 0.219, 'tempo': 110.091, 'acousticness': 0.0888, 'instrumentalness': 0, 'track_href': 'https://api.spotify.com/v1/tracks/1y5g6vIm7KVdebf5bVyjWX', 'speechiness': 0.127, 'uri': 'spotify:track:1y5g6vIm7KVdebf5bVyjWX', 'id': '1y5g6vIm7KVdebf5bVyjWX', 'time_signature': 4, 'key': 1, 'duration_ms': 261793, 'loudness': -8.15, 'mode': 0, 'valence': 0.236, 'danceability': 0.575, 'energy': 0.681}]</t>
  </si>
  <si>
    <t xml:space="preserve">226-2</t>
  </si>
  <si>
    <t xml:space="preserve">Telepathy Christina Aguilera</t>
  </si>
  <si>
    <t xml:space="preserve">Telepathy</t>
  </si>
  <si>
    <t xml:space="preserve">[{'analysis_url': 'https://api.spotify.com/v1/audio-analysis/5vY0eZdiJSgEkIJN96y4MN', 'type': 'audio_features', 'liveness': 0.35, 'tempo': 110.091, 'acousticness': 0.0479, 'instrumentalness': 0.00103, 'track_href': 'https://api.spotify.com/v1/tracks/5vY0eZdiJSgEkIJN96y4MN', 'speechiness': 0.0859, 'uri': 'spotify:track:5vY0eZdiJSgEkIJN96y4MN', 'id': '5vY0eZdiJSgEkIJN96y4MN', 'time_signature': 4, 'key': 11, 'duration_ms': 191933, 'loudness': -2.607, 'mode': 0, 'valence': 0.788, 'danceability': 0.519, 'energy': 0.893}]</t>
  </si>
  <si>
    <t xml:space="preserve">226-1</t>
  </si>
  <si>
    <t xml:space="preserve">Often the Weeknd</t>
  </si>
  <si>
    <t xml:space="preserve">Often</t>
  </si>
  <si>
    <t xml:space="preserve">[{'analysis_url': 'https://api.spotify.com/v1/audio-analysis/4PhsKqMdgMEUSstTDAmMpg', 'type': 'audio_features', 'liveness': 0.137, 'tempo': 133.984, 'acousticness': 0.221, 'instrumentalness': 0, 'track_href': 'https://api.spotify.com/v1/tracks/4PhsKqMdgMEUSstTDAmMpg', 'speechiness': 0.0461, 'uri': 'spotify:track:4PhsKqMdgMEUSstTDAmMpg', 'id': '4PhsKqMdgMEUSstTDAmMpg', 'time_signature': 4, 'key': 7, 'duration_ms': 249040, 'loudness': -9.834, 'mode': 0, 'valence': 0.0829, 'danceability': 0.571, 'energy': 0.614}]</t>
  </si>
  <si>
    <t xml:space="preserve">226-3</t>
  </si>
  <si>
    <t xml:space="preserve">227-2</t>
  </si>
  <si>
    <t xml:space="preserve">Unleshed Roy woods</t>
  </si>
  <si>
    <t xml:space="preserve">Unleashed</t>
  </si>
  <si>
    <t xml:space="preserve">[{'speechiness': 0.089, 'loudness': -6.025, 'acousticness': 0.00683, 'id': '1U2aT075szMPmHFJJ4RJw6', 'liveness': 0.113, 'duration_ms': 164304, 'mode': 0, 'time_signature': 4, 'key': 11, 'uri': 'spotify:track:1U2aT075szMPmHFJJ4RJw6', 'energy': 0.613, 'instrumentalness': 0, 'danceability': 0.742, 'track_href': 'https://api.spotify.com/v1/tracks/1U2aT075szMPmHFJJ4RJw6', 'tempo': 101.988, 'analysis_url': 'https://api.spotify.com/v1/audio-analysis/1U2aT075szMPmHFJJ4RJw6', 'type': 'audio_features', 'valence': 0.102}]</t>
  </si>
  <si>
    <t xml:space="preserve">227-1</t>
  </si>
  <si>
    <t xml:space="preserve">White Ferrari frank ocean</t>
  </si>
  <si>
    <t xml:space="preserve">White Ferrari</t>
  </si>
  <si>
    <t xml:space="preserve">[{'analysis_url': 'https://api.spotify.com/v1/audio-analysis/4r9CtoTORnhgolvhslLdTx', 'type': 'audio_features', 'liveness': 0.297, 'tempo': 108.979, 'acousticness': 0.781, 'instrumentalness': 0, 'track_href': 'https://api.spotify.com/v1/tracks/4r9CtoTORnhgolvhslLdTx', 'speechiness': 0.0363, 'uri': 'spotify:track:4r9CtoTORnhgolvhslLdTx', 'id': '4r9CtoTORnhgolvhslLdTx', 'time_signature': 4, 'key': 0, 'duration_ms': 248808, 'loudness': -15.585, 'mode': 1, 'valence': 0.238, 'danceability': 0.445, 'energy': 0.0939}]</t>
  </si>
  <si>
    <t xml:space="preserve">227-3</t>
  </si>
  <si>
    <t xml:space="preserve">Cold hard love Tory lanez</t>
  </si>
  <si>
    <t xml:space="preserve">Cold Hard Love</t>
  </si>
  <si>
    <t xml:space="preserve">[{'analysis_url': 'https://api.spotify.com/v1/audio-analysis/08va6Avy5JOZKHj27ElDKt', 'type': 'audio_features', 'liveness': 0.131, 'tempo': 89.94, 'acousticness': 0.283, 'instrumentalness': 0.000355, 'track_href': 'https://api.spotify.com/v1/tracks/08va6Avy5JOZKHj27ElDKt', 'speechiness': 0.123, 'uri': 'spotify:track:08va6Avy5JOZKHj27ElDKt', 'id': '08va6Avy5JOZKHj27ElDKt', 'time_signature': 4, 'key': 5, 'duration_ms': 358253, 'loudness': -9.25, 'mode': 0, 'valence': 0.183, 'danceability': 0.495, 'energy': 0.638}]</t>
  </si>
  <si>
    <t xml:space="preserve">228-1</t>
  </si>
  <si>
    <t xml:space="preserve">Litty Meek Mill</t>
  </si>
  <si>
    <t xml:space="preserve">Litty (feat. Tory Lanez)</t>
  </si>
  <si>
    <t xml:space="preserve">[{'analysis_url': 'https://api.spotify.com/v1/audio-analysis/5J5PXmMdQ2nh1lZOal8KmK', 'type': 'audio_features', 'liveness': 0.327, 'tempo': 129.501, 'acousticness': 0.0451, 'instrumentalness': 0, 'track_href': 'https://api.spotify.com/v1/tracks/5J5PXmMdQ2nh1lZOal8KmK', 'speechiness': 0.0858, 'uri': 'spotify:track:5J5PXmMdQ2nh1lZOal8KmK', 'id': '5J5PXmMdQ2nh1lZOal8KmK', 'time_signature': 4, 'key': 10, 'duration_ms': 280615, 'loudness': -4.014, 'mode': 0, 'valence': 0.299, 'danceability': 0.592, 'energy': 0.701}]</t>
  </si>
  <si>
    <t xml:space="preserve">228-3</t>
  </si>
  <si>
    <t xml:space="preserve">What They Want Russ (TSwift more trash than Drake)</t>
  </si>
  <si>
    <t xml:space="preserve">228-2</t>
  </si>
  <si>
    <t xml:space="preserve">Do it Myself Russ (Drake still trash)</t>
  </si>
  <si>
    <t xml:space="preserve">229-1</t>
  </si>
  <si>
    <t xml:space="preserve">Chloroform Phoenix</t>
  </si>
  <si>
    <t xml:space="preserve">Chloroform</t>
  </si>
  <si>
    <t xml:space="preserve">[{'analysis_url': 'https://api.spotify.com/v1/audio-analysis/4VJW5Aj2hBZx95JVi6AzNN', 'type': 'audio_features', 'liveness': 0.0848, 'tempo': 137.774, 'acousticness': 0.00226, 'instrumentalness': 0.0215, 'track_href': 'https://api.spotify.com/v1/tracks/4VJW5Aj2hBZx95JVi6AzNN', 'speechiness': 0.0346, 'uri': 'spotify:track:4VJW5Aj2hBZx95JVi6AzNN', 'id': '4VJW5Aj2hBZx95JVi6AzNN', 'time_signature': 4, 'key': 0, 'duration_ms': 244813, 'loudness': -7.147, 'mode': 1, 'valence': 0.335, 'danceability': 0.296, 'energy': 0.732}]</t>
  </si>
  <si>
    <t xml:space="preserve">229-3</t>
  </si>
  <si>
    <t xml:space="preserve">Jarmin in the dark the monks</t>
  </si>
  <si>
    <t xml:space="preserve">Jarmin in the Dark</t>
  </si>
  <si>
    <t xml:space="preserve">[{'analysis_url': 'https://api.spotify.com/v1/audio-analysis/1rtv2Qo1W2Rosrk1r9Khmw', 'type': 'audio_features', 'liveness': 0.318, 'tempo': 79.968, 'acousticness': 0.0727, 'instrumentalness': 0.000514, 'track_href': 'https://api.spotify.com/v1/tracks/1rtv2Qo1W2Rosrk1r9Khmw', 'speechiness': 0.0537, 'uri': 'spotify:track:1rtv2Qo1W2Rosrk1r9Khmw', 'id': '1rtv2Qo1W2Rosrk1r9Khmw', 'time_signature': 4, 'key': 1, 'duration_ms': 314227, 'loudness': -5.565, 'mode': 0, 'valence': 0.479, 'danceability': 0.61, 'energy': 0.658}]</t>
  </si>
  <si>
    <t xml:space="preserve">229-2</t>
  </si>
  <si>
    <t xml:space="preserve">Hold you gyptian</t>
  </si>
  <si>
    <t xml:space="preserve">Hold You - Hold Yuh</t>
  </si>
  <si>
    <t xml:space="preserve">[{'analysis_url': 'https://api.spotify.com/v1/audio-analysis/0j55p8YRAPG8yajtNyjt6A', 'type': 'audio_features', 'liveness': 0.0884, 'tempo': 66.858, 'acousticness': 0.321, 'instrumentalness': 2.81e-05, 'track_href': 'https://api.spotify.com/v1/tracks/0j55p8YRAPG8yajtNyjt6A', 'speechiness': 0.06, 'uri': 'spotify:track:0j55p8YRAPG8yajtNyjt6A', 'id': '0j55p8YRAPG8yajtNyjt6A', 'time_signature': 3, 'key': 8, 'duration_ms': 233253, 'loudness': -3.583, 'mode': 1, 'valence': 0.479, 'danceability': 0.69, 'energy': 0.621}]</t>
  </si>
  <si>
    <t xml:space="preserve">230-2</t>
  </si>
  <si>
    <t xml:space="preserve">Baby Justin beiber</t>
  </si>
  <si>
    <t xml:space="preserve">Dance to the Drummer's Beat (Justin Beiber - Baby) - Jim Burgess 12" Mix</t>
  </si>
  <si>
    <t xml:space="preserve">[{'analysis_url': 'https://api.spotify.com/v1/audio-analysis/4ioqPPk4yslBrNgdkKKuTh', 'type': 'audio_features', 'liveness': 0.0308, 'tempo': 117.834, 'acousticness': 0.00012, 'instrumentalness': 9.98e-05, 'track_href': 'https://api.spotify.com/v1/tracks/4ioqPPk4yslBrNgdkKKuTh', 'speechiness': 0.115, 'uri': 'spotify:track:4ioqPPk4yslBrNgdkKKuTh', 'id': '4ioqPPk4yslBrNgdkKKuTh', 'time_signature': 4, 'key': 0, 'duration_ms': 252308, 'loudness': -6.385, 'mode': 1, 'valence': 0.78, 'danceability': 0.859, 'energy': 0.699}]</t>
  </si>
  <si>
    <t xml:space="preserve">230-3</t>
  </si>
  <si>
    <t xml:space="preserve">230-1</t>
  </si>
  <si>
    <t xml:space="preserve">Best of both worlds Miley Cyrus</t>
  </si>
  <si>
    <t xml:space="preserve">The Best of Both Worlds - From "Hannah Montana"/Soundtrack Version</t>
  </si>
  <si>
    <t xml:space="preserve">[{'acousticness': 0.0506, 'uri': 'spotify:track:6Z0F3Mqj7tq1CBZo5qMlUg', 'liveness': 0.0937, 'speechiness': 0.0549, 'instrumentalness': 0, 'valence': 0.717, 'key': 1, 'analysis_url': 'https://api.spotify.com/v1/audio-analysis/6Z0F3Mqj7tq1CBZo5qMlUg', 'id': '6Z0F3Mqj7tq1CBZo5qMlUg', 'duration_ms': 174120, 'tempo': 124.0, 'danceability': 0.673, 'loudness': -3.546, 'type': 'audio_features', 'mode': 1, 'energy': 0.849, 'time_signature': 3, 'track_href': 'https://api.spotify.com/v1/tracks/6Z0F3Mqj7tq1CBZo5qMlUg'}]</t>
  </si>
  <si>
    <t xml:space="preserve">231-1</t>
  </si>
  <si>
    <t xml:space="preserve">When I see you again Charlie Puth</t>
  </si>
  <si>
    <t xml:space="preserve">[{'speechiness': 0.0815, 'loudness': -7.503, 'acousticness': 0.369, 'id': '7wqSzGeodspE3V6RBD5W8L', 'liveness': 0.0649, 'duration_ms': 229526, 'mode': 1, 'time_signature': 4, 'key': 10, 'uri': 'spotify:track:7wqSzGeodspE3V6RBD5W8L', 'energy': 0.481, 'instrumentalness': 1.03e-06, 'danceability': 0.689, 'track_href': 'https://api.spotify.com/v1/tracks/7wqSzGeodspE3V6RBD5W8L', 'tempo': 80.025, 'analysis_url': 'https://api.spotify.com/v1/audio-analysis/7wqSzGeodspE3V6RBD5W8L', 'type': 'audio_features', 'valence': 0.266}]</t>
  </si>
  <si>
    <t xml:space="preserve">231-2</t>
  </si>
  <si>
    <t xml:space="preserve">GOLD Kiiara</t>
  </si>
  <si>
    <t xml:space="preserve">Gold</t>
  </si>
  <si>
    <t xml:space="preserve">[{'analysis_url': 'https://api.spotify.com/v1/audio-analysis/6ZSO7kPn8IMJFymyticbJO', 'type': 'audio_features', 'liveness': 0.134, 'tempo': 113.049, 'acousticness': 0.615, 'instrumentalness': 0.0025, 'track_href': 'https://api.spotify.com/v1/tracks/6ZSO7kPn8IMJFymyticbJO', 'speechiness': 0.344, 'uri': 'spotify:track:6ZSO7kPn8IMJFymyticbJO', 'id': '6ZSO7kPn8IMJFymyticbJO', 'time_signature': 5, 'key': 8, 'duration_ms': 225882, 'loudness': -9.343, 'mode': 1, 'valence': 0.409, 'danceability': 0.6, 'energy': 0.412}]</t>
  </si>
  <si>
    <t xml:space="preserve">231-3</t>
  </si>
  <si>
    <t xml:space="preserve">I was here Beyonce</t>
  </si>
  <si>
    <t xml:space="preserve">I Was Here</t>
  </si>
  <si>
    <t xml:space="preserve">[{'analysis_url': 'https://api.spotify.com/v1/audio-analysis/64Tp4KN5U5rtqrasP5a7FH', 'type': 'audio_features', 'liveness': 0.0927, 'tempo': 110.992, 'acousticness': 0.431, 'instrumentalness': 0, 'track_href': 'https://api.spotify.com/v1/tracks/64Tp4KN5U5rtqrasP5a7FH', 'speechiness': 0.0336, 'uri': 'spotify:track:64Tp4KN5U5rtqrasP5a7FH', 'id': '64Tp4KN5U5rtqrasP5a7FH', 'time_signature': 3, 'key': 7, 'duration_ms': 239213, 'loudness': -6.59, 'mode': 1, 'valence': 0.218, 'danceability': 0.51, 'energy': 0.627}]</t>
  </si>
  <si>
    <t xml:space="preserve">232-2</t>
  </si>
  <si>
    <t xml:space="preserve">Son of man Phil Colins</t>
  </si>
  <si>
    <t xml:space="preserve">Son Of Man</t>
  </si>
  <si>
    <t xml:space="preserve">[{'loudness': -5.284, 'track_href': 'https://api.spotify.com/v1/tracks/1m1lMBFsQmFHNEceXYHL0K', 'acousticness': 0.0379, 'duration_ms': 164760, 'instrumentalness': 0.000829, 'valence': 0.677, 'liveness': 0.335, 'analysis_url': 'https://api.spotify.com/v1/audio-analysis/1m1lMBFsQmFHNEceXYHL0K', 'type': 'audio_features', 'energy': 0.863, 'speechiness': 0.0346, 'danceability': 0.641, 'uri': 'spotify:track:1m1lMBFsQmFHNEceXYHL0K', 'tempo': 141.634, 'id': '1m1lMBFsQmFHNEceXYHL0K', 'time_signature': 4, 'key': 9, 'mode': 1}]</t>
  </si>
  <si>
    <t xml:space="preserve">232-3</t>
  </si>
  <si>
    <t xml:space="preserve">If Today is your last day Nickelback</t>
  </si>
  <si>
    <t xml:space="preserve">If Today Is Your Last Day (In the Style of Nickelback) [Karaoke Version]</t>
  </si>
  <si>
    <t xml:space="preserve">[{'analysis_url': 'https://api.spotify.com/v1/audio-analysis/5sVP83Htdz0APdzrQUh9q7', 'type': 'audio_features', 'liveness': 0.354, 'tempo': 90.021, 'acousticness': 1.02e-05, 'instrumentalness': 0.0327, 'track_href': 'https://api.spotify.com/v1/tracks/5sVP83Htdz0APdzrQUh9q7', 'speechiness': 0.0269, 'uri': 'spotify:track:5sVP83Htdz0APdzrQUh9q7', 'id': '5sVP83Htdz0APdzrQUh9q7', 'time_signature': 4, 'key': 8, 'duration_ms': 248347, 'loudness': -10.404, 'mode': 1, 'valence': 0.596, 'danceability': 0.573, 'energy': 0.497}]</t>
  </si>
  <si>
    <t xml:space="preserve">232-1</t>
  </si>
  <si>
    <t xml:space="preserve">Light up the sky the Afters</t>
  </si>
  <si>
    <t xml:space="preserve">Light Up the Sky</t>
  </si>
  <si>
    <t xml:space="preserve">[{'analysis_url': 'https://api.spotify.com/v1/audio-analysis/2YEQNToSXA0iOxzpHPlkw9', 'type': 'audio_features', 'liveness': 0.0666, 'tempo': 141.959, 'acousticness': 0.0319, 'instrumentalness': 0, 'track_href': 'https://api.spotify.com/v1/tracks/2YEQNToSXA0iOxzpHPlkw9', 'speechiness': 0.0316, 'uri': 'spotify:track:2YEQNToSXA0iOxzpHPlkw9', 'id': '2YEQNToSXA0iOxzpHPlkw9', 'time_signature': 4, 'key': 2, 'duration_ms': 218840, 'loudness': -4.716, 'mode': 1, 'valence': 0.388, 'danceability': 0.468, 'energy': 0.774}]</t>
  </si>
  <si>
    <t xml:space="preserve">233-2</t>
  </si>
  <si>
    <t xml:space="preserve">Lost On You Death Valley</t>
  </si>
  <si>
    <t xml:space="preserve">Lost on You</t>
  </si>
  <si>
    <t xml:space="preserve">[{'analysis_url': 'https://api.spotify.com/v1/audio-analysis/2kz40rIHjfGYxurLiuCBp9', 'type': 'audio_features', 'liveness': 0.0918, 'tempo': 174.006, 'acousticness': 0.1, 'instrumentalness': 0, 'track_href': 'https://api.spotify.com/v1/tracks/2kz40rIHjfGYxurLiuCBp9', 'speechiness': 0.0372, 'uri': 'spotify:track:2kz40rIHjfGYxurLiuCBp9', 'id': '2kz40rIHjfGYxurLiuCBp9', 'time_signature': 4, 'key': 5, 'duration_ms': 268105, 'loudness': -6.126, 'mode': 0, 'valence': 0.661, 'danceability': 0.433, 'energy': 0.724}]</t>
  </si>
  <si>
    <t xml:space="preserve">233-1</t>
  </si>
  <si>
    <t xml:space="preserve">Reaper Sia</t>
  </si>
  <si>
    <t xml:space="preserve">Reaper</t>
  </si>
  <si>
    <t xml:space="preserve">[{'analysis_url': 'https://api.spotify.com/v1/audio-analysis/1usLCyaUZ2y0uoPmKj1uYo', 'type': 'audio_features', 'liveness': 0.0901, 'tempo': 82.947, 'acousticness': 0.0355, 'instrumentalness': 0.00011, 'track_href': 'https://api.spotify.com/v1/tracks/1usLCyaUZ2y0uoPmKj1uYo', 'speechiness': 0.0451, 'uri': 'spotify:track:1usLCyaUZ2y0uoPmKj1uYo', 'id': '1usLCyaUZ2y0uoPmKj1uYo', 'time_signature': 4, 'key': 6, 'duration_ms': 219773, 'loudness': -3.344, 'mode': 1, 'valence': 0.733, 'danceability': 0.567, 'energy': 0.773}]</t>
  </si>
  <si>
    <t xml:space="preserve">233-3</t>
  </si>
  <si>
    <t xml:space="preserve">Don't Ed Sheeran</t>
  </si>
  <si>
    <t xml:space="preserve">Don't</t>
  </si>
  <si>
    <t xml:space="preserve">[{'analysis_url': 'https://api.spotify.com/v1/audio-analysis/1huvTbEYtgltjQRXzrNKGi', 'type': 'audio_features', 'liveness': 0.635, 'tempo': 95.049, 'acousticness': 0.0113, 'instrumentalness': 0, 'track_href': 'https://api.spotify.com/v1/tracks/1huvTbEYtgltjQRXzrNKGi', 'speechiness': 0.0659, 'uri': 'spotify:track:1huvTbEYtgltjQRXzrNKGi', 'id': '1huvTbEYtgltjQRXzrNKGi', 'time_signature': 4, 'key': 1, 'duration_ms': 219840, 'loudness': -7.008, 'mode': 1, 'valence': 0.859, 'danceability': 0.806, 'energy': 0.608}]</t>
  </si>
  <si>
    <t xml:space="preserve">234-3</t>
  </si>
  <si>
    <t xml:space="preserve">daddy lessons beyonce</t>
  </si>
  <si>
    <t xml:space="preserve">Daddy Lessons</t>
  </si>
  <si>
    <t xml:space="preserve">[{'analysis_url': 'https://api.spotify.com/v1/audio-analysis/7q6BFzjS2koH8nlkuxwLUl', 'type': 'audio_features', 'liveness': 0.0533, 'tempo': 91.071, 'acousticness': 0.775, 'instrumentalness': 0.82, 'track_href': 'https://api.spotify.com/v1/tracks/7q6BFzjS2koH8nlkuxwLUl', 'speechiness': 0.0373, 'uri': 'spotify:track:7q6BFzjS2koH8nlkuxwLUl', 'id': '7q6BFzjS2koH8nlkuxwLUl', 'time_signature': 4, 'key': 9, 'duration_ms': 255533, 'loudness': -10.632, 'mode': 0, 'valence': 0.315, 'danceability': 0.761, 'energy': 0.419}]</t>
  </si>
  <si>
    <t xml:space="preserve">234-1</t>
  </si>
  <si>
    <t xml:space="preserve">234-2</t>
  </si>
  <si>
    <t xml:space="preserve">'acousticness':</t>
  </si>
  <si>
    <t xml:space="preserve">Acoustic Avg</t>
  </si>
  <si>
    <t xml:space="preserve">'liveness':</t>
  </si>
  <si>
    <t xml:space="preserve">Liveness Avg</t>
  </si>
  <si>
    <t xml:space="preserve">'instrumentalness'</t>
  </si>
  <si>
    <t xml:space="preserve">InstrumentalAvg</t>
  </si>
  <si>
    <t xml:space="preserve">valence':</t>
  </si>
  <si>
    <t xml:space="preserve">Valence Avg</t>
  </si>
  <si>
    <t xml:space="preserve">'tempo':</t>
  </si>
  <si>
    <t xml:space="preserve">BPM Avg</t>
  </si>
  <si>
    <t xml:space="preserve">danceability':</t>
  </si>
  <si>
    <t xml:space="preserve">Dance Avg</t>
  </si>
  <si>
    <t xml:space="preserve">energy':</t>
  </si>
  <si>
    <t xml:space="preserve">Energy Avg</t>
  </si>
  <si>
    <t xml:space="preserve">Blank Song Name</t>
  </si>
  <si>
    <t xml:space="preserve">Missisng Songs</t>
  </si>
  <si>
    <t xml:space="preserve">Instrumentalness Avg</t>
  </si>
  <si>
    <t xml:space="preserve"># Songs Missing</t>
  </si>
  <si>
    <t xml:space="preserve">Gender</t>
  </si>
  <si>
    <t xml:space="preserve">Age Range</t>
  </si>
  <si>
    <t xml:space="preserve">Hours Listen to Music Per Day</t>
  </si>
  <si>
    <t xml:space="preserve">Ability to Enjoy Life</t>
  </si>
  <si>
    <t xml:space="preserve">Resilience (ability to recover from adversity)</t>
  </si>
  <si>
    <t xml:space="preserve">Balanced Lifestyle Rating</t>
  </si>
  <si>
    <t xml:space="preserve"> Emotional Flexibility (ability to reduce stress)</t>
  </si>
  <si>
    <t xml:space="preserve">Self-Actualization (ability to recognize one’s abilities) </t>
  </si>
  <si>
    <t xml:space="preserve">Have you experienced any out of the ordinary/upsetting/shocking events recently?</t>
  </si>
  <si>
    <t xml:space="preserve">Mental Health Score</t>
  </si>
  <si>
    <t xml:space="preserve">Male</t>
  </si>
  <si>
    <t xml:space="preserve">18 - 30</t>
  </si>
  <si>
    <t xml:space="preserve">2+</t>
  </si>
  <si>
    <t xml:space="preserve">No</t>
  </si>
  <si>
    <t xml:space="preserve">1 - 2</t>
  </si>
  <si>
    <t xml:space="preserve">Female</t>
  </si>
  <si>
    <t xml:space="preserve">0 - 1</t>
  </si>
  <si>
    <t xml:space="preserve">Yes</t>
  </si>
  <si>
    <t xml:space="preserve">17 &amp; Under</t>
  </si>
  <si>
    <t xml:space="preserve">30+</t>
  </si>
  <si>
    <t xml:space="preserve">Prefer not to specify</t>
  </si>
  <si>
    <t xml:space="preserve">3+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</si>
</sst>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Noto Sans CJK SC Regular"/>
      <family val="2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F2DCDB"/>
        <bgColor rgb="FFFFC7CE"/>
      </patternFill>
    </fill>
    <fill>
      <patternFill patternType="solid">
        <fgColor rgb="FFCCC1DA"/>
        <bgColor rgb="FFFFC7CE"/>
      </patternFill>
    </fill>
    <fill>
      <patternFill patternType="solid">
        <fgColor rgb="FFF2F2F2"/>
        <bgColor rgb="FFFFFFCC"/>
      </patternFill>
    </fill>
    <fill>
      <patternFill patternType="solid">
        <fgColor rgb="FFD7E4BD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2" min="1" style="0" width="8.57085020242915"/>
    <col collapsed="false" hidden="false" max="3" min="3" style="0" width="58.914979757085"/>
    <col collapsed="false" hidden="false" max="4" min="4" style="0" width="39.3117408906883"/>
    <col collapsed="false" hidden="false" max="5" min="5" style="0" width="9.10526315789474"/>
    <col collapsed="false" hidden="false" max="6" min="6" style="0" width="16.49797570850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customFormat="false" ht="15" hidden="false" customHeight="false" outlineLevel="0" collapsed="false">
      <c r="A2" s="5" t="n">
        <v>1</v>
      </c>
      <c r="B2" s="5" t="s">
        <v>6</v>
      </c>
      <c r="C2" s="6" t="s">
        <v>7</v>
      </c>
      <c r="D2" s="0" t="s">
        <v>8</v>
      </c>
      <c r="E2" s="0" t="s">
        <v>9</v>
      </c>
      <c r="F2" s="0" t="s">
        <v>9</v>
      </c>
    </row>
    <row r="3" customFormat="false" ht="15" hidden="false" customHeight="false" outlineLevel="0" collapsed="false">
      <c r="A3" s="5" t="n">
        <v>1</v>
      </c>
      <c r="B3" s="5" t="s">
        <v>10</v>
      </c>
      <c r="C3" s="6" t="s">
        <v>11</v>
      </c>
      <c r="D3" s="0" t="s">
        <v>12</v>
      </c>
      <c r="E3" s="0" t="s">
        <v>13</v>
      </c>
      <c r="F3" s="0" t="s">
        <v>13</v>
      </c>
    </row>
    <row r="4" customFormat="false" ht="15" hidden="false" customHeight="false" outlineLevel="0" collapsed="false">
      <c r="A4" s="5" t="n">
        <v>1</v>
      </c>
      <c r="B4" s="5" t="s">
        <v>14</v>
      </c>
      <c r="C4" s="6" t="s">
        <v>15</v>
      </c>
      <c r="D4" s="0" t="s">
        <v>16</v>
      </c>
      <c r="E4" s="0" t="s">
        <v>17</v>
      </c>
      <c r="F4" s="0" t="s">
        <v>17</v>
      </c>
    </row>
    <row r="5" customFormat="false" ht="15" hidden="false" customHeight="false" outlineLevel="0" collapsed="false">
      <c r="A5" s="5" t="n">
        <v>2</v>
      </c>
      <c r="B5" s="5" t="s">
        <v>18</v>
      </c>
      <c r="C5" s="6" t="s">
        <v>19</v>
      </c>
      <c r="D5" s="0" t="s">
        <v>20</v>
      </c>
      <c r="E5" s="0" t="s">
        <v>21</v>
      </c>
      <c r="F5" s="0" t="s">
        <v>21</v>
      </c>
    </row>
    <row r="6" customFormat="false" ht="15" hidden="false" customHeight="false" outlineLevel="0" collapsed="false">
      <c r="A6" s="5" t="n">
        <v>2</v>
      </c>
      <c r="B6" s="5" t="s">
        <v>22</v>
      </c>
      <c r="C6" s="6" t="s">
        <v>23</v>
      </c>
      <c r="D6" s="0" t="s">
        <v>24</v>
      </c>
      <c r="E6" s="0" t="s">
        <v>25</v>
      </c>
      <c r="F6" s="0" t="s">
        <v>25</v>
      </c>
    </row>
    <row r="7" customFormat="false" ht="15" hidden="false" customHeight="false" outlineLevel="0" collapsed="false">
      <c r="A7" s="5" t="n">
        <v>2</v>
      </c>
      <c r="B7" s="5" t="s">
        <v>26</v>
      </c>
      <c r="C7" s="6" t="s">
        <v>27</v>
      </c>
    </row>
    <row r="8" customFormat="false" ht="15" hidden="false" customHeight="false" outlineLevel="0" collapsed="false">
      <c r="A8" s="5" t="n">
        <v>3</v>
      </c>
      <c r="B8" s="5" t="s">
        <v>28</v>
      </c>
      <c r="C8" s="6" t="s">
        <v>29</v>
      </c>
      <c r="D8" s="0" t="s">
        <v>30</v>
      </c>
      <c r="E8" s="0" t="s">
        <v>31</v>
      </c>
      <c r="F8" s="0" t="s">
        <v>31</v>
      </c>
    </row>
    <row r="9" customFormat="false" ht="15" hidden="false" customHeight="false" outlineLevel="0" collapsed="false">
      <c r="A9" s="5" t="n">
        <v>3</v>
      </c>
      <c r="B9" s="5" t="s">
        <v>32</v>
      </c>
      <c r="C9" s="6" t="s">
        <v>33</v>
      </c>
      <c r="D9" s="0" t="s">
        <v>34</v>
      </c>
      <c r="E9" s="0" t="s">
        <v>35</v>
      </c>
      <c r="F9" s="0" t="s">
        <v>35</v>
      </c>
    </row>
    <row r="10" customFormat="false" ht="15" hidden="false" customHeight="false" outlineLevel="0" collapsed="false">
      <c r="A10" s="5" t="n">
        <v>3</v>
      </c>
      <c r="B10" s="5" t="s">
        <v>36</v>
      </c>
      <c r="C10" s="6" t="s">
        <v>37</v>
      </c>
      <c r="D10" s="0" t="s">
        <v>38</v>
      </c>
      <c r="E10" s="0" t="s">
        <v>39</v>
      </c>
      <c r="F10" s="0" t="s">
        <v>39</v>
      </c>
    </row>
    <row r="11" customFormat="false" ht="15" hidden="false" customHeight="false" outlineLevel="0" collapsed="false">
      <c r="A11" s="5" t="n">
        <v>4</v>
      </c>
      <c r="B11" s="5" t="s">
        <v>40</v>
      </c>
      <c r="C11" s="6" t="s">
        <v>41</v>
      </c>
      <c r="D11" s="0" t="s">
        <v>42</v>
      </c>
      <c r="E11" s="0" t="s">
        <v>43</v>
      </c>
      <c r="F11" s="0" t="s">
        <v>43</v>
      </c>
    </row>
    <row r="12" customFormat="false" ht="15" hidden="false" customHeight="false" outlineLevel="0" collapsed="false">
      <c r="A12" s="5" t="n">
        <v>4</v>
      </c>
      <c r="B12" s="5" t="s">
        <v>44</v>
      </c>
      <c r="C12" s="6" t="s">
        <v>45</v>
      </c>
      <c r="D12" s="0" t="s">
        <v>46</v>
      </c>
      <c r="E12" s="0" t="s">
        <v>47</v>
      </c>
      <c r="F12" s="0" t="s">
        <v>47</v>
      </c>
    </row>
    <row r="13" customFormat="false" ht="15" hidden="false" customHeight="false" outlineLevel="0" collapsed="false">
      <c r="A13" s="5" t="n">
        <v>4</v>
      </c>
      <c r="B13" s="5" t="s">
        <v>48</v>
      </c>
      <c r="C13" s="6" t="s">
        <v>49</v>
      </c>
      <c r="D13" s="0" t="s">
        <v>50</v>
      </c>
      <c r="E13" s="0" t="s">
        <v>51</v>
      </c>
      <c r="F13" s="0" t="s">
        <v>51</v>
      </c>
    </row>
    <row r="14" customFormat="false" ht="15" hidden="false" customHeight="false" outlineLevel="0" collapsed="false">
      <c r="A14" s="5" t="n">
        <v>5</v>
      </c>
      <c r="B14" s="5" t="s">
        <v>52</v>
      </c>
      <c r="C14" s="6" t="s">
        <v>53</v>
      </c>
      <c r="D14" s="0" t="s">
        <v>54</v>
      </c>
      <c r="E14" s="0" t="s">
        <v>55</v>
      </c>
      <c r="F14" s="0" t="s">
        <v>55</v>
      </c>
    </row>
    <row r="15" customFormat="false" ht="15" hidden="false" customHeight="false" outlineLevel="0" collapsed="false">
      <c r="A15" s="5" t="n">
        <v>5</v>
      </c>
      <c r="B15" s="5" t="s">
        <v>56</v>
      </c>
      <c r="C15" s="6" t="s">
        <v>57</v>
      </c>
      <c r="D15" s="0" t="s">
        <v>58</v>
      </c>
      <c r="E15" s="0" t="s">
        <v>59</v>
      </c>
      <c r="F15" s="0" t="s">
        <v>59</v>
      </c>
    </row>
    <row r="16" customFormat="false" ht="15" hidden="false" customHeight="false" outlineLevel="0" collapsed="false">
      <c r="A16" s="5" t="n">
        <v>5</v>
      </c>
      <c r="B16" s="5" t="s">
        <v>60</v>
      </c>
      <c r="C16" s="6" t="s">
        <v>61</v>
      </c>
      <c r="D16" s="0" t="s">
        <v>62</v>
      </c>
      <c r="E16" s="0" t="s">
        <v>63</v>
      </c>
      <c r="F16" s="0" t="s">
        <v>63</v>
      </c>
    </row>
    <row r="17" customFormat="false" ht="15" hidden="false" customHeight="false" outlineLevel="0" collapsed="false">
      <c r="A17" s="5" t="n">
        <v>6</v>
      </c>
      <c r="B17" s="5" t="s">
        <v>64</v>
      </c>
      <c r="C17" s="6" t="s">
        <v>65</v>
      </c>
      <c r="D17" s="0" t="s">
        <v>66</v>
      </c>
      <c r="E17" s="0" t="s">
        <v>67</v>
      </c>
      <c r="F17" s="0" t="s">
        <v>67</v>
      </c>
    </row>
    <row r="18" customFormat="false" ht="15" hidden="false" customHeight="false" outlineLevel="0" collapsed="false">
      <c r="A18" s="5" t="n">
        <v>6</v>
      </c>
      <c r="B18" s="5" t="s">
        <v>68</v>
      </c>
      <c r="C18" s="6" t="s">
        <v>69</v>
      </c>
      <c r="D18" s="0" t="s">
        <v>70</v>
      </c>
      <c r="E18" s="0" t="s">
        <v>71</v>
      </c>
      <c r="F18" s="0" t="s">
        <v>71</v>
      </c>
    </row>
    <row r="19" customFormat="false" ht="15" hidden="false" customHeight="false" outlineLevel="0" collapsed="false">
      <c r="A19" s="5" t="n">
        <v>6</v>
      </c>
      <c r="B19" s="5" t="s">
        <v>72</v>
      </c>
      <c r="C19" s="6" t="s">
        <v>73</v>
      </c>
      <c r="D19" s="0" t="s">
        <v>74</v>
      </c>
      <c r="E19" s="0" t="s">
        <v>75</v>
      </c>
      <c r="F19" s="0" t="s">
        <v>75</v>
      </c>
    </row>
    <row r="20" customFormat="false" ht="15" hidden="false" customHeight="false" outlineLevel="0" collapsed="false">
      <c r="A20" s="5" t="n">
        <v>7</v>
      </c>
      <c r="B20" s="5" t="s">
        <v>76</v>
      </c>
      <c r="C20" s="6" t="s">
        <v>77</v>
      </c>
      <c r="D20" s="0" t="s">
        <v>78</v>
      </c>
      <c r="E20" s="0" t="s">
        <v>79</v>
      </c>
      <c r="F20" s="0" t="s">
        <v>79</v>
      </c>
    </row>
    <row r="21" customFormat="false" ht="15" hidden="false" customHeight="false" outlineLevel="0" collapsed="false">
      <c r="A21" s="5" t="n">
        <v>7</v>
      </c>
      <c r="B21" s="5" t="s">
        <v>80</v>
      </c>
      <c r="C21" s="6" t="s">
        <v>81</v>
      </c>
      <c r="D21" s="0" t="s">
        <v>82</v>
      </c>
      <c r="E21" s="0" t="s">
        <v>83</v>
      </c>
      <c r="F21" s="0" t="s">
        <v>83</v>
      </c>
    </row>
    <row r="22" customFormat="false" ht="15" hidden="false" customHeight="false" outlineLevel="0" collapsed="false">
      <c r="A22" s="5" t="n">
        <v>7</v>
      </c>
      <c r="B22" s="5" t="s">
        <v>84</v>
      </c>
      <c r="C22" s="6" t="s">
        <v>85</v>
      </c>
      <c r="D22" s="0" t="s">
        <v>86</v>
      </c>
      <c r="E22" s="0" t="s">
        <v>87</v>
      </c>
      <c r="F22" s="0" t="s">
        <v>87</v>
      </c>
    </row>
    <row r="23" customFormat="false" ht="15" hidden="false" customHeight="false" outlineLevel="0" collapsed="false">
      <c r="A23" s="5" t="n">
        <v>8</v>
      </c>
      <c r="B23" s="5" t="s">
        <v>88</v>
      </c>
      <c r="C23" s="6" t="s">
        <v>89</v>
      </c>
      <c r="D23" s="0" t="s">
        <v>90</v>
      </c>
      <c r="E23" s="0" t="s">
        <v>91</v>
      </c>
      <c r="F23" s="0" t="s">
        <v>91</v>
      </c>
    </row>
    <row r="24" customFormat="false" ht="15" hidden="false" customHeight="false" outlineLevel="0" collapsed="false">
      <c r="A24" s="5" t="n">
        <v>8</v>
      </c>
      <c r="B24" s="5" t="s">
        <v>92</v>
      </c>
      <c r="C24" s="6" t="s">
        <v>93</v>
      </c>
      <c r="D24" s="0" t="s">
        <v>94</v>
      </c>
      <c r="E24" s="0" t="s">
        <v>95</v>
      </c>
      <c r="F24" s="0" t="s">
        <v>95</v>
      </c>
    </row>
    <row r="25" customFormat="false" ht="15" hidden="false" customHeight="false" outlineLevel="0" collapsed="false">
      <c r="A25" s="5" t="n">
        <v>8</v>
      </c>
      <c r="B25" s="5" t="s">
        <v>96</v>
      </c>
      <c r="C25" s="6" t="s">
        <v>97</v>
      </c>
      <c r="D25" s="0" t="s">
        <v>98</v>
      </c>
      <c r="E25" s="0" t="s">
        <v>99</v>
      </c>
      <c r="F25" s="0" t="s">
        <v>99</v>
      </c>
    </row>
    <row r="26" customFormat="false" ht="15" hidden="false" customHeight="false" outlineLevel="0" collapsed="false">
      <c r="A26" s="5" t="n">
        <v>9</v>
      </c>
      <c r="B26" s="5" t="s">
        <v>100</v>
      </c>
      <c r="C26" s="6" t="s">
        <v>101</v>
      </c>
      <c r="D26" s="0" t="s">
        <v>102</v>
      </c>
      <c r="E26" s="0" t="s">
        <v>103</v>
      </c>
      <c r="F26" s="0" t="s">
        <v>103</v>
      </c>
    </row>
    <row r="27" customFormat="false" ht="15" hidden="false" customHeight="false" outlineLevel="0" collapsed="false">
      <c r="A27" s="5" t="n">
        <v>9</v>
      </c>
      <c r="B27" s="5" t="s">
        <v>104</v>
      </c>
      <c r="C27" s="6" t="s">
        <v>105</v>
      </c>
      <c r="D27" s="0" t="s">
        <v>106</v>
      </c>
      <c r="E27" s="0" t="s">
        <v>107</v>
      </c>
      <c r="F27" s="0" t="s">
        <v>107</v>
      </c>
    </row>
    <row r="28" customFormat="false" ht="15" hidden="false" customHeight="false" outlineLevel="0" collapsed="false">
      <c r="A28" s="5" t="n">
        <v>9</v>
      </c>
      <c r="B28" s="5" t="s">
        <v>108</v>
      </c>
      <c r="C28" s="6" t="s">
        <v>109</v>
      </c>
      <c r="D28" s="0" t="s">
        <v>110</v>
      </c>
      <c r="E28" s="0" t="s">
        <v>111</v>
      </c>
      <c r="F28" s="0" t="s">
        <v>111</v>
      </c>
    </row>
    <row r="29" customFormat="false" ht="15" hidden="false" customHeight="false" outlineLevel="0" collapsed="false">
      <c r="A29" s="5" t="n">
        <v>10</v>
      </c>
      <c r="B29" s="5" t="s">
        <v>112</v>
      </c>
      <c r="C29" s="6" t="s">
        <v>113</v>
      </c>
      <c r="D29" s="0" t="s">
        <v>114</v>
      </c>
      <c r="E29" s="0" t="s">
        <v>115</v>
      </c>
      <c r="F29" s="0" t="s">
        <v>115</v>
      </c>
    </row>
    <row r="30" customFormat="false" ht="15" hidden="false" customHeight="false" outlineLevel="0" collapsed="false">
      <c r="A30" s="5" t="n">
        <v>10</v>
      </c>
      <c r="B30" s="7" t="s">
        <v>116</v>
      </c>
      <c r="C30" s="8" t="s">
        <v>117</v>
      </c>
    </row>
    <row r="31" customFormat="false" ht="15" hidden="false" customHeight="false" outlineLevel="0" collapsed="false">
      <c r="A31" s="5" t="n">
        <v>10</v>
      </c>
      <c r="B31" s="7" t="s">
        <v>118</v>
      </c>
      <c r="C31" s="8" t="s">
        <v>117</v>
      </c>
    </row>
    <row r="32" customFormat="false" ht="15" hidden="false" customHeight="false" outlineLevel="0" collapsed="false">
      <c r="A32" s="5" t="n">
        <v>11</v>
      </c>
      <c r="B32" s="5" t="s">
        <v>119</v>
      </c>
      <c r="C32" s="6" t="s">
        <v>120</v>
      </c>
      <c r="D32" s="0" t="s">
        <v>121</v>
      </c>
      <c r="E32" s="0" t="s">
        <v>122</v>
      </c>
      <c r="F32" s="0" t="s">
        <v>122</v>
      </c>
    </row>
    <row r="33" customFormat="false" ht="15" hidden="false" customHeight="false" outlineLevel="0" collapsed="false">
      <c r="A33" s="5" t="n">
        <v>11</v>
      </c>
      <c r="B33" s="5" t="s">
        <v>123</v>
      </c>
      <c r="C33" s="6" t="s">
        <v>124</v>
      </c>
      <c r="D33" s="0" t="s">
        <v>125</v>
      </c>
      <c r="E33" s="0" t="s">
        <v>126</v>
      </c>
      <c r="F33" s="0" t="s">
        <v>126</v>
      </c>
    </row>
    <row r="34" customFormat="false" ht="15" hidden="false" customHeight="false" outlineLevel="0" collapsed="false">
      <c r="A34" s="5" t="n">
        <v>11</v>
      </c>
      <c r="B34" s="5" t="s">
        <v>127</v>
      </c>
      <c r="C34" s="6" t="s">
        <v>109</v>
      </c>
      <c r="D34" s="0" t="s">
        <v>110</v>
      </c>
      <c r="E34" s="0" t="s">
        <v>111</v>
      </c>
      <c r="F34" s="0" t="s">
        <v>111</v>
      </c>
    </row>
    <row r="35" customFormat="false" ht="15" hidden="false" customHeight="false" outlineLevel="0" collapsed="false">
      <c r="A35" s="5" t="n">
        <v>12</v>
      </c>
      <c r="B35" s="5" t="s">
        <v>128</v>
      </c>
      <c r="C35" s="6" t="s">
        <v>129</v>
      </c>
      <c r="D35" s="0" t="s">
        <v>130</v>
      </c>
      <c r="E35" s="0" t="s">
        <v>131</v>
      </c>
      <c r="F35" s="0" t="s">
        <v>131</v>
      </c>
    </row>
    <row r="36" customFormat="false" ht="15" hidden="false" customHeight="false" outlineLevel="0" collapsed="false">
      <c r="A36" s="5" t="n">
        <v>12</v>
      </c>
      <c r="B36" s="5" t="s">
        <v>132</v>
      </c>
      <c r="C36" s="6" t="s">
        <v>133</v>
      </c>
      <c r="D36" s="0" t="s">
        <v>134</v>
      </c>
      <c r="E36" s="0" t="s">
        <v>135</v>
      </c>
      <c r="F36" s="0" t="s">
        <v>135</v>
      </c>
    </row>
    <row r="37" customFormat="false" ht="15" hidden="false" customHeight="false" outlineLevel="0" collapsed="false">
      <c r="A37" s="5" t="n">
        <v>12</v>
      </c>
      <c r="B37" s="7" t="s">
        <v>136</v>
      </c>
      <c r="C37" s="8" t="s">
        <v>117</v>
      </c>
    </row>
    <row r="38" customFormat="false" ht="15" hidden="false" customHeight="false" outlineLevel="0" collapsed="false">
      <c r="A38" s="5" t="n">
        <v>13</v>
      </c>
      <c r="B38" s="5" t="s">
        <v>137</v>
      </c>
      <c r="C38" s="6" t="s">
        <v>138</v>
      </c>
      <c r="D38" s="0" t="s">
        <v>139</v>
      </c>
      <c r="E38" s="0" t="s">
        <v>140</v>
      </c>
      <c r="F38" s="0" t="s">
        <v>140</v>
      </c>
    </row>
    <row r="39" customFormat="false" ht="15" hidden="false" customHeight="false" outlineLevel="0" collapsed="false">
      <c r="A39" s="5" t="n">
        <v>13</v>
      </c>
      <c r="B39" s="5" t="s">
        <v>141</v>
      </c>
      <c r="C39" s="6" t="s">
        <v>142</v>
      </c>
      <c r="D39" s="0" t="s">
        <v>143</v>
      </c>
      <c r="E39" s="0" t="s">
        <v>144</v>
      </c>
      <c r="F39" s="0" t="s">
        <v>144</v>
      </c>
    </row>
    <row r="40" customFormat="false" ht="15" hidden="false" customHeight="false" outlineLevel="0" collapsed="false">
      <c r="A40" s="5" t="n">
        <v>13</v>
      </c>
      <c r="B40" s="5" t="s">
        <v>145</v>
      </c>
      <c r="C40" s="6" t="s">
        <v>146</v>
      </c>
      <c r="D40" s="0" t="s">
        <v>147</v>
      </c>
      <c r="E40" s="0" t="s">
        <v>148</v>
      </c>
      <c r="F40" s="0" t="s">
        <v>148</v>
      </c>
    </row>
    <row r="41" customFormat="false" ht="15" hidden="false" customHeight="false" outlineLevel="0" collapsed="false">
      <c r="A41" s="5" t="n">
        <v>14</v>
      </c>
      <c r="B41" s="5" t="s">
        <v>149</v>
      </c>
      <c r="C41" s="6" t="s">
        <v>150</v>
      </c>
      <c r="D41" s="0" t="s">
        <v>151</v>
      </c>
      <c r="E41" s="0" t="s">
        <v>152</v>
      </c>
      <c r="F41" s="0" t="s">
        <v>152</v>
      </c>
    </row>
    <row r="42" customFormat="false" ht="15" hidden="false" customHeight="false" outlineLevel="0" collapsed="false">
      <c r="A42" s="5" t="n">
        <v>14</v>
      </c>
      <c r="B42" s="5" t="s">
        <v>153</v>
      </c>
      <c r="C42" s="6" t="s">
        <v>154</v>
      </c>
      <c r="D42" s="0" t="s">
        <v>86</v>
      </c>
      <c r="E42" s="0" t="s">
        <v>87</v>
      </c>
      <c r="F42" s="0" t="s">
        <v>87</v>
      </c>
    </row>
    <row r="43" customFormat="false" ht="15" hidden="false" customHeight="false" outlineLevel="0" collapsed="false">
      <c r="A43" s="5" t="n">
        <v>14</v>
      </c>
      <c r="B43" s="5" t="s">
        <v>155</v>
      </c>
      <c r="C43" s="6" t="s">
        <v>156</v>
      </c>
      <c r="D43" s="0" t="s">
        <v>157</v>
      </c>
      <c r="E43" s="0" t="s">
        <v>158</v>
      </c>
      <c r="F43" s="0" t="s">
        <v>158</v>
      </c>
    </row>
    <row r="44" customFormat="false" ht="15" hidden="false" customHeight="false" outlineLevel="0" collapsed="false">
      <c r="A44" s="5" t="n">
        <v>15</v>
      </c>
      <c r="B44" s="5" t="s">
        <v>159</v>
      </c>
      <c r="C44" s="6" t="s">
        <v>160</v>
      </c>
      <c r="D44" s="0" t="s">
        <v>161</v>
      </c>
      <c r="E44" s="0" t="s">
        <v>162</v>
      </c>
      <c r="F44" s="0" t="s">
        <v>162</v>
      </c>
    </row>
    <row r="45" customFormat="false" ht="15" hidden="false" customHeight="false" outlineLevel="0" collapsed="false">
      <c r="A45" s="5" t="n">
        <v>15</v>
      </c>
      <c r="B45" s="5" t="s">
        <v>163</v>
      </c>
      <c r="C45" s="6" t="s">
        <v>164</v>
      </c>
      <c r="D45" s="0" t="s">
        <v>165</v>
      </c>
      <c r="E45" s="0" t="s">
        <v>166</v>
      </c>
      <c r="F45" s="0" t="s">
        <v>166</v>
      </c>
    </row>
    <row r="46" customFormat="false" ht="15" hidden="false" customHeight="false" outlineLevel="0" collapsed="false">
      <c r="A46" s="5" t="n">
        <v>15</v>
      </c>
      <c r="B46" s="5" t="s">
        <v>167</v>
      </c>
      <c r="C46" s="6" t="s">
        <v>168</v>
      </c>
    </row>
    <row r="47" customFormat="false" ht="15" hidden="false" customHeight="false" outlineLevel="0" collapsed="false">
      <c r="A47" s="5" t="n">
        <v>16</v>
      </c>
      <c r="B47" s="5" t="s">
        <v>169</v>
      </c>
      <c r="C47" s="6" t="s">
        <v>170</v>
      </c>
      <c r="D47" s="0" t="s">
        <v>171</v>
      </c>
      <c r="E47" s="0" t="s">
        <v>172</v>
      </c>
      <c r="F47" s="0" t="s">
        <v>172</v>
      </c>
    </row>
    <row r="48" customFormat="false" ht="15" hidden="false" customHeight="false" outlineLevel="0" collapsed="false">
      <c r="A48" s="5" t="n">
        <v>16</v>
      </c>
      <c r="B48" s="5" t="s">
        <v>173</v>
      </c>
      <c r="C48" s="6" t="s">
        <v>174</v>
      </c>
    </row>
    <row r="49" customFormat="false" ht="15" hidden="false" customHeight="false" outlineLevel="0" collapsed="false">
      <c r="A49" s="5" t="n">
        <v>16</v>
      </c>
      <c r="B49" s="5" t="s">
        <v>175</v>
      </c>
      <c r="C49" s="6" t="s">
        <v>176</v>
      </c>
    </row>
    <row r="50" customFormat="false" ht="15" hidden="false" customHeight="false" outlineLevel="0" collapsed="false">
      <c r="A50" s="5" t="n">
        <v>17</v>
      </c>
      <c r="B50" s="5" t="s">
        <v>177</v>
      </c>
      <c r="C50" s="6" t="s">
        <v>178</v>
      </c>
      <c r="D50" s="0" t="s">
        <v>179</v>
      </c>
      <c r="E50" s="0" t="s">
        <v>180</v>
      </c>
      <c r="F50" s="0" t="s">
        <v>180</v>
      </c>
    </row>
    <row r="51" customFormat="false" ht="15" hidden="false" customHeight="false" outlineLevel="0" collapsed="false">
      <c r="A51" s="5" t="n">
        <v>17</v>
      </c>
      <c r="B51" s="5" t="s">
        <v>181</v>
      </c>
      <c r="C51" s="6" t="s">
        <v>182</v>
      </c>
      <c r="D51" s="0" t="s">
        <v>183</v>
      </c>
      <c r="E51" s="0" t="s">
        <v>184</v>
      </c>
      <c r="F51" s="0" t="s">
        <v>184</v>
      </c>
    </row>
    <row r="52" customFormat="false" ht="15" hidden="false" customHeight="false" outlineLevel="0" collapsed="false">
      <c r="A52" s="5" t="n">
        <v>17</v>
      </c>
      <c r="B52" s="5" t="s">
        <v>185</v>
      </c>
      <c r="C52" s="6" t="s">
        <v>186</v>
      </c>
    </row>
    <row r="53" customFormat="false" ht="15" hidden="false" customHeight="false" outlineLevel="0" collapsed="false">
      <c r="A53" s="5" t="n">
        <v>18</v>
      </c>
      <c r="B53" s="5" t="s">
        <v>187</v>
      </c>
      <c r="C53" s="6" t="s">
        <v>188</v>
      </c>
      <c r="D53" s="0" t="s">
        <v>189</v>
      </c>
      <c r="E53" s="0" t="s">
        <v>190</v>
      </c>
      <c r="F53" s="0" t="s">
        <v>190</v>
      </c>
    </row>
    <row r="54" customFormat="false" ht="15" hidden="false" customHeight="false" outlineLevel="0" collapsed="false">
      <c r="A54" s="5" t="n">
        <v>18</v>
      </c>
      <c r="B54" s="5" t="s">
        <v>191</v>
      </c>
      <c r="C54" s="6" t="s">
        <v>192</v>
      </c>
      <c r="D54" s="0" t="s">
        <v>193</v>
      </c>
      <c r="E54" s="0" t="s">
        <v>194</v>
      </c>
      <c r="F54" s="0" t="s">
        <v>194</v>
      </c>
    </row>
    <row r="55" customFormat="false" ht="15" hidden="false" customHeight="false" outlineLevel="0" collapsed="false">
      <c r="A55" s="5" t="n">
        <v>18</v>
      </c>
      <c r="B55" s="5" t="s">
        <v>195</v>
      </c>
      <c r="C55" s="6" t="s">
        <v>196</v>
      </c>
      <c r="D55" s="0" t="s">
        <v>197</v>
      </c>
      <c r="E55" s="0" t="s">
        <v>198</v>
      </c>
      <c r="F55" s="0" t="s">
        <v>198</v>
      </c>
    </row>
    <row r="56" customFormat="false" ht="15" hidden="false" customHeight="false" outlineLevel="0" collapsed="false">
      <c r="A56" s="5" t="n">
        <v>19</v>
      </c>
      <c r="B56" s="5" t="s">
        <v>199</v>
      </c>
      <c r="C56" s="6" t="s">
        <v>200</v>
      </c>
      <c r="D56" s="0" t="s">
        <v>201</v>
      </c>
      <c r="E56" s="0" t="s">
        <v>202</v>
      </c>
      <c r="F56" s="0" t="s">
        <v>202</v>
      </c>
    </row>
    <row r="57" customFormat="false" ht="15" hidden="false" customHeight="false" outlineLevel="0" collapsed="false">
      <c r="A57" s="5" t="n">
        <v>19</v>
      </c>
      <c r="B57" s="5" t="s">
        <v>203</v>
      </c>
      <c r="C57" s="6" t="s">
        <v>204</v>
      </c>
      <c r="D57" s="0" t="s">
        <v>205</v>
      </c>
      <c r="E57" s="0" t="s">
        <v>206</v>
      </c>
      <c r="F57" s="0" t="s">
        <v>206</v>
      </c>
    </row>
    <row r="58" customFormat="false" ht="15" hidden="false" customHeight="false" outlineLevel="0" collapsed="false">
      <c r="A58" s="5" t="n">
        <v>19</v>
      </c>
      <c r="B58" s="5" t="s">
        <v>207</v>
      </c>
      <c r="C58" s="6" t="s">
        <v>208</v>
      </c>
      <c r="D58" s="0" t="s">
        <v>209</v>
      </c>
      <c r="E58" s="0" t="s">
        <v>210</v>
      </c>
      <c r="F58" s="0" t="s">
        <v>210</v>
      </c>
    </row>
    <row r="59" customFormat="false" ht="15" hidden="false" customHeight="false" outlineLevel="0" collapsed="false">
      <c r="A59" s="5" t="n">
        <v>20</v>
      </c>
      <c r="B59" s="5" t="s">
        <v>211</v>
      </c>
      <c r="C59" s="6" t="s">
        <v>212</v>
      </c>
      <c r="D59" s="0" t="s">
        <v>213</v>
      </c>
      <c r="E59" s="0" t="s">
        <v>214</v>
      </c>
      <c r="F59" s="0" t="s">
        <v>214</v>
      </c>
    </row>
    <row r="60" customFormat="false" ht="15" hidden="false" customHeight="false" outlineLevel="0" collapsed="false">
      <c r="A60" s="5" t="n">
        <v>20</v>
      </c>
      <c r="B60" s="5" t="s">
        <v>215</v>
      </c>
      <c r="C60" s="6" t="s">
        <v>216</v>
      </c>
      <c r="D60" s="0" t="s">
        <v>217</v>
      </c>
      <c r="E60" s="0" t="s">
        <v>218</v>
      </c>
      <c r="F60" s="0" t="s">
        <v>218</v>
      </c>
    </row>
    <row r="61" customFormat="false" ht="15" hidden="false" customHeight="false" outlineLevel="0" collapsed="false">
      <c r="A61" s="5" t="n">
        <v>20</v>
      </c>
      <c r="B61" s="5" t="s">
        <v>219</v>
      </c>
      <c r="C61" s="6" t="s">
        <v>220</v>
      </c>
    </row>
    <row r="62" customFormat="false" ht="15" hidden="false" customHeight="false" outlineLevel="0" collapsed="false">
      <c r="A62" s="5" t="n">
        <v>21</v>
      </c>
      <c r="B62" s="5" t="s">
        <v>221</v>
      </c>
      <c r="C62" s="6" t="s">
        <v>222</v>
      </c>
      <c r="D62" s="0" t="s">
        <v>223</v>
      </c>
      <c r="E62" s="0" t="s">
        <v>224</v>
      </c>
      <c r="F62" s="0" t="s">
        <v>224</v>
      </c>
    </row>
    <row r="63" customFormat="false" ht="15" hidden="false" customHeight="false" outlineLevel="0" collapsed="false">
      <c r="A63" s="5" t="n">
        <v>21</v>
      </c>
      <c r="B63" s="5" t="s">
        <v>225</v>
      </c>
      <c r="C63" s="6" t="s">
        <v>226</v>
      </c>
      <c r="D63" s="0" t="s">
        <v>227</v>
      </c>
      <c r="E63" s="0" t="s">
        <v>228</v>
      </c>
      <c r="F63" s="0" t="s">
        <v>228</v>
      </c>
    </row>
    <row r="64" customFormat="false" ht="15" hidden="false" customHeight="false" outlineLevel="0" collapsed="false">
      <c r="A64" s="5" t="n">
        <v>21</v>
      </c>
      <c r="B64" s="5" t="s">
        <v>229</v>
      </c>
      <c r="C64" s="6" t="s">
        <v>230</v>
      </c>
      <c r="D64" s="0" t="s">
        <v>231</v>
      </c>
      <c r="E64" s="0" t="s">
        <v>232</v>
      </c>
      <c r="F64" s="0" t="s">
        <v>232</v>
      </c>
    </row>
    <row r="65" customFormat="false" ht="15" hidden="false" customHeight="false" outlineLevel="0" collapsed="false">
      <c r="A65" s="5" t="n">
        <v>22</v>
      </c>
      <c r="B65" s="5" t="s">
        <v>233</v>
      </c>
      <c r="C65" s="6" t="s">
        <v>234</v>
      </c>
      <c r="D65" s="0" t="s">
        <v>235</v>
      </c>
      <c r="E65" s="0" t="s">
        <v>236</v>
      </c>
      <c r="F65" s="0" t="s">
        <v>236</v>
      </c>
    </row>
    <row r="66" customFormat="false" ht="15" hidden="false" customHeight="false" outlineLevel="0" collapsed="false">
      <c r="A66" s="5" t="n">
        <v>22</v>
      </c>
      <c r="B66" s="5" t="s">
        <v>237</v>
      </c>
      <c r="C66" s="6" t="s">
        <v>238</v>
      </c>
      <c r="D66" s="0" t="s">
        <v>239</v>
      </c>
      <c r="E66" s="0" t="s">
        <v>240</v>
      </c>
      <c r="F66" s="0" t="s">
        <v>240</v>
      </c>
    </row>
    <row r="67" customFormat="false" ht="15" hidden="false" customHeight="false" outlineLevel="0" collapsed="false">
      <c r="A67" s="5" t="n">
        <v>22</v>
      </c>
      <c r="B67" s="5" t="s">
        <v>241</v>
      </c>
      <c r="C67" s="6" t="s">
        <v>242</v>
      </c>
      <c r="D67" s="0" t="s">
        <v>243</v>
      </c>
      <c r="E67" s="0" t="s">
        <v>244</v>
      </c>
      <c r="F67" s="0" t="s">
        <v>244</v>
      </c>
    </row>
    <row r="68" customFormat="false" ht="15" hidden="false" customHeight="false" outlineLevel="0" collapsed="false">
      <c r="A68" s="5" t="n">
        <v>23</v>
      </c>
      <c r="B68" s="5" t="s">
        <v>245</v>
      </c>
      <c r="C68" s="6" t="s">
        <v>246</v>
      </c>
      <c r="D68" s="0" t="s">
        <v>247</v>
      </c>
      <c r="E68" s="0" t="s">
        <v>248</v>
      </c>
      <c r="F68" s="0" t="s">
        <v>248</v>
      </c>
    </row>
    <row r="69" customFormat="false" ht="15" hidden="false" customHeight="false" outlineLevel="0" collapsed="false">
      <c r="A69" s="5" t="n">
        <v>23</v>
      </c>
      <c r="B69" s="5" t="s">
        <v>249</v>
      </c>
      <c r="C69" s="6" t="s">
        <v>250</v>
      </c>
      <c r="D69" s="0" t="s">
        <v>251</v>
      </c>
      <c r="E69" s="0" t="s">
        <v>252</v>
      </c>
      <c r="F69" s="0" t="s">
        <v>252</v>
      </c>
    </row>
    <row r="70" customFormat="false" ht="15" hidden="false" customHeight="false" outlineLevel="0" collapsed="false">
      <c r="A70" s="5" t="n">
        <v>23</v>
      </c>
      <c r="B70" s="5" t="s">
        <v>253</v>
      </c>
      <c r="C70" s="6" t="s">
        <v>254</v>
      </c>
      <c r="D70" s="0" t="s">
        <v>255</v>
      </c>
      <c r="E70" s="0" t="s">
        <v>256</v>
      </c>
      <c r="F70" s="0" t="s">
        <v>256</v>
      </c>
    </row>
    <row r="71" customFormat="false" ht="15" hidden="false" customHeight="false" outlineLevel="0" collapsed="false">
      <c r="A71" s="5" t="n">
        <v>24</v>
      </c>
      <c r="B71" s="5" t="s">
        <v>257</v>
      </c>
      <c r="C71" s="6" t="s">
        <v>258</v>
      </c>
      <c r="D71" s="0" t="s">
        <v>259</v>
      </c>
      <c r="E71" s="0" t="s">
        <v>260</v>
      </c>
      <c r="F71" s="0" t="s">
        <v>260</v>
      </c>
    </row>
    <row r="72" customFormat="false" ht="15" hidden="false" customHeight="false" outlineLevel="0" collapsed="false">
      <c r="A72" s="5" t="n">
        <v>24</v>
      </c>
      <c r="B72" s="5" t="s">
        <v>261</v>
      </c>
      <c r="C72" s="6" t="s">
        <v>262</v>
      </c>
      <c r="D72" s="0" t="s">
        <v>263</v>
      </c>
      <c r="E72" s="0" t="s">
        <v>264</v>
      </c>
      <c r="F72" s="0" t="s">
        <v>264</v>
      </c>
    </row>
    <row r="73" customFormat="false" ht="15" hidden="false" customHeight="false" outlineLevel="0" collapsed="false">
      <c r="A73" s="5" t="n">
        <v>24</v>
      </c>
      <c r="B73" s="5" t="s">
        <v>265</v>
      </c>
      <c r="C73" s="6" t="s">
        <v>266</v>
      </c>
      <c r="D73" s="0" t="s">
        <v>267</v>
      </c>
      <c r="E73" s="0" t="s">
        <v>268</v>
      </c>
      <c r="F73" s="0" t="s">
        <v>268</v>
      </c>
    </row>
    <row r="74" customFormat="false" ht="15" hidden="false" customHeight="false" outlineLevel="0" collapsed="false">
      <c r="A74" s="5" t="n">
        <v>25</v>
      </c>
      <c r="B74" s="5" t="s">
        <v>269</v>
      </c>
      <c r="C74" s="6" t="s">
        <v>270</v>
      </c>
      <c r="D74" s="0" t="s">
        <v>271</v>
      </c>
      <c r="E74" s="0" t="s">
        <v>272</v>
      </c>
      <c r="F74" s="0" t="s">
        <v>272</v>
      </c>
    </row>
    <row r="75" customFormat="false" ht="15" hidden="false" customHeight="false" outlineLevel="0" collapsed="false">
      <c r="A75" s="5" t="n">
        <v>25</v>
      </c>
      <c r="B75" s="5" t="s">
        <v>273</v>
      </c>
      <c r="C75" s="6" t="s">
        <v>274</v>
      </c>
      <c r="D75" s="0" t="s">
        <v>275</v>
      </c>
      <c r="E75" s="0" t="s">
        <v>276</v>
      </c>
      <c r="F75" s="0" t="s">
        <v>276</v>
      </c>
    </row>
    <row r="76" customFormat="false" ht="15" hidden="false" customHeight="false" outlineLevel="0" collapsed="false">
      <c r="A76" s="5" t="n">
        <v>25</v>
      </c>
      <c r="B76" s="5" t="s">
        <v>277</v>
      </c>
      <c r="C76" s="6" t="s">
        <v>278</v>
      </c>
      <c r="D76" s="0" t="s">
        <v>279</v>
      </c>
      <c r="E76" s="0" t="s">
        <v>280</v>
      </c>
      <c r="F76" s="0" t="s">
        <v>280</v>
      </c>
    </row>
    <row r="77" customFormat="false" ht="15" hidden="false" customHeight="false" outlineLevel="0" collapsed="false">
      <c r="A77" s="5" t="n">
        <v>26</v>
      </c>
      <c r="B77" s="5" t="s">
        <v>281</v>
      </c>
      <c r="C77" s="6" t="s">
        <v>282</v>
      </c>
      <c r="D77" s="0" t="s">
        <v>283</v>
      </c>
      <c r="E77" s="0" t="s">
        <v>284</v>
      </c>
      <c r="F77" s="0" t="s">
        <v>284</v>
      </c>
    </row>
    <row r="78" customFormat="false" ht="15" hidden="false" customHeight="false" outlineLevel="0" collapsed="false">
      <c r="A78" s="5" t="n">
        <v>26</v>
      </c>
      <c r="B78" s="5" t="s">
        <v>285</v>
      </c>
      <c r="C78" s="6" t="s">
        <v>286</v>
      </c>
      <c r="D78" s="0" t="s">
        <v>287</v>
      </c>
      <c r="E78" s="0" t="s">
        <v>288</v>
      </c>
      <c r="F78" s="0" t="s">
        <v>288</v>
      </c>
    </row>
    <row r="79" customFormat="false" ht="15" hidden="false" customHeight="false" outlineLevel="0" collapsed="false">
      <c r="A79" s="5" t="n">
        <v>26</v>
      </c>
      <c r="B79" s="5" t="s">
        <v>289</v>
      </c>
      <c r="C79" s="6" t="s">
        <v>290</v>
      </c>
      <c r="D79" s="0" t="s">
        <v>291</v>
      </c>
      <c r="E79" s="0" t="s">
        <v>292</v>
      </c>
      <c r="F79" s="0" t="s">
        <v>292</v>
      </c>
    </row>
    <row r="80" customFormat="false" ht="15" hidden="false" customHeight="false" outlineLevel="0" collapsed="false">
      <c r="A80" s="5" t="n">
        <v>27</v>
      </c>
      <c r="B80" s="5" t="s">
        <v>293</v>
      </c>
      <c r="C80" s="6" t="s">
        <v>294</v>
      </c>
      <c r="D80" s="0" t="s">
        <v>295</v>
      </c>
      <c r="E80" s="0" t="s">
        <v>296</v>
      </c>
      <c r="F80" s="0" t="s">
        <v>296</v>
      </c>
    </row>
    <row r="81" customFormat="false" ht="15" hidden="false" customHeight="false" outlineLevel="0" collapsed="false">
      <c r="A81" s="5" t="n">
        <v>27</v>
      </c>
      <c r="B81" s="5" t="s">
        <v>297</v>
      </c>
      <c r="C81" s="6" t="s">
        <v>298</v>
      </c>
      <c r="D81" s="0" t="s">
        <v>299</v>
      </c>
      <c r="E81" s="0" t="s">
        <v>300</v>
      </c>
      <c r="F81" s="0" t="s">
        <v>300</v>
      </c>
    </row>
    <row r="82" customFormat="false" ht="15" hidden="false" customHeight="false" outlineLevel="0" collapsed="false">
      <c r="A82" s="5" t="n">
        <v>27</v>
      </c>
      <c r="B82" s="5" t="s">
        <v>301</v>
      </c>
      <c r="C82" s="6" t="s">
        <v>154</v>
      </c>
      <c r="D82" s="0" t="s">
        <v>86</v>
      </c>
      <c r="E82" s="0" t="s">
        <v>87</v>
      </c>
      <c r="F82" s="0" t="s">
        <v>87</v>
      </c>
    </row>
    <row r="83" customFormat="false" ht="15" hidden="false" customHeight="false" outlineLevel="0" collapsed="false">
      <c r="A83" s="5" t="n">
        <v>28</v>
      </c>
      <c r="B83" s="5" t="s">
        <v>302</v>
      </c>
      <c r="C83" s="6" t="s">
        <v>192</v>
      </c>
      <c r="D83" s="0" t="s">
        <v>193</v>
      </c>
      <c r="E83" s="0" t="s">
        <v>194</v>
      </c>
      <c r="F83" s="0" t="s">
        <v>194</v>
      </c>
    </row>
    <row r="84" customFormat="false" ht="15" hidden="false" customHeight="false" outlineLevel="0" collapsed="false">
      <c r="A84" s="5" t="n">
        <v>28</v>
      </c>
      <c r="B84" s="5" t="s">
        <v>303</v>
      </c>
      <c r="C84" s="6" t="s">
        <v>304</v>
      </c>
      <c r="D84" s="0" t="s">
        <v>305</v>
      </c>
      <c r="E84" s="0" t="s">
        <v>306</v>
      </c>
      <c r="F84" s="0" t="s">
        <v>306</v>
      </c>
    </row>
    <row r="85" customFormat="false" ht="15" hidden="false" customHeight="false" outlineLevel="0" collapsed="false">
      <c r="A85" s="5" t="n">
        <v>28</v>
      </c>
      <c r="B85" s="5" t="s">
        <v>307</v>
      </c>
      <c r="C85" s="6" t="s">
        <v>308</v>
      </c>
      <c r="D85" s="0" t="s">
        <v>309</v>
      </c>
      <c r="E85" s="0" t="s">
        <v>310</v>
      </c>
      <c r="F85" s="0" t="s">
        <v>310</v>
      </c>
    </row>
    <row r="86" customFormat="false" ht="15" hidden="false" customHeight="false" outlineLevel="0" collapsed="false">
      <c r="A86" s="5" t="n">
        <v>29</v>
      </c>
      <c r="B86" s="5" t="s">
        <v>311</v>
      </c>
      <c r="C86" s="6" t="s">
        <v>312</v>
      </c>
      <c r="D86" s="0" t="s">
        <v>313</v>
      </c>
      <c r="E86" s="0" t="s">
        <v>314</v>
      </c>
      <c r="F86" s="0" t="s">
        <v>314</v>
      </c>
    </row>
    <row r="87" customFormat="false" ht="15" hidden="false" customHeight="false" outlineLevel="0" collapsed="false">
      <c r="A87" s="5" t="n">
        <v>29</v>
      </c>
      <c r="B87" s="5" t="s">
        <v>315</v>
      </c>
      <c r="C87" s="6" t="s">
        <v>316</v>
      </c>
      <c r="D87" s="0" t="s">
        <v>317</v>
      </c>
      <c r="E87" s="0" t="s">
        <v>318</v>
      </c>
      <c r="F87" s="0" t="s">
        <v>318</v>
      </c>
    </row>
    <row r="88" customFormat="false" ht="15" hidden="false" customHeight="false" outlineLevel="0" collapsed="false">
      <c r="A88" s="5" t="n">
        <v>29</v>
      </c>
      <c r="B88" s="5" t="s">
        <v>319</v>
      </c>
      <c r="C88" s="6" t="s">
        <v>320</v>
      </c>
      <c r="D88" s="0" t="s">
        <v>321</v>
      </c>
      <c r="E88" s="0" t="s">
        <v>322</v>
      </c>
      <c r="F88" s="0" t="s">
        <v>322</v>
      </c>
    </row>
    <row r="89" customFormat="false" ht="15" hidden="false" customHeight="false" outlineLevel="0" collapsed="false">
      <c r="A89" s="5" t="n">
        <v>30</v>
      </c>
      <c r="B89" s="5" t="s">
        <v>323</v>
      </c>
      <c r="C89" s="6" t="s">
        <v>294</v>
      </c>
      <c r="D89" s="0" t="s">
        <v>295</v>
      </c>
      <c r="E89" s="0" t="s">
        <v>296</v>
      </c>
      <c r="F89" s="0" t="s">
        <v>296</v>
      </c>
    </row>
    <row r="90" customFormat="false" ht="15" hidden="false" customHeight="false" outlineLevel="0" collapsed="false">
      <c r="A90" s="5" t="n">
        <v>30</v>
      </c>
      <c r="B90" s="5" t="s">
        <v>324</v>
      </c>
      <c r="C90" s="6" t="s">
        <v>325</v>
      </c>
      <c r="D90" s="0" t="s">
        <v>326</v>
      </c>
      <c r="E90" s="0" t="s">
        <v>327</v>
      </c>
      <c r="F90" s="0" t="s">
        <v>327</v>
      </c>
    </row>
    <row r="91" customFormat="false" ht="15" hidden="false" customHeight="false" outlineLevel="0" collapsed="false">
      <c r="A91" s="5" t="n">
        <v>30</v>
      </c>
      <c r="B91" s="5" t="s">
        <v>328</v>
      </c>
      <c r="C91" s="6" t="s">
        <v>329</v>
      </c>
      <c r="D91" s="0" t="s">
        <v>330</v>
      </c>
      <c r="E91" s="0" t="s">
        <v>331</v>
      </c>
      <c r="F91" s="0" t="s">
        <v>331</v>
      </c>
    </row>
    <row r="92" customFormat="false" ht="15" hidden="false" customHeight="false" outlineLevel="0" collapsed="false">
      <c r="A92" s="5" t="n">
        <v>31</v>
      </c>
      <c r="B92" s="5" t="s">
        <v>332</v>
      </c>
      <c r="C92" s="6" t="s">
        <v>333</v>
      </c>
      <c r="D92" s="0" t="s">
        <v>334</v>
      </c>
      <c r="E92" s="0" t="s">
        <v>335</v>
      </c>
      <c r="F92" s="0" t="s">
        <v>335</v>
      </c>
    </row>
    <row r="93" customFormat="false" ht="15" hidden="false" customHeight="false" outlineLevel="0" collapsed="false">
      <c r="A93" s="5" t="n">
        <v>31</v>
      </c>
      <c r="B93" s="5" t="s">
        <v>336</v>
      </c>
      <c r="C93" s="6" t="s">
        <v>337</v>
      </c>
      <c r="D93" s="0" t="s">
        <v>338</v>
      </c>
      <c r="E93" s="0" t="s">
        <v>339</v>
      </c>
      <c r="F93" s="0" t="s">
        <v>339</v>
      </c>
    </row>
    <row r="94" customFormat="false" ht="15" hidden="false" customHeight="false" outlineLevel="0" collapsed="false">
      <c r="A94" s="5" t="n">
        <v>31</v>
      </c>
      <c r="B94" s="5" t="s">
        <v>340</v>
      </c>
      <c r="C94" s="6" t="s">
        <v>341</v>
      </c>
      <c r="D94" s="0" t="s">
        <v>342</v>
      </c>
      <c r="E94" s="0" t="s">
        <v>343</v>
      </c>
      <c r="F94" s="0" t="s">
        <v>343</v>
      </c>
    </row>
    <row r="95" customFormat="false" ht="15" hidden="false" customHeight="false" outlineLevel="0" collapsed="false">
      <c r="A95" s="5" t="n">
        <v>32</v>
      </c>
      <c r="B95" s="5" t="s">
        <v>344</v>
      </c>
      <c r="C95" s="6" t="s">
        <v>345</v>
      </c>
      <c r="D95" s="0" t="s">
        <v>346</v>
      </c>
      <c r="E95" s="0" t="s">
        <v>347</v>
      </c>
      <c r="F95" s="0" t="s">
        <v>347</v>
      </c>
    </row>
    <row r="96" customFormat="false" ht="15" hidden="false" customHeight="false" outlineLevel="0" collapsed="false">
      <c r="A96" s="5" t="n">
        <v>32</v>
      </c>
      <c r="B96" s="5" t="s">
        <v>348</v>
      </c>
      <c r="C96" s="6" t="s">
        <v>192</v>
      </c>
      <c r="D96" s="0" t="s">
        <v>193</v>
      </c>
      <c r="E96" s="0" t="s">
        <v>194</v>
      </c>
      <c r="F96" s="0" t="s">
        <v>194</v>
      </c>
    </row>
    <row r="97" customFormat="false" ht="15" hidden="false" customHeight="false" outlineLevel="0" collapsed="false">
      <c r="A97" s="5" t="n">
        <v>32</v>
      </c>
      <c r="B97" s="5" t="s">
        <v>349</v>
      </c>
      <c r="C97" s="6" t="s">
        <v>350</v>
      </c>
      <c r="D97" s="0" t="s">
        <v>351</v>
      </c>
      <c r="E97" s="0" t="s">
        <v>352</v>
      </c>
      <c r="F97" s="0" t="s">
        <v>352</v>
      </c>
    </row>
    <row r="98" customFormat="false" ht="15" hidden="false" customHeight="false" outlineLevel="0" collapsed="false">
      <c r="A98" s="5" t="n">
        <v>33</v>
      </c>
      <c r="B98" s="5" t="s">
        <v>353</v>
      </c>
      <c r="C98" s="6" t="s">
        <v>354</v>
      </c>
      <c r="D98" s="0" t="s">
        <v>355</v>
      </c>
      <c r="E98" s="0" t="s">
        <v>356</v>
      </c>
      <c r="F98" s="0" t="s">
        <v>356</v>
      </c>
    </row>
    <row r="99" customFormat="false" ht="15" hidden="false" customHeight="false" outlineLevel="0" collapsed="false">
      <c r="A99" s="5" t="n">
        <v>33</v>
      </c>
      <c r="B99" s="5" t="s">
        <v>357</v>
      </c>
      <c r="C99" s="6" t="s">
        <v>358</v>
      </c>
      <c r="D99" s="0" t="s">
        <v>82</v>
      </c>
      <c r="E99" s="0" t="s">
        <v>83</v>
      </c>
      <c r="F99" s="0" t="s">
        <v>83</v>
      </c>
    </row>
    <row r="100" customFormat="false" ht="15" hidden="false" customHeight="false" outlineLevel="0" collapsed="false">
      <c r="A100" s="5" t="n">
        <v>33</v>
      </c>
      <c r="B100" s="5" t="s">
        <v>359</v>
      </c>
      <c r="C100" s="6" t="s">
        <v>360</v>
      </c>
      <c r="D100" s="0" t="s">
        <v>361</v>
      </c>
      <c r="E100" s="0" t="s">
        <v>362</v>
      </c>
      <c r="F100" s="0" t="s">
        <v>362</v>
      </c>
    </row>
    <row r="101" customFormat="false" ht="15" hidden="false" customHeight="false" outlineLevel="0" collapsed="false">
      <c r="A101" s="5" t="n">
        <v>34</v>
      </c>
      <c r="B101" s="5" t="s">
        <v>363</v>
      </c>
      <c r="C101" s="6" t="s">
        <v>200</v>
      </c>
      <c r="D101" s="0" t="s">
        <v>201</v>
      </c>
      <c r="E101" s="0" t="s">
        <v>202</v>
      </c>
      <c r="F101" s="0" t="s">
        <v>202</v>
      </c>
    </row>
    <row r="102" customFormat="false" ht="15" hidden="false" customHeight="false" outlineLevel="0" collapsed="false">
      <c r="A102" s="5" t="n">
        <v>34</v>
      </c>
      <c r="B102" s="5" t="s">
        <v>364</v>
      </c>
      <c r="C102" s="6" t="s">
        <v>15</v>
      </c>
      <c r="D102" s="0" t="s">
        <v>16</v>
      </c>
      <c r="E102" s="0" t="s">
        <v>17</v>
      </c>
      <c r="F102" s="0" t="s">
        <v>17</v>
      </c>
    </row>
    <row r="103" customFormat="false" ht="15" hidden="false" customHeight="false" outlineLevel="0" collapsed="false">
      <c r="A103" s="5" t="n">
        <v>34</v>
      </c>
      <c r="B103" s="7" t="s">
        <v>365</v>
      </c>
      <c r="C103" s="8" t="s">
        <v>117</v>
      </c>
    </row>
    <row r="104" customFormat="false" ht="15" hidden="false" customHeight="false" outlineLevel="0" collapsed="false">
      <c r="A104" s="5" t="n">
        <v>35</v>
      </c>
      <c r="B104" s="5" t="s">
        <v>366</v>
      </c>
      <c r="C104" s="6" t="s">
        <v>367</v>
      </c>
      <c r="D104" s="0" t="s">
        <v>368</v>
      </c>
      <c r="E104" s="0" t="s">
        <v>369</v>
      </c>
      <c r="F104" s="0" t="s">
        <v>369</v>
      </c>
    </row>
    <row r="105" customFormat="false" ht="15" hidden="false" customHeight="false" outlineLevel="0" collapsed="false">
      <c r="A105" s="5" t="n">
        <v>35</v>
      </c>
      <c r="B105" s="5" t="s">
        <v>370</v>
      </c>
      <c r="C105" s="6" t="s">
        <v>371</v>
      </c>
      <c r="D105" s="0" t="s">
        <v>372</v>
      </c>
      <c r="E105" s="0" t="s">
        <v>373</v>
      </c>
      <c r="F105" s="0" t="s">
        <v>373</v>
      </c>
    </row>
    <row r="106" customFormat="false" ht="15" hidden="false" customHeight="false" outlineLevel="0" collapsed="false">
      <c r="A106" s="5" t="n">
        <v>35</v>
      </c>
      <c r="B106" s="5" t="s">
        <v>374</v>
      </c>
      <c r="C106" s="6" t="s">
        <v>208</v>
      </c>
      <c r="D106" s="0" t="s">
        <v>209</v>
      </c>
      <c r="E106" s="0" t="s">
        <v>210</v>
      </c>
      <c r="F106" s="0" t="s">
        <v>210</v>
      </c>
    </row>
    <row r="107" customFormat="false" ht="15" hidden="false" customHeight="false" outlineLevel="0" collapsed="false">
      <c r="A107" s="5" t="n">
        <v>36</v>
      </c>
      <c r="B107" s="5" t="s">
        <v>375</v>
      </c>
      <c r="C107" s="6" t="s">
        <v>376</v>
      </c>
      <c r="D107" s="0" t="s">
        <v>377</v>
      </c>
      <c r="E107" s="0" t="s">
        <v>378</v>
      </c>
      <c r="F107" s="0" t="s">
        <v>378</v>
      </c>
    </row>
    <row r="108" customFormat="false" ht="15" hidden="false" customHeight="false" outlineLevel="0" collapsed="false">
      <c r="A108" s="5" t="n">
        <v>36</v>
      </c>
      <c r="B108" s="5" t="s">
        <v>379</v>
      </c>
      <c r="C108" s="6" t="s">
        <v>380</v>
      </c>
      <c r="D108" s="0" t="s">
        <v>381</v>
      </c>
      <c r="E108" s="0" t="s">
        <v>382</v>
      </c>
      <c r="F108" s="0" t="s">
        <v>382</v>
      </c>
    </row>
    <row r="109" customFormat="false" ht="15" hidden="false" customHeight="false" outlineLevel="0" collapsed="false">
      <c r="A109" s="5" t="n">
        <v>36</v>
      </c>
      <c r="B109" s="5" t="s">
        <v>383</v>
      </c>
      <c r="C109" s="6" t="s">
        <v>384</v>
      </c>
      <c r="D109" s="0" t="s">
        <v>385</v>
      </c>
      <c r="E109" s="0" t="s">
        <v>386</v>
      </c>
      <c r="F109" s="0" t="s">
        <v>386</v>
      </c>
    </row>
    <row r="110" customFormat="false" ht="15" hidden="false" customHeight="false" outlineLevel="0" collapsed="false">
      <c r="A110" s="5" t="n">
        <v>37</v>
      </c>
      <c r="B110" s="5" t="s">
        <v>387</v>
      </c>
      <c r="C110" s="6" t="s">
        <v>388</v>
      </c>
      <c r="D110" s="0" t="s">
        <v>389</v>
      </c>
      <c r="E110" s="0" t="s">
        <v>390</v>
      </c>
      <c r="F110" s="0" t="s">
        <v>390</v>
      </c>
    </row>
    <row r="111" customFormat="false" ht="15" hidden="false" customHeight="false" outlineLevel="0" collapsed="false">
      <c r="A111" s="5" t="n">
        <v>37</v>
      </c>
      <c r="B111" s="5" t="s">
        <v>391</v>
      </c>
      <c r="C111" s="6" t="s">
        <v>392</v>
      </c>
      <c r="D111" s="0" t="s">
        <v>393</v>
      </c>
      <c r="E111" s="0" t="s">
        <v>394</v>
      </c>
      <c r="F111" s="0" t="s">
        <v>394</v>
      </c>
    </row>
    <row r="112" customFormat="false" ht="15" hidden="false" customHeight="false" outlineLevel="0" collapsed="false">
      <c r="A112" s="5" t="n">
        <v>37</v>
      </c>
      <c r="B112" s="5" t="s">
        <v>395</v>
      </c>
      <c r="C112" s="6" t="s">
        <v>396</v>
      </c>
      <c r="D112" s="0" t="s">
        <v>397</v>
      </c>
      <c r="E112" s="0" t="s">
        <v>398</v>
      </c>
      <c r="F112" s="0" t="s">
        <v>398</v>
      </c>
    </row>
    <row r="113" customFormat="false" ht="15" hidden="false" customHeight="false" outlineLevel="0" collapsed="false">
      <c r="A113" s="5" t="n">
        <v>38</v>
      </c>
      <c r="B113" s="5" t="s">
        <v>399</v>
      </c>
      <c r="C113" s="6" t="s">
        <v>400</v>
      </c>
      <c r="D113" s="0" t="s">
        <v>401</v>
      </c>
      <c r="E113" s="0" t="s">
        <v>402</v>
      </c>
      <c r="F113" s="0" t="s">
        <v>402</v>
      </c>
    </row>
    <row r="114" customFormat="false" ht="15" hidden="false" customHeight="false" outlineLevel="0" collapsed="false">
      <c r="A114" s="5" t="n">
        <v>38</v>
      </c>
      <c r="B114" s="5" t="s">
        <v>403</v>
      </c>
      <c r="C114" s="6" t="s">
        <v>404</v>
      </c>
      <c r="D114" s="0" t="s">
        <v>405</v>
      </c>
      <c r="E114" s="0" t="s">
        <v>406</v>
      </c>
      <c r="F114" s="0" t="s">
        <v>406</v>
      </c>
    </row>
    <row r="115" customFormat="false" ht="15" hidden="false" customHeight="false" outlineLevel="0" collapsed="false">
      <c r="A115" s="5" t="n">
        <v>38</v>
      </c>
      <c r="B115" s="5" t="s">
        <v>407</v>
      </c>
      <c r="C115" s="6" t="s">
        <v>81</v>
      </c>
      <c r="D115" s="0" t="s">
        <v>82</v>
      </c>
      <c r="E115" s="0" t="s">
        <v>83</v>
      </c>
      <c r="F115" s="0" t="s">
        <v>83</v>
      </c>
    </row>
    <row r="116" customFormat="false" ht="15" hidden="false" customHeight="false" outlineLevel="0" collapsed="false">
      <c r="A116" s="5" t="n">
        <v>39</v>
      </c>
      <c r="B116" s="5" t="s">
        <v>408</v>
      </c>
      <c r="C116" s="6" t="s">
        <v>409</v>
      </c>
      <c r="D116" s="0" t="s">
        <v>410</v>
      </c>
      <c r="E116" s="0" t="s">
        <v>411</v>
      </c>
      <c r="F116" s="0" t="s">
        <v>411</v>
      </c>
    </row>
    <row r="117" customFormat="false" ht="15" hidden="false" customHeight="false" outlineLevel="0" collapsed="false">
      <c r="A117" s="5" t="n">
        <v>39</v>
      </c>
      <c r="B117" s="5" t="s">
        <v>412</v>
      </c>
      <c r="C117" s="6" t="s">
        <v>413</v>
      </c>
      <c r="D117" s="0" t="s">
        <v>414</v>
      </c>
      <c r="E117" s="0" t="s">
        <v>415</v>
      </c>
      <c r="F117" s="0" t="s">
        <v>415</v>
      </c>
    </row>
    <row r="118" customFormat="false" ht="15" hidden="false" customHeight="false" outlineLevel="0" collapsed="false">
      <c r="A118" s="5" t="n">
        <v>39</v>
      </c>
      <c r="B118" s="5" t="s">
        <v>416</v>
      </c>
      <c r="C118" s="6" t="s">
        <v>417</v>
      </c>
    </row>
    <row r="119" customFormat="false" ht="15" hidden="false" customHeight="false" outlineLevel="0" collapsed="false">
      <c r="A119" s="5" t="n">
        <v>40</v>
      </c>
      <c r="B119" s="5" t="s">
        <v>418</v>
      </c>
      <c r="C119" s="6" t="s">
        <v>419</v>
      </c>
      <c r="D119" s="0" t="s">
        <v>313</v>
      </c>
      <c r="E119" s="0" t="s">
        <v>314</v>
      </c>
      <c r="F119" s="0" t="s">
        <v>314</v>
      </c>
    </row>
    <row r="120" customFormat="false" ht="15" hidden="false" customHeight="false" outlineLevel="0" collapsed="false">
      <c r="A120" s="5" t="n">
        <v>40</v>
      </c>
      <c r="B120" s="5" t="s">
        <v>420</v>
      </c>
      <c r="C120" s="6" t="s">
        <v>421</v>
      </c>
      <c r="D120" s="0" t="s">
        <v>98</v>
      </c>
      <c r="E120" s="0" t="s">
        <v>99</v>
      </c>
      <c r="F120" s="0" t="s">
        <v>99</v>
      </c>
    </row>
    <row r="121" customFormat="false" ht="15" hidden="false" customHeight="false" outlineLevel="0" collapsed="false">
      <c r="A121" s="5" t="n">
        <v>40</v>
      </c>
      <c r="B121" s="5" t="s">
        <v>422</v>
      </c>
      <c r="C121" s="6" t="s">
        <v>423</v>
      </c>
      <c r="D121" s="0" t="s">
        <v>424</v>
      </c>
      <c r="E121" s="0" t="s">
        <v>425</v>
      </c>
      <c r="F121" s="0" t="s">
        <v>425</v>
      </c>
    </row>
    <row r="122" customFormat="false" ht="15" hidden="false" customHeight="false" outlineLevel="0" collapsed="false">
      <c r="A122" s="5" t="n">
        <v>41</v>
      </c>
      <c r="B122" s="5" t="s">
        <v>426</v>
      </c>
      <c r="C122" s="6" t="s">
        <v>7</v>
      </c>
      <c r="D122" s="0" t="s">
        <v>8</v>
      </c>
      <c r="E122" s="0" t="s">
        <v>9</v>
      </c>
      <c r="F122" s="0" t="s">
        <v>9</v>
      </c>
    </row>
    <row r="123" customFormat="false" ht="15" hidden="false" customHeight="false" outlineLevel="0" collapsed="false">
      <c r="A123" s="5" t="n">
        <v>41</v>
      </c>
      <c r="B123" s="5" t="s">
        <v>427</v>
      </c>
      <c r="C123" s="6" t="s">
        <v>428</v>
      </c>
      <c r="D123" s="0" t="s">
        <v>429</v>
      </c>
      <c r="E123" s="0" t="s">
        <v>430</v>
      </c>
      <c r="F123" s="0" t="s">
        <v>430</v>
      </c>
    </row>
    <row r="124" customFormat="false" ht="15" hidden="false" customHeight="false" outlineLevel="0" collapsed="false">
      <c r="A124" s="5" t="n">
        <v>41</v>
      </c>
      <c r="B124" s="5" t="s">
        <v>431</v>
      </c>
      <c r="C124" s="6" t="s">
        <v>432</v>
      </c>
      <c r="D124" s="0" t="s">
        <v>433</v>
      </c>
      <c r="E124" s="0" t="s">
        <v>434</v>
      </c>
      <c r="F124" s="0" t="s">
        <v>434</v>
      </c>
    </row>
    <row r="125" customFormat="false" ht="15" hidden="false" customHeight="false" outlineLevel="0" collapsed="false">
      <c r="A125" s="5" t="n">
        <v>42</v>
      </c>
      <c r="B125" s="5" t="s">
        <v>435</v>
      </c>
      <c r="C125" s="6" t="s">
        <v>436</v>
      </c>
      <c r="D125" s="0" t="s">
        <v>437</v>
      </c>
      <c r="E125" s="0" t="s">
        <v>438</v>
      </c>
      <c r="F125" s="0" t="s">
        <v>438</v>
      </c>
    </row>
    <row r="126" customFormat="false" ht="15" hidden="false" customHeight="false" outlineLevel="0" collapsed="false">
      <c r="A126" s="5" t="n">
        <v>42</v>
      </c>
      <c r="B126" s="5" t="s">
        <v>439</v>
      </c>
      <c r="C126" s="6" t="s">
        <v>440</v>
      </c>
      <c r="D126" s="0" t="s">
        <v>441</v>
      </c>
      <c r="E126" s="0" t="s">
        <v>442</v>
      </c>
      <c r="F126" s="0" t="s">
        <v>442</v>
      </c>
    </row>
    <row r="127" customFormat="false" ht="15" hidden="false" customHeight="false" outlineLevel="0" collapsed="false">
      <c r="A127" s="5" t="n">
        <v>42</v>
      </c>
      <c r="B127" s="5" t="s">
        <v>443</v>
      </c>
      <c r="C127" s="6" t="s">
        <v>444</v>
      </c>
      <c r="D127" s="0" t="s">
        <v>445</v>
      </c>
      <c r="E127" s="0" t="s">
        <v>446</v>
      </c>
      <c r="F127" s="0" t="s">
        <v>446</v>
      </c>
    </row>
    <row r="128" customFormat="false" ht="15" hidden="false" customHeight="false" outlineLevel="0" collapsed="false">
      <c r="A128" s="5" t="n">
        <v>43</v>
      </c>
      <c r="B128" s="5" t="s">
        <v>447</v>
      </c>
      <c r="C128" s="6" t="s">
        <v>200</v>
      </c>
      <c r="D128" s="0" t="s">
        <v>201</v>
      </c>
      <c r="E128" s="0" t="s">
        <v>202</v>
      </c>
      <c r="F128" s="0" t="s">
        <v>202</v>
      </c>
    </row>
    <row r="129" customFormat="false" ht="15" hidden="false" customHeight="false" outlineLevel="0" collapsed="false">
      <c r="A129" s="5" t="n">
        <v>43</v>
      </c>
      <c r="B129" s="5" t="s">
        <v>448</v>
      </c>
      <c r="C129" s="6" t="s">
        <v>449</v>
      </c>
      <c r="D129" s="0" t="s">
        <v>450</v>
      </c>
      <c r="E129" s="0" t="s">
        <v>451</v>
      </c>
      <c r="F129" s="0" t="s">
        <v>451</v>
      </c>
    </row>
    <row r="130" customFormat="false" ht="15" hidden="false" customHeight="false" outlineLevel="0" collapsed="false">
      <c r="A130" s="5" t="n">
        <v>43</v>
      </c>
      <c r="B130" s="5" t="s">
        <v>452</v>
      </c>
      <c r="C130" s="6" t="s">
        <v>453</v>
      </c>
      <c r="D130" s="0" t="s">
        <v>454</v>
      </c>
      <c r="E130" s="0" t="s">
        <v>455</v>
      </c>
      <c r="F130" s="0" t="s">
        <v>455</v>
      </c>
    </row>
    <row r="131" customFormat="false" ht="15" hidden="false" customHeight="false" outlineLevel="0" collapsed="false">
      <c r="A131" s="5" t="n">
        <v>44</v>
      </c>
      <c r="B131" s="5" t="s">
        <v>456</v>
      </c>
      <c r="C131" s="6" t="s">
        <v>200</v>
      </c>
      <c r="D131" s="0" t="s">
        <v>201</v>
      </c>
      <c r="E131" s="0" t="s">
        <v>202</v>
      </c>
      <c r="F131" s="0" t="s">
        <v>202</v>
      </c>
    </row>
    <row r="132" customFormat="false" ht="15" hidden="false" customHeight="false" outlineLevel="0" collapsed="false">
      <c r="A132" s="5" t="n">
        <v>44</v>
      </c>
      <c r="B132" s="5" t="s">
        <v>457</v>
      </c>
      <c r="C132" s="6" t="s">
        <v>298</v>
      </c>
      <c r="D132" s="0" t="s">
        <v>299</v>
      </c>
      <c r="E132" s="0" t="s">
        <v>300</v>
      </c>
      <c r="F132" s="0" t="s">
        <v>300</v>
      </c>
    </row>
    <row r="133" customFormat="false" ht="15" hidden="false" customHeight="false" outlineLevel="0" collapsed="false">
      <c r="A133" s="5" t="n">
        <v>44</v>
      </c>
      <c r="B133" s="5" t="s">
        <v>458</v>
      </c>
      <c r="C133" s="6" t="s">
        <v>459</v>
      </c>
      <c r="D133" s="0" t="s">
        <v>460</v>
      </c>
      <c r="E133" s="0" t="s">
        <v>461</v>
      </c>
      <c r="F133" s="0" t="s">
        <v>461</v>
      </c>
    </row>
    <row r="134" customFormat="false" ht="15" hidden="false" customHeight="false" outlineLevel="0" collapsed="false">
      <c r="A134" s="5" t="n">
        <v>45</v>
      </c>
      <c r="B134" s="5" t="s">
        <v>462</v>
      </c>
      <c r="C134" s="6" t="s">
        <v>200</v>
      </c>
      <c r="D134" s="0" t="s">
        <v>201</v>
      </c>
      <c r="E134" s="0" t="s">
        <v>202</v>
      </c>
      <c r="F134" s="0" t="s">
        <v>202</v>
      </c>
    </row>
    <row r="135" customFormat="false" ht="15" hidden="false" customHeight="false" outlineLevel="0" collapsed="false">
      <c r="A135" s="5" t="n">
        <v>45</v>
      </c>
      <c r="B135" s="5" t="s">
        <v>463</v>
      </c>
      <c r="C135" s="6" t="s">
        <v>464</v>
      </c>
      <c r="D135" s="0" t="s">
        <v>465</v>
      </c>
      <c r="E135" s="0" t="s">
        <v>466</v>
      </c>
      <c r="F135" s="0" t="s">
        <v>466</v>
      </c>
    </row>
    <row r="136" customFormat="false" ht="15" hidden="false" customHeight="false" outlineLevel="0" collapsed="false">
      <c r="A136" s="5" t="n">
        <v>45</v>
      </c>
      <c r="B136" s="5" t="s">
        <v>467</v>
      </c>
      <c r="C136" s="6" t="s">
        <v>468</v>
      </c>
      <c r="D136" s="0" t="s">
        <v>469</v>
      </c>
      <c r="E136" s="0" t="s">
        <v>470</v>
      </c>
      <c r="F136" s="0" t="s">
        <v>470</v>
      </c>
    </row>
    <row r="137" customFormat="false" ht="15" hidden="false" customHeight="false" outlineLevel="0" collapsed="false">
      <c r="A137" s="5" t="n">
        <v>46</v>
      </c>
      <c r="B137" s="5" t="s">
        <v>471</v>
      </c>
      <c r="C137" s="6" t="s">
        <v>472</v>
      </c>
      <c r="D137" s="0" t="s">
        <v>473</v>
      </c>
      <c r="E137" s="0" t="s">
        <v>474</v>
      </c>
      <c r="F137" s="0" t="s">
        <v>474</v>
      </c>
    </row>
    <row r="138" customFormat="false" ht="15" hidden="false" customHeight="false" outlineLevel="0" collapsed="false">
      <c r="A138" s="5" t="n">
        <v>46</v>
      </c>
      <c r="B138" s="5" t="s">
        <v>475</v>
      </c>
      <c r="C138" s="6" t="s">
        <v>476</v>
      </c>
      <c r="D138" s="0" t="s">
        <v>477</v>
      </c>
      <c r="E138" s="0" t="s">
        <v>478</v>
      </c>
      <c r="F138" s="0" t="s">
        <v>478</v>
      </c>
    </row>
    <row r="139" customFormat="false" ht="15" hidden="false" customHeight="false" outlineLevel="0" collapsed="false">
      <c r="A139" s="5" t="n">
        <v>46</v>
      </c>
      <c r="B139" s="5" t="s">
        <v>479</v>
      </c>
      <c r="C139" s="6" t="s">
        <v>480</v>
      </c>
      <c r="D139" s="0" t="s">
        <v>481</v>
      </c>
      <c r="E139" s="0" t="s">
        <v>482</v>
      </c>
      <c r="F139" s="0" t="s">
        <v>482</v>
      </c>
    </row>
    <row r="140" customFormat="false" ht="15" hidden="false" customHeight="false" outlineLevel="0" collapsed="false">
      <c r="A140" s="5" t="n">
        <v>47</v>
      </c>
      <c r="B140" s="5" t="s">
        <v>483</v>
      </c>
      <c r="C140" s="6" t="s">
        <v>484</v>
      </c>
      <c r="D140" s="0" t="s">
        <v>485</v>
      </c>
      <c r="E140" s="0" t="s">
        <v>486</v>
      </c>
      <c r="F140" s="0" t="s">
        <v>486</v>
      </c>
    </row>
    <row r="141" customFormat="false" ht="15" hidden="false" customHeight="false" outlineLevel="0" collapsed="false">
      <c r="A141" s="5" t="n">
        <v>47</v>
      </c>
      <c r="B141" s="5" t="s">
        <v>487</v>
      </c>
      <c r="C141" s="6" t="s">
        <v>81</v>
      </c>
      <c r="D141" s="0" t="s">
        <v>82</v>
      </c>
      <c r="E141" s="0" t="s">
        <v>83</v>
      </c>
      <c r="F141" s="0" t="s">
        <v>83</v>
      </c>
    </row>
    <row r="142" customFormat="false" ht="15" hidden="false" customHeight="false" outlineLevel="0" collapsed="false">
      <c r="A142" s="5" t="n">
        <v>47</v>
      </c>
      <c r="B142" s="5" t="s">
        <v>488</v>
      </c>
      <c r="C142" s="6" t="s">
        <v>489</v>
      </c>
      <c r="D142" s="0" t="s">
        <v>490</v>
      </c>
      <c r="E142" s="0" t="s">
        <v>491</v>
      </c>
      <c r="F142" s="0" t="s">
        <v>491</v>
      </c>
    </row>
    <row r="143" customFormat="false" ht="15" hidden="false" customHeight="false" outlineLevel="0" collapsed="false">
      <c r="A143" s="5" t="n">
        <v>48</v>
      </c>
      <c r="B143" s="5" t="s">
        <v>492</v>
      </c>
      <c r="C143" s="6" t="s">
        <v>493</v>
      </c>
      <c r="D143" s="0" t="s">
        <v>494</v>
      </c>
      <c r="E143" s="0" t="s">
        <v>495</v>
      </c>
      <c r="F143" s="0" t="s">
        <v>495</v>
      </c>
    </row>
    <row r="144" customFormat="false" ht="15" hidden="false" customHeight="false" outlineLevel="0" collapsed="false">
      <c r="A144" s="5" t="n">
        <v>48</v>
      </c>
      <c r="B144" s="5" t="s">
        <v>496</v>
      </c>
      <c r="C144" s="6" t="s">
        <v>497</v>
      </c>
      <c r="D144" s="0" t="s">
        <v>498</v>
      </c>
      <c r="E144" s="0" t="s">
        <v>499</v>
      </c>
      <c r="F144" s="0" t="s">
        <v>499</v>
      </c>
    </row>
    <row r="145" customFormat="false" ht="15" hidden="false" customHeight="false" outlineLevel="0" collapsed="false">
      <c r="A145" s="5" t="n">
        <v>48</v>
      </c>
      <c r="B145" s="5" t="s">
        <v>500</v>
      </c>
      <c r="C145" s="6" t="s">
        <v>501</v>
      </c>
      <c r="D145" s="0" t="s">
        <v>502</v>
      </c>
      <c r="E145" s="0" t="s">
        <v>503</v>
      </c>
      <c r="F145" s="0" t="s">
        <v>503</v>
      </c>
    </row>
    <row r="146" customFormat="false" ht="15" hidden="false" customHeight="false" outlineLevel="0" collapsed="false">
      <c r="A146" s="5" t="n">
        <v>49</v>
      </c>
      <c r="B146" s="5" t="s">
        <v>504</v>
      </c>
      <c r="C146" s="6" t="s">
        <v>505</v>
      </c>
      <c r="D146" s="0" t="s">
        <v>506</v>
      </c>
      <c r="E146" s="0" t="s">
        <v>507</v>
      </c>
      <c r="F146" s="0" t="s">
        <v>507</v>
      </c>
    </row>
    <row r="147" customFormat="false" ht="15" hidden="false" customHeight="false" outlineLevel="0" collapsed="false">
      <c r="A147" s="5" t="n">
        <v>49</v>
      </c>
      <c r="B147" s="5" t="s">
        <v>508</v>
      </c>
      <c r="C147" s="6" t="s">
        <v>509</v>
      </c>
    </row>
    <row r="148" customFormat="false" ht="15" hidden="false" customHeight="false" outlineLevel="0" collapsed="false">
      <c r="A148" s="5" t="n">
        <v>49</v>
      </c>
      <c r="B148" s="5" t="s">
        <v>510</v>
      </c>
      <c r="C148" s="6" t="s">
        <v>511</v>
      </c>
    </row>
    <row r="149" customFormat="false" ht="15" hidden="false" customHeight="false" outlineLevel="0" collapsed="false">
      <c r="A149" s="5" t="n">
        <v>50</v>
      </c>
      <c r="B149" s="5" t="s">
        <v>512</v>
      </c>
      <c r="C149" s="6" t="s">
        <v>513</v>
      </c>
      <c r="D149" s="0" t="s">
        <v>514</v>
      </c>
      <c r="E149" s="0" t="s">
        <v>515</v>
      </c>
      <c r="F149" s="0" t="s">
        <v>515</v>
      </c>
    </row>
    <row r="150" customFormat="false" ht="15" hidden="false" customHeight="false" outlineLevel="0" collapsed="false">
      <c r="A150" s="5" t="n">
        <v>50</v>
      </c>
      <c r="B150" s="5" t="s">
        <v>516</v>
      </c>
      <c r="C150" s="6" t="s">
        <v>517</v>
      </c>
      <c r="D150" s="0" t="s">
        <v>518</v>
      </c>
      <c r="E150" s="0" t="s">
        <v>519</v>
      </c>
      <c r="F150" s="0" t="s">
        <v>519</v>
      </c>
    </row>
    <row r="151" customFormat="false" ht="15" hidden="false" customHeight="false" outlineLevel="0" collapsed="false">
      <c r="A151" s="5" t="n">
        <v>50</v>
      </c>
      <c r="B151" s="5" t="s">
        <v>520</v>
      </c>
      <c r="C151" s="6" t="s">
        <v>521</v>
      </c>
      <c r="D151" s="0" t="s">
        <v>522</v>
      </c>
      <c r="E151" s="0" t="s">
        <v>523</v>
      </c>
      <c r="F151" s="0" t="s">
        <v>523</v>
      </c>
    </row>
    <row r="152" customFormat="false" ht="15" hidden="false" customHeight="false" outlineLevel="0" collapsed="false">
      <c r="A152" s="5" t="n">
        <v>51</v>
      </c>
      <c r="B152" s="5" t="s">
        <v>524</v>
      </c>
      <c r="C152" s="6" t="s">
        <v>525</v>
      </c>
      <c r="D152" s="0" t="s">
        <v>526</v>
      </c>
      <c r="E152" s="0" t="s">
        <v>527</v>
      </c>
      <c r="F152" s="0" t="s">
        <v>527</v>
      </c>
    </row>
    <row r="153" customFormat="false" ht="15" hidden="false" customHeight="false" outlineLevel="0" collapsed="false">
      <c r="A153" s="5" t="n">
        <v>51</v>
      </c>
      <c r="B153" s="5" t="s">
        <v>528</v>
      </c>
      <c r="C153" s="6" t="s">
        <v>529</v>
      </c>
      <c r="D153" s="0" t="s">
        <v>530</v>
      </c>
      <c r="E153" s="0" t="s">
        <v>531</v>
      </c>
      <c r="F153" s="0" t="s">
        <v>531</v>
      </c>
    </row>
    <row r="154" customFormat="false" ht="15" hidden="false" customHeight="false" outlineLevel="0" collapsed="false">
      <c r="A154" s="5" t="n">
        <v>51</v>
      </c>
      <c r="B154" s="5" t="s">
        <v>532</v>
      </c>
      <c r="C154" s="6" t="s">
        <v>533</v>
      </c>
      <c r="D154" s="0" t="s">
        <v>534</v>
      </c>
      <c r="E154" s="0" t="s">
        <v>535</v>
      </c>
      <c r="F154" s="0" t="s">
        <v>535</v>
      </c>
    </row>
    <row r="155" customFormat="false" ht="15" hidden="false" customHeight="false" outlineLevel="0" collapsed="false">
      <c r="A155" s="5" t="n">
        <v>52</v>
      </c>
      <c r="B155" s="5" t="s">
        <v>536</v>
      </c>
      <c r="C155" s="6" t="s">
        <v>537</v>
      </c>
      <c r="D155" s="0" t="s">
        <v>130</v>
      </c>
      <c r="E155" s="0" t="s">
        <v>131</v>
      </c>
      <c r="F155" s="0" t="s">
        <v>131</v>
      </c>
    </row>
    <row r="156" customFormat="false" ht="15" hidden="false" customHeight="false" outlineLevel="0" collapsed="false">
      <c r="A156" s="5" t="n">
        <v>52</v>
      </c>
      <c r="B156" s="5" t="s">
        <v>538</v>
      </c>
      <c r="C156" s="6" t="s">
        <v>539</v>
      </c>
      <c r="D156" s="0" t="s">
        <v>540</v>
      </c>
      <c r="E156" s="0" t="s">
        <v>541</v>
      </c>
      <c r="F156" s="0" t="s">
        <v>541</v>
      </c>
    </row>
    <row r="157" customFormat="false" ht="15" hidden="false" customHeight="false" outlineLevel="0" collapsed="false">
      <c r="A157" s="5" t="n">
        <v>52</v>
      </c>
      <c r="B157" s="5" t="s">
        <v>542</v>
      </c>
      <c r="C157" s="6" t="s">
        <v>543</v>
      </c>
    </row>
    <row r="158" customFormat="false" ht="15" hidden="false" customHeight="false" outlineLevel="0" collapsed="false">
      <c r="A158" s="5" t="n">
        <v>53</v>
      </c>
      <c r="B158" s="5" t="s">
        <v>544</v>
      </c>
      <c r="C158" s="6" t="s">
        <v>545</v>
      </c>
      <c r="D158" s="0" t="s">
        <v>546</v>
      </c>
      <c r="E158" s="0" t="s">
        <v>547</v>
      </c>
      <c r="F158" s="0" t="s">
        <v>547</v>
      </c>
    </row>
    <row r="159" customFormat="false" ht="15" hidden="false" customHeight="false" outlineLevel="0" collapsed="false">
      <c r="A159" s="5" t="n">
        <v>53</v>
      </c>
      <c r="B159" s="5" t="s">
        <v>548</v>
      </c>
      <c r="C159" s="6" t="s">
        <v>549</v>
      </c>
      <c r="D159" s="0" t="s">
        <v>550</v>
      </c>
      <c r="E159" s="0" t="s">
        <v>551</v>
      </c>
      <c r="F159" s="0" t="s">
        <v>551</v>
      </c>
    </row>
    <row r="160" customFormat="false" ht="15" hidden="false" customHeight="false" outlineLevel="0" collapsed="false">
      <c r="A160" s="5" t="n">
        <v>53</v>
      </c>
      <c r="B160" s="5" t="s">
        <v>552</v>
      </c>
      <c r="C160" s="6" t="s">
        <v>553</v>
      </c>
    </row>
    <row r="161" customFormat="false" ht="15" hidden="false" customHeight="false" outlineLevel="0" collapsed="false">
      <c r="A161" s="5" t="n">
        <v>54</v>
      </c>
      <c r="B161" s="5" t="s">
        <v>554</v>
      </c>
      <c r="C161" s="6" t="s">
        <v>555</v>
      </c>
      <c r="D161" s="0" t="s">
        <v>556</v>
      </c>
      <c r="E161" s="0" t="s">
        <v>557</v>
      </c>
      <c r="F161" s="0" t="s">
        <v>557</v>
      </c>
    </row>
    <row r="162" customFormat="false" ht="15" hidden="false" customHeight="false" outlineLevel="0" collapsed="false">
      <c r="A162" s="5" t="n">
        <v>54</v>
      </c>
      <c r="B162" s="5" t="s">
        <v>558</v>
      </c>
      <c r="C162" s="6" t="s">
        <v>559</v>
      </c>
      <c r="D162" s="0" t="s">
        <v>560</v>
      </c>
      <c r="E162" s="0" t="s">
        <v>561</v>
      </c>
      <c r="F162" s="0" t="s">
        <v>561</v>
      </c>
    </row>
    <row r="163" customFormat="false" ht="15" hidden="false" customHeight="false" outlineLevel="0" collapsed="false">
      <c r="A163" s="5" t="n">
        <v>54</v>
      </c>
      <c r="B163" s="5" t="s">
        <v>562</v>
      </c>
      <c r="C163" s="6" t="s">
        <v>81</v>
      </c>
      <c r="D163" s="0" t="s">
        <v>82</v>
      </c>
      <c r="E163" s="0" t="s">
        <v>83</v>
      </c>
      <c r="F163" s="0" t="s">
        <v>83</v>
      </c>
    </row>
    <row r="164" customFormat="false" ht="15" hidden="false" customHeight="false" outlineLevel="0" collapsed="false">
      <c r="A164" s="5" t="n">
        <v>55</v>
      </c>
      <c r="B164" s="5" t="s">
        <v>563</v>
      </c>
      <c r="C164" s="6" t="s">
        <v>564</v>
      </c>
      <c r="D164" s="0" t="s">
        <v>565</v>
      </c>
      <c r="E164" s="0" t="s">
        <v>566</v>
      </c>
      <c r="F164" s="0" t="s">
        <v>566</v>
      </c>
    </row>
    <row r="165" customFormat="false" ht="15" hidden="false" customHeight="false" outlineLevel="0" collapsed="false">
      <c r="A165" s="5" t="n">
        <v>55</v>
      </c>
      <c r="B165" s="5" t="s">
        <v>567</v>
      </c>
      <c r="C165" s="6" t="s">
        <v>212</v>
      </c>
      <c r="D165" s="0" t="s">
        <v>213</v>
      </c>
      <c r="E165" s="0" t="s">
        <v>214</v>
      </c>
      <c r="F165" s="0" t="s">
        <v>214</v>
      </c>
    </row>
    <row r="166" customFormat="false" ht="15" hidden="false" customHeight="false" outlineLevel="0" collapsed="false">
      <c r="A166" s="5" t="n">
        <v>55</v>
      </c>
      <c r="B166" s="5" t="s">
        <v>568</v>
      </c>
      <c r="C166" s="6" t="s">
        <v>569</v>
      </c>
      <c r="D166" s="0" t="s">
        <v>570</v>
      </c>
      <c r="E166" s="0" t="s">
        <v>571</v>
      </c>
      <c r="F166" s="0" t="s">
        <v>571</v>
      </c>
    </row>
    <row r="167" customFormat="false" ht="15" hidden="false" customHeight="false" outlineLevel="0" collapsed="false">
      <c r="A167" s="5" t="n">
        <v>56</v>
      </c>
      <c r="B167" s="5" t="s">
        <v>572</v>
      </c>
      <c r="C167" s="6" t="s">
        <v>573</v>
      </c>
      <c r="D167" s="0" t="s">
        <v>574</v>
      </c>
      <c r="E167" s="0" t="s">
        <v>575</v>
      </c>
      <c r="F167" s="0" t="s">
        <v>575</v>
      </c>
    </row>
    <row r="168" customFormat="false" ht="15" hidden="false" customHeight="false" outlineLevel="0" collapsed="false">
      <c r="A168" s="5" t="n">
        <v>56</v>
      </c>
      <c r="B168" s="5" t="s">
        <v>576</v>
      </c>
      <c r="C168" s="6" t="s">
        <v>577</v>
      </c>
      <c r="D168" s="0" t="s">
        <v>578</v>
      </c>
      <c r="E168" s="0" t="s">
        <v>579</v>
      </c>
      <c r="F168" s="0" t="s">
        <v>579</v>
      </c>
    </row>
    <row r="169" customFormat="false" ht="15" hidden="false" customHeight="false" outlineLevel="0" collapsed="false">
      <c r="A169" s="5" t="n">
        <v>56</v>
      </c>
      <c r="B169" s="5" t="s">
        <v>580</v>
      </c>
      <c r="C169" s="6" t="s">
        <v>581</v>
      </c>
      <c r="D169" s="0" t="s">
        <v>582</v>
      </c>
      <c r="E169" s="0" t="s">
        <v>583</v>
      </c>
      <c r="F169" s="0" t="s">
        <v>583</v>
      </c>
    </row>
    <row r="170" customFormat="false" ht="15" hidden="false" customHeight="false" outlineLevel="0" collapsed="false">
      <c r="A170" s="5" t="n">
        <v>57</v>
      </c>
      <c r="B170" s="5" t="s">
        <v>584</v>
      </c>
      <c r="C170" s="6" t="s">
        <v>585</v>
      </c>
      <c r="D170" s="0" t="s">
        <v>130</v>
      </c>
      <c r="E170" s="0" t="s">
        <v>131</v>
      </c>
      <c r="F170" s="0" t="s">
        <v>131</v>
      </c>
    </row>
    <row r="171" customFormat="false" ht="15" hidden="false" customHeight="false" outlineLevel="0" collapsed="false">
      <c r="A171" s="5" t="n">
        <v>57</v>
      </c>
      <c r="B171" s="5" t="s">
        <v>586</v>
      </c>
      <c r="C171" s="6" t="s">
        <v>587</v>
      </c>
      <c r="D171" s="0" t="s">
        <v>588</v>
      </c>
      <c r="E171" s="0" t="s">
        <v>589</v>
      </c>
      <c r="F171" s="0" t="s">
        <v>589</v>
      </c>
    </row>
    <row r="172" customFormat="false" ht="15" hidden="false" customHeight="false" outlineLevel="0" collapsed="false">
      <c r="A172" s="5" t="n">
        <v>57</v>
      </c>
      <c r="B172" s="5" t="s">
        <v>590</v>
      </c>
      <c r="C172" s="6" t="s">
        <v>591</v>
      </c>
      <c r="D172" s="0" t="s">
        <v>592</v>
      </c>
      <c r="E172" s="0" t="s">
        <v>593</v>
      </c>
      <c r="F172" s="0" t="s">
        <v>593</v>
      </c>
    </row>
    <row r="173" customFormat="false" ht="15" hidden="false" customHeight="false" outlineLevel="0" collapsed="false">
      <c r="A173" s="5" t="n">
        <v>58</v>
      </c>
      <c r="B173" s="5" t="s">
        <v>594</v>
      </c>
      <c r="C173" s="6" t="s">
        <v>595</v>
      </c>
      <c r="D173" s="0" t="s">
        <v>596</v>
      </c>
      <c r="E173" s="0" t="s">
        <v>597</v>
      </c>
      <c r="F173" s="0" t="s">
        <v>597</v>
      </c>
    </row>
    <row r="174" customFormat="false" ht="15" hidden="false" customHeight="false" outlineLevel="0" collapsed="false">
      <c r="A174" s="5" t="n">
        <v>58</v>
      </c>
      <c r="B174" s="5" t="s">
        <v>598</v>
      </c>
      <c r="C174" s="6" t="s">
        <v>599</v>
      </c>
      <c r="D174" s="0" t="s">
        <v>600</v>
      </c>
      <c r="E174" s="0" t="s">
        <v>601</v>
      </c>
      <c r="F174" s="0" t="s">
        <v>601</v>
      </c>
    </row>
    <row r="175" customFormat="false" ht="15" hidden="false" customHeight="false" outlineLevel="0" collapsed="false">
      <c r="A175" s="5" t="n">
        <v>58</v>
      </c>
      <c r="B175" s="5" t="s">
        <v>602</v>
      </c>
      <c r="C175" s="6" t="s">
        <v>603</v>
      </c>
      <c r="D175" s="0" t="s">
        <v>604</v>
      </c>
      <c r="E175" s="0" t="s">
        <v>605</v>
      </c>
      <c r="F175" s="0" t="s">
        <v>605</v>
      </c>
    </row>
    <row r="176" customFormat="false" ht="15" hidden="false" customHeight="false" outlineLevel="0" collapsed="false">
      <c r="A176" s="5" t="n">
        <v>59</v>
      </c>
      <c r="B176" s="5" t="s">
        <v>606</v>
      </c>
      <c r="C176" s="6" t="s">
        <v>607</v>
      </c>
      <c r="D176" s="0" t="s">
        <v>608</v>
      </c>
      <c r="E176" s="0" t="s">
        <v>609</v>
      </c>
      <c r="F176" s="0" t="s">
        <v>609</v>
      </c>
    </row>
    <row r="177" customFormat="false" ht="15" hidden="false" customHeight="false" outlineLevel="0" collapsed="false">
      <c r="A177" s="5" t="n">
        <v>59</v>
      </c>
      <c r="B177" s="5" t="s">
        <v>610</v>
      </c>
      <c r="C177" s="6" t="s">
        <v>611</v>
      </c>
      <c r="D177" s="0" t="s">
        <v>612</v>
      </c>
      <c r="E177" s="0" t="s">
        <v>613</v>
      </c>
      <c r="F177" s="0" t="s">
        <v>613</v>
      </c>
    </row>
    <row r="178" customFormat="false" ht="15" hidden="false" customHeight="false" outlineLevel="0" collapsed="false">
      <c r="A178" s="5" t="n">
        <v>59</v>
      </c>
      <c r="B178" s="5" t="s">
        <v>614</v>
      </c>
      <c r="C178" s="6" t="s">
        <v>615</v>
      </c>
      <c r="D178" s="0" t="s">
        <v>616</v>
      </c>
      <c r="E178" s="0" t="s">
        <v>617</v>
      </c>
      <c r="F178" s="0" t="s">
        <v>617</v>
      </c>
    </row>
    <row r="179" customFormat="false" ht="15" hidden="false" customHeight="false" outlineLevel="0" collapsed="false">
      <c r="A179" s="5" t="n">
        <v>60</v>
      </c>
      <c r="B179" s="5" t="s">
        <v>618</v>
      </c>
      <c r="C179" s="6" t="s">
        <v>587</v>
      </c>
      <c r="D179" s="0" t="s">
        <v>588</v>
      </c>
      <c r="E179" s="0" t="s">
        <v>589</v>
      </c>
      <c r="F179" s="0" t="s">
        <v>589</v>
      </c>
    </row>
    <row r="180" customFormat="false" ht="15" hidden="false" customHeight="false" outlineLevel="0" collapsed="false">
      <c r="A180" s="5" t="n">
        <v>60</v>
      </c>
      <c r="B180" s="5" t="s">
        <v>619</v>
      </c>
      <c r="C180" s="6" t="s">
        <v>620</v>
      </c>
      <c r="D180" s="0" t="s">
        <v>621</v>
      </c>
      <c r="E180" s="0" t="s">
        <v>622</v>
      </c>
      <c r="F180" s="0" t="s">
        <v>622</v>
      </c>
    </row>
    <row r="181" customFormat="false" ht="15" hidden="false" customHeight="false" outlineLevel="0" collapsed="false">
      <c r="A181" s="5" t="n">
        <v>60</v>
      </c>
      <c r="B181" s="5" t="s">
        <v>623</v>
      </c>
      <c r="C181" s="6" t="s">
        <v>624</v>
      </c>
      <c r="D181" s="0" t="s">
        <v>625</v>
      </c>
      <c r="E181" s="0" t="s">
        <v>626</v>
      </c>
      <c r="F181" s="0" t="s">
        <v>626</v>
      </c>
    </row>
    <row r="182" customFormat="false" ht="15" hidden="false" customHeight="false" outlineLevel="0" collapsed="false">
      <c r="A182" s="5" t="n">
        <v>61</v>
      </c>
      <c r="B182" s="5" t="s">
        <v>627</v>
      </c>
      <c r="C182" s="6" t="s">
        <v>33</v>
      </c>
      <c r="D182" s="0" t="s">
        <v>34</v>
      </c>
      <c r="E182" s="0" t="s">
        <v>35</v>
      </c>
      <c r="F182" s="0" t="s">
        <v>35</v>
      </c>
    </row>
    <row r="183" customFormat="false" ht="15" hidden="false" customHeight="false" outlineLevel="0" collapsed="false">
      <c r="A183" s="5" t="n">
        <v>61</v>
      </c>
      <c r="B183" s="5" t="s">
        <v>628</v>
      </c>
      <c r="C183" s="6" t="s">
        <v>266</v>
      </c>
      <c r="D183" s="0" t="s">
        <v>267</v>
      </c>
      <c r="E183" s="0" t="s">
        <v>268</v>
      </c>
      <c r="F183" s="0" t="s">
        <v>268</v>
      </c>
    </row>
    <row r="184" customFormat="false" ht="15" hidden="false" customHeight="false" outlineLevel="0" collapsed="false">
      <c r="A184" s="5" t="n">
        <v>61</v>
      </c>
      <c r="B184" s="5" t="s">
        <v>629</v>
      </c>
      <c r="C184" s="6" t="s">
        <v>630</v>
      </c>
      <c r="D184" s="0" t="s">
        <v>631</v>
      </c>
      <c r="E184" s="0" t="s">
        <v>632</v>
      </c>
      <c r="F184" s="0" t="s">
        <v>632</v>
      </c>
    </row>
    <row r="185" customFormat="false" ht="15" hidden="false" customHeight="false" outlineLevel="0" collapsed="false">
      <c r="A185" s="5" t="n">
        <v>62</v>
      </c>
      <c r="B185" s="5" t="s">
        <v>633</v>
      </c>
      <c r="C185" s="6" t="s">
        <v>160</v>
      </c>
      <c r="D185" s="0" t="s">
        <v>161</v>
      </c>
      <c r="E185" s="0" t="s">
        <v>162</v>
      </c>
      <c r="F185" s="0" t="s">
        <v>162</v>
      </c>
    </row>
    <row r="186" customFormat="false" ht="15" hidden="false" customHeight="false" outlineLevel="0" collapsed="false">
      <c r="A186" s="5" t="n">
        <v>62</v>
      </c>
      <c r="B186" s="5" t="s">
        <v>634</v>
      </c>
      <c r="C186" s="6" t="s">
        <v>635</v>
      </c>
      <c r="D186" s="0" t="s">
        <v>636</v>
      </c>
      <c r="E186" s="0" t="s">
        <v>637</v>
      </c>
      <c r="F186" s="0" t="s">
        <v>637</v>
      </c>
    </row>
    <row r="187" customFormat="false" ht="15" hidden="false" customHeight="false" outlineLevel="0" collapsed="false">
      <c r="A187" s="5" t="n">
        <v>62</v>
      </c>
      <c r="B187" s="5" t="s">
        <v>638</v>
      </c>
      <c r="C187" s="6" t="s">
        <v>639</v>
      </c>
    </row>
    <row r="188" customFormat="false" ht="15" hidden="false" customHeight="false" outlineLevel="0" collapsed="false">
      <c r="A188" s="5" t="n">
        <v>63</v>
      </c>
      <c r="B188" s="5" t="s">
        <v>640</v>
      </c>
      <c r="C188" s="6" t="s">
        <v>641</v>
      </c>
      <c r="D188" s="0" t="s">
        <v>642</v>
      </c>
      <c r="E188" s="0" t="s">
        <v>643</v>
      </c>
      <c r="F188" s="0" t="s">
        <v>643</v>
      </c>
    </row>
    <row r="189" customFormat="false" ht="15" hidden="false" customHeight="false" outlineLevel="0" collapsed="false">
      <c r="A189" s="5" t="n">
        <v>63</v>
      </c>
      <c r="B189" s="5" t="s">
        <v>644</v>
      </c>
      <c r="C189" s="6" t="s">
        <v>587</v>
      </c>
      <c r="D189" s="0" t="s">
        <v>588</v>
      </c>
      <c r="E189" s="0" t="s">
        <v>589</v>
      </c>
      <c r="F189" s="0" t="s">
        <v>589</v>
      </c>
    </row>
    <row r="190" customFormat="false" ht="15" hidden="false" customHeight="false" outlineLevel="0" collapsed="false">
      <c r="A190" s="5" t="n">
        <v>63</v>
      </c>
      <c r="B190" s="5" t="s">
        <v>645</v>
      </c>
      <c r="C190" s="6" t="s">
        <v>646</v>
      </c>
      <c r="D190" s="0" t="s">
        <v>647</v>
      </c>
      <c r="E190" s="0" t="s">
        <v>648</v>
      </c>
      <c r="F190" s="0" t="s">
        <v>648</v>
      </c>
    </row>
    <row r="191" customFormat="false" ht="15" hidden="false" customHeight="false" outlineLevel="0" collapsed="false">
      <c r="A191" s="5" t="n">
        <v>64</v>
      </c>
      <c r="B191" s="5" t="s">
        <v>649</v>
      </c>
      <c r="C191" s="6" t="s">
        <v>200</v>
      </c>
      <c r="D191" s="0" t="s">
        <v>201</v>
      </c>
      <c r="E191" s="0" t="s">
        <v>202</v>
      </c>
      <c r="F191" s="0" t="s">
        <v>202</v>
      </c>
    </row>
    <row r="192" customFormat="false" ht="15" hidden="false" customHeight="false" outlineLevel="0" collapsed="false">
      <c r="A192" s="5" t="n">
        <v>64</v>
      </c>
      <c r="B192" s="5" t="s">
        <v>650</v>
      </c>
      <c r="C192" s="6" t="s">
        <v>81</v>
      </c>
      <c r="D192" s="0" t="s">
        <v>82</v>
      </c>
      <c r="E192" s="0" t="s">
        <v>83</v>
      </c>
      <c r="F192" s="0" t="s">
        <v>83</v>
      </c>
    </row>
    <row r="193" customFormat="false" ht="15" hidden="false" customHeight="false" outlineLevel="0" collapsed="false">
      <c r="A193" s="5" t="n">
        <v>64</v>
      </c>
      <c r="B193" s="5" t="s">
        <v>651</v>
      </c>
      <c r="C193" s="6" t="s">
        <v>15</v>
      </c>
      <c r="D193" s="0" t="s">
        <v>16</v>
      </c>
      <c r="E193" s="0" t="s">
        <v>17</v>
      </c>
      <c r="F193" s="0" t="s">
        <v>17</v>
      </c>
    </row>
    <row r="194" customFormat="false" ht="15" hidden="false" customHeight="false" outlineLevel="0" collapsed="false">
      <c r="A194" s="5" t="n">
        <v>65</v>
      </c>
      <c r="B194" s="5" t="s">
        <v>652</v>
      </c>
      <c r="C194" s="6" t="s">
        <v>653</v>
      </c>
      <c r="D194" s="0" t="s">
        <v>654</v>
      </c>
      <c r="E194" s="0" t="s">
        <v>655</v>
      </c>
      <c r="F194" s="0" t="s">
        <v>655</v>
      </c>
    </row>
    <row r="195" customFormat="false" ht="15" hidden="false" customHeight="false" outlineLevel="0" collapsed="false">
      <c r="A195" s="5" t="n">
        <v>65</v>
      </c>
      <c r="B195" s="5" t="s">
        <v>656</v>
      </c>
      <c r="C195" s="6" t="s">
        <v>657</v>
      </c>
      <c r="D195" s="0" t="s">
        <v>658</v>
      </c>
      <c r="E195" s="0" t="s">
        <v>659</v>
      </c>
      <c r="F195" s="0" t="s">
        <v>659</v>
      </c>
    </row>
    <row r="196" customFormat="false" ht="15" hidden="false" customHeight="false" outlineLevel="0" collapsed="false">
      <c r="A196" s="5" t="n">
        <v>65</v>
      </c>
      <c r="B196" s="5" t="s">
        <v>660</v>
      </c>
      <c r="C196" s="6" t="s">
        <v>661</v>
      </c>
      <c r="D196" s="0" t="s">
        <v>662</v>
      </c>
      <c r="E196" s="0" t="s">
        <v>663</v>
      </c>
      <c r="F196" s="0" t="s">
        <v>663</v>
      </c>
    </row>
    <row r="197" customFormat="false" ht="15" hidden="false" customHeight="false" outlineLevel="0" collapsed="false">
      <c r="A197" s="5" t="n">
        <v>66</v>
      </c>
      <c r="B197" s="5" t="s">
        <v>664</v>
      </c>
      <c r="C197" s="6" t="s">
        <v>665</v>
      </c>
      <c r="D197" s="0" t="s">
        <v>666</v>
      </c>
      <c r="E197" s="0" t="s">
        <v>667</v>
      </c>
      <c r="F197" s="0" t="s">
        <v>667</v>
      </c>
    </row>
    <row r="198" customFormat="false" ht="15" hidden="false" customHeight="false" outlineLevel="0" collapsed="false">
      <c r="A198" s="5" t="n">
        <v>66</v>
      </c>
      <c r="B198" s="5" t="s">
        <v>668</v>
      </c>
      <c r="C198" s="6" t="s">
        <v>192</v>
      </c>
      <c r="D198" s="0" t="s">
        <v>193</v>
      </c>
      <c r="E198" s="0" t="s">
        <v>194</v>
      </c>
      <c r="F198" s="0" t="s">
        <v>194</v>
      </c>
    </row>
    <row r="199" customFormat="false" ht="15" hidden="false" customHeight="false" outlineLevel="0" collapsed="false">
      <c r="A199" s="5" t="n">
        <v>66</v>
      </c>
      <c r="B199" s="5" t="s">
        <v>669</v>
      </c>
      <c r="C199" s="6" t="s">
        <v>670</v>
      </c>
      <c r="D199" s="0" t="s">
        <v>671</v>
      </c>
      <c r="E199" s="0" t="s">
        <v>672</v>
      </c>
      <c r="F199" s="0" t="s">
        <v>672</v>
      </c>
    </row>
    <row r="200" customFormat="false" ht="15" hidden="false" customHeight="false" outlineLevel="0" collapsed="false">
      <c r="A200" s="5" t="n">
        <v>67</v>
      </c>
      <c r="B200" s="5" t="s">
        <v>673</v>
      </c>
      <c r="C200" s="6" t="s">
        <v>674</v>
      </c>
      <c r="D200" s="0" t="s">
        <v>675</v>
      </c>
      <c r="E200" s="0" t="s">
        <v>676</v>
      </c>
      <c r="F200" s="0" t="s">
        <v>676</v>
      </c>
    </row>
    <row r="201" customFormat="false" ht="15" hidden="false" customHeight="false" outlineLevel="0" collapsed="false">
      <c r="A201" s="5" t="n">
        <v>67</v>
      </c>
      <c r="B201" s="5" t="s">
        <v>677</v>
      </c>
      <c r="C201" s="6" t="s">
        <v>678</v>
      </c>
      <c r="D201" s="0" t="s">
        <v>38</v>
      </c>
      <c r="E201" s="0" t="s">
        <v>39</v>
      </c>
      <c r="F201" s="0" t="s">
        <v>39</v>
      </c>
    </row>
    <row r="202" customFormat="false" ht="15" hidden="false" customHeight="false" outlineLevel="0" collapsed="false">
      <c r="A202" s="5" t="n">
        <v>67</v>
      </c>
      <c r="B202" s="5" t="s">
        <v>679</v>
      </c>
      <c r="C202" s="6" t="s">
        <v>680</v>
      </c>
      <c r="D202" s="0" t="s">
        <v>681</v>
      </c>
      <c r="E202" s="0" t="s">
        <v>682</v>
      </c>
      <c r="F202" s="0" t="s">
        <v>682</v>
      </c>
    </row>
    <row r="203" customFormat="false" ht="15" hidden="false" customHeight="false" outlineLevel="0" collapsed="false">
      <c r="A203" s="5" t="n">
        <v>68</v>
      </c>
      <c r="B203" s="5" t="s">
        <v>683</v>
      </c>
      <c r="C203" s="6" t="s">
        <v>684</v>
      </c>
      <c r="D203" s="0" t="s">
        <v>685</v>
      </c>
      <c r="E203" s="0" t="s">
        <v>686</v>
      </c>
      <c r="F203" s="0" t="s">
        <v>686</v>
      </c>
    </row>
    <row r="204" customFormat="false" ht="15" hidden="false" customHeight="false" outlineLevel="0" collapsed="false">
      <c r="A204" s="5" t="n">
        <v>68</v>
      </c>
      <c r="B204" s="5" t="s">
        <v>687</v>
      </c>
      <c r="C204" s="6" t="s">
        <v>688</v>
      </c>
      <c r="D204" s="0" t="s">
        <v>689</v>
      </c>
      <c r="E204" s="0" t="s">
        <v>690</v>
      </c>
      <c r="F204" s="0" t="s">
        <v>690</v>
      </c>
    </row>
    <row r="205" customFormat="false" ht="15" hidden="false" customHeight="false" outlineLevel="0" collapsed="false">
      <c r="A205" s="5" t="n">
        <v>68</v>
      </c>
      <c r="B205" s="5" t="s">
        <v>691</v>
      </c>
      <c r="C205" s="6" t="s">
        <v>692</v>
      </c>
      <c r="D205" s="0" t="s">
        <v>693</v>
      </c>
      <c r="E205" s="0" t="s">
        <v>694</v>
      </c>
      <c r="F205" s="0" t="s">
        <v>694</v>
      </c>
    </row>
    <row r="206" customFormat="false" ht="15" hidden="false" customHeight="false" outlineLevel="0" collapsed="false">
      <c r="A206" s="5" t="n">
        <v>69</v>
      </c>
      <c r="B206" s="5" t="s">
        <v>695</v>
      </c>
      <c r="C206" s="6" t="s">
        <v>298</v>
      </c>
      <c r="D206" s="0" t="s">
        <v>299</v>
      </c>
      <c r="E206" s="0" t="s">
        <v>300</v>
      </c>
      <c r="F206" s="0" t="s">
        <v>300</v>
      </c>
    </row>
    <row r="207" customFormat="false" ht="15" hidden="false" customHeight="false" outlineLevel="0" collapsed="false">
      <c r="A207" s="5" t="n">
        <v>69</v>
      </c>
      <c r="B207" s="5" t="s">
        <v>696</v>
      </c>
      <c r="C207" s="6" t="s">
        <v>697</v>
      </c>
      <c r="D207" s="0" t="s">
        <v>698</v>
      </c>
      <c r="E207" s="0" t="s">
        <v>699</v>
      </c>
      <c r="F207" s="0" t="s">
        <v>699</v>
      </c>
    </row>
    <row r="208" customFormat="false" ht="15" hidden="false" customHeight="false" outlineLevel="0" collapsed="false">
      <c r="A208" s="5" t="n">
        <v>69</v>
      </c>
      <c r="B208" s="5" t="s">
        <v>700</v>
      </c>
      <c r="C208" s="6" t="s">
        <v>701</v>
      </c>
    </row>
    <row r="209" customFormat="false" ht="15" hidden="false" customHeight="false" outlineLevel="0" collapsed="false">
      <c r="A209" s="5" t="n">
        <v>70</v>
      </c>
      <c r="B209" s="5" t="s">
        <v>702</v>
      </c>
      <c r="C209" s="6" t="s">
        <v>703</v>
      </c>
      <c r="D209" s="0" t="s">
        <v>704</v>
      </c>
      <c r="E209" s="0" t="s">
        <v>705</v>
      </c>
      <c r="F209" s="0" t="s">
        <v>705</v>
      </c>
    </row>
    <row r="210" customFormat="false" ht="15" hidden="false" customHeight="false" outlineLevel="0" collapsed="false">
      <c r="A210" s="5" t="n">
        <v>70</v>
      </c>
      <c r="B210" s="5" t="s">
        <v>706</v>
      </c>
      <c r="C210" s="6" t="s">
        <v>707</v>
      </c>
      <c r="D210" s="0" t="s">
        <v>708</v>
      </c>
      <c r="E210" s="0" t="s">
        <v>709</v>
      </c>
      <c r="F210" s="0" t="s">
        <v>709</v>
      </c>
    </row>
    <row r="211" customFormat="false" ht="15" hidden="false" customHeight="false" outlineLevel="0" collapsed="false">
      <c r="A211" s="5" t="n">
        <v>70</v>
      </c>
      <c r="B211" s="7" t="s">
        <v>710</v>
      </c>
      <c r="C211" s="8" t="s">
        <v>117</v>
      </c>
    </row>
    <row r="212" customFormat="false" ht="15" hidden="false" customHeight="false" outlineLevel="0" collapsed="false">
      <c r="A212" s="5" t="n">
        <v>71</v>
      </c>
      <c r="B212" s="5" t="s">
        <v>711</v>
      </c>
      <c r="C212" s="6" t="s">
        <v>712</v>
      </c>
      <c r="D212" s="0" t="s">
        <v>713</v>
      </c>
      <c r="E212" s="0" t="s">
        <v>714</v>
      </c>
      <c r="F212" s="0" t="s">
        <v>714</v>
      </c>
    </row>
    <row r="213" customFormat="false" ht="15" hidden="false" customHeight="false" outlineLevel="0" collapsed="false">
      <c r="A213" s="5" t="n">
        <v>71</v>
      </c>
      <c r="B213" s="5" t="s">
        <v>715</v>
      </c>
      <c r="C213" s="6" t="s">
        <v>716</v>
      </c>
      <c r="D213" s="0" t="s">
        <v>717</v>
      </c>
      <c r="E213" s="0" t="s">
        <v>718</v>
      </c>
      <c r="F213" s="0" t="s">
        <v>718</v>
      </c>
    </row>
    <row r="214" customFormat="false" ht="15" hidden="false" customHeight="false" outlineLevel="0" collapsed="false">
      <c r="A214" s="5" t="n">
        <v>71</v>
      </c>
      <c r="B214" s="5" t="s">
        <v>719</v>
      </c>
      <c r="C214" s="6" t="s">
        <v>720</v>
      </c>
      <c r="D214" s="0" t="s">
        <v>721</v>
      </c>
      <c r="E214" s="0" t="s">
        <v>722</v>
      </c>
      <c r="F214" s="0" t="s">
        <v>722</v>
      </c>
    </row>
    <row r="215" customFormat="false" ht="15" hidden="false" customHeight="false" outlineLevel="0" collapsed="false">
      <c r="A215" s="5" t="n">
        <v>72</v>
      </c>
      <c r="B215" s="5" t="s">
        <v>723</v>
      </c>
      <c r="C215" s="6" t="s">
        <v>484</v>
      </c>
      <c r="D215" s="0" t="s">
        <v>485</v>
      </c>
      <c r="E215" s="0" t="s">
        <v>486</v>
      </c>
      <c r="F215" s="0" t="s">
        <v>486</v>
      </c>
    </row>
    <row r="216" customFormat="false" ht="15" hidden="false" customHeight="false" outlineLevel="0" collapsed="false">
      <c r="A216" s="5" t="n">
        <v>72</v>
      </c>
      <c r="B216" s="5" t="s">
        <v>724</v>
      </c>
      <c r="C216" s="6" t="s">
        <v>234</v>
      </c>
      <c r="D216" s="0" t="s">
        <v>235</v>
      </c>
      <c r="E216" s="0" t="s">
        <v>236</v>
      </c>
      <c r="F216" s="0" t="s">
        <v>236</v>
      </c>
    </row>
    <row r="217" customFormat="false" ht="15" hidden="false" customHeight="false" outlineLevel="0" collapsed="false">
      <c r="A217" s="5" t="n">
        <v>72</v>
      </c>
      <c r="B217" s="5" t="s">
        <v>725</v>
      </c>
      <c r="C217" s="6" t="s">
        <v>726</v>
      </c>
      <c r="D217" s="0" t="s">
        <v>727</v>
      </c>
      <c r="E217" s="0" t="s">
        <v>728</v>
      </c>
      <c r="F217" s="0" t="s">
        <v>728</v>
      </c>
    </row>
    <row r="218" customFormat="false" ht="15" hidden="false" customHeight="false" outlineLevel="0" collapsed="false">
      <c r="A218" s="5" t="n">
        <v>73</v>
      </c>
      <c r="B218" s="5" t="s">
        <v>729</v>
      </c>
      <c r="C218" s="6" t="s">
        <v>730</v>
      </c>
      <c r="D218" s="0" t="s">
        <v>731</v>
      </c>
      <c r="E218" s="0" t="s">
        <v>732</v>
      </c>
      <c r="F218" s="0" t="s">
        <v>732</v>
      </c>
    </row>
    <row r="219" customFormat="false" ht="15" hidden="false" customHeight="false" outlineLevel="0" collapsed="false">
      <c r="A219" s="5" t="n">
        <v>73</v>
      </c>
      <c r="B219" s="5" t="s">
        <v>733</v>
      </c>
      <c r="C219" s="6" t="s">
        <v>734</v>
      </c>
      <c r="D219" s="0" t="s">
        <v>735</v>
      </c>
      <c r="E219" s="0" t="s">
        <v>736</v>
      </c>
      <c r="F219" s="0" t="s">
        <v>736</v>
      </c>
    </row>
    <row r="220" customFormat="false" ht="15" hidden="false" customHeight="false" outlineLevel="0" collapsed="false">
      <c r="A220" s="5" t="n">
        <v>73</v>
      </c>
      <c r="B220" s="5" t="s">
        <v>737</v>
      </c>
      <c r="C220" s="6" t="s">
        <v>738</v>
      </c>
    </row>
    <row r="221" customFormat="false" ht="15" hidden="false" customHeight="false" outlineLevel="0" collapsed="false">
      <c r="A221" s="5" t="n">
        <v>74</v>
      </c>
      <c r="B221" s="5" t="s">
        <v>739</v>
      </c>
      <c r="C221" s="6" t="s">
        <v>192</v>
      </c>
      <c r="D221" s="0" t="s">
        <v>193</v>
      </c>
      <c r="E221" s="0" t="s">
        <v>194</v>
      </c>
      <c r="F221" s="0" t="s">
        <v>194</v>
      </c>
    </row>
    <row r="222" customFormat="false" ht="15" hidden="false" customHeight="false" outlineLevel="0" collapsed="false">
      <c r="A222" s="5" t="n">
        <v>74</v>
      </c>
      <c r="B222" s="5" t="s">
        <v>740</v>
      </c>
      <c r="C222" s="6" t="s">
        <v>741</v>
      </c>
      <c r="D222" s="0" t="s">
        <v>742</v>
      </c>
      <c r="E222" s="0" t="s">
        <v>743</v>
      </c>
      <c r="F222" s="0" t="s">
        <v>743</v>
      </c>
    </row>
    <row r="223" customFormat="false" ht="15" hidden="false" customHeight="false" outlineLevel="0" collapsed="false">
      <c r="A223" s="5" t="n">
        <v>74</v>
      </c>
      <c r="B223" s="5" t="s">
        <v>744</v>
      </c>
      <c r="C223" s="6" t="s">
        <v>745</v>
      </c>
      <c r="D223" s="0" t="s">
        <v>746</v>
      </c>
      <c r="E223" s="0" t="s">
        <v>747</v>
      </c>
      <c r="F223" s="0" t="s">
        <v>747</v>
      </c>
    </row>
    <row r="224" customFormat="false" ht="15" hidden="false" customHeight="false" outlineLevel="0" collapsed="false">
      <c r="A224" s="5" t="n">
        <v>75</v>
      </c>
      <c r="B224" s="5" t="s">
        <v>748</v>
      </c>
      <c r="C224" s="6" t="s">
        <v>749</v>
      </c>
      <c r="D224" s="0" t="s">
        <v>750</v>
      </c>
      <c r="E224" s="0" t="s">
        <v>751</v>
      </c>
      <c r="F224" s="0" t="s">
        <v>751</v>
      </c>
    </row>
    <row r="225" customFormat="false" ht="15" hidden="false" customHeight="false" outlineLevel="0" collapsed="false">
      <c r="A225" s="5" t="n">
        <v>75</v>
      </c>
      <c r="B225" s="5" t="s">
        <v>752</v>
      </c>
      <c r="C225" s="6" t="s">
        <v>753</v>
      </c>
      <c r="D225" s="0" t="s">
        <v>754</v>
      </c>
      <c r="E225" s="0" t="s">
        <v>755</v>
      </c>
      <c r="F225" s="0" t="s">
        <v>755</v>
      </c>
    </row>
    <row r="226" customFormat="false" ht="15" hidden="false" customHeight="false" outlineLevel="0" collapsed="false">
      <c r="A226" s="5" t="n">
        <v>75</v>
      </c>
      <c r="B226" s="5" t="s">
        <v>756</v>
      </c>
      <c r="C226" s="6" t="s">
        <v>15</v>
      </c>
      <c r="D226" s="0" t="s">
        <v>16</v>
      </c>
      <c r="E226" s="0" t="s">
        <v>17</v>
      </c>
      <c r="F226" s="0" t="s">
        <v>17</v>
      </c>
    </row>
    <row r="227" customFormat="false" ht="15" hidden="false" customHeight="false" outlineLevel="0" collapsed="false">
      <c r="A227" s="5" t="n">
        <v>76</v>
      </c>
      <c r="B227" s="5" t="s">
        <v>757</v>
      </c>
      <c r="C227" s="6" t="s">
        <v>81</v>
      </c>
      <c r="D227" s="0" t="s">
        <v>82</v>
      </c>
      <c r="E227" s="0" t="s">
        <v>83</v>
      </c>
      <c r="F227" s="0" t="s">
        <v>83</v>
      </c>
    </row>
    <row r="228" customFormat="false" ht="15" hidden="false" customHeight="false" outlineLevel="0" collapsed="false">
      <c r="A228" s="5" t="n">
        <v>76</v>
      </c>
      <c r="B228" s="5" t="s">
        <v>758</v>
      </c>
      <c r="C228" s="6" t="s">
        <v>587</v>
      </c>
      <c r="D228" s="0" t="s">
        <v>588</v>
      </c>
      <c r="E228" s="0" t="s">
        <v>589</v>
      </c>
      <c r="F228" s="0" t="s">
        <v>589</v>
      </c>
    </row>
    <row r="229" customFormat="false" ht="15" hidden="false" customHeight="false" outlineLevel="0" collapsed="false">
      <c r="A229" s="5" t="n">
        <v>76</v>
      </c>
      <c r="B229" s="7" t="s">
        <v>759</v>
      </c>
      <c r="C229" s="8" t="s">
        <v>117</v>
      </c>
    </row>
    <row r="230" customFormat="false" ht="15" hidden="false" customHeight="false" outlineLevel="0" collapsed="false">
      <c r="A230" s="5" t="n">
        <v>77</v>
      </c>
      <c r="B230" s="5" t="s">
        <v>760</v>
      </c>
      <c r="C230" s="6" t="s">
        <v>761</v>
      </c>
      <c r="D230" s="0" t="s">
        <v>762</v>
      </c>
      <c r="E230" s="0" t="s">
        <v>763</v>
      </c>
      <c r="F230" s="0" t="s">
        <v>763</v>
      </c>
    </row>
    <row r="231" customFormat="false" ht="15" hidden="false" customHeight="false" outlineLevel="0" collapsed="false">
      <c r="A231" s="5" t="n">
        <v>77</v>
      </c>
      <c r="B231" s="5" t="s">
        <v>764</v>
      </c>
      <c r="C231" s="6" t="s">
        <v>298</v>
      </c>
      <c r="D231" s="0" t="s">
        <v>299</v>
      </c>
      <c r="E231" s="0" t="s">
        <v>300</v>
      </c>
      <c r="F231" s="0" t="s">
        <v>300</v>
      </c>
    </row>
    <row r="232" customFormat="false" ht="15" hidden="false" customHeight="false" outlineLevel="0" collapsed="false">
      <c r="A232" s="5" t="n">
        <v>77</v>
      </c>
      <c r="B232" s="5" t="s">
        <v>765</v>
      </c>
      <c r="C232" s="6" t="s">
        <v>15</v>
      </c>
      <c r="D232" s="0" t="s">
        <v>16</v>
      </c>
      <c r="E232" s="0" t="s">
        <v>17</v>
      </c>
      <c r="F232" s="0" t="s">
        <v>17</v>
      </c>
    </row>
    <row r="233" customFormat="false" ht="15" hidden="false" customHeight="false" outlineLevel="0" collapsed="false">
      <c r="A233" s="5" t="n">
        <v>78</v>
      </c>
      <c r="B233" s="5" t="s">
        <v>766</v>
      </c>
      <c r="C233" s="6" t="s">
        <v>767</v>
      </c>
      <c r="D233" s="0" t="s">
        <v>768</v>
      </c>
      <c r="E233" s="0" t="s">
        <v>769</v>
      </c>
      <c r="F233" s="0" t="s">
        <v>769</v>
      </c>
    </row>
    <row r="234" customFormat="false" ht="15" hidden="false" customHeight="false" outlineLevel="0" collapsed="false">
      <c r="A234" s="5" t="n">
        <v>78</v>
      </c>
      <c r="B234" s="5" t="s">
        <v>770</v>
      </c>
      <c r="C234" s="6" t="s">
        <v>771</v>
      </c>
      <c r="D234" s="0" t="s">
        <v>772</v>
      </c>
      <c r="E234" s="0" t="s">
        <v>773</v>
      </c>
      <c r="F234" s="0" t="s">
        <v>773</v>
      </c>
    </row>
    <row r="235" customFormat="false" ht="15" hidden="false" customHeight="false" outlineLevel="0" collapsed="false">
      <c r="A235" s="5" t="n">
        <v>78</v>
      </c>
      <c r="B235" s="5" t="s">
        <v>774</v>
      </c>
      <c r="C235" s="6" t="s">
        <v>775</v>
      </c>
      <c r="D235" s="0" t="s">
        <v>776</v>
      </c>
      <c r="E235" s="0" t="s">
        <v>777</v>
      </c>
      <c r="F235" s="0" t="s">
        <v>777</v>
      </c>
    </row>
    <row r="236" customFormat="false" ht="15" hidden="false" customHeight="false" outlineLevel="0" collapsed="false">
      <c r="A236" s="5" t="n">
        <v>79</v>
      </c>
      <c r="B236" s="5" t="s">
        <v>778</v>
      </c>
      <c r="C236" s="6" t="s">
        <v>779</v>
      </c>
      <c r="D236" s="0" t="s">
        <v>780</v>
      </c>
      <c r="E236" s="0" t="s">
        <v>781</v>
      </c>
      <c r="F236" s="0" t="s">
        <v>781</v>
      </c>
    </row>
    <row r="237" customFormat="false" ht="15" hidden="false" customHeight="false" outlineLevel="0" collapsed="false">
      <c r="A237" s="5" t="n">
        <v>79</v>
      </c>
      <c r="B237" s="5" t="s">
        <v>782</v>
      </c>
      <c r="C237" s="6" t="s">
        <v>783</v>
      </c>
      <c r="D237" s="0" t="s">
        <v>784</v>
      </c>
      <c r="E237" s="0" t="s">
        <v>785</v>
      </c>
      <c r="F237" s="0" t="s">
        <v>785</v>
      </c>
    </row>
    <row r="238" customFormat="false" ht="15" hidden="false" customHeight="false" outlineLevel="0" collapsed="false">
      <c r="A238" s="5" t="n">
        <v>79</v>
      </c>
      <c r="B238" s="5" t="s">
        <v>786</v>
      </c>
      <c r="C238" s="6" t="s">
        <v>787</v>
      </c>
    </row>
    <row r="239" customFormat="false" ht="15" hidden="false" customHeight="false" outlineLevel="0" collapsed="false">
      <c r="A239" s="5" t="n">
        <v>80</v>
      </c>
      <c r="B239" s="5" t="s">
        <v>788</v>
      </c>
      <c r="C239" s="6" t="s">
        <v>789</v>
      </c>
      <c r="D239" s="0" t="s">
        <v>790</v>
      </c>
      <c r="E239" s="0" t="s">
        <v>791</v>
      </c>
      <c r="F239" s="0" t="s">
        <v>791</v>
      </c>
    </row>
    <row r="240" customFormat="false" ht="15" hidden="false" customHeight="false" outlineLevel="0" collapsed="false">
      <c r="A240" s="5" t="n">
        <v>80</v>
      </c>
      <c r="B240" s="5" t="s">
        <v>792</v>
      </c>
      <c r="C240" s="6" t="s">
        <v>793</v>
      </c>
      <c r="D240" s="0" t="s">
        <v>82</v>
      </c>
      <c r="E240" s="0" t="s">
        <v>83</v>
      </c>
      <c r="F240" s="0" t="s">
        <v>83</v>
      </c>
    </row>
    <row r="241" customFormat="false" ht="15" hidden="false" customHeight="false" outlineLevel="0" collapsed="false">
      <c r="A241" s="5" t="n">
        <v>80</v>
      </c>
      <c r="B241" s="5" t="s">
        <v>794</v>
      </c>
      <c r="C241" s="6" t="s">
        <v>795</v>
      </c>
      <c r="D241" s="0" t="s">
        <v>796</v>
      </c>
      <c r="E241" s="0" t="s">
        <v>797</v>
      </c>
      <c r="F241" s="0" t="s">
        <v>797</v>
      </c>
    </row>
    <row r="242" customFormat="false" ht="15" hidden="false" customHeight="false" outlineLevel="0" collapsed="false">
      <c r="A242" s="5" t="n">
        <v>81</v>
      </c>
      <c r="B242" s="5" t="s">
        <v>798</v>
      </c>
      <c r="C242" s="6" t="s">
        <v>799</v>
      </c>
      <c r="D242" s="0" t="s">
        <v>800</v>
      </c>
      <c r="E242" s="0" t="s">
        <v>801</v>
      </c>
      <c r="F242" s="0" t="s">
        <v>801</v>
      </c>
    </row>
    <row r="243" customFormat="false" ht="15" hidden="false" customHeight="false" outlineLevel="0" collapsed="false">
      <c r="A243" s="5" t="n">
        <v>81</v>
      </c>
      <c r="B243" s="5" t="s">
        <v>802</v>
      </c>
      <c r="C243" s="6" t="s">
        <v>803</v>
      </c>
      <c r="D243" s="0" t="s">
        <v>804</v>
      </c>
      <c r="E243" s="0" t="s">
        <v>805</v>
      </c>
      <c r="F243" s="0" t="s">
        <v>805</v>
      </c>
    </row>
    <row r="244" customFormat="false" ht="15" hidden="false" customHeight="false" outlineLevel="0" collapsed="false">
      <c r="A244" s="5" t="n">
        <v>81</v>
      </c>
      <c r="B244" s="5" t="s">
        <v>806</v>
      </c>
      <c r="C244" s="6" t="s">
        <v>807</v>
      </c>
      <c r="D244" s="0" t="s">
        <v>808</v>
      </c>
      <c r="E244" s="0" t="s">
        <v>809</v>
      </c>
      <c r="F244" s="0" t="s">
        <v>809</v>
      </c>
    </row>
    <row r="245" customFormat="false" ht="15" hidden="false" customHeight="false" outlineLevel="0" collapsed="false">
      <c r="A245" s="5" t="n">
        <v>82</v>
      </c>
      <c r="B245" s="5" t="s">
        <v>810</v>
      </c>
      <c r="C245" s="6" t="s">
        <v>811</v>
      </c>
      <c r="D245" s="0" t="s">
        <v>727</v>
      </c>
      <c r="E245" s="0" t="s">
        <v>728</v>
      </c>
      <c r="F245" s="0" t="s">
        <v>728</v>
      </c>
    </row>
    <row r="246" customFormat="false" ht="15" hidden="false" customHeight="false" outlineLevel="0" collapsed="false">
      <c r="A246" s="5" t="n">
        <v>82</v>
      </c>
      <c r="B246" s="5" t="s">
        <v>812</v>
      </c>
      <c r="C246" s="6" t="s">
        <v>813</v>
      </c>
      <c r="D246" s="0" t="s">
        <v>814</v>
      </c>
      <c r="E246" s="0" t="s">
        <v>815</v>
      </c>
      <c r="F246" s="0" t="s">
        <v>815</v>
      </c>
    </row>
    <row r="247" customFormat="false" ht="15" hidden="false" customHeight="false" outlineLevel="0" collapsed="false">
      <c r="A247" s="5" t="n">
        <v>82</v>
      </c>
      <c r="B247" s="5" t="s">
        <v>816</v>
      </c>
      <c r="C247" s="6" t="s">
        <v>817</v>
      </c>
      <c r="D247" s="0" t="s">
        <v>818</v>
      </c>
      <c r="E247" s="0" t="s">
        <v>819</v>
      </c>
      <c r="F247" s="0" t="s">
        <v>819</v>
      </c>
    </row>
    <row r="248" customFormat="false" ht="15" hidden="false" customHeight="false" outlineLevel="0" collapsed="false">
      <c r="A248" s="5" t="n">
        <v>83</v>
      </c>
      <c r="B248" s="5" t="s">
        <v>820</v>
      </c>
      <c r="C248" s="6" t="s">
        <v>821</v>
      </c>
      <c r="D248" s="0" t="s">
        <v>822</v>
      </c>
      <c r="E248" s="0" t="s">
        <v>823</v>
      </c>
      <c r="F248" s="0" t="s">
        <v>823</v>
      </c>
    </row>
    <row r="249" customFormat="false" ht="15" hidden="false" customHeight="false" outlineLevel="0" collapsed="false">
      <c r="A249" s="5" t="n">
        <v>83</v>
      </c>
      <c r="B249" s="5" t="s">
        <v>824</v>
      </c>
      <c r="C249" s="6" t="s">
        <v>825</v>
      </c>
      <c r="D249" s="0" t="s">
        <v>826</v>
      </c>
      <c r="E249" s="0" t="s">
        <v>827</v>
      </c>
      <c r="F249" s="0" t="s">
        <v>827</v>
      </c>
    </row>
    <row r="250" customFormat="false" ht="15" hidden="false" customHeight="false" outlineLevel="0" collapsed="false">
      <c r="A250" s="5" t="n">
        <v>83</v>
      </c>
      <c r="B250" s="5" t="s">
        <v>828</v>
      </c>
      <c r="C250" s="6" t="s">
        <v>81</v>
      </c>
      <c r="D250" s="0" t="s">
        <v>82</v>
      </c>
      <c r="E250" s="0" t="s">
        <v>83</v>
      </c>
      <c r="F250" s="0" t="s">
        <v>83</v>
      </c>
    </row>
    <row r="251" customFormat="false" ht="15" hidden="false" customHeight="false" outlineLevel="0" collapsed="false">
      <c r="A251" s="5" t="n">
        <v>84</v>
      </c>
      <c r="B251" s="5" t="s">
        <v>829</v>
      </c>
      <c r="C251" s="6" t="s">
        <v>830</v>
      </c>
      <c r="D251" s="0" t="s">
        <v>831</v>
      </c>
      <c r="E251" s="0" t="s">
        <v>832</v>
      </c>
      <c r="F251" s="0" t="s">
        <v>832</v>
      </c>
    </row>
    <row r="252" customFormat="false" ht="15" hidden="false" customHeight="false" outlineLevel="0" collapsed="false">
      <c r="A252" s="5" t="n">
        <v>84</v>
      </c>
      <c r="B252" s="5" t="s">
        <v>833</v>
      </c>
      <c r="C252" s="6" t="s">
        <v>834</v>
      </c>
      <c r="D252" s="0" t="s">
        <v>835</v>
      </c>
      <c r="E252" s="0" t="s">
        <v>836</v>
      </c>
      <c r="F252" s="0" t="s">
        <v>836</v>
      </c>
    </row>
    <row r="253" customFormat="false" ht="15" hidden="false" customHeight="false" outlineLevel="0" collapsed="false">
      <c r="A253" s="5" t="n">
        <v>84</v>
      </c>
      <c r="B253" s="5" t="s">
        <v>837</v>
      </c>
      <c r="C253" s="6" t="s">
        <v>838</v>
      </c>
      <c r="D253" s="0" t="s">
        <v>839</v>
      </c>
      <c r="E253" s="0" t="s">
        <v>840</v>
      </c>
      <c r="F253" s="0" t="s">
        <v>840</v>
      </c>
    </row>
    <row r="254" customFormat="false" ht="15" hidden="false" customHeight="false" outlineLevel="0" collapsed="false">
      <c r="A254" s="5" t="n">
        <v>85</v>
      </c>
      <c r="B254" s="5" t="s">
        <v>841</v>
      </c>
      <c r="C254" s="6" t="s">
        <v>842</v>
      </c>
      <c r="D254" s="0" t="s">
        <v>843</v>
      </c>
      <c r="E254" s="0" t="s">
        <v>844</v>
      </c>
      <c r="F254" s="0" t="s">
        <v>844</v>
      </c>
    </row>
    <row r="255" customFormat="false" ht="15" hidden="false" customHeight="false" outlineLevel="0" collapsed="false">
      <c r="A255" s="5" t="n">
        <v>85</v>
      </c>
      <c r="B255" s="5" t="s">
        <v>845</v>
      </c>
      <c r="C255" s="6" t="s">
        <v>846</v>
      </c>
      <c r="D255" s="0" t="s">
        <v>847</v>
      </c>
      <c r="E255" s="0" t="s">
        <v>848</v>
      </c>
      <c r="F255" s="0" t="s">
        <v>848</v>
      </c>
    </row>
    <row r="256" customFormat="false" ht="15" hidden="false" customHeight="false" outlineLevel="0" collapsed="false">
      <c r="A256" s="5" t="n">
        <v>85</v>
      </c>
      <c r="B256" s="5" t="s">
        <v>849</v>
      </c>
      <c r="C256" s="6" t="s">
        <v>160</v>
      </c>
      <c r="D256" s="0" t="s">
        <v>161</v>
      </c>
      <c r="E256" s="0" t="s">
        <v>162</v>
      </c>
      <c r="F256" s="0" t="s">
        <v>162</v>
      </c>
    </row>
    <row r="257" customFormat="false" ht="15" hidden="false" customHeight="false" outlineLevel="0" collapsed="false">
      <c r="A257" s="5" t="n">
        <v>86</v>
      </c>
      <c r="B257" s="5" t="s">
        <v>850</v>
      </c>
      <c r="C257" s="6" t="s">
        <v>200</v>
      </c>
      <c r="D257" s="0" t="s">
        <v>201</v>
      </c>
      <c r="E257" s="0" t="s">
        <v>202</v>
      </c>
      <c r="F257" s="0" t="s">
        <v>202</v>
      </c>
    </row>
    <row r="258" customFormat="false" ht="15" hidden="false" customHeight="false" outlineLevel="0" collapsed="false">
      <c r="A258" s="5" t="n">
        <v>86</v>
      </c>
      <c r="B258" s="5" t="s">
        <v>851</v>
      </c>
      <c r="C258" s="6" t="s">
        <v>852</v>
      </c>
      <c r="D258" s="0" t="s">
        <v>853</v>
      </c>
      <c r="E258" s="0" t="s">
        <v>854</v>
      </c>
      <c r="F258" s="0" t="s">
        <v>854</v>
      </c>
    </row>
    <row r="259" customFormat="false" ht="15" hidden="false" customHeight="false" outlineLevel="0" collapsed="false">
      <c r="A259" s="5" t="n">
        <v>86</v>
      </c>
      <c r="B259" s="5" t="s">
        <v>855</v>
      </c>
      <c r="C259" s="6" t="s">
        <v>15</v>
      </c>
      <c r="D259" s="0" t="s">
        <v>16</v>
      </c>
      <c r="E259" s="0" t="s">
        <v>17</v>
      </c>
      <c r="F259" s="0" t="s">
        <v>17</v>
      </c>
    </row>
    <row r="260" customFormat="false" ht="15" hidden="false" customHeight="false" outlineLevel="0" collapsed="false">
      <c r="A260" s="5" t="n">
        <v>87</v>
      </c>
      <c r="B260" s="5" t="s">
        <v>856</v>
      </c>
      <c r="C260" s="6" t="s">
        <v>857</v>
      </c>
      <c r="D260" s="0" t="s">
        <v>858</v>
      </c>
      <c r="E260" s="0" t="s">
        <v>859</v>
      </c>
      <c r="F260" s="0" t="s">
        <v>859</v>
      </c>
    </row>
    <row r="261" customFormat="false" ht="15" hidden="false" customHeight="false" outlineLevel="0" collapsed="false">
      <c r="A261" s="5" t="n">
        <v>87</v>
      </c>
      <c r="B261" s="5" t="s">
        <v>860</v>
      </c>
      <c r="C261" s="6" t="s">
        <v>861</v>
      </c>
      <c r="D261" s="0" t="s">
        <v>862</v>
      </c>
      <c r="E261" s="0" t="s">
        <v>863</v>
      </c>
      <c r="F261" s="0" t="s">
        <v>863</v>
      </c>
    </row>
    <row r="262" customFormat="false" ht="15" hidden="false" customHeight="false" outlineLevel="0" collapsed="false">
      <c r="A262" s="5" t="n">
        <v>87</v>
      </c>
      <c r="B262" s="7" t="s">
        <v>864</v>
      </c>
      <c r="C262" s="8" t="s">
        <v>117</v>
      </c>
    </row>
    <row r="263" customFormat="false" ht="15" hidden="false" customHeight="false" outlineLevel="0" collapsed="false">
      <c r="A263" s="5" t="n">
        <v>88</v>
      </c>
      <c r="B263" s="5" t="s">
        <v>865</v>
      </c>
      <c r="C263" s="6" t="s">
        <v>101</v>
      </c>
      <c r="D263" s="0" t="s">
        <v>102</v>
      </c>
      <c r="E263" s="0" t="s">
        <v>103</v>
      </c>
      <c r="F263" s="0" t="s">
        <v>103</v>
      </c>
    </row>
    <row r="264" customFormat="false" ht="15" hidden="false" customHeight="false" outlineLevel="0" collapsed="false">
      <c r="A264" s="5" t="n">
        <v>88</v>
      </c>
      <c r="B264" s="5" t="s">
        <v>866</v>
      </c>
      <c r="C264" s="6" t="s">
        <v>105</v>
      </c>
      <c r="D264" s="0" t="s">
        <v>106</v>
      </c>
      <c r="E264" s="0" t="s">
        <v>107</v>
      </c>
      <c r="F264" s="0" t="s">
        <v>107</v>
      </c>
    </row>
    <row r="265" customFormat="false" ht="15" hidden="false" customHeight="false" outlineLevel="0" collapsed="false">
      <c r="A265" s="5" t="n">
        <v>88</v>
      </c>
      <c r="B265" s="5" t="s">
        <v>867</v>
      </c>
      <c r="C265" s="6" t="s">
        <v>109</v>
      </c>
      <c r="D265" s="0" t="s">
        <v>110</v>
      </c>
      <c r="E265" s="0" t="s">
        <v>111</v>
      </c>
      <c r="F265" s="0" t="s">
        <v>111</v>
      </c>
    </row>
    <row r="266" customFormat="false" ht="15" hidden="false" customHeight="false" outlineLevel="0" collapsed="false">
      <c r="A266" s="5" t="n">
        <v>89</v>
      </c>
      <c r="B266" s="5" t="s">
        <v>868</v>
      </c>
      <c r="C266" s="6" t="s">
        <v>869</v>
      </c>
      <c r="D266" s="0" t="s">
        <v>870</v>
      </c>
      <c r="E266" s="0" t="s">
        <v>871</v>
      </c>
      <c r="F266" s="0" t="s">
        <v>871</v>
      </c>
    </row>
    <row r="267" customFormat="false" ht="15" hidden="false" customHeight="false" outlineLevel="0" collapsed="false">
      <c r="A267" s="5" t="n">
        <v>89</v>
      </c>
      <c r="B267" s="5" t="s">
        <v>872</v>
      </c>
      <c r="C267" s="6" t="s">
        <v>873</v>
      </c>
      <c r="D267" s="0" t="s">
        <v>874</v>
      </c>
      <c r="E267" s="0" t="s">
        <v>875</v>
      </c>
      <c r="F267" s="0" t="s">
        <v>875</v>
      </c>
    </row>
    <row r="268" customFormat="false" ht="15" hidden="false" customHeight="false" outlineLevel="0" collapsed="false">
      <c r="A268" s="5" t="n">
        <v>89</v>
      </c>
      <c r="B268" s="5" t="s">
        <v>876</v>
      </c>
      <c r="C268" s="6" t="s">
        <v>877</v>
      </c>
      <c r="D268" s="0" t="s">
        <v>878</v>
      </c>
      <c r="E268" s="0" t="s">
        <v>879</v>
      </c>
      <c r="F268" s="0" t="s">
        <v>879</v>
      </c>
    </row>
    <row r="269" customFormat="false" ht="15" hidden="false" customHeight="false" outlineLevel="0" collapsed="false">
      <c r="A269" s="5" t="n">
        <v>90</v>
      </c>
      <c r="B269" s="5" t="s">
        <v>880</v>
      </c>
      <c r="C269" s="6" t="s">
        <v>7</v>
      </c>
      <c r="D269" s="0" t="s">
        <v>8</v>
      </c>
      <c r="E269" s="0" t="s">
        <v>9</v>
      </c>
      <c r="F269" s="0" t="s">
        <v>9</v>
      </c>
    </row>
    <row r="270" customFormat="false" ht="15" hidden="false" customHeight="false" outlineLevel="0" collapsed="false">
      <c r="A270" s="5" t="n">
        <v>90</v>
      </c>
      <c r="B270" s="5" t="s">
        <v>881</v>
      </c>
      <c r="C270" s="6" t="s">
        <v>428</v>
      </c>
      <c r="D270" s="0" t="s">
        <v>429</v>
      </c>
      <c r="E270" s="0" t="s">
        <v>430</v>
      </c>
      <c r="F270" s="0" t="s">
        <v>430</v>
      </c>
    </row>
    <row r="271" customFormat="false" ht="15" hidden="false" customHeight="false" outlineLevel="0" collapsed="false">
      <c r="A271" s="5" t="n">
        <v>90</v>
      </c>
      <c r="B271" s="5" t="s">
        <v>882</v>
      </c>
      <c r="C271" s="6" t="s">
        <v>432</v>
      </c>
      <c r="D271" s="0" t="s">
        <v>433</v>
      </c>
      <c r="E271" s="0" t="s">
        <v>434</v>
      </c>
      <c r="F271" s="0" t="s">
        <v>434</v>
      </c>
    </row>
    <row r="272" customFormat="false" ht="15" hidden="false" customHeight="false" outlineLevel="0" collapsed="false">
      <c r="A272" s="5" t="n">
        <v>91</v>
      </c>
      <c r="B272" s="5" t="s">
        <v>883</v>
      </c>
      <c r="C272" s="6" t="s">
        <v>884</v>
      </c>
      <c r="D272" s="0" t="s">
        <v>885</v>
      </c>
      <c r="E272" s="0" t="s">
        <v>886</v>
      </c>
      <c r="F272" s="0" t="s">
        <v>886</v>
      </c>
    </row>
    <row r="273" customFormat="false" ht="15" hidden="false" customHeight="false" outlineLevel="0" collapsed="false">
      <c r="A273" s="5" t="n">
        <v>91</v>
      </c>
      <c r="B273" s="5" t="s">
        <v>887</v>
      </c>
      <c r="C273" s="6" t="s">
        <v>888</v>
      </c>
      <c r="D273" s="0" t="s">
        <v>889</v>
      </c>
      <c r="E273" s="0" t="s">
        <v>890</v>
      </c>
      <c r="F273" s="0" t="s">
        <v>890</v>
      </c>
    </row>
    <row r="274" customFormat="false" ht="15" hidden="false" customHeight="false" outlineLevel="0" collapsed="false">
      <c r="A274" s="5" t="n">
        <v>91</v>
      </c>
      <c r="B274" s="5" t="s">
        <v>891</v>
      </c>
      <c r="C274" s="6" t="s">
        <v>892</v>
      </c>
      <c r="D274" s="0" t="s">
        <v>893</v>
      </c>
      <c r="E274" s="0" t="s">
        <v>894</v>
      </c>
      <c r="F274" s="0" t="s">
        <v>894</v>
      </c>
    </row>
    <row r="275" customFormat="false" ht="15" hidden="false" customHeight="false" outlineLevel="0" collapsed="false">
      <c r="A275" s="5" t="n">
        <v>92</v>
      </c>
      <c r="B275" s="5" t="s">
        <v>895</v>
      </c>
      <c r="C275" s="6" t="s">
        <v>896</v>
      </c>
      <c r="D275" s="0" t="s">
        <v>897</v>
      </c>
      <c r="E275" s="0" t="s">
        <v>898</v>
      </c>
      <c r="F275" s="0" t="s">
        <v>898</v>
      </c>
    </row>
    <row r="276" customFormat="false" ht="15" hidden="false" customHeight="false" outlineLevel="0" collapsed="false">
      <c r="A276" s="5" t="n">
        <v>92</v>
      </c>
      <c r="B276" s="5" t="s">
        <v>899</v>
      </c>
      <c r="C276" s="6" t="s">
        <v>900</v>
      </c>
    </row>
    <row r="277" customFormat="false" ht="15" hidden="false" customHeight="false" outlineLevel="0" collapsed="false">
      <c r="A277" s="5" t="n">
        <v>92</v>
      </c>
      <c r="B277" s="5" t="s">
        <v>901</v>
      </c>
      <c r="C277" s="6" t="s">
        <v>902</v>
      </c>
    </row>
    <row r="278" customFormat="false" ht="15" hidden="false" customHeight="false" outlineLevel="0" collapsed="false">
      <c r="A278" s="5" t="n">
        <v>93</v>
      </c>
      <c r="B278" s="5" t="s">
        <v>903</v>
      </c>
      <c r="C278" s="6" t="s">
        <v>904</v>
      </c>
      <c r="D278" s="0" t="s">
        <v>905</v>
      </c>
      <c r="E278" s="0" t="s">
        <v>906</v>
      </c>
      <c r="F278" s="0" t="s">
        <v>906</v>
      </c>
    </row>
    <row r="279" customFormat="false" ht="15" hidden="false" customHeight="false" outlineLevel="0" collapsed="false">
      <c r="A279" s="5" t="n">
        <v>93</v>
      </c>
      <c r="B279" s="5" t="s">
        <v>907</v>
      </c>
      <c r="C279" s="6" t="s">
        <v>908</v>
      </c>
      <c r="D279" s="0" t="s">
        <v>909</v>
      </c>
      <c r="E279" s="0" t="s">
        <v>910</v>
      </c>
      <c r="F279" s="0" t="s">
        <v>910</v>
      </c>
    </row>
    <row r="280" customFormat="false" ht="15" hidden="false" customHeight="false" outlineLevel="0" collapsed="false">
      <c r="A280" s="5" t="n">
        <v>93</v>
      </c>
      <c r="B280" s="5" t="s">
        <v>911</v>
      </c>
      <c r="C280" s="6" t="s">
        <v>912</v>
      </c>
      <c r="D280" s="0" t="s">
        <v>913</v>
      </c>
      <c r="E280" s="0" t="s">
        <v>914</v>
      </c>
      <c r="F280" s="0" t="s">
        <v>914</v>
      </c>
    </row>
    <row r="281" customFormat="false" ht="15" hidden="false" customHeight="false" outlineLevel="0" collapsed="false">
      <c r="A281" s="5" t="n">
        <v>94</v>
      </c>
      <c r="B281" s="5" t="s">
        <v>915</v>
      </c>
      <c r="C281" s="6" t="s">
        <v>916</v>
      </c>
      <c r="D281" s="0" t="s">
        <v>917</v>
      </c>
      <c r="E281" s="0" t="s">
        <v>918</v>
      </c>
      <c r="F281" s="0" t="s">
        <v>918</v>
      </c>
    </row>
    <row r="282" customFormat="false" ht="15" hidden="false" customHeight="false" outlineLevel="0" collapsed="false">
      <c r="A282" s="5" t="n">
        <v>94</v>
      </c>
      <c r="B282" s="5" t="s">
        <v>919</v>
      </c>
      <c r="C282" s="6" t="s">
        <v>920</v>
      </c>
      <c r="D282" s="0" t="s">
        <v>921</v>
      </c>
      <c r="E282" s="0" t="s">
        <v>922</v>
      </c>
      <c r="F282" s="0" t="s">
        <v>922</v>
      </c>
    </row>
    <row r="283" customFormat="false" ht="15" hidden="false" customHeight="false" outlineLevel="0" collapsed="false">
      <c r="A283" s="5" t="n">
        <v>94</v>
      </c>
      <c r="B283" s="5" t="s">
        <v>923</v>
      </c>
      <c r="C283" s="6" t="s">
        <v>924</v>
      </c>
      <c r="D283" s="0" t="s">
        <v>925</v>
      </c>
      <c r="E283" s="0" t="s">
        <v>926</v>
      </c>
      <c r="F283" s="0" t="s">
        <v>926</v>
      </c>
    </row>
    <row r="284" customFormat="false" ht="15" hidden="false" customHeight="false" outlineLevel="0" collapsed="false">
      <c r="A284" s="5" t="n">
        <v>95</v>
      </c>
      <c r="B284" s="5" t="s">
        <v>927</v>
      </c>
      <c r="C284" s="6" t="s">
        <v>928</v>
      </c>
      <c r="D284" s="0" t="s">
        <v>929</v>
      </c>
      <c r="E284" s="0" t="s">
        <v>930</v>
      </c>
      <c r="F284" s="0" t="s">
        <v>930</v>
      </c>
    </row>
    <row r="285" customFormat="false" ht="15" hidden="false" customHeight="false" outlineLevel="0" collapsed="false">
      <c r="A285" s="5" t="n">
        <v>95</v>
      </c>
      <c r="B285" s="5" t="s">
        <v>931</v>
      </c>
      <c r="C285" s="6" t="s">
        <v>932</v>
      </c>
      <c r="D285" s="0" t="s">
        <v>933</v>
      </c>
      <c r="E285" s="0" t="s">
        <v>934</v>
      </c>
      <c r="F285" s="0" t="s">
        <v>934</v>
      </c>
    </row>
    <row r="286" customFormat="false" ht="15" hidden="false" customHeight="false" outlineLevel="0" collapsed="false">
      <c r="A286" s="5" t="n">
        <v>95</v>
      </c>
      <c r="B286" s="5" t="s">
        <v>935</v>
      </c>
      <c r="C286" s="6" t="s">
        <v>936</v>
      </c>
    </row>
    <row r="287" customFormat="false" ht="15" hidden="false" customHeight="false" outlineLevel="0" collapsed="false">
      <c r="A287" s="5" t="n">
        <v>96</v>
      </c>
      <c r="B287" s="5" t="s">
        <v>937</v>
      </c>
      <c r="C287" s="6" t="s">
        <v>200</v>
      </c>
      <c r="D287" s="0" t="s">
        <v>201</v>
      </c>
      <c r="E287" s="0" t="s">
        <v>202</v>
      </c>
      <c r="F287" s="0" t="s">
        <v>202</v>
      </c>
    </row>
    <row r="288" customFormat="false" ht="15" hidden="false" customHeight="false" outlineLevel="0" collapsed="false">
      <c r="A288" s="5" t="n">
        <v>96</v>
      </c>
      <c r="B288" s="5" t="s">
        <v>938</v>
      </c>
      <c r="C288" s="6" t="s">
        <v>753</v>
      </c>
      <c r="D288" s="0" t="s">
        <v>754</v>
      </c>
      <c r="E288" s="0" t="s">
        <v>755</v>
      </c>
      <c r="F288" s="0" t="s">
        <v>755</v>
      </c>
    </row>
    <row r="289" customFormat="false" ht="15" hidden="false" customHeight="false" outlineLevel="0" collapsed="false">
      <c r="A289" s="5" t="n">
        <v>96</v>
      </c>
      <c r="B289" s="5" t="s">
        <v>939</v>
      </c>
      <c r="C289" s="6" t="s">
        <v>940</v>
      </c>
      <c r="D289" s="0" t="s">
        <v>574</v>
      </c>
      <c r="E289" s="0" t="s">
        <v>941</v>
      </c>
      <c r="F289" s="0" t="s">
        <v>941</v>
      </c>
    </row>
    <row r="290" customFormat="false" ht="15" hidden="false" customHeight="false" outlineLevel="0" collapsed="false">
      <c r="A290" s="5" t="n">
        <v>97</v>
      </c>
      <c r="B290" s="5" t="s">
        <v>942</v>
      </c>
      <c r="C290" s="6" t="s">
        <v>200</v>
      </c>
      <c r="D290" s="0" t="s">
        <v>201</v>
      </c>
      <c r="E290" s="0" t="s">
        <v>202</v>
      </c>
      <c r="F290" s="0" t="s">
        <v>202</v>
      </c>
    </row>
    <row r="291" customFormat="false" ht="15" hidden="false" customHeight="false" outlineLevel="0" collapsed="false">
      <c r="A291" s="5" t="n">
        <v>97</v>
      </c>
      <c r="B291" s="5" t="s">
        <v>943</v>
      </c>
      <c r="C291" s="6" t="s">
        <v>753</v>
      </c>
      <c r="D291" s="0" t="s">
        <v>754</v>
      </c>
      <c r="E291" s="0" t="s">
        <v>755</v>
      </c>
      <c r="F291" s="0" t="s">
        <v>755</v>
      </c>
    </row>
    <row r="292" customFormat="false" ht="15" hidden="false" customHeight="false" outlineLevel="0" collapsed="false">
      <c r="A292" s="5" t="n">
        <v>97</v>
      </c>
      <c r="B292" s="7" t="s">
        <v>944</v>
      </c>
      <c r="C292" s="8" t="s">
        <v>117</v>
      </c>
    </row>
    <row r="293" customFormat="false" ht="15" hidden="false" customHeight="false" outlineLevel="0" collapsed="false">
      <c r="A293" s="5" t="n">
        <v>98</v>
      </c>
      <c r="B293" s="5" t="s">
        <v>945</v>
      </c>
      <c r="C293" s="6" t="s">
        <v>946</v>
      </c>
      <c r="D293" s="0" t="s">
        <v>947</v>
      </c>
      <c r="E293" s="0" t="s">
        <v>948</v>
      </c>
      <c r="F293" s="0" t="s">
        <v>948</v>
      </c>
    </row>
    <row r="294" customFormat="false" ht="15" hidden="false" customHeight="false" outlineLevel="0" collapsed="false">
      <c r="A294" s="5" t="n">
        <v>98</v>
      </c>
      <c r="B294" s="5" t="s">
        <v>949</v>
      </c>
      <c r="C294" s="6" t="s">
        <v>950</v>
      </c>
      <c r="D294" s="0" t="s">
        <v>951</v>
      </c>
      <c r="E294" s="0" t="s">
        <v>952</v>
      </c>
      <c r="F294" s="0" t="s">
        <v>952</v>
      </c>
    </row>
    <row r="295" customFormat="false" ht="15" hidden="false" customHeight="false" outlineLevel="0" collapsed="false">
      <c r="A295" s="5" t="n">
        <v>98</v>
      </c>
      <c r="B295" s="5" t="s">
        <v>953</v>
      </c>
      <c r="C295" s="6" t="s">
        <v>954</v>
      </c>
      <c r="D295" s="0" t="s">
        <v>955</v>
      </c>
      <c r="E295" s="0" t="s">
        <v>956</v>
      </c>
      <c r="F295" s="0" t="s">
        <v>956</v>
      </c>
    </row>
    <row r="296" customFormat="false" ht="15" hidden="false" customHeight="false" outlineLevel="0" collapsed="false">
      <c r="A296" s="5" t="n">
        <v>99</v>
      </c>
      <c r="B296" s="5" t="s">
        <v>957</v>
      </c>
      <c r="C296" s="6" t="s">
        <v>468</v>
      </c>
      <c r="D296" s="0" t="s">
        <v>469</v>
      </c>
      <c r="E296" s="0" t="s">
        <v>470</v>
      </c>
      <c r="F296" s="0" t="s">
        <v>470</v>
      </c>
    </row>
    <row r="297" customFormat="false" ht="15" hidden="false" customHeight="false" outlineLevel="0" collapsed="false">
      <c r="A297" s="5" t="n">
        <v>99</v>
      </c>
      <c r="B297" s="5" t="s">
        <v>958</v>
      </c>
      <c r="C297" s="6" t="s">
        <v>959</v>
      </c>
    </row>
    <row r="298" customFormat="false" ht="15" hidden="false" customHeight="false" outlineLevel="0" collapsed="false">
      <c r="A298" s="5" t="n">
        <v>99</v>
      </c>
      <c r="B298" s="5" t="s">
        <v>960</v>
      </c>
      <c r="C298" s="6" t="s">
        <v>961</v>
      </c>
    </row>
    <row r="299" customFormat="false" ht="15" hidden="false" customHeight="false" outlineLevel="0" collapsed="false">
      <c r="A299" s="5" t="n">
        <v>100</v>
      </c>
      <c r="B299" s="5" t="s">
        <v>962</v>
      </c>
      <c r="C299" s="6" t="s">
        <v>294</v>
      </c>
      <c r="D299" s="0" t="s">
        <v>295</v>
      </c>
      <c r="E299" s="0" t="s">
        <v>296</v>
      </c>
      <c r="F299" s="0" t="s">
        <v>296</v>
      </c>
    </row>
    <row r="300" customFormat="false" ht="15" hidden="false" customHeight="false" outlineLevel="0" collapsed="false">
      <c r="A300" s="5" t="n">
        <v>100</v>
      </c>
      <c r="B300" s="5" t="s">
        <v>963</v>
      </c>
      <c r="C300" s="6" t="s">
        <v>85</v>
      </c>
      <c r="D300" s="0" t="s">
        <v>86</v>
      </c>
      <c r="E300" s="0" t="s">
        <v>87</v>
      </c>
      <c r="F300" s="0" t="s">
        <v>87</v>
      </c>
    </row>
    <row r="301" customFormat="false" ht="15" hidden="false" customHeight="false" outlineLevel="0" collapsed="false">
      <c r="A301" s="5" t="n">
        <v>100</v>
      </c>
      <c r="B301" s="5" t="s">
        <v>964</v>
      </c>
      <c r="C301" s="6" t="s">
        <v>965</v>
      </c>
      <c r="D301" s="0" t="s">
        <v>966</v>
      </c>
      <c r="E301" s="0" t="s">
        <v>967</v>
      </c>
      <c r="F301" s="0" t="s">
        <v>967</v>
      </c>
    </row>
    <row r="302" customFormat="false" ht="15" hidden="false" customHeight="false" outlineLevel="0" collapsed="false">
      <c r="A302" s="5" t="n">
        <v>101</v>
      </c>
      <c r="B302" s="5" t="s">
        <v>968</v>
      </c>
      <c r="C302" s="6" t="s">
        <v>85</v>
      </c>
      <c r="D302" s="0" t="s">
        <v>86</v>
      </c>
      <c r="E302" s="0" t="s">
        <v>87</v>
      </c>
      <c r="F302" s="0" t="s">
        <v>87</v>
      </c>
    </row>
    <row r="303" customFormat="false" ht="15" hidden="false" customHeight="false" outlineLevel="0" collapsed="false">
      <c r="A303" s="5" t="n">
        <v>101</v>
      </c>
      <c r="B303" s="5" t="s">
        <v>969</v>
      </c>
      <c r="C303" s="6" t="s">
        <v>970</v>
      </c>
      <c r="D303" s="0" t="s">
        <v>971</v>
      </c>
      <c r="E303" s="0" t="s">
        <v>972</v>
      </c>
      <c r="F303" s="0" t="s">
        <v>972</v>
      </c>
    </row>
    <row r="304" customFormat="false" ht="15" hidden="false" customHeight="false" outlineLevel="0" collapsed="false">
      <c r="A304" s="5" t="n">
        <v>101</v>
      </c>
      <c r="B304" s="7" t="s">
        <v>973</v>
      </c>
      <c r="C304" s="8" t="s">
        <v>117</v>
      </c>
    </row>
    <row r="305" customFormat="false" ht="15" hidden="false" customHeight="false" outlineLevel="0" collapsed="false">
      <c r="A305" s="5" t="n">
        <v>102</v>
      </c>
      <c r="B305" s="5" t="s">
        <v>974</v>
      </c>
      <c r="C305" s="6" t="s">
        <v>975</v>
      </c>
      <c r="D305" s="0" t="s">
        <v>976</v>
      </c>
      <c r="E305" s="0" t="s">
        <v>977</v>
      </c>
      <c r="F305" s="0" t="s">
        <v>977</v>
      </c>
    </row>
    <row r="306" customFormat="false" ht="15" hidden="false" customHeight="false" outlineLevel="0" collapsed="false">
      <c r="A306" s="5" t="n">
        <v>102</v>
      </c>
      <c r="B306" s="5" t="s">
        <v>978</v>
      </c>
      <c r="C306" s="6" t="s">
        <v>979</v>
      </c>
      <c r="D306" s="0" t="s">
        <v>980</v>
      </c>
      <c r="E306" s="0" t="s">
        <v>981</v>
      </c>
      <c r="F306" s="0" t="s">
        <v>981</v>
      </c>
    </row>
    <row r="307" customFormat="false" ht="15" hidden="false" customHeight="false" outlineLevel="0" collapsed="false">
      <c r="A307" s="5" t="n">
        <v>102</v>
      </c>
      <c r="B307" s="5" t="s">
        <v>982</v>
      </c>
      <c r="C307" s="6" t="s">
        <v>81</v>
      </c>
      <c r="D307" s="0" t="s">
        <v>82</v>
      </c>
      <c r="E307" s="0" t="s">
        <v>83</v>
      </c>
      <c r="F307" s="0" t="s">
        <v>83</v>
      </c>
    </row>
    <row r="308" customFormat="false" ht="15" hidden="false" customHeight="false" outlineLevel="0" collapsed="false">
      <c r="A308" s="5" t="n">
        <v>103</v>
      </c>
      <c r="B308" s="5" t="s">
        <v>983</v>
      </c>
      <c r="C308" s="6" t="s">
        <v>984</v>
      </c>
      <c r="D308" s="0" t="s">
        <v>985</v>
      </c>
      <c r="E308" s="0" t="s">
        <v>986</v>
      </c>
      <c r="F308" s="0" t="s">
        <v>986</v>
      </c>
    </row>
    <row r="309" customFormat="false" ht="15" hidden="false" customHeight="false" outlineLevel="0" collapsed="false">
      <c r="A309" s="5" t="n">
        <v>103</v>
      </c>
      <c r="B309" s="5" t="s">
        <v>987</v>
      </c>
      <c r="C309" s="6" t="s">
        <v>988</v>
      </c>
      <c r="D309" s="0" t="s">
        <v>989</v>
      </c>
      <c r="E309" s="0" t="s">
        <v>990</v>
      </c>
      <c r="F309" s="0" t="s">
        <v>990</v>
      </c>
    </row>
    <row r="310" customFormat="false" ht="15" hidden="false" customHeight="false" outlineLevel="0" collapsed="false">
      <c r="A310" s="5" t="n">
        <v>103</v>
      </c>
      <c r="B310" s="5" t="s">
        <v>991</v>
      </c>
      <c r="C310" s="6" t="s">
        <v>992</v>
      </c>
      <c r="D310" s="0" t="s">
        <v>993</v>
      </c>
      <c r="E310" s="0" t="s">
        <v>994</v>
      </c>
      <c r="F310" s="0" t="s">
        <v>994</v>
      </c>
    </row>
    <row r="311" customFormat="false" ht="15" hidden="false" customHeight="false" outlineLevel="0" collapsed="false">
      <c r="A311" s="5" t="n">
        <v>104</v>
      </c>
      <c r="B311" s="5" t="s">
        <v>995</v>
      </c>
      <c r="C311" s="6" t="s">
        <v>996</v>
      </c>
      <c r="D311" s="0" t="s">
        <v>997</v>
      </c>
      <c r="E311" s="0" t="s">
        <v>998</v>
      </c>
      <c r="F311" s="0" t="s">
        <v>998</v>
      </c>
    </row>
    <row r="312" customFormat="false" ht="15" hidden="false" customHeight="false" outlineLevel="0" collapsed="false">
      <c r="A312" s="5" t="n">
        <v>104</v>
      </c>
      <c r="B312" s="5" t="s">
        <v>999</v>
      </c>
      <c r="C312" s="6" t="s">
        <v>1000</v>
      </c>
      <c r="D312" s="0" t="s">
        <v>1001</v>
      </c>
      <c r="E312" s="0" t="s">
        <v>1002</v>
      </c>
      <c r="F312" s="0" t="s">
        <v>1002</v>
      </c>
    </row>
    <row r="313" customFormat="false" ht="15" hidden="false" customHeight="false" outlineLevel="0" collapsed="false">
      <c r="A313" s="5" t="n">
        <v>104</v>
      </c>
      <c r="B313" s="5" t="s">
        <v>1003</v>
      </c>
      <c r="C313" s="6" t="s">
        <v>1004</v>
      </c>
    </row>
    <row r="314" customFormat="false" ht="15" hidden="false" customHeight="false" outlineLevel="0" collapsed="false">
      <c r="A314" s="5" t="n">
        <v>105</v>
      </c>
      <c r="B314" s="5" t="s">
        <v>1005</v>
      </c>
      <c r="C314" s="6" t="s">
        <v>1006</v>
      </c>
      <c r="D314" s="0" t="s">
        <v>1007</v>
      </c>
      <c r="E314" s="0" t="s">
        <v>1008</v>
      </c>
      <c r="F314" s="0" t="s">
        <v>1008</v>
      </c>
    </row>
    <row r="315" customFormat="false" ht="15" hidden="false" customHeight="false" outlineLevel="0" collapsed="false">
      <c r="A315" s="5" t="n">
        <v>105</v>
      </c>
      <c r="B315" s="5" t="s">
        <v>1009</v>
      </c>
      <c r="C315" s="6" t="s">
        <v>1010</v>
      </c>
      <c r="D315" s="0" t="s">
        <v>1011</v>
      </c>
      <c r="E315" s="0" t="s">
        <v>1012</v>
      </c>
      <c r="F315" s="0" t="s">
        <v>1012</v>
      </c>
    </row>
    <row r="316" customFormat="false" ht="15" hidden="false" customHeight="false" outlineLevel="0" collapsed="false">
      <c r="A316" s="5" t="n">
        <v>105</v>
      </c>
      <c r="B316" s="5" t="s">
        <v>1013</v>
      </c>
      <c r="C316" s="6" t="s">
        <v>1014</v>
      </c>
      <c r="D316" s="0" t="s">
        <v>1015</v>
      </c>
      <c r="E316" s="0" t="s">
        <v>1016</v>
      </c>
      <c r="F316" s="0" t="s">
        <v>1016</v>
      </c>
    </row>
    <row r="317" customFormat="false" ht="15" hidden="false" customHeight="false" outlineLevel="0" collapsed="false">
      <c r="A317" s="5" t="n">
        <v>106</v>
      </c>
      <c r="B317" s="5" t="s">
        <v>1017</v>
      </c>
      <c r="C317" s="6" t="s">
        <v>200</v>
      </c>
      <c r="D317" s="0" t="s">
        <v>201</v>
      </c>
      <c r="E317" s="0" t="s">
        <v>202</v>
      </c>
      <c r="F317" s="0" t="s">
        <v>202</v>
      </c>
    </row>
    <row r="318" customFormat="false" ht="15" hidden="false" customHeight="false" outlineLevel="0" collapsed="false">
      <c r="A318" s="5" t="n">
        <v>106</v>
      </c>
      <c r="B318" s="5" t="s">
        <v>1018</v>
      </c>
      <c r="C318" s="6" t="s">
        <v>1019</v>
      </c>
      <c r="D318" s="0" t="s">
        <v>1020</v>
      </c>
      <c r="E318" s="0" t="s">
        <v>1021</v>
      </c>
      <c r="F318" s="0" t="s">
        <v>1021</v>
      </c>
    </row>
    <row r="319" customFormat="false" ht="15" hidden="false" customHeight="false" outlineLevel="0" collapsed="false">
      <c r="A319" s="5" t="n">
        <v>106</v>
      </c>
      <c r="B319" s="5" t="s">
        <v>1022</v>
      </c>
      <c r="C319" s="6" t="s">
        <v>81</v>
      </c>
      <c r="D319" s="0" t="s">
        <v>82</v>
      </c>
      <c r="E319" s="0" t="s">
        <v>83</v>
      </c>
      <c r="F319" s="0" t="s">
        <v>83</v>
      </c>
    </row>
    <row r="320" customFormat="false" ht="15" hidden="false" customHeight="false" outlineLevel="0" collapsed="false">
      <c r="A320" s="5" t="n">
        <v>107</v>
      </c>
      <c r="B320" s="5" t="s">
        <v>1023</v>
      </c>
      <c r="C320" s="6" t="s">
        <v>1024</v>
      </c>
      <c r="D320" s="0" t="s">
        <v>1025</v>
      </c>
      <c r="E320" s="0" t="s">
        <v>1026</v>
      </c>
      <c r="F320" s="0" t="s">
        <v>1026</v>
      </c>
    </row>
    <row r="321" customFormat="false" ht="15" hidden="false" customHeight="false" outlineLevel="0" collapsed="false">
      <c r="A321" s="5" t="n">
        <v>107</v>
      </c>
      <c r="B321" s="5" t="s">
        <v>1027</v>
      </c>
      <c r="C321" s="6" t="s">
        <v>1028</v>
      </c>
      <c r="D321" s="0" t="s">
        <v>1029</v>
      </c>
      <c r="E321" s="0" t="s">
        <v>1030</v>
      </c>
      <c r="F321" s="0" t="s">
        <v>1030</v>
      </c>
    </row>
    <row r="322" customFormat="false" ht="15" hidden="false" customHeight="false" outlineLevel="0" collapsed="false">
      <c r="A322" s="5" t="n">
        <v>107</v>
      </c>
      <c r="B322" s="5" t="s">
        <v>1031</v>
      </c>
      <c r="C322" s="6" t="s">
        <v>1032</v>
      </c>
      <c r="D322" s="0" t="s">
        <v>1033</v>
      </c>
      <c r="E322" s="0" t="s">
        <v>1034</v>
      </c>
      <c r="F322" s="0" t="s">
        <v>1034</v>
      </c>
    </row>
    <row r="323" customFormat="false" ht="15" hidden="false" customHeight="false" outlineLevel="0" collapsed="false">
      <c r="A323" s="5" t="n">
        <v>108</v>
      </c>
      <c r="B323" s="5" t="s">
        <v>1035</v>
      </c>
      <c r="C323" s="6" t="s">
        <v>1036</v>
      </c>
      <c r="D323" s="0" t="s">
        <v>1037</v>
      </c>
      <c r="E323" s="0" t="s">
        <v>1038</v>
      </c>
      <c r="F323" s="0" t="s">
        <v>1038</v>
      </c>
    </row>
    <row r="324" customFormat="false" ht="15" hidden="false" customHeight="false" outlineLevel="0" collapsed="false">
      <c r="A324" s="5" t="n">
        <v>108</v>
      </c>
      <c r="B324" s="5" t="s">
        <v>1039</v>
      </c>
      <c r="C324" s="6" t="s">
        <v>1040</v>
      </c>
      <c r="D324" s="0" t="s">
        <v>1041</v>
      </c>
      <c r="E324" s="0" t="s">
        <v>1042</v>
      </c>
      <c r="F324" s="0" t="s">
        <v>1042</v>
      </c>
    </row>
    <row r="325" customFormat="false" ht="15" hidden="false" customHeight="false" outlineLevel="0" collapsed="false">
      <c r="A325" s="5" t="n">
        <v>108</v>
      </c>
      <c r="B325" s="5" t="s">
        <v>1043</v>
      </c>
      <c r="C325" s="6" t="s">
        <v>1044</v>
      </c>
      <c r="D325" s="0" t="s">
        <v>1045</v>
      </c>
      <c r="E325" s="0" t="s">
        <v>1046</v>
      </c>
      <c r="F325" s="0" t="s">
        <v>1046</v>
      </c>
    </row>
    <row r="326" customFormat="false" ht="15" hidden="false" customHeight="false" outlineLevel="0" collapsed="false">
      <c r="A326" s="5" t="n">
        <v>109</v>
      </c>
      <c r="B326" s="5" t="s">
        <v>1047</v>
      </c>
      <c r="C326" s="6" t="s">
        <v>1048</v>
      </c>
      <c r="D326" s="0" t="s">
        <v>1049</v>
      </c>
      <c r="E326" s="0" t="s">
        <v>1050</v>
      </c>
      <c r="F326" s="0" t="s">
        <v>1050</v>
      </c>
    </row>
    <row r="327" customFormat="false" ht="15" hidden="false" customHeight="false" outlineLevel="0" collapsed="false">
      <c r="A327" s="5" t="n">
        <v>109</v>
      </c>
      <c r="B327" s="5" t="s">
        <v>1051</v>
      </c>
      <c r="C327" s="6" t="s">
        <v>1052</v>
      </c>
      <c r="D327" s="0" t="s">
        <v>1053</v>
      </c>
      <c r="E327" s="0" t="s">
        <v>1054</v>
      </c>
      <c r="F327" s="0" t="s">
        <v>1054</v>
      </c>
    </row>
    <row r="328" customFormat="false" ht="15" hidden="false" customHeight="false" outlineLevel="0" collapsed="false">
      <c r="A328" s="5" t="n">
        <v>109</v>
      </c>
      <c r="B328" s="5" t="s">
        <v>1055</v>
      </c>
      <c r="C328" s="6" t="s">
        <v>1056</v>
      </c>
      <c r="D328" s="0" t="s">
        <v>885</v>
      </c>
      <c r="E328" s="0" t="s">
        <v>1057</v>
      </c>
      <c r="F328" s="0" t="s">
        <v>1057</v>
      </c>
    </row>
    <row r="329" customFormat="false" ht="15" hidden="false" customHeight="false" outlineLevel="0" collapsed="false">
      <c r="A329" s="5" t="n">
        <v>110</v>
      </c>
      <c r="B329" s="5" t="s">
        <v>1058</v>
      </c>
      <c r="C329" s="6" t="s">
        <v>1059</v>
      </c>
      <c r="D329" s="0" t="s">
        <v>1060</v>
      </c>
      <c r="E329" s="0" t="s">
        <v>1061</v>
      </c>
      <c r="F329" s="0" t="s">
        <v>1061</v>
      </c>
    </row>
    <row r="330" customFormat="false" ht="15" hidden="false" customHeight="false" outlineLevel="0" collapsed="false">
      <c r="A330" s="5" t="n">
        <v>110</v>
      </c>
      <c r="B330" s="5" t="s">
        <v>1062</v>
      </c>
      <c r="C330" s="6" t="s">
        <v>1063</v>
      </c>
      <c r="D330" s="0" t="s">
        <v>299</v>
      </c>
      <c r="E330" s="0" t="s">
        <v>300</v>
      </c>
      <c r="F330" s="0" t="s">
        <v>300</v>
      </c>
    </row>
    <row r="331" customFormat="false" ht="15" hidden="false" customHeight="false" outlineLevel="0" collapsed="false">
      <c r="A331" s="5" t="n">
        <v>110</v>
      </c>
      <c r="B331" s="5" t="s">
        <v>1064</v>
      </c>
      <c r="C331" s="6" t="s">
        <v>1065</v>
      </c>
    </row>
    <row r="332" customFormat="false" ht="15" hidden="false" customHeight="false" outlineLevel="0" collapsed="false">
      <c r="A332" s="5" t="n">
        <v>111</v>
      </c>
      <c r="B332" s="5" t="s">
        <v>1066</v>
      </c>
      <c r="C332" s="6" t="s">
        <v>1067</v>
      </c>
      <c r="D332" s="0" t="s">
        <v>1068</v>
      </c>
      <c r="E332" s="0" t="s">
        <v>1069</v>
      </c>
      <c r="F332" s="0" t="s">
        <v>1069</v>
      </c>
    </row>
    <row r="333" customFormat="false" ht="15" hidden="false" customHeight="false" outlineLevel="0" collapsed="false">
      <c r="A333" s="5" t="n">
        <v>111</v>
      </c>
      <c r="B333" s="5" t="s">
        <v>1070</v>
      </c>
      <c r="C333" s="6" t="s">
        <v>1071</v>
      </c>
      <c r="D333" s="0" t="s">
        <v>1072</v>
      </c>
      <c r="E333" s="0" t="s">
        <v>1073</v>
      </c>
      <c r="F333" s="0" t="s">
        <v>1073</v>
      </c>
    </row>
    <row r="334" customFormat="false" ht="15" hidden="false" customHeight="false" outlineLevel="0" collapsed="false">
      <c r="A334" s="5" t="n">
        <v>111</v>
      </c>
      <c r="B334" s="5" t="s">
        <v>1074</v>
      </c>
      <c r="C334" s="6" t="s">
        <v>1075</v>
      </c>
    </row>
    <row r="335" customFormat="false" ht="15" hidden="false" customHeight="false" outlineLevel="0" collapsed="false">
      <c r="A335" s="5" t="n">
        <v>112</v>
      </c>
      <c r="B335" s="5" t="s">
        <v>1076</v>
      </c>
      <c r="C335" s="6" t="s">
        <v>1077</v>
      </c>
      <c r="D335" s="0" t="s">
        <v>800</v>
      </c>
      <c r="E335" s="0" t="s">
        <v>1078</v>
      </c>
      <c r="F335" s="0" t="s">
        <v>1078</v>
      </c>
    </row>
    <row r="336" customFormat="false" ht="15" hidden="false" customHeight="false" outlineLevel="0" collapsed="false">
      <c r="A336" s="5" t="n">
        <v>112</v>
      </c>
      <c r="B336" s="5" t="s">
        <v>1079</v>
      </c>
      <c r="C336" s="6" t="s">
        <v>1080</v>
      </c>
    </row>
    <row r="337" customFormat="false" ht="15" hidden="false" customHeight="false" outlineLevel="0" collapsed="false">
      <c r="A337" s="5" t="n">
        <v>112</v>
      </c>
      <c r="B337" s="5" t="s">
        <v>1081</v>
      </c>
      <c r="C337" s="6" t="s">
        <v>1082</v>
      </c>
    </row>
    <row r="338" customFormat="false" ht="15" hidden="false" customHeight="false" outlineLevel="0" collapsed="false">
      <c r="A338" s="5" t="n">
        <v>113</v>
      </c>
      <c r="B338" s="5" t="s">
        <v>1083</v>
      </c>
      <c r="C338" s="6" t="s">
        <v>1084</v>
      </c>
      <c r="D338" s="0" t="s">
        <v>1085</v>
      </c>
      <c r="E338" s="0" t="s">
        <v>1086</v>
      </c>
      <c r="F338" s="0" t="s">
        <v>1086</v>
      </c>
    </row>
    <row r="339" customFormat="false" ht="15" hidden="false" customHeight="false" outlineLevel="0" collapsed="false">
      <c r="A339" s="5" t="n">
        <v>113</v>
      </c>
      <c r="B339" s="5" t="s">
        <v>1087</v>
      </c>
      <c r="C339" s="6" t="s">
        <v>294</v>
      </c>
      <c r="D339" s="0" t="s">
        <v>295</v>
      </c>
      <c r="E339" s="0" t="s">
        <v>296</v>
      </c>
      <c r="F339" s="0" t="s">
        <v>296</v>
      </c>
    </row>
    <row r="340" customFormat="false" ht="15" hidden="false" customHeight="false" outlineLevel="0" collapsed="false">
      <c r="A340" s="5" t="n">
        <v>113</v>
      </c>
      <c r="B340" s="5" t="s">
        <v>1088</v>
      </c>
      <c r="C340" s="6" t="s">
        <v>1089</v>
      </c>
    </row>
    <row r="341" customFormat="false" ht="15" hidden="false" customHeight="false" outlineLevel="0" collapsed="false">
      <c r="A341" s="5" t="n">
        <v>114</v>
      </c>
      <c r="B341" s="5" t="s">
        <v>1090</v>
      </c>
      <c r="C341" s="6" t="s">
        <v>1091</v>
      </c>
      <c r="D341" s="0" t="s">
        <v>1092</v>
      </c>
      <c r="E341" s="0" t="s">
        <v>1093</v>
      </c>
      <c r="F341" s="0" t="s">
        <v>1093</v>
      </c>
    </row>
    <row r="342" customFormat="false" ht="15" hidden="false" customHeight="false" outlineLevel="0" collapsed="false">
      <c r="A342" s="5" t="n">
        <v>114</v>
      </c>
      <c r="B342" s="5" t="s">
        <v>1094</v>
      </c>
      <c r="C342" s="6" t="s">
        <v>1095</v>
      </c>
      <c r="D342" s="0" t="s">
        <v>1096</v>
      </c>
      <c r="E342" s="0" t="s">
        <v>1097</v>
      </c>
      <c r="F342" s="0" t="s">
        <v>1097</v>
      </c>
    </row>
    <row r="343" customFormat="false" ht="15" hidden="false" customHeight="false" outlineLevel="0" collapsed="false">
      <c r="A343" s="5" t="n">
        <v>114</v>
      </c>
      <c r="B343" s="5" t="s">
        <v>1098</v>
      </c>
      <c r="C343" s="6" t="s">
        <v>1099</v>
      </c>
      <c r="D343" s="0" t="s">
        <v>1100</v>
      </c>
      <c r="E343" s="0" t="s">
        <v>1101</v>
      </c>
      <c r="F343" s="0" t="s">
        <v>1101</v>
      </c>
    </row>
    <row r="344" customFormat="false" ht="15" hidden="false" customHeight="false" outlineLevel="0" collapsed="false">
      <c r="A344" s="5" t="n">
        <v>115</v>
      </c>
      <c r="B344" s="5" t="s">
        <v>1102</v>
      </c>
      <c r="C344" s="6" t="s">
        <v>1103</v>
      </c>
      <c r="D344" s="0" t="s">
        <v>1104</v>
      </c>
      <c r="E344" s="0" t="s">
        <v>1105</v>
      </c>
      <c r="F344" s="0" t="s">
        <v>1105</v>
      </c>
    </row>
    <row r="345" customFormat="false" ht="15" hidden="false" customHeight="false" outlineLevel="0" collapsed="false">
      <c r="A345" s="5" t="n">
        <v>115</v>
      </c>
      <c r="B345" s="5" t="s">
        <v>1106</v>
      </c>
      <c r="C345" s="6" t="s">
        <v>1107</v>
      </c>
      <c r="D345" s="0" t="s">
        <v>1108</v>
      </c>
      <c r="E345" s="0" t="s">
        <v>1109</v>
      </c>
      <c r="F345" s="0" t="s">
        <v>1109</v>
      </c>
    </row>
    <row r="346" customFormat="false" ht="15" hidden="false" customHeight="false" outlineLevel="0" collapsed="false">
      <c r="A346" s="5" t="n">
        <v>115</v>
      </c>
      <c r="B346" s="7" t="s">
        <v>1110</v>
      </c>
      <c r="C346" s="8" t="s">
        <v>117</v>
      </c>
    </row>
    <row r="347" customFormat="false" ht="15" hidden="false" customHeight="false" outlineLevel="0" collapsed="false">
      <c r="A347" s="5" t="n">
        <v>116</v>
      </c>
      <c r="B347" s="5" t="s">
        <v>1111</v>
      </c>
      <c r="C347" s="6" t="s">
        <v>1112</v>
      </c>
      <c r="D347" s="0" t="s">
        <v>1113</v>
      </c>
      <c r="E347" s="0" t="s">
        <v>1114</v>
      </c>
      <c r="F347" s="0" t="s">
        <v>1114</v>
      </c>
    </row>
    <row r="348" customFormat="false" ht="15" hidden="false" customHeight="false" outlineLevel="0" collapsed="false">
      <c r="A348" s="5" t="n">
        <v>116</v>
      </c>
      <c r="B348" s="5" t="s">
        <v>1115</v>
      </c>
      <c r="C348" s="6" t="s">
        <v>81</v>
      </c>
      <c r="D348" s="0" t="s">
        <v>82</v>
      </c>
      <c r="E348" s="0" t="s">
        <v>83</v>
      </c>
      <c r="F348" s="0" t="s">
        <v>83</v>
      </c>
    </row>
    <row r="349" customFormat="false" ht="15" hidden="false" customHeight="false" outlineLevel="0" collapsed="false">
      <c r="A349" s="5" t="n">
        <v>116</v>
      </c>
      <c r="B349" s="5" t="s">
        <v>1116</v>
      </c>
      <c r="C349" s="6" t="s">
        <v>587</v>
      </c>
      <c r="D349" s="0" t="s">
        <v>588</v>
      </c>
      <c r="E349" s="0" t="s">
        <v>589</v>
      </c>
      <c r="F349" s="0" t="s">
        <v>589</v>
      </c>
    </row>
    <row r="350" customFormat="false" ht="15" hidden="false" customHeight="false" outlineLevel="0" collapsed="false">
      <c r="A350" s="5" t="n">
        <v>117</v>
      </c>
      <c r="B350" s="5" t="s">
        <v>1117</v>
      </c>
      <c r="C350" s="6" t="s">
        <v>1118</v>
      </c>
      <c r="D350" s="0" t="s">
        <v>727</v>
      </c>
      <c r="E350" s="0" t="s">
        <v>728</v>
      </c>
      <c r="F350" s="0" t="s">
        <v>728</v>
      </c>
    </row>
    <row r="351" customFormat="false" ht="15" hidden="false" customHeight="false" outlineLevel="0" collapsed="false">
      <c r="A351" s="5" t="n">
        <v>117</v>
      </c>
      <c r="B351" s="5" t="s">
        <v>1119</v>
      </c>
      <c r="C351" s="6" t="s">
        <v>1120</v>
      </c>
      <c r="D351" s="0" t="s">
        <v>1121</v>
      </c>
      <c r="E351" s="0" t="s">
        <v>1122</v>
      </c>
      <c r="F351" s="0" t="s">
        <v>1122</v>
      </c>
    </row>
    <row r="352" customFormat="false" ht="15" hidden="false" customHeight="false" outlineLevel="0" collapsed="false">
      <c r="A352" s="5" t="n">
        <v>117</v>
      </c>
      <c r="B352" s="5" t="s">
        <v>1123</v>
      </c>
      <c r="C352" s="6" t="s">
        <v>298</v>
      </c>
      <c r="D352" s="0" t="s">
        <v>299</v>
      </c>
      <c r="E352" s="0" t="s">
        <v>300</v>
      </c>
      <c r="F352" s="0" t="s">
        <v>300</v>
      </c>
    </row>
    <row r="353" customFormat="false" ht="15" hidden="false" customHeight="false" outlineLevel="0" collapsed="false">
      <c r="A353" s="5" t="n">
        <v>118</v>
      </c>
      <c r="B353" s="5" t="s">
        <v>1124</v>
      </c>
      <c r="C353" s="6" t="s">
        <v>294</v>
      </c>
      <c r="D353" s="0" t="s">
        <v>295</v>
      </c>
      <c r="E353" s="0" t="s">
        <v>296</v>
      </c>
      <c r="F353" s="0" t="s">
        <v>296</v>
      </c>
    </row>
    <row r="354" customFormat="false" ht="15" hidden="false" customHeight="false" outlineLevel="0" collapsed="false">
      <c r="A354" s="5" t="n">
        <v>118</v>
      </c>
      <c r="B354" s="5" t="s">
        <v>1125</v>
      </c>
      <c r="C354" s="6" t="s">
        <v>468</v>
      </c>
      <c r="D354" s="0" t="s">
        <v>469</v>
      </c>
      <c r="E354" s="0" t="s">
        <v>470</v>
      </c>
      <c r="F354" s="0" t="s">
        <v>470</v>
      </c>
    </row>
    <row r="355" customFormat="false" ht="15" hidden="false" customHeight="false" outlineLevel="0" collapsed="false">
      <c r="A355" s="5" t="n">
        <v>118</v>
      </c>
      <c r="B355" s="5" t="s">
        <v>1126</v>
      </c>
      <c r="C355" s="6" t="s">
        <v>1127</v>
      </c>
      <c r="D355" s="0" t="s">
        <v>1128</v>
      </c>
      <c r="E355" s="0" t="s">
        <v>1129</v>
      </c>
      <c r="F355" s="0" t="s">
        <v>1129</v>
      </c>
    </row>
    <row r="356" customFormat="false" ht="15" hidden="false" customHeight="false" outlineLevel="0" collapsed="false">
      <c r="A356" s="5" t="n">
        <v>119</v>
      </c>
      <c r="B356" s="5" t="s">
        <v>1130</v>
      </c>
      <c r="C356" s="6" t="s">
        <v>81</v>
      </c>
      <c r="D356" s="0" t="s">
        <v>82</v>
      </c>
      <c r="E356" s="0" t="s">
        <v>83</v>
      </c>
      <c r="F356" s="0" t="s">
        <v>83</v>
      </c>
    </row>
    <row r="357" customFormat="false" ht="15" hidden="false" customHeight="false" outlineLevel="0" collapsed="false">
      <c r="A357" s="5" t="n">
        <v>119</v>
      </c>
      <c r="B357" s="5" t="s">
        <v>1131</v>
      </c>
      <c r="C357" s="6" t="s">
        <v>1132</v>
      </c>
      <c r="D357" s="0" t="s">
        <v>1133</v>
      </c>
      <c r="E357" s="0" t="s">
        <v>1134</v>
      </c>
      <c r="F357" s="0" t="s">
        <v>1134</v>
      </c>
    </row>
    <row r="358" customFormat="false" ht="15" hidden="false" customHeight="false" outlineLevel="0" collapsed="false">
      <c r="A358" s="5" t="n">
        <v>119</v>
      </c>
      <c r="B358" s="5" t="s">
        <v>1135</v>
      </c>
      <c r="C358" s="6" t="s">
        <v>1136</v>
      </c>
      <c r="D358" s="0" t="s">
        <v>1137</v>
      </c>
      <c r="E358" s="0" t="s">
        <v>1138</v>
      </c>
      <c r="F358" s="0" t="s">
        <v>1138</v>
      </c>
    </row>
    <row r="359" customFormat="false" ht="15" hidden="false" customHeight="false" outlineLevel="0" collapsed="false">
      <c r="A359" s="5" t="n">
        <v>120</v>
      </c>
      <c r="B359" s="5" t="s">
        <v>1139</v>
      </c>
      <c r="C359" s="6" t="s">
        <v>1140</v>
      </c>
      <c r="D359" s="0" t="s">
        <v>1141</v>
      </c>
      <c r="E359" s="0" t="s">
        <v>1142</v>
      </c>
      <c r="F359" s="0" t="s">
        <v>1142</v>
      </c>
    </row>
    <row r="360" customFormat="false" ht="15" hidden="false" customHeight="false" outlineLevel="0" collapsed="false">
      <c r="A360" s="5" t="n">
        <v>120</v>
      </c>
      <c r="B360" s="5" t="s">
        <v>1143</v>
      </c>
      <c r="C360" s="6" t="s">
        <v>1144</v>
      </c>
      <c r="D360" s="0" t="s">
        <v>1145</v>
      </c>
      <c r="E360" s="0" t="s">
        <v>1146</v>
      </c>
      <c r="F360" s="0" t="s">
        <v>1146</v>
      </c>
    </row>
    <row r="361" customFormat="false" ht="15" hidden="false" customHeight="false" outlineLevel="0" collapsed="false">
      <c r="A361" s="5" t="n">
        <v>120</v>
      </c>
      <c r="B361" s="5" t="s">
        <v>1147</v>
      </c>
      <c r="C361" s="6" t="s">
        <v>1148</v>
      </c>
      <c r="D361" s="0" t="s">
        <v>1149</v>
      </c>
      <c r="E361" s="0" t="s">
        <v>1150</v>
      </c>
      <c r="F361" s="0" t="s">
        <v>1150</v>
      </c>
    </row>
    <row r="362" customFormat="false" ht="15" hidden="false" customHeight="false" outlineLevel="0" collapsed="false">
      <c r="A362" s="5" t="n">
        <v>121</v>
      </c>
      <c r="B362" s="5" t="s">
        <v>1151</v>
      </c>
      <c r="C362" s="6" t="s">
        <v>294</v>
      </c>
      <c r="D362" s="0" t="s">
        <v>295</v>
      </c>
      <c r="E362" s="0" t="s">
        <v>296</v>
      </c>
      <c r="F362" s="0" t="s">
        <v>296</v>
      </c>
    </row>
    <row r="363" customFormat="false" ht="15" hidden="false" customHeight="false" outlineLevel="0" collapsed="false">
      <c r="A363" s="5" t="n">
        <v>121</v>
      </c>
      <c r="B363" s="5" t="s">
        <v>1152</v>
      </c>
      <c r="C363" s="6" t="s">
        <v>753</v>
      </c>
      <c r="D363" s="0" t="s">
        <v>754</v>
      </c>
      <c r="E363" s="0" t="s">
        <v>755</v>
      </c>
      <c r="F363" s="0" t="s">
        <v>755</v>
      </c>
    </row>
    <row r="364" customFormat="false" ht="15" hidden="false" customHeight="false" outlineLevel="0" collapsed="false">
      <c r="A364" s="5" t="n">
        <v>121</v>
      </c>
      <c r="B364" s="5" t="s">
        <v>1153</v>
      </c>
      <c r="C364" s="6" t="s">
        <v>1154</v>
      </c>
      <c r="D364" s="0" t="s">
        <v>326</v>
      </c>
      <c r="E364" s="0" t="s">
        <v>327</v>
      </c>
      <c r="F364" s="0" t="s">
        <v>327</v>
      </c>
    </row>
    <row r="365" customFormat="false" ht="15" hidden="false" customHeight="false" outlineLevel="0" collapsed="false">
      <c r="A365" s="5" t="n">
        <v>122</v>
      </c>
      <c r="B365" s="5" t="s">
        <v>1155</v>
      </c>
      <c r="C365" s="6" t="s">
        <v>1156</v>
      </c>
      <c r="D365" s="0" t="s">
        <v>1157</v>
      </c>
      <c r="E365" s="0" t="s">
        <v>1158</v>
      </c>
      <c r="F365" s="0" t="s">
        <v>1158</v>
      </c>
    </row>
    <row r="366" customFormat="false" ht="15" hidden="false" customHeight="false" outlineLevel="0" collapsed="false">
      <c r="A366" s="5" t="n">
        <v>122</v>
      </c>
      <c r="B366" s="5" t="s">
        <v>1159</v>
      </c>
      <c r="C366" s="6" t="s">
        <v>1160</v>
      </c>
      <c r="D366" s="0" t="s">
        <v>1161</v>
      </c>
      <c r="E366" s="0" t="s">
        <v>1162</v>
      </c>
      <c r="F366" s="0" t="s">
        <v>1162</v>
      </c>
    </row>
    <row r="367" customFormat="false" ht="15" hidden="false" customHeight="false" outlineLevel="0" collapsed="false">
      <c r="A367" s="5" t="n">
        <v>122</v>
      </c>
      <c r="B367" s="5" t="s">
        <v>1163</v>
      </c>
      <c r="C367" s="6" t="s">
        <v>1164</v>
      </c>
      <c r="D367" s="0" t="s">
        <v>1165</v>
      </c>
      <c r="E367" s="0" t="s">
        <v>1166</v>
      </c>
      <c r="F367" s="0" t="s">
        <v>1166</v>
      </c>
    </row>
    <row r="368" customFormat="false" ht="15" hidden="false" customHeight="false" outlineLevel="0" collapsed="false">
      <c r="A368" s="5" t="n">
        <v>123</v>
      </c>
      <c r="B368" s="5" t="s">
        <v>1167</v>
      </c>
      <c r="C368" s="6" t="s">
        <v>1168</v>
      </c>
      <c r="D368" s="0" t="s">
        <v>1169</v>
      </c>
      <c r="E368" s="0" t="s">
        <v>1170</v>
      </c>
      <c r="F368" s="0" t="s">
        <v>1170</v>
      </c>
    </row>
    <row r="369" customFormat="false" ht="15" hidden="false" customHeight="false" outlineLevel="0" collapsed="false">
      <c r="A369" s="5" t="n">
        <v>123</v>
      </c>
      <c r="B369" s="5" t="s">
        <v>1171</v>
      </c>
      <c r="C369" s="6" t="s">
        <v>196</v>
      </c>
      <c r="D369" s="0" t="s">
        <v>197</v>
      </c>
      <c r="E369" s="0" t="s">
        <v>198</v>
      </c>
      <c r="F369" s="0" t="s">
        <v>198</v>
      </c>
    </row>
    <row r="370" customFormat="false" ht="15" hidden="false" customHeight="false" outlineLevel="0" collapsed="false">
      <c r="A370" s="5" t="n">
        <v>123</v>
      </c>
      <c r="B370" s="5" t="s">
        <v>1172</v>
      </c>
      <c r="C370" s="6" t="s">
        <v>81</v>
      </c>
      <c r="D370" s="0" t="s">
        <v>82</v>
      </c>
      <c r="E370" s="0" t="s">
        <v>83</v>
      </c>
      <c r="F370" s="0" t="s">
        <v>83</v>
      </c>
    </row>
    <row r="371" customFormat="false" ht="15" hidden="false" customHeight="false" outlineLevel="0" collapsed="false">
      <c r="A371" s="5" t="n">
        <v>124</v>
      </c>
      <c r="B371" s="5" t="s">
        <v>1173</v>
      </c>
      <c r="C371" s="6" t="s">
        <v>7</v>
      </c>
      <c r="D371" s="0" t="s">
        <v>8</v>
      </c>
      <c r="E371" s="0" t="s">
        <v>9</v>
      </c>
      <c r="F371" s="0" t="s">
        <v>9</v>
      </c>
    </row>
    <row r="372" customFormat="false" ht="15" hidden="false" customHeight="false" outlineLevel="0" collapsed="false">
      <c r="A372" s="5" t="n">
        <v>124</v>
      </c>
      <c r="B372" s="5" t="s">
        <v>1174</v>
      </c>
      <c r="C372" s="6" t="s">
        <v>1175</v>
      </c>
      <c r="D372" s="0" t="s">
        <v>1176</v>
      </c>
      <c r="E372" s="0" t="s">
        <v>1177</v>
      </c>
      <c r="F372" s="0" t="s">
        <v>1177</v>
      </c>
    </row>
    <row r="373" customFormat="false" ht="15" hidden="false" customHeight="false" outlineLevel="0" collapsed="false">
      <c r="A373" s="5" t="n">
        <v>124</v>
      </c>
      <c r="B373" s="5" t="s">
        <v>1178</v>
      </c>
      <c r="C373" s="6" t="s">
        <v>154</v>
      </c>
      <c r="D373" s="0" t="s">
        <v>86</v>
      </c>
      <c r="E373" s="0" t="s">
        <v>87</v>
      </c>
      <c r="F373" s="0" t="s">
        <v>87</v>
      </c>
    </row>
    <row r="374" customFormat="false" ht="15" hidden="false" customHeight="false" outlineLevel="0" collapsed="false">
      <c r="A374" s="5" t="n">
        <v>125</v>
      </c>
      <c r="B374" s="5" t="s">
        <v>1179</v>
      </c>
      <c r="C374" s="6" t="s">
        <v>1180</v>
      </c>
      <c r="D374" s="0" t="s">
        <v>1181</v>
      </c>
      <c r="E374" s="0" t="s">
        <v>1182</v>
      </c>
      <c r="F374" s="0" t="s">
        <v>1182</v>
      </c>
    </row>
    <row r="375" customFormat="false" ht="15" hidden="false" customHeight="false" outlineLevel="0" collapsed="false">
      <c r="A375" s="5" t="n">
        <v>125</v>
      </c>
      <c r="B375" s="5" t="s">
        <v>1183</v>
      </c>
      <c r="C375" s="6" t="s">
        <v>1184</v>
      </c>
      <c r="D375" s="0" t="s">
        <v>1185</v>
      </c>
      <c r="E375" s="0" t="s">
        <v>1186</v>
      </c>
      <c r="F375" s="0" t="s">
        <v>1186</v>
      </c>
    </row>
    <row r="376" customFormat="false" ht="15" hidden="false" customHeight="false" outlineLevel="0" collapsed="false">
      <c r="A376" s="5" t="n">
        <v>125</v>
      </c>
      <c r="B376" s="5" t="s">
        <v>1187</v>
      </c>
      <c r="C376" s="6" t="s">
        <v>1188</v>
      </c>
      <c r="D376" s="0" t="s">
        <v>1189</v>
      </c>
      <c r="E376" s="0" t="s">
        <v>1190</v>
      </c>
      <c r="F376" s="0" t="s">
        <v>1190</v>
      </c>
    </row>
    <row r="377" customFormat="false" ht="15" hidden="false" customHeight="false" outlineLevel="0" collapsed="false">
      <c r="A377" s="5" t="n">
        <v>126</v>
      </c>
      <c r="B377" s="5" t="s">
        <v>1191</v>
      </c>
      <c r="C377" s="6" t="s">
        <v>1192</v>
      </c>
      <c r="D377" s="0" t="s">
        <v>1193</v>
      </c>
      <c r="E377" s="0" t="s">
        <v>1194</v>
      </c>
      <c r="F377" s="0" t="s">
        <v>1194</v>
      </c>
    </row>
    <row r="378" customFormat="false" ht="15" hidden="false" customHeight="false" outlineLevel="0" collapsed="false">
      <c r="A378" s="5" t="n">
        <v>126</v>
      </c>
      <c r="B378" s="5" t="s">
        <v>1195</v>
      </c>
      <c r="C378" s="6" t="s">
        <v>916</v>
      </c>
      <c r="D378" s="0" t="s">
        <v>917</v>
      </c>
      <c r="E378" s="0" t="s">
        <v>918</v>
      </c>
      <c r="F378" s="0" t="s">
        <v>918</v>
      </c>
    </row>
    <row r="379" customFormat="false" ht="15" hidden="false" customHeight="false" outlineLevel="0" collapsed="false">
      <c r="A379" s="5" t="n">
        <v>126</v>
      </c>
      <c r="B379" s="7" t="s">
        <v>1196</v>
      </c>
      <c r="C379" s="8" t="s">
        <v>117</v>
      </c>
    </row>
    <row r="380" customFormat="false" ht="15" hidden="false" customHeight="false" outlineLevel="0" collapsed="false">
      <c r="A380" s="5" t="n">
        <v>127</v>
      </c>
      <c r="B380" s="5" t="s">
        <v>1197</v>
      </c>
      <c r="C380" s="6" t="s">
        <v>1198</v>
      </c>
      <c r="D380" s="0" t="s">
        <v>1199</v>
      </c>
      <c r="E380" s="0" t="s">
        <v>1200</v>
      </c>
      <c r="F380" s="0" t="s">
        <v>1200</v>
      </c>
    </row>
    <row r="381" customFormat="false" ht="15" hidden="false" customHeight="false" outlineLevel="0" collapsed="false">
      <c r="A381" s="5" t="n">
        <v>127</v>
      </c>
      <c r="B381" s="5" t="s">
        <v>1201</v>
      </c>
      <c r="C381" s="6" t="s">
        <v>641</v>
      </c>
      <c r="D381" s="0" t="s">
        <v>642</v>
      </c>
      <c r="E381" s="0" t="s">
        <v>643</v>
      </c>
      <c r="F381" s="0" t="s">
        <v>643</v>
      </c>
    </row>
    <row r="382" customFormat="false" ht="15" hidden="false" customHeight="false" outlineLevel="0" collapsed="false">
      <c r="A382" s="5" t="n">
        <v>127</v>
      </c>
      <c r="B382" s="5" t="s">
        <v>1202</v>
      </c>
      <c r="C382" s="6" t="s">
        <v>1203</v>
      </c>
      <c r="D382" s="0" t="s">
        <v>1204</v>
      </c>
      <c r="E382" s="0" t="s">
        <v>1205</v>
      </c>
      <c r="F382" s="0" t="s">
        <v>1205</v>
      </c>
    </row>
    <row r="383" customFormat="false" ht="15" hidden="false" customHeight="false" outlineLevel="0" collapsed="false">
      <c r="A383" s="5" t="n">
        <v>128</v>
      </c>
      <c r="B383" s="5" t="s">
        <v>1206</v>
      </c>
      <c r="C383" s="6" t="s">
        <v>1207</v>
      </c>
      <c r="D383" s="0" t="s">
        <v>1208</v>
      </c>
      <c r="E383" s="0" t="s">
        <v>1209</v>
      </c>
      <c r="F383" s="0" t="s">
        <v>1209</v>
      </c>
    </row>
    <row r="384" customFormat="false" ht="15" hidden="false" customHeight="false" outlineLevel="0" collapsed="false">
      <c r="A384" s="5" t="n">
        <v>128</v>
      </c>
      <c r="B384" s="5" t="s">
        <v>1210</v>
      </c>
      <c r="C384" s="6" t="s">
        <v>1211</v>
      </c>
      <c r="D384" s="0" t="s">
        <v>1212</v>
      </c>
      <c r="E384" s="0" t="s">
        <v>1213</v>
      </c>
      <c r="F384" s="0" t="s">
        <v>1213</v>
      </c>
    </row>
    <row r="385" customFormat="false" ht="15" hidden="false" customHeight="false" outlineLevel="0" collapsed="false">
      <c r="A385" s="5" t="n">
        <v>128</v>
      </c>
      <c r="B385" s="5" t="s">
        <v>1214</v>
      </c>
      <c r="C385" s="6" t="s">
        <v>1215</v>
      </c>
      <c r="D385" s="0" t="s">
        <v>1216</v>
      </c>
      <c r="E385" s="0" t="s">
        <v>1217</v>
      </c>
      <c r="F385" s="0" t="s">
        <v>1217</v>
      </c>
    </row>
    <row r="386" customFormat="false" ht="15" hidden="false" customHeight="false" outlineLevel="0" collapsed="false">
      <c r="A386" s="5" t="n">
        <v>129</v>
      </c>
      <c r="B386" s="5" t="s">
        <v>1218</v>
      </c>
      <c r="C386" s="6" t="s">
        <v>1219</v>
      </c>
      <c r="D386" s="0" t="s">
        <v>1220</v>
      </c>
      <c r="E386" s="0" t="s">
        <v>1221</v>
      </c>
      <c r="F386" s="0" t="s">
        <v>1221</v>
      </c>
    </row>
    <row r="387" customFormat="false" ht="15" hidden="false" customHeight="false" outlineLevel="0" collapsed="false">
      <c r="A387" s="5" t="n">
        <v>129</v>
      </c>
      <c r="B387" s="5" t="s">
        <v>1222</v>
      </c>
      <c r="C387" s="6" t="s">
        <v>1223</v>
      </c>
      <c r="D387" s="0" t="s">
        <v>1224</v>
      </c>
      <c r="E387" s="0" t="s">
        <v>1225</v>
      </c>
      <c r="F387" s="0" t="s">
        <v>1225</v>
      </c>
    </row>
    <row r="388" customFormat="false" ht="15" hidden="false" customHeight="false" outlineLevel="0" collapsed="false">
      <c r="A388" s="5" t="n">
        <v>129</v>
      </c>
      <c r="B388" s="5" t="s">
        <v>1226</v>
      </c>
      <c r="C388" s="6" t="s">
        <v>1164</v>
      </c>
      <c r="D388" s="0" t="s">
        <v>1165</v>
      </c>
      <c r="E388" s="0" t="s">
        <v>1166</v>
      </c>
      <c r="F388" s="0" t="s">
        <v>1166</v>
      </c>
    </row>
    <row r="389" customFormat="false" ht="15" hidden="false" customHeight="false" outlineLevel="0" collapsed="false">
      <c r="A389" s="5" t="n">
        <v>130</v>
      </c>
      <c r="B389" s="5" t="s">
        <v>1227</v>
      </c>
      <c r="C389" s="6" t="s">
        <v>1228</v>
      </c>
      <c r="D389" s="0" t="s">
        <v>1229</v>
      </c>
      <c r="E389" s="0" t="s">
        <v>1230</v>
      </c>
      <c r="F389" s="0" t="s">
        <v>1230</v>
      </c>
    </row>
    <row r="390" customFormat="false" ht="15" hidden="false" customHeight="false" outlineLevel="0" collapsed="false">
      <c r="A390" s="5" t="n">
        <v>130</v>
      </c>
      <c r="B390" s="5" t="s">
        <v>1231</v>
      </c>
      <c r="C390" s="6" t="s">
        <v>1232</v>
      </c>
      <c r="D390" s="0" t="s">
        <v>1233</v>
      </c>
      <c r="E390" s="0" t="s">
        <v>1234</v>
      </c>
      <c r="F390" s="0" t="s">
        <v>1234</v>
      </c>
    </row>
    <row r="391" customFormat="false" ht="15" hidden="false" customHeight="false" outlineLevel="0" collapsed="false">
      <c r="A391" s="5" t="n">
        <v>130</v>
      </c>
      <c r="B391" s="5" t="s">
        <v>1235</v>
      </c>
      <c r="C391" s="6" t="s">
        <v>1236</v>
      </c>
      <c r="D391" s="0" t="s">
        <v>1237</v>
      </c>
      <c r="E391" s="0" t="s">
        <v>1238</v>
      </c>
      <c r="F391" s="0" t="s">
        <v>1238</v>
      </c>
    </row>
    <row r="392" customFormat="false" ht="15" hidden="false" customHeight="false" outlineLevel="0" collapsed="false">
      <c r="A392" s="5" t="n">
        <v>131</v>
      </c>
      <c r="B392" s="5" t="s">
        <v>1239</v>
      </c>
      <c r="C392" s="6" t="s">
        <v>1019</v>
      </c>
      <c r="D392" s="0" t="s">
        <v>1020</v>
      </c>
      <c r="E392" s="0" t="s">
        <v>1021</v>
      </c>
      <c r="F392" s="0" t="s">
        <v>1021</v>
      </c>
    </row>
    <row r="393" customFormat="false" ht="15" hidden="false" customHeight="false" outlineLevel="0" collapsed="false">
      <c r="A393" s="5" t="n">
        <v>131</v>
      </c>
      <c r="B393" s="5" t="s">
        <v>1240</v>
      </c>
      <c r="C393" s="6" t="s">
        <v>1241</v>
      </c>
      <c r="D393" s="0" t="s">
        <v>1242</v>
      </c>
      <c r="E393" s="0" t="s">
        <v>1243</v>
      </c>
      <c r="F393" s="0" t="s">
        <v>1243</v>
      </c>
    </row>
    <row r="394" customFormat="false" ht="15" hidden="false" customHeight="false" outlineLevel="0" collapsed="false">
      <c r="A394" s="5" t="n">
        <v>131</v>
      </c>
      <c r="B394" s="5" t="s">
        <v>1244</v>
      </c>
      <c r="C394" s="6" t="s">
        <v>1245</v>
      </c>
      <c r="D394" s="0" t="s">
        <v>1246</v>
      </c>
      <c r="E394" s="0" t="s">
        <v>1247</v>
      </c>
      <c r="F394" s="0" t="s">
        <v>1247</v>
      </c>
    </row>
    <row r="395" customFormat="false" ht="15" hidden="false" customHeight="false" outlineLevel="0" collapsed="false">
      <c r="A395" s="5" t="n">
        <v>132</v>
      </c>
      <c r="B395" s="5" t="s">
        <v>1248</v>
      </c>
      <c r="C395" s="6" t="s">
        <v>1249</v>
      </c>
      <c r="D395" s="0" t="s">
        <v>1250</v>
      </c>
      <c r="E395" s="0" t="s">
        <v>1251</v>
      </c>
      <c r="F395" s="0" t="s">
        <v>1251</v>
      </c>
    </row>
    <row r="396" customFormat="false" ht="15" hidden="false" customHeight="false" outlineLevel="0" collapsed="false">
      <c r="A396" s="5" t="n">
        <v>132</v>
      </c>
      <c r="B396" s="5" t="s">
        <v>1252</v>
      </c>
      <c r="C396" s="6" t="s">
        <v>192</v>
      </c>
      <c r="D396" s="0" t="s">
        <v>193</v>
      </c>
      <c r="E396" s="0" t="s">
        <v>194</v>
      </c>
      <c r="F396" s="0" t="s">
        <v>194</v>
      </c>
    </row>
    <row r="397" customFormat="false" ht="15" hidden="false" customHeight="false" outlineLevel="0" collapsed="false">
      <c r="A397" s="5" t="n">
        <v>132</v>
      </c>
      <c r="B397" s="5" t="s">
        <v>1253</v>
      </c>
      <c r="C397" s="6" t="s">
        <v>1175</v>
      </c>
      <c r="D397" s="0" t="s">
        <v>1176</v>
      </c>
      <c r="E397" s="0" t="s">
        <v>1177</v>
      </c>
      <c r="F397" s="0" t="s">
        <v>1177</v>
      </c>
    </row>
    <row r="398" customFormat="false" ht="15" hidden="false" customHeight="false" outlineLevel="0" collapsed="false">
      <c r="A398" s="5" t="n">
        <v>133</v>
      </c>
      <c r="B398" s="5" t="s">
        <v>1254</v>
      </c>
      <c r="C398" s="6" t="s">
        <v>1255</v>
      </c>
      <c r="D398" s="0" t="s">
        <v>1256</v>
      </c>
      <c r="E398" s="0" t="s">
        <v>1257</v>
      </c>
      <c r="F398" s="0" t="s">
        <v>1257</v>
      </c>
    </row>
    <row r="399" customFormat="false" ht="15" hidden="false" customHeight="false" outlineLevel="0" collapsed="false">
      <c r="A399" s="5" t="n">
        <v>133</v>
      </c>
      <c r="B399" s="5" t="s">
        <v>1258</v>
      </c>
      <c r="C399" s="6" t="s">
        <v>1259</v>
      </c>
      <c r="D399" s="0" t="s">
        <v>1260</v>
      </c>
      <c r="E399" s="0" t="s">
        <v>1261</v>
      </c>
      <c r="F399" s="0" t="s">
        <v>1261</v>
      </c>
    </row>
    <row r="400" customFormat="false" ht="15" hidden="false" customHeight="false" outlineLevel="0" collapsed="false">
      <c r="A400" s="5" t="n">
        <v>133</v>
      </c>
      <c r="B400" s="5" t="s">
        <v>1262</v>
      </c>
      <c r="C400" s="6" t="s">
        <v>1263</v>
      </c>
    </row>
    <row r="401" customFormat="false" ht="15" hidden="false" customHeight="false" outlineLevel="0" collapsed="false">
      <c r="A401" s="5" t="n">
        <v>134</v>
      </c>
      <c r="B401" s="5" t="s">
        <v>1264</v>
      </c>
      <c r="C401" s="6" t="s">
        <v>1265</v>
      </c>
      <c r="D401" s="0" t="s">
        <v>1266</v>
      </c>
      <c r="E401" s="0" t="s">
        <v>1267</v>
      </c>
      <c r="F401" s="0" t="s">
        <v>1267</v>
      </c>
    </row>
    <row r="402" customFormat="false" ht="15" hidden="false" customHeight="false" outlineLevel="0" collapsed="false">
      <c r="A402" s="5" t="n">
        <v>134</v>
      </c>
      <c r="B402" s="5" t="s">
        <v>1268</v>
      </c>
      <c r="C402" s="6" t="s">
        <v>1269</v>
      </c>
      <c r="D402" s="0" t="s">
        <v>1270</v>
      </c>
      <c r="E402" s="0" t="s">
        <v>1271</v>
      </c>
      <c r="F402" s="0" t="s">
        <v>1271</v>
      </c>
    </row>
    <row r="403" customFormat="false" ht="15" hidden="false" customHeight="false" outlineLevel="0" collapsed="false">
      <c r="A403" s="5" t="n">
        <v>134</v>
      </c>
      <c r="B403" s="5" t="s">
        <v>1272</v>
      </c>
      <c r="C403" s="6" t="s">
        <v>1273</v>
      </c>
      <c r="D403" s="0" t="s">
        <v>1274</v>
      </c>
      <c r="E403" s="0" t="s">
        <v>1275</v>
      </c>
      <c r="F403" s="0" t="s">
        <v>1275</v>
      </c>
    </row>
    <row r="404" customFormat="false" ht="15" hidden="false" customHeight="false" outlineLevel="0" collapsed="false">
      <c r="A404" s="5" t="n">
        <v>135</v>
      </c>
      <c r="B404" s="5" t="s">
        <v>1276</v>
      </c>
      <c r="C404" s="6" t="s">
        <v>7</v>
      </c>
      <c r="D404" s="0" t="s">
        <v>8</v>
      </c>
      <c r="E404" s="0" t="s">
        <v>9</v>
      </c>
      <c r="F404" s="0" t="s">
        <v>9</v>
      </c>
    </row>
    <row r="405" customFormat="false" ht="15" hidden="false" customHeight="false" outlineLevel="0" collapsed="false">
      <c r="A405" s="5" t="n">
        <v>135</v>
      </c>
      <c r="B405" s="5" t="s">
        <v>1277</v>
      </c>
      <c r="C405" s="6" t="s">
        <v>1278</v>
      </c>
      <c r="D405" s="0" t="s">
        <v>1279</v>
      </c>
      <c r="E405" s="0" t="s">
        <v>1280</v>
      </c>
      <c r="F405" s="0" t="s">
        <v>1280</v>
      </c>
    </row>
    <row r="406" customFormat="false" ht="15" hidden="false" customHeight="false" outlineLevel="0" collapsed="false">
      <c r="A406" s="5" t="n">
        <v>135</v>
      </c>
      <c r="B406" s="5" t="s">
        <v>1281</v>
      </c>
      <c r="C406" s="6" t="s">
        <v>1282</v>
      </c>
      <c r="D406" s="0" t="s">
        <v>612</v>
      </c>
      <c r="E406" s="0" t="s">
        <v>1283</v>
      </c>
      <c r="F406" s="0" t="s">
        <v>1283</v>
      </c>
    </row>
    <row r="407" customFormat="false" ht="15" hidden="false" customHeight="false" outlineLevel="0" collapsed="false">
      <c r="A407" s="5" t="n">
        <v>136</v>
      </c>
      <c r="B407" s="5" t="s">
        <v>1284</v>
      </c>
      <c r="C407" s="6" t="s">
        <v>1285</v>
      </c>
      <c r="D407" s="0" t="s">
        <v>1286</v>
      </c>
      <c r="E407" s="0" t="s">
        <v>1287</v>
      </c>
      <c r="F407" s="0" t="s">
        <v>1287</v>
      </c>
    </row>
    <row r="408" customFormat="false" ht="15" hidden="false" customHeight="false" outlineLevel="0" collapsed="false">
      <c r="A408" s="5" t="n">
        <v>136</v>
      </c>
      <c r="B408" s="5" t="s">
        <v>1288</v>
      </c>
      <c r="C408" s="6" t="s">
        <v>1289</v>
      </c>
      <c r="D408" s="0" t="s">
        <v>1290</v>
      </c>
      <c r="E408" s="0" t="s">
        <v>1291</v>
      </c>
      <c r="F408" s="0" t="s">
        <v>1291</v>
      </c>
    </row>
    <row r="409" customFormat="false" ht="15" hidden="false" customHeight="false" outlineLevel="0" collapsed="false">
      <c r="A409" s="5" t="n">
        <v>136</v>
      </c>
      <c r="B409" s="5" t="s">
        <v>1292</v>
      </c>
      <c r="C409" s="6" t="s">
        <v>1293</v>
      </c>
      <c r="D409" s="0" t="s">
        <v>1294</v>
      </c>
      <c r="E409" s="0" t="s">
        <v>1295</v>
      </c>
      <c r="F409" s="0" t="s">
        <v>1295</v>
      </c>
    </row>
    <row r="410" customFormat="false" ht="15" hidden="false" customHeight="false" outlineLevel="0" collapsed="false">
      <c r="A410" s="5" t="n">
        <v>137</v>
      </c>
      <c r="B410" s="5" t="s">
        <v>1296</v>
      </c>
      <c r="C410" s="6" t="s">
        <v>304</v>
      </c>
      <c r="D410" s="0" t="s">
        <v>305</v>
      </c>
      <c r="E410" s="0" t="s">
        <v>306</v>
      </c>
      <c r="F410" s="0" t="s">
        <v>306</v>
      </c>
    </row>
    <row r="411" customFormat="false" ht="15" hidden="false" customHeight="false" outlineLevel="0" collapsed="false">
      <c r="A411" s="5" t="n">
        <v>137</v>
      </c>
      <c r="B411" s="5" t="s">
        <v>1297</v>
      </c>
      <c r="C411" s="6" t="s">
        <v>81</v>
      </c>
      <c r="D411" s="0" t="s">
        <v>82</v>
      </c>
      <c r="E411" s="0" t="s">
        <v>83</v>
      </c>
      <c r="F411" s="0" t="s">
        <v>83</v>
      </c>
    </row>
    <row r="412" customFormat="false" ht="15" hidden="false" customHeight="false" outlineLevel="0" collapsed="false">
      <c r="A412" s="5" t="n">
        <v>137</v>
      </c>
      <c r="B412" s="5" t="s">
        <v>1298</v>
      </c>
      <c r="C412" s="6" t="s">
        <v>1299</v>
      </c>
      <c r="D412" s="0" t="s">
        <v>1300</v>
      </c>
      <c r="E412" s="0" t="s">
        <v>1301</v>
      </c>
      <c r="F412" s="0" t="s">
        <v>1301</v>
      </c>
    </row>
    <row r="413" customFormat="false" ht="15" hidden="false" customHeight="false" outlineLevel="0" collapsed="false">
      <c r="A413" s="5" t="n">
        <v>138</v>
      </c>
      <c r="B413" s="5" t="s">
        <v>1302</v>
      </c>
      <c r="C413" s="6" t="s">
        <v>1303</v>
      </c>
      <c r="D413" s="0" t="s">
        <v>1304</v>
      </c>
      <c r="E413" s="0" t="s">
        <v>1305</v>
      </c>
      <c r="F413" s="0" t="s">
        <v>1305</v>
      </c>
    </row>
    <row r="414" customFormat="false" ht="15" hidden="false" customHeight="false" outlineLevel="0" collapsed="false">
      <c r="A414" s="5" t="n">
        <v>138</v>
      </c>
      <c r="B414" s="5" t="s">
        <v>1306</v>
      </c>
      <c r="C414" s="6" t="s">
        <v>1307</v>
      </c>
      <c r="D414" s="0" t="s">
        <v>1308</v>
      </c>
      <c r="E414" s="0" t="s">
        <v>1309</v>
      </c>
      <c r="F414" s="0" t="s">
        <v>1309</v>
      </c>
    </row>
    <row r="415" customFormat="false" ht="15" hidden="false" customHeight="false" outlineLevel="0" collapsed="false">
      <c r="A415" s="5" t="n">
        <v>138</v>
      </c>
      <c r="B415" s="5" t="s">
        <v>1310</v>
      </c>
      <c r="C415" s="6" t="s">
        <v>1311</v>
      </c>
    </row>
    <row r="416" customFormat="false" ht="15" hidden="false" customHeight="false" outlineLevel="0" collapsed="false">
      <c r="A416" s="5" t="n">
        <v>139</v>
      </c>
      <c r="B416" s="5" t="s">
        <v>1312</v>
      </c>
      <c r="C416" s="6" t="s">
        <v>1313</v>
      </c>
      <c r="D416" s="0" t="s">
        <v>1314</v>
      </c>
      <c r="E416" s="0" t="s">
        <v>1315</v>
      </c>
      <c r="F416" s="0" t="s">
        <v>1315</v>
      </c>
    </row>
    <row r="417" customFormat="false" ht="15" hidden="false" customHeight="false" outlineLevel="0" collapsed="false">
      <c r="A417" s="5" t="n">
        <v>139</v>
      </c>
      <c r="B417" s="5" t="s">
        <v>1316</v>
      </c>
      <c r="C417" s="6" t="s">
        <v>1317</v>
      </c>
      <c r="D417" s="0" t="s">
        <v>1318</v>
      </c>
      <c r="E417" s="0" t="s">
        <v>1319</v>
      </c>
      <c r="F417" s="0" t="s">
        <v>1319</v>
      </c>
    </row>
    <row r="418" customFormat="false" ht="15" hidden="false" customHeight="false" outlineLevel="0" collapsed="false">
      <c r="A418" s="5" t="n">
        <v>139</v>
      </c>
      <c r="B418" s="5" t="s">
        <v>1320</v>
      </c>
      <c r="C418" s="6" t="s">
        <v>1321</v>
      </c>
      <c r="D418" s="0" t="s">
        <v>1322</v>
      </c>
      <c r="E418" s="0" t="s">
        <v>1323</v>
      </c>
      <c r="F418" s="0" t="s">
        <v>1323</v>
      </c>
    </row>
    <row r="419" customFormat="false" ht="15" hidden="false" customHeight="false" outlineLevel="0" collapsed="false">
      <c r="A419" s="5" t="n">
        <v>140</v>
      </c>
      <c r="B419" s="5" t="s">
        <v>1324</v>
      </c>
      <c r="C419" s="6" t="s">
        <v>1325</v>
      </c>
      <c r="D419" s="0" t="s">
        <v>1326</v>
      </c>
      <c r="E419" s="0" t="s">
        <v>1327</v>
      </c>
      <c r="F419" s="0" t="s">
        <v>1327</v>
      </c>
    </row>
    <row r="420" customFormat="false" ht="15" hidden="false" customHeight="false" outlineLevel="0" collapsed="false">
      <c r="A420" s="5" t="n">
        <v>140</v>
      </c>
      <c r="B420" s="5" t="s">
        <v>1328</v>
      </c>
      <c r="C420" s="6" t="s">
        <v>1329</v>
      </c>
      <c r="D420" s="0" t="s">
        <v>1330</v>
      </c>
      <c r="E420" s="0" t="s">
        <v>1331</v>
      </c>
      <c r="F420" s="0" t="s">
        <v>1331</v>
      </c>
    </row>
    <row r="421" customFormat="false" ht="15" hidden="false" customHeight="false" outlineLevel="0" collapsed="false">
      <c r="A421" s="5" t="n">
        <v>140</v>
      </c>
      <c r="B421" s="5" t="s">
        <v>1332</v>
      </c>
      <c r="C421" s="6" t="s">
        <v>1333</v>
      </c>
      <c r="D421" s="0" t="s">
        <v>1334</v>
      </c>
      <c r="E421" s="0" t="s">
        <v>1335</v>
      </c>
      <c r="F421" s="0" t="s">
        <v>1335</v>
      </c>
    </row>
    <row r="422" customFormat="false" ht="15" hidden="false" customHeight="false" outlineLevel="0" collapsed="false">
      <c r="A422" s="5" t="n">
        <v>141</v>
      </c>
      <c r="B422" s="5" t="s">
        <v>1336</v>
      </c>
      <c r="C422" s="6" t="s">
        <v>1337</v>
      </c>
      <c r="D422" s="0" t="s">
        <v>1338</v>
      </c>
      <c r="E422" s="0" t="s">
        <v>1339</v>
      </c>
      <c r="F422" s="0" t="s">
        <v>1339</v>
      </c>
    </row>
    <row r="423" customFormat="false" ht="15" hidden="false" customHeight="false" outlineLevel="0" collapsed="false">
      <c r="A423" s="5" t="n">
        <v>141</v>
      </c>
      <c r="B423" s="5" t="s">
        <v>1340</v>
      </c>
      <c r="C423" s="6" t="s">
        <v>1341</v>
      </c>
      <c r="D423" s="0" t="s">
        <v>1342</v>
      </c>
      <c r="E423" s="0" t="s">
        <v>1343</v>
      </c>
      <c r="F423" s="0" t="s">
        <v>1343</v>
      </c>
    </row>
    <row r="424" customFormat="false" ht="15" hidden="false" customHeight="false" outlineLevel="0" collapsed="false">
      <c r="A424" s="5" t="n">
        <v>141</v>
      </c>
      <c r="B424" s="5" t="s">
        <v>1344</v>
      </c>
      <c r="C424" s="6" t="s">
        <v>1345</v>
      </c>
      <c r="D424" s="0" t="s">
        <v>1346</v>
      </c>
      <c r="E424" s="0" t="s">
        <v>1347</v>
      </c>
      <c r="F424" s="0" t="s">
        <v>1347</v>
      </c>
    </row>
    <row r="425" customFormat="false" ht="15" hidden="false" customHeight="false" outlineLevel="0" collapsed="false">
      <c r="A425" s="5" t="n">
        <v>142</v>
      </c>
      <c r="B425" s="5" t="s">
        <v>1348</v>
      </c>
      <c r="C425" s="6" t="s">
        <v>1349</v>
      </c>
      <c r="D425" s="0" t="s">
        <v>197</v>
      </c>
      <c r="E425" s="0" t="s">
        <v>198</v>
      </c>
      <c r="F425" s="0" t="s">
        <v>198</v>
      </c>
    </row>
    <row r="426" customFormat="false" ht="15" hidden="false" customHeight="false" outlineLevel="0" collapsed="false">
      <c r="A426" s="5" t="n">
        <v>142</v>
      </c>
      <c r="B426" s="5" t="s">
        <v>1350</v>
      </c>
      <c r="C426" s="6" t="s">
        <v>1127</v>
      </c>
      <c r="D426" s="0" t="s">
        <v>1128</v>
      </c>
      <c r="E426" s="0" t="s">
        <v>1129</v>
      </c>
      <c r="F426" s="0" t="s">
        <v>1129</v>
      </c>
    </row>
    <row r="427" customFormat="false" ht="15" hidden="false" customHeight="false" outlineLevel="0" collapsed="false">
      <c r="A427" s="5" t="n">
        <v>142</v>
      </c>
      <c r="B427" s="5" t="s">
        <v>1351</v>
      </c>
      <c r="C427" s="6" t="s">
        <v>1352</v>
      </c>
      <c r="D427" s="0" t="s">
        <v>1353</v>
      </c>
      <c r="E427" s="0" t="s">
        <v>1354</v>
      </c>
      <c r="F427" s="0" t="s">
        <v>1354</v>
      </c>
    </row>
    <row r="428" customFormat="false" ht="15" hidden="false" customHeight="false" outlineLevel="0" collapsed="false">
      <c r="A428" s="5" t="n">
        <v>143</v>
      </c>
      <c r="B428" s="5" t="s">
        <v>1355</v>
      </c>
      <c r="C428" s="6" t="s">
        <v>1356</v>
      </c>
      <c r="D428" s="0" t="s">
        <v>1357</v>
      </c>
      <c r="E428" s="0" t="s">
        <v>1358</v>
      </c>
      <c r="F428" s="0" t="s">
        <v>1358</v>
      </c>
    </row>
    <row r="429" customFormat="false" ht="15" hidden="false" customHeight="false" outlineLevel="0" collapsed="false">
      <c r="A429" s="5" t="n">
        <v>143</v>
      </c>
      <c r="B429" s="5" t="s">
        <v>1359</v>
      </c>
      <c r="C429" s="6" t="s">
        <v>1360</v>
      </c>
      <c r="D429" s="0" t="s">
        <v>1361</v>
      </c>
      <c r="E429" s="0" t="s">
        <v>1362</v>
      </c>
      <c r="F429" s="0" t="s">
        <v>1362</v>
      </c>
    </row>
    <row r="430" customFormat="false" ht="15" hidden="false" customHeight="false" outlineLevel="0" collapsed="false">
      <c r="A430" s="5" t="n">
        <v>143</v>
      </c>
      <c r="B430" s="5" t="s">
        <v>1363</v>
      </c>
      <c r="C430" s="6" t="s">
        <v>1364</v>
      </c>
      <c r="D430" s="0" t="s">
        <v>1365</v>
      </c>
      <c r="E430" s="0" t="s">
        <v>1366</v>
      </c>
      <c r="F430" s="0" t="s">
        <v>1366</v>
      </c>
    </row>
    <row r="431" customFormat="false" ht="15" hidden="false" customHeight="false" outlineLevel="0" collapsed="false">
      <c r="A431" s="5" t="n">
        <v>144</v>
      </c>
      <c r="B431" s="5" t="s">
        <v>1367</v>
      </c>
      <c r="C431" s="6" t="s">
        <v>1368</v>
      </c>
      <c r="D431" s="0" t="s">
        <v>1369</v>
      </c>
      <c r="E431" s="0" t="s">
        <v>1370</v>
      </c>
      <c r="F431" s="0" t="s">
        <v>1370</v>
      </c>
    </row>
    <row r="432" customFormat="false" ht="15" hidden="false" customHeight="false" outlineLevel="0" collapsed="false">
      <c r="A432" s="5" t="n">
        <v>144</v>
      </c>
      <c r="B432" s="5" t="s">
        <v>1371</v>
      </c>
      <c r="C432" s="6" t="s">
        <v>1372</v>
      </c>
      <c r="D432" s="0" t="s">
        <v>1373</v>
      </c>
      <c r="E432" s="0" t="s">
        <v>1374</v>
      </c>
      <c r="F432" s="0" t="s">
        <v>1374</v>
      </c>
    </row>
    <row r="433" customFormat="false" ht="15" hidden="false" customHeight="false" outlineLevel="0" collapsed="false">
      <c r="A433" s="5" t="n">
        <v>144</v>
      </c>
      <c r="B433" s="5" t="s">
        <v>1375</v>
      </c>
      <c r="C433" s="6" t="s">
        <v>1376</v>
      </c>
      <c r="D433" s="0" t="s">
        <v>1377</v>
      </c>
      <c r="E433" s="0" t="s">
        <v>1378</v>
      </c>
      <c r="F433" s="0" t="s">
        <v>1378</v>
      </c>
    </row>
    <row r="434" customFormat="false" ht="15" hidden="false" customHeight="false" outlineLevel="0" collapsed="false">
      <c r="A434" s="5" t="n">
        <v>145</v>
      </c>
      <c r="B434" s="5" t="s">
        <v>1379</v>
      </c>
      <c r="C434" s="6" t="s">
        <v>1380</v>
      </c>
      <c r="D434" s="0" t="s">
        <v>1381</v>
      </c>
      <c r="E434" s="0" t="s">
        <v>1382</v>
      </c>
      <c r="F434" s="0" t="s">
        <v>1382</v>
      </c>
    </row>
    <row r="435" customFormat="false" ht="15" hidden="false" customHeight="false" outlineLevel="0" collapsed="false">
      <c r="A435" s="5" t="n">
        <v>145</v>
      </c>
      <c r="B435" s="5" t="s">
        <v>1383</v>
      </c>
      <c r="C435" s="6" t="s">
        <v>1384</v>
      </c>
      <c r="D435" s="0" t="s">
        <v>1385</v>
      </c>
      <c r="E435" s="0" t="s">
        <v>1386</v>
      </c>
      <c r="F435" s="0" t="s">
        <v>1386</v>
      </c>
    </row>
    <row r="436" customFormat="false" ht="15" hidden="false" customHeight="false" outlineLevel="0" collapsed="false">
      <c r="A436" s="5" t="n">
        <v>145</v>
      </c>
      <c r="B436" s="5" t="s">
        <v>1387</v>
      </c>
      <c r="C436" s="6" t="s">
        <v>1388</v>
      </c>
      <c r="D436" s="0" t="s">
        <v>1389</v>
      </c>
      <c r="E436" s="0" t="s">
        <v>1390</v>
      </c>
      <c r="F436" s="0" t="s">
        <v>1390</v>
      </c>
    </row>
    <row r="437" customFormat="false" ht="15" hidden="false" customHeight="false" outlineLevel="0" collapsed="false">
      <c r="A437" s="5" t="n">
        <v>146</v>
      </c>
      <c r="B437" s="5" t="s">
        <v>1391</v>
      </c>
      <c r="C437" s="6" t="s">
        <v>1392</v>
      </c>
      <c r="D437" s="0" t="s">
        <v>1393</v>
      </c>
      <c r="E437" s="0" t="s">
        <v>1394</v>
      </c>
      <c r="F437" s="0" t="s">
        <v>1394</v>
      </c>
    </row>
    <row r="438" customFormat="false" ht="15" hidden="false" customHeight="false" outlineLevel="0" collapsed="false">
      <c r="A438" s="5" t="n">
        <v>146</v>
      </c>
      <c r="B438" s="5" t="s">
        <v>1395</v>
      </c>
      <c r="C438" s="6" t="s">
        <v>1396</v>
      </c>
      <c r="D438" s="0" t="s">
        <v>1397</v>
      </c>
      <c r="E438" s="0" t="s">
        <v>1398</v>
      </c>
      <c r="F438" s="0" t="s">
        <v>1398</v>
      </c>
    </row>
    <row r="439" customFormat="false" ht="15" hidden="false" customHeight="false" outlineLevel="0" collapsed="false">
      <c r="A439" s="5" t="n">
        <v>146</v>
      </c>
      <c r="B439" s="5" t="s">
        <v>1399</v>
      </c>
      <c r="C439" s="6" t="s">
        <v>1400</v>
      </c>
      <c r="D439" s="0" t="s">
        <v>1401</v>
      </c>
      <c r="E439" s="0" t="s">
        <v>1402</v>
      </c>
      <c r="F439" s="0" t="s">
        <v>1402</v>
      </c>
    </row>
    <row r="440" customFormat="false" ht="15" hidden="false" customHeight="false" outlineLevel="0" collapsed="false">
      <c r="A440" s="5" t="n">
        <v>147</v>
      </c>
      <c r="B440" s="5" t="s">
        <v>1403</v>
      </c>
      <c r="C440" s="6" t="s">
        <v>1404</v>
      </c>
      <c r="D440" s="0" t="s">
        <v>1405</v>
      </c>
      <c r="E440" s="0" t="s">
        <v>1406</v>
      </c>
      <c r="F440" s="0" t="s">
        <v>1406</v>
      </c>
    </row>
    <row r="441" customFormat="false" ht="15" hidden="false" customHeight="false" outlineLevel="0" collapsed="false">
      <c r="A441" s="5" t="n">
        <v>147</v>
      </c>
      <c r="B441" s="5" t="s">
        <v>1407</v>
      </c>
      <c r="C441" s="6" t="s">
        <v>1408</v>
      </c>
      <c r="D441" s="0" t="s">
        <v>1409</v>
      </c>
      <c r="E441" s="0" t="s">
        <v>1410</v>
      </c>
      <c r="F441" s="0" t="s">
        <v>1410</v>
      </c>
    </row>
    <row r="442" customFormat="false" ht="15" hidden="false" customHeight="false" outlineLevel="0" collapsed="false">
      <c r="A442" s="5" t="n">
        <v>147</v>
      </c>
      <c r="B442" s="5" t="s">
        <v>1411</v>
      </c>
      <c r="C442" s="6" t="s">
        <v>85</v>
      </c>
      <c r="D442" s="0" t="s">
        <v>86</v>
      </c>
      <c r="E442" s="0" t="s">
        <v>87</v>
      </c>
      <c r="F442" s="0" t="s">
        <v>87</v>
      </c>
    </row>
    <row r="443" customFormat="false" ht="15" hidden="false" customHeight="false" outlineLevel="0" collapsed="false">
      <c r="A443" s="5" t="n">
        <v>148</v>
      </c>
      <c r="B443" s="5" t="s">
        <v>1412</v>
      </c>
      <c r="C443" s="6" t="s">
        <v>1198</v>
      </c>
      <c r="D443" s="0" t="s">
        <v>1199</v>
      </c>
      <c r="E443" s="0" t="s">
        <v>1200</v>
      </c>
      <c r="F443" s="0" t="s">
        <v>1200</v>
      </c>
    </row>
    <row r="444" customFormat="false" ht="15" hidden="false" customHeight="false" outlineLevel="0" collapsed="false">
      <c r="A444" s="5" t="n">
        <v>148</v>
      </c>
      <c r="B444" s="5" t="s">
        <v>1413</v>
      </c>
      <c r="C444" s="6" t="s">
        <v>1414</v>
      </c>
      <c r="D444" s="0" t="s">
        <v>30</v>
      </c>
      <c r="E444" s="0" t="s">
        <v>1415</v>
      </c>
      <c r="F444" s="0" t="s">
        <v>1415</v>
      </c>
    </row>
    <row r="445" customFormat="false" ht="15" hidden="false" customHeight="false" outlineLevel="0" collapsed="false">
      <c r="A445" s="5" t="n">
        <v>148</v>
      </c>
      <c r="B445" s="5" t="s">
        <v>1416</v>
      </c>
      <c r="C445" s="6" t="s">
        <v>1417</v>
      </c>
      <c r="D445" s="0" t="s">
        <v>1418</v>
      </c>
      <c r="E445" s="0" t="s">
        <v>1419</v>
      </c>
      <c r="F445" s="0" t="s">
        <v>1419</v>
      </c>
    </row>
    <row r="446" customFormat="false" ht="15" hidden="false" customHeight="false" outlineLevel="0" collapsed="false">
      <c r="A446" s="5" t="n">
        <v>149</v>
      </c>
      <c r="B446" s="5" t="s">
        <v>1420</v>
      </c>
      <c r="C446" s="6" t="s">
        <v>200</v>
      </c>
      <c r="D446" s="0" t="s">
        <v>201</v>
      </c>
      <c r="E446" s="0" t="s">
        <v>202</v>
      </c>
      <c r="F446" s="0" t="s">
        <v>202</v>
      </c>
    </row>
    <row r="447" customFormat="false" ht="15" hidden="false" customHeight="false" outlineLevel="0" collapsed="false">
      <c r="A447" s="5" t="n">
        <v>149</v>
      </c>
      <c r="B447" s="5" t="s">
        <v>1421</v>
      </c>
      <c r="C447" s="6" t="s">
        <v>1422</v>
      </c>
      <c r="D447" s="0" t="s">
        <v>1423</v>
      </c>
      <c r="E447" s="0" t="s">
        <v>1424</v>
      </c>
      <c r="F447" s="0" t="s">
        <v>1424</v>
      </c>
    </row>
    <row r="448" customFormat="false" ht="15" hidden="false" customHeight="false" outlineLevel="0" collapsed="false">
      <c r="A448" s="5" t="n">
        <v>149</v>
      </c>
      <c r="B448" s="5" t="s">
        <v>1425</v>
      </c>
      <c r="C448" s="6" t="s">
        <v>1426</v>
      </c>
      <c r="D448" s="0" t="s">
        <v>1427</v>
      </c>
      <c r="E448" s="0" t="s">
        <v>1428</v>
      </c>
      <c r="F448" s="0" t="s">
        <v>1428</v>
      </c>
    </row>
    <row r="449" customFormat="false" ht="15" hidden="false" customHeight="false" outlineLevel="0" collapsed="false">
      <c r="A449" s="5" t="n">
        <v>150</v>
      </c>
      <c r="B449" s="5" t="s">
        <v>1429</v>
      </c>
      <c r="C449" s="6" t="s">
        <v>15</v>
      </c>
      <c r="D449" s="0" t="s">
        <v>16</v>
      </c>
      <c r="E449" s="0" t="s">
        <v>17</v>
      </c>
      <c r="F449" s="0" t="s">
        <v>17</v>
      </c>
    </row>
    <row r="450" customFormat="false" ht="15" hidden="false" customHeight="false" outlineLevel="0" collapsed="false">
      <c r="A450" s="5" t="n">
        <v>150</v>
      </c>
      <c r="B450" s="5" t="s">
        <v>1430</v>
      </c>
      <c r="C450" s="6" t="s">
        <v>1431</v>
      </c>
      <c r="D450" s="0" t="s">
        <v>1432</v>
      </c>
      <c r="E450" s="0" t="s">
        <v>1433</v>
      </c>
      <c r="F450" s="0" t="s">
        <v>1433</v>
      </c>
    </row>
    <row r="451" customFormat="false" ht="15" hidden="false" customHeight="false" outlineLevel="0" collapsed="false">
      <c r="A451" s="5" t="n">
        <v>150</v>
      </c>
      <c r="B451" s="5" t="s">
        <v>1434</v>
      </c>
      <c r="C451" s="6" t="s">
        <v>1435</v>
      </c>
    </row>
    <row r="452" customFormat="false" ht="15" hidden="false" customHeight="false" outlineLevel="0" collapsed="false">
      <c r="A452" s="5" t="n">
        <v>151</v>
      </c>
      <c r="B452" s="5" t="s">
        <v>1436</v>
      </c>
      <c r="C452" s="6" t="s">
        <v>1437</v>
      </c>
      <c r="D452" s="0" t="s">
        <v>1438</v>
      </c>
      <c r="E452" s="0" t="s">
        <v>1439</v>
      </c>
      <c r="F452" s="0" t="s">
        <v>1439</v>
      </c>
    </row>
    <row r="453" customFormat="false" ht="15" hidden="false" customHeight="false" outlineLevel="0" collapsed="false">
      <c r="A453" s="5" t="n">
        <v>151</v>
      </c>
      <c r="B453" s="5" t="s">
        <v>1440</v>
      </c>
      <c r="C453" s="6" t="s">
        <v>1441</v>
      </c>
      <c r="D453" s="0" t="s">
        <v>1442</v>
      </c>
      <c r="E453" s="0" t="s">
        <v>1443</v>
      </c>
      <c r="F453" s="0" t="s">
        <v>1443</v>
      </c>
    </row>
    <row r="454" customFormat="false" ht="15" hidden="false" customHeight="false" outlineLevel="0" collapsed="false">
      <c r="A454" s="5" t="n">
        <v>151</v>
      </c>
      <c r="B454" s="5" t="s">
        <v>1444</v>
      </c>
      <c r="C454" s="6" t="s">
        <v>1445</v>
      </c>
      <c r="D454" s="0" t="s">
        <v>1446</v>
      </c>
      <c r="E454" s="0" t="s">
        <v>1447</v>
      </c>
      <c r="F454" s="0" t="s">
        <v>1447</v>
      </c>
    </row>
    <row r="455" customFormat="false" ht="15" hidden="false" customHeight="false" outlineLevel="0" collapsed="false">
      <c r="A455" s="5" t="n">
        <v>152</v>
      </c>
      <c r="B455" s="5" t="s">
        <v>1448</v>
      </c>
      <c r="C455" s="6" t="s">
        <v>428</v>
      </c>
      <c r="D455" s="0" t="s">
        <v>429</v>
      </c>
      <c r="E455" s="0" t="s">
        <v>430</v>
      </c>
      <c r="F455" s="0" t="s">
        <v>430</v>
      </c>
    </row>
    <row r="456" customFormat="false" ht="15" hidden="false" customHeight="false" outlineLevel="0" collapsed="false">
      <c r="A456" s="5" t="n">
        <v>152</v>
      </c>
      <c r="B456" s="5" t="s">
        <v>1449</v>
      </c>
      <c r="C456" s="6" t="s">
        <v>726</v>
      </c>
      <c r="D456" s="0" t="s">
        <v>727</v>
      </c>
      <c r="E456" s="0" t="s">
        <v>728</v>
      </c>
      <c r="F456" s="0" t="s">
        <v>728</v>
      </c>
    </row>
    <row r="457" customFormat="false" ht="15" hidden="false" customHeight="false" outlineLevel="0" collapsed="false">
      <c r="A457" s="5" t="n">
        <v>152</v>
      </c>
      <c r="B457" s="5" t="s">
        <v>1450</v>
      </c>
      <c r="C457" s="6" t="s">
        <v>1175</v>
      </c>
      <c r="D457" s="0" t="s">
        <v>1176</v>
      </c>
      <c r="E457" s="0" t="s">
        <v>1177</v>
      </c>
      <c r="F457" s="0" t="s">
        <v>1177</v>
      </c>
    </row>
    <row r="458" customFormat="false" ht="15" hidden="false" customHeight="false" outlineLevel="0" collapsed="false">
      <c r="A458" s="5" t="n">
        <v>153</v>
      </c>
      <c r="B458" s="5" t="s">
        <v>1451</v>
      </c>
      <c r="C458" s="6" t="s">
        <v>1452</v>
      </c>
      <c r="D458" s="0" t="s">
        <v>1453</v>
      </c>
      <c r="E458" s="0" t="s">
        <v>1454</v>
      </c>
      <c r="F458" s="0" t="s">
        <v>1454</v>
      </c>
    </row>
    <row r="459" customFormat="false" ht="15" hidden="false" customHeight="false" outlineLevel="0" collapsed="false">
      <c r="A459" s="5" t="n">
        <v>153</v>
      </c>
      <c r="B459" s="5" t="s">
        <v>1455</v>
      </c>
      <c r="C459" s="6" t="s">
        <v>1456</v>
      </c>
      <c r="D459" s="0" t="s">
        <v>1457</v>
      </c>
      <c r="E459" s="0" t="s">
        <v>1458</v>
      </c>
      <c r="F459" s="0" t="s">
        <v>1458</v>
      </c>
    </row>
    <row r="460" customFormat="false" ht="15" hidden="false" customHeight="false" outlineLevel="0" collapsed="false">
      <c r="A460" s="5" t="n">
        <v>153</v>
      </c>
      <c r="B460" s="5" t="s">
        <v>1459</v>
      </c>
      <c r="C460" s="6" t="s">
        <v>1460</v>
      </c>
    </row>
    <row r="461" customFormat="false" ht="15" hidden="false" customHeight="false" outlineLevel="0" collapsed="false">
      <c r="A461" s="5" t="n">
        <v>154</v>
      </c>
      <c r="B461" s="5" t="s">
        <v>1461</v>
      </c>
      <c r="C461" s="6" t="s">
        <v>200</v>
      </c>
      <c r="D461" s="0" t="s">
        <v>201</v>
      </c>
      <c r="E461" s="0" t="s">
        <v>202</v>
      </c>
      <c r="F461" s="0" t="s">
        <v>202</v>
      </c>
    </row>
    <row r="462" customFormat="false" ht="15" hidden="false" customHeight="false" outlineLevel="0" collapsed="false">
      <c r="A462" s="5" t="n">
        <v>154</v>
      </c>
      <c r="B462" s="5" t="s">
        <v>1462</v>
      </c>
      <c r="C462" s="6" t="s">
        <v>1463</v>
      </c>
      <c r="D462" s="0" t="s">
        <v>1464</v>
      </c>
      <c r="E462" s="0" t="s">
        <v>1465</v>
      </c>
      <c r="F462" s="0" t="s">
        <v>1465</v>
      </c>
    </row>
    <row r="463" customFormat="false" ht="15" hidden="false" customHeight="false" outlineLevel="0" collapsed="false">
      <c r="A463" s="5" t="n">
        <v>154</v>
      </c>
      <c r="B463" s="7" t="s">
        <v>1466</v>
      </c>
      <c r="C463" s="8" t="s">
        <v>117</v>
      </c>
    </row>
    <row r="464" customFormat="false" ht="15" hidden="false" customHeight="false" outlineLevel="0" collapsed="false">
      <c r="A464" s="5" t="n">
        <v>155</v>
      </c>
      <c r="B464" s="5" t="s">
        <v>1467</v>
      </c>
      <c r="C464" s="6" t="s">
        <v>266</v>
      </c>
      <c r="D464" s="0" t="s">
        <v>267</v>
      </c>
      <c r="E464" s="0" t="s">
        <v>268</v>
      </c>
      <c r="F464" s="0" t="s">
        <v>268</v>
      </c>
    </row>
    <row r="465" customFormat="false" ht="15" hidden="false" customHeight="false" outlineLevel="0" collapsed="false">
      <c r="A465" s="5" t="n">
        <v>155</v>
      </c>
      <c r="B465" s="5" t="s">
        <v>1468</v>
      </c>
      <c r="C465" s="6" t="s">
        <v>1469</v>
      </c>
      <c r="D465" s="0" t="s">
        <v>1470</v>
      </c>
      <c r="E465" s="0" t="s">
        <v>1471</v>
      </c>
      <c r="F465" s="0" t="s">
        <v>1471</v>
      </c>
    </row>
    <row r="466" customFormat="false" ht="15" hidden="false" customHeight="false" outlineLevel="0" collapsed="false">
      <c r="A466" s="5" t="n">
        <v>155</v>
      </c>
      <c r="B466" s="5" t="s">
        <v>1472</v>
      </c>
      <c r="C466" s="6" t="s">
        <v>1473</v>
      </c>
      <c r="D466" s="0" t="s">
        <v>1474</v>
      </c>
      <c r="E466" s="0" t="s">
        <v>1475</v>
      </c>
      <c r="F466" s="0" t="s">
        <v>1475</v>
      </c>
    </row>
    <row r="467" customFormat="false" ht="15" hidden="false" customHeight="false" outlineLevel="0" collapsed="false">
      <c r="A467" s="5" t="n">
        <v>156</v>
      </c>
      <c r="B467" s="5" t="s">
        <v>1476</v>
      </c>
      <c r="C467" s="6" t="s">
        <v>1477</v>
      </c>
      <c r="D467" s="0" t="s">
        <v>1478</v>
      </c>
      <c r="E467" s="0" t="s">
        <v>1479</v>
      </c>
      <c r="F467" s="0" t="s">
        <v>1479</v>
      </c>
    </row>
    <row r="468" customFormat="false" ht="15" hidden="false" customHeight="false" outlineLevel="0" collapsed="false">
      <c r="A468" s="5" t="n">
        <v>156</v>
      </c>
      <c r="B468" s="5" t="s">
        <v>1480</v>
      </c>
      <c r="C468" s="6" t="s">
        <v>1481</v>
      </c>
      <c r="D468" s="0" t="s">
        <v>1482</v>
      </c>
      <c r="E468" s="0" t="s">
        <v>1483</v>
      </c>
      <c r="F468" s="0" t="s">
        <v>1483</v>
      </c>
    </row>
    <row r="469" customFormat="false" ht="15" hidden="false" customHeight="false" outlineLevel="0" collapsed="false">
      <c r="A469" s="5" t="n">
        <v>156</v>
      </c>
      <c r="B469" s="5" t="s">
        <v>1484</v>
      </c>
      <c r="C469" s="6" t="s">
        <v>1485</v>
      </c>
      <c r="D469" s="0" t="s">
        <v>796</v>
      </c>
      <c r="E469" s="0" t="s">
        <v>1486</v>
      </c>
      <c r="F469" s="0" t="s">
        <v>1486</v>
      </c>
    </row>
    <row r="470" customFormat="false" ht="15" hidden="false" customHeight="false" outlineLevel="0" collapsed="false">
      <c r="A470" s="5" t="n">
        <v>157</v>
      </c>
      <c r="B470" s="5" t="s">
        <v>1487</v>
      </c>
      <c r="C470" s="6" t="s">
        <v>1488</v>
      </c>
      <c r="D470" s="0" t="s">
        <v>1489</v>
      </c>
      <c r="E470" s="0" t="s">
        <v>1490</v>
      </c>
      <c r="F470" s="0" t="s">
        <v>1490</v>
      </c>
    </row>
    <row r="471" customFormat="false" ht="15" hidden="false" customHeight="false" outlineLevel="0" collapsed="false">
      <c r="A471" s="5" t="n">
        <v>157</v>
      </c>
      <c r="B471" s="5" t="s">
        <v>1491</v>
      </c>
      <c r="C471" s="6" t="s">
        <v>1492</v>
      </c>
      <c r="D471" s="0" t="s">
        <v>1493</v>
      </c>
      <c r="E471" s="0" t="s">
        <v>1494</v>
      </c>
      <c r="F471" s="0" t="s">
        <v>1494</v>
      </c>
    </row>
    <row r="472" customFormat="false" ht="15" hidden="false" customHeight="false" outlineLevel="0" collapsed="false">
      <c r="A472" s="5" t="n">
        <v>157</v>
      </c>
      <c r="B472" s="5" t="s">
        <v>1495</v>
      </c>
      <c r="C472" s="6" t="s">
        <v>1496</v>
      </c>
      <c r="D472" s="0" t="s">
        <v>796</v>
      </c>
      <c r="E472" s="0" t="s">
        <v>797</v>
      </c>
      <c r="F472" s="0" t="s">
        <v>797</v>
      </c>
    </row>
    <row r="473" customFormat="false" ht="15" hidden="false" customHeight="false" outlineLevel="0" collapsed="false">
      <c r="A473" s="5" t="n">
        <v>158</v>
      </c>
      <c r="B473" s="5" t="s">
        <v>1497</v>
      </c>
      <c r="C473" s="6" t="s">
        <v>1498</v>
      </c>
      <c r="D473" s="0" t="s">
        <v>1499</v>
      </c>
      <c r="E473" s="0" t="s">
        <v>1500</v>
      </c>
      <c r="F473" s="0" t="s">
        <v>1500</v>
      </c>
    </row>
    <row r="474" customFormat="false" ht="15" hidden="false" customHeight="false" outlineLevel="0" collapsed="false">
      <c r="A474" s="5" t="n">
        <v>158</v>
      </c>
      <c r="B474" s="5" t="s">
        <v>1501</v>
      </c>
      <c r="C474" s="6" t="s">
        <v>1502</v>
      </c>
      <c r="D474" s="0" t="s">
        <v>1503</v>
      </c>
      <c r="E474" s="0" t="s">
        <v>1504</v>
      </c>
      <c r="F474" s="0" t="s">
        <v>1504</v>
      </c>
    </row>
    <row r="475" customFormat="false" ht="15" hidden="false" customHeight="false" outlineLevel="0" collapsed="false">
      <c r="A475" s="5" t="n">
        <v>158</v>
      </c>
      <c r="B475" s="5" t="s">
        <v>1505</v>
      </c>
      <c r="C475" s="6" t="s">
        <v>1506</v>
      </c>
      <c r="D475" s="0" t="s">
        <v>1507</v>
      </c>
      <c r="E475" s="0" t="s">
        <v>1508</v>
      </c>
      <c r="F475" s="0" t="s">
        <v>1508</v>
      </c>
    </row>
    <row r="476" customFormat="false" ht="15" hidden="false" customHeight="false" outlineLevel="0" collapsed="false">
      <c r="A476" s="5" t="n">
        <v>159</v>
      </c>
      <c r="B476" s="5" t="s">
        <v>1509</v>
      </c>
      <c r="C476" s="6" t="s">
        <v>1510</v>
      </c>
      <c r="D476" s="0" t="s">
        <v>1511</v>
      </c>
      <c r="E476" s="0" t="s">
        <v>1512</v>
      </c>
      <c r="F476" s="0" t="s">
        <v>1512</v>
      </c>
    </row>
    <row r="477" customFormat="false" ht="15" hidden="false" customHeight="false" outlineLevel="0" collapsed="false">
      <c r="A477" s="5" t="n">
        <v>159</v>
      </c>
      <c r="B477" s="5" t="s">
        <v>1513</v>
      </c>
      <c r="C477" s="6" t="s">
        <v>1514</v>
      </c>
      <c r="D477" s="0" t="s">
        <v>1515</v>
      </c>
      <c r="E477" s="0" t="s">
        <v>1516</v>
      </c>
      <c r="F477" s="0" t="s">
        <v>1516</v>
      </c>
    </row>
    <row r="478" customFormat="false" ht="15" hidden="false" customHeight="false" outlineLevel="0" collapsed="false">
      <c r="A478" s="5" t="n">
        <v>159</v>
      </c>
      <c r="B478" s="5" t="s">
        <v>1517</v>
      </c>
      <c r="C478" s="6" t="s">
        <v>1518</v>
      </c>
      <c r="D478" s="0" t="s">
        <v>1519</v>
      </c>
      <c r="E478" s="0" t="s">
        <v>1520</v>
      </c>
      <c r="F478" s="0" t="s">
        <v>1520</v>
      </c>
    </row>
    <row r="479" customFormat="false" ht="15" hidden="false" customHeight="false" outlineLevel="0" collapsed="false">
      <c r="A479" s="5" t="n">
        <v>160</v>
      </c>
      <c r="B479" s="5" t="s">
        <v>1521</v>
      </c>
      <c r="C479" s="6" t="s">
        <v>1203</v>
      </c>
      <c r="D479" s="0" t="s">
        <v>1204</v>
      </c>
      <c r="E479" s="0" t="s">
        <v>1205</v>
      </c>
      <c r="F479" s="0" t="s">
        <v>1205</v>
      </c>
    </row>
    <row r="480" customFormat="false" ht="15" hidden="false" customHeight="false" outlineLevel="0" collapsed="false">
      <c r="A480" s="5" t="n">
        <v>160</v>
      </c>
      <c r="B480" s="5" t="s">
        <v>1522</v>
      </c>
      <c r="C480" s="6" t="s">
        <v>1523</v>
      </c>
    </row>
    <row r="481" customFormat="false" ht="15" hidden="false" customHeight="false" outlineLevel="0" collapsed="false">
      <c r="A481" s="5" t="n">
        <v>160</v>
      </c>
      <c r="B481" s="5" t="s">
        <v>1524</v>
      </c>
      <c r="C481" s="6" t="s">
        <v>1525</v>
      </c>
    </row>
    <row r="482" customFormat="false" ht="15" hidden="false" customHeight="false" outlineLevel="0" collapsed="false">
      <c r="A482" s="5" t="n">
        <v>161</v>
      </c>
      <c r="B482" s="5" t="s">
        <v>1526</v>
      </c>
      <c r="C482" s="6" t="s">
        <v>192</v>
      </c>
      <c r="D482" s="0" t="s">
        <v>193</v>
      </c>
      <c r="E482" s="0" t="s">
        <v>194</v>
      </c>
      <c r="F482" s="0" t="s">
        <v>194</v>
      </c>
    </row>
    <row r="483" customFormat="false" ht="15" hidden="false" customHeight="false" outlineLevel="0" collapsed="false">
      <c r="A483" s="5" t="n">
        <v>161</v>
      </c>
      <c r="B483" s="5" t="s">
        <v>1527</v>
      </c>
      <c r="C483" s="6" t="s">
        <v>1528</v>
      </c>
      <c r="D483" s="0" t="s">
        <v>1529</v>
      </c>
      <c r="E483" s="0" t="s">
        <v>1530</v>
      </c>
      <c r="F483" s="0" t="s">
        <v>1530</v>
      </c>
    </row>
    <row r="484" customFormat="false" ht="15" hidden="false" customHeight="false" outlineLevel="0" collapsed="false">
      <c r="A484" s="5" t="n">
        <v>161</v>
      </c>
      <c r="B484" s="5" t="s">
        <v>1531</v>
      </c>
      <c r="C484" s="6" t="s">
        <v>81</v>
      </c>
      <c r="D484" s="0" t="s">
        <v>82</v>
      </c>
      <c r="E484" s="0" t="s">
        <v>83</v>
      </c>
      <c r="F484" s="0" t="s">
        <v>83</v>
      </c>
    </row>
    <row r="485" customFormat="false" ht="15" hidden="false" customHeight="false" outlineLevel="0" collapsed="false">
      <c r="A485" s="5" t="n">
        <v>162</v>
      </c>
      <c r="B485" s="5" t="s">
        <v>1532</v>
      </c>
      <c r="C485" s="6" t="s">
        <v>200</v>
      </c>
      <c r="D485" s="0" t="s">
        <v>201</v>
      </c>
      <c r="E485" s="0" t="s">
        <v>202</v>
      </c>
      <c r="F485" s="0" t="s">
        <v>202</v>
      </c>
    </row>
    <row r="486" customFormat="false" ht="15" hidden="false" customHeight="false" outlineLevel="0" collapsed="false">
      <c r="A486" s="5" t="n">
        <v>162</v>
      </c>
      <c r="B486" s="5" t="s">
        <v>1533</v>
      </c>
      <c r="C486" s="6" t="s">
        <v>1534</v>
      </c>
      <c r="D486" s="0" t="s">
        <v>1535</v>
      </c>
      <c r="E486" s="0" t="s">
        <v>1536</v>
      </c>
      <c r="F486" s="0" t="s">
        <v>1536</v>
      </c>
    </row>
    <row r="487" customFormat="false" ht="15" hidden="false" customHeight="false" outlineLevel="0" collapsed="false">
      <c r="A487" s="5" t="n">
        <v>162</v>
      </c>
      <c r="B487" s="5" t="s">
        <v>1537</v>
      </c>
      <c r="C487" s="6" t="s">
        <v>81</v>
      </c>
      <c r="D487" s="0" t="s">
        <v>82</v>
      </c>
      <c r="E487" s="0" t="s">
        <v>83</v>
      </c>
      <c r="F487" s="0" t="s">
        <v>83</v>
      </c>
    </row>
    <row r="488" customFormat="false" ht="15" hidden="false" customHeight="false" outlineLevel="0" collapsed="false">
      <c r="A488" s="5" t="n">
        <v>163</v>
      </c>
      <c r="B488" s="5" t="s">
        <v>1538</v>
      </c>
      <c r="C488" s="6" t="s">
        <v>1539</v>
      </c>
      <c r="D488" s="0" t="s">
        <v>1540</v>
      </c>
      <c r="E488" s="0" t="s">
        <v>1541</v>
      </c>
      <c r="F488" s="0" t="s">
        <v>1541</v>
      </c>
    </row>
    <row r="489" customFormat="false" ht="15" hidden="false" customHeight="false" outlineLevel="0" collapsed="false">
      <c r="A489" s="5" t="n">
        <v>163</v>
      </c>
      <c r="B489" s="5" t="s">
        <v>1542</v>
      </c>
      <c r="C489" s="6" t="s">
        <v>1543</v>
      </c>
    </row>
    <row r="490" customFormat="false" ht="15" hidden="false" customHeight="false" outlineLevel="0" collapsed="false">
      <c r="A490" s="5" t="n">
        <v>163</v>
      </c>
      <c r="B490" s="5" t="s">
        <v>1544</v>
      </c>
      <c r="C490" s="6" t="s">
        <v>1543</v>
      </c>
    </row>
    <row r="491" customFormat="false" ht="15" hidden="false" customHeight="false" outlineLevel="0" collapsed="false">
      <c r="A491" s="5" t="n">
        <v>164</v>
      </c>
      <c r="B491" s="5" t="s">
        <v>1545</v>
      </c>
      <c r="C491" s="6" t="s">
        <v>1546</v>
      </c>
      <c r="D491" s="0" t="s">
        <v>1478</v>
      </c>
      <c r="E491" s="0" t="s">
        <v>1479</v>
      </c>
      <c r="F491" s="0" t="s">
        <v>1479</v>
      </c>
    </row>
    <row r="492" customFormat="false" ht="15" hidden="false" customHeight="false" outlineLevel="0" collapsed="false">
      <c r="A492" s="5" t="n">
        <v>164</v>
      </c>
      <c r="B492" s="5" t="s">
        <v>1547</v>
      </c>
      <c r="C492" s="6" t="s">
        <v>192</v>
      </c>
      <c r="D492" s="0" t="s">
        <v>193</v>
      </c>
      <c r="E492" s="0" t="s">
        <v>194</v>
      </c>
      <c r="F492" s="0" t="s">
        <v>194</v>
      </c>
    </row>
    <row r="493" customFormat="false" ht="15" hidden="false" customHeight="false" outlineLevel="0" collapsed="false">
      <c r="A493" s="5" t="n">
        <v>164</v>
      </c>
      <c r="B493" s="5" t="s">
        <v>1548</v>
      </c>
      <c r="C493" s="6" t="s">
        <v>1549</v>
      </c>
      <c r="D493" s="0" t="s">
        <v>82</v>
      </c>
      <c r="E493" s="0" t="s">
        <v>83</v>
      </c>
      <c r="F493" s="0" t="s">
        <v>83</v>
      </c>
    </row>
    <row r="494" customFormat="false" ht="15" hidden="false" customHeight="false" outlineLevel="0" collapsed="false">
      <c r="A494" s="5" t="n">
        <v>165</v>
      </c>
      <c r="B494" s="5" t="s">
        <v>1550</v>
      </c>
      <c r="C494" s="6" t="s">
        <v>81</v>
      </c>
      <c r="D494" s="0" t="s">
        <v>82</v>
      </c>
      <c r="E494" s="0" t="s">
        <v>83</v>
      </c>
      <c r="F494" s="0" t="s">
        <v>83</v>
      </c>
    </row>
    <row r="495" customFormat="false" ht="15" hidden="false" customHeight="false" outlineLevel="0" collapsed="false">
      <c r="A495" s="5" t="n">
        <v>165</v>
      </c>
      <c r="B495" s="5" t="s">
        <v>1551</v>
      </c>
      <c r="C495" s="6" t="s">
        <v>1552</v>
      </c>
      <c r="D495" s="0" t="s">
        <v>1553</v>
      </c>
      <c r="E495" s="0" t="s">
        <v>1554</v>
      </c>
      <c r="F495" s="0" t="s">
        <v>1554</v>
      </c>
    </row>
    <row r="496" customFormat="false" ht="15" hidden="false" customHeight="false" outlineLevel="0" collapsed="false">
      <c r="A496" s="5" t="n">
        <v>165</v>
      </c>
      <c r="B496" s="5" t="s">
        <v>1555</v>
      </c>
      <c r="C496" s="6" t="s">
        <v>1556</v>
      </c>
      <c r="D496" s="0" t="s">
        <v>1557</v>
      </c>
      <c r="E496" s="0" t="s">
        <v>1558</v>
      </c>
      <c r="F496" s="0" t="s">
        <v>1558</v>
      </c>
    </row>
    <row r="497" customFormat="false" ht="15" hidden="false" customHeight="false" outlineLevel="0" collapsed="false">
      <c r="A497" s="5" t="n">
        <v>166</v>
      </c>
      <c r="B497" s="5" t="s">
        <v>1559</v>
      </c>
      <c r="C497" s="6" t="s">
        <v>1560</v>
      </c>
      <c r="D497" s="0" t="s">
        <v>1561</v>
      </c>
      <c r="E497" s="0" t="s">
        <v>1562</v>
      </c>
      <c r="F497" s="0" t="s">
        <v>1562</v>
      </c>
    </row>
    <row r="498" customFormat="false" ht="15" hidden="false" customHeight="false" outlineLevel="0" collapsed="false">
      <c r="A498" s="5" t="n">
        <v>166</v>
      </c>
      <c r="B498" s="5" t="s">
        <v>1563</v>
      </c>
      <c r="C498" s="6" t="s">
        <v>192</v>
      </c>
      <c r="D498" s="0" t="s">
        <v>193</v>
      </c>
      <c r="E498" s="0" t="s">
        <v>194</v>
      </c>
      <c r="F498" s="0" t="s">
        <v>194</v>
      </c>
    </row>
    <row r="499" customFormat="false" ht="15" hidden="false" customHeight="false" outlineLevel="0" collapsed="false">
      <c r="A499" s="5" t="n">
        <v>166</v>
      </c>
      <c r="B499" s="5" t="s">
        <v>1564</v>
      </c>
      <c r="C499" s="6" t="s">
        <v>15</v>
      </c>
      <c r="D499" s="0" t="s">
        <v>16</v>
      </c>
      <c r="E499" s="0" t="s">
        <v>17</v>
      </c>
      <c r="F499" s="0" t="s">
        <v>17</v>
      </c>
    </row>
    <row r="500" customFormat="false" ht="15" hidden="false" customHeight="false" outlineLevel="0" collapsed="false">
      <c r="A500" s="5" t="n">
        <v>167</v>
      </c>
      <c r="B500" s="5" t="s">
        <v>1565</v>
      </c>
      <c r="C500" s="6" t="s">
        <v>1566</v>
      </c>
      <c r="D500" s="0" t="s">
        <v>1567</v>
      </c>
      <c r="E500" s="0" t="s">
        <v>1568</v>
      </c>
      <c r="F500" s="0" t="s">
        <v>1568</v>
      </c>
    </row>
    <row r="501" customFormat="false" ht="15" hidden="false" customHeight="false" outlineLevel="0" collapsed="false">
      <c r="A501" s="5" t="n">
        <v>167</v>
      </c>
      <c r="B501" s="5" t="s">
        <v>1569</v>
      </c>
      <c r="C501" s="6" t="s">
        <v>464</v>
      </c>
      <c r="D501" s="0" t="s">
        <v>465</v>
      </c>
      <c r="E501" s="0" t="s">
        <v>466</v>
      </c>
      <c r="F501" s="0" t="s">
        <v>466</v>
      </c>
    </row>
    <row r="502" customFormat="false" ht="15" hidden="false" customHeight="false" outlineLevel="0" collapsed="false">
      <c r="A502" s="5" t="n">
        <v>167</v>
      </c>
      <c r="B502" s="5" t="s">
        <v>1570</v>
      </c>
      <c r="C502" s="6" t="s">
        <v>1571</v>
      </c>
      <c r="D502" s="0" t="s">
        <v>1572</v>
      </c>
      <c r="E502" s="0" t="s">
        <v>1573</v>
      </c>
      <c r="F502" s="0" t="s">
        <v>1573</v>
      </c>
    </row>
    <row r="503" customFormat="false" ht="15" hidden="false" customHeight="false" outlineLevel="0" collapsed="false">
      <c r="A503" s="5" t="n">
        <v>168</v>
      </c>
      <c r="B503" s="5" t="s">
        <v>1574</v>
      </c>
      <c r="C503" s="6" t="s">
        <v>1575</v>
      </c>
      <c r="D503" s="0" t="s">
        <v>1576</v>
      </c>
      <c r="E503" s="0" t="s">
        <v>1577</v>
      </c>
      <c r="F503" s="0" t="s">
        <v>1577</v>
      </c>
    </row>
    <row r="504" customFormat="false" ht="15" hidden="false" customHeight="false" outlineLevel="0" collapsed="false">
      <c r="A504" s="5" t="n">
        <v>168</v>
      </c>
      <c r="B504" s="5" t="s">
        <v>1578</v>
      </c>
      <c r="C504" s="6" t="s">
        <v>1414</v>
      </c>
      <c r="D504" s="0" t="s">
        <v>30</v>
      </c>
      <c r="E504" s="0" t="s">
        <v>1415</v>
      </c>
      <c r="F504" s="0" t="s">
        <v>1415</v>
      </c>
    </row>
    <row r="505" customFormat="false" ht="15" hidden="false" customHeight="false" outlineLevel="0" collapsed="false">
      <c r="A505" s="5" t="n">
        <v>168</v>
      </c>
      <c r="B505" s="5" t="s">
        <v>1579</v>
      </c>
      <c r="C505" s="6" t="s">
        <v>807</v>
      </c>
      <c r="D505" s="0" t="s">
        <v>808</v>
      </c>
      <c r="E505" s="0" t="s">
        <v>809</v>
      </c>
      <c r="F505" s="0" t="s">
        <v>809</v>
      </c>
    </row>
    <row r="506" customFormat="false" ht="15" hidden="false" customHeight="false" outlineLevel="0" collapsed="false">
      <c r="A506" s="5" t="n">
        <v>169</v>
      </c>
      <c r="B506" s="5" t="s">
        <v>1580</v>
      </c>
      <c r="C506" s="6" t="s">
        <v>1581</v>
      </c>
      <c r="D506" s="0" t="s">
        <v>1582</v>
      </c>
      <c r="E506" s="0" t="s">
        <v>1583</v>
      </c>
      <c r="F506" s="0" t="s">
        <v>1583</v>
      </c>
    </row>
    <row r="507" customFormat="false" ht="15" hidden="false" customHeight="false" outlineLevel="0" collapsed="false">
      <c r="A507" s="5" t="n">
        <v>169</v>
      </c>
      <c r="B507" s="5" t="s">
        <v>1584</v>
      </c>
      <c r="C507" s="6" t="s">
        <v>1585</v>
      </c>
      <c r="D507" s="0" t="s">
        <v>704</v>
      </c>
      <c r="E507" s="0" t="s">
        <v>705</v>
      </c>
      <c r="F507" s="0" t="s">
        <v>705</v>
      </c>
    </row>
    <row r="508" customFormat="false" ht="15" hidden="false" customHeight="false" outlineLevel="0" collapsed="false">
      <c r="A508" s="5" t="n">
        <v>169</v>
      </c>
      <c r="B508" s="5" t="s">
        <v>1586</v>
      </c>
      <c r="C508" s="6" t="s">
        <v>1103</v>
      </c>
      <c r="D508" s="0" t="s">
        <v>1104</v>
      </c>
      <c r="E508" s="0" t="s">
        <v>1105</v>
      </c>
      <c r="F508" s="0" t="s">
        <v>1105</v>
      </c>
    </row>
    <row r="509" customFormat="false" ht="15" hidden="false" customHeight="false" outlineLevel="0" collapsed="false">
      <c r="A509" s="5" t="n">
        <v>170</v>
      </c>
      <c r="B509" s="5" t="s">
        <v>1587</v>
      </c>
      <c r="C509" s="6" t="s">
        <v>1588</v>
      </c>
      <c r="D509" s="0" t="s">
        <v>1589</v>
      </c>
      <c r="E509" s="0" t="s">
        <v>1590</v>
      </c>
      <c r="F509" s="0" t="s">
        <v>1590</v>
      </c>
    </row>
    <row r="510" customFormat="false" ht="15" hidden="false" customHeight="false" outlineLevel="0" collapsed="false">
      <c r="A510" s="5" t="n">
        <v>170</v>
      </c>
      <c r="B510" s="5" t="s">
        <v>1591</v>
      </c>
      <c r="C510" s="6" t="s">
        <v>1592</v>
      </c>
      <c r="D510" s="0" t="s">
        <v>1593</v>
      </c>
      <c r="E510" s="0" t="s">
        <v>1594</v>
      </c>
      <c r="F510" s="0" t="s">
        <v>1594</v>
      </c>
    </row>
    <row r="511" customFormat="false" ht="15" hidden="false" customHeight="false" outlineLevel="0" collapsed="false">
      <c r="A511" s="5" t="n">
        <v>170</v>
      </c>
      <c r="B511" s="5" t="s">
        <v>1595</v>
      </c>
      <c r="C511" s="6" t="s">
        <v>1596</v>
      </c>
      <c r="D511" s="0" t="s">
        <v>1597</v>
      </c>
      <c r="E511" s="0" t="s">
        <v>1598</v>
      </c>
      <c r="F511" s="0" t="s">
        <v>1598</v>
      </c>
    </row>
    <row r="512" customFormat="false" ht="15" hidden="false" customHeight="false" outlineLevel="0" collapsed="false">
      <c r="A512" s="5" t="n">
        <v>171</v>
      </c>
      <c r="B512" s="5" t="s">
        <v>1599</v>
      </c>
      <c r="C512" s="6" t="s">
        <v>1600</v>
      </c>
      <c r="D512" s="0" t="s">
        <v>1601</v>
      </c>
      <c r="E512" s="0" t="s">
        <v>1602</v>
      </c>
      <c r="F512" s="0" t="s">
        <v>1602</v>
      </c>
    </row>
    <row r="513" customFormat="false" ht="15" hidden="false" customHeight="false" outlineLevel="0" collapsed="false">
      <c r="A513" s="5" t="n">
        <v>171</v>
      </c>
      <c r="B513" s="5" t="s">
        <v>1603</v>
      </c>
      <c r="C513" s="6" t="s">
        <v>1604</v>
      </c>
      <c r="D513" s="0" t="s">
        <v>1605</v>
      </c>
      <c r="E513" s="0" t="s">
        <v>1606</v>
      </c>
      <c r="F513" s="0" t="s">
        <v>1606</v>
      </c>
    </row>
    <row r="514" customFormat="false" ht="15" hidden="false" customHeight="false" outlineLevel="0" collapsed="false">
      <c r="A514" s="5" t="n">
        <v>171</v>
      </c>
      <c r="B514" s="5" t="s">
        <v>1607</v>
      </c>
      <c r="C514" s="6" t="s">
        <v>1608</v>
      </c>
      <c r="D514" s="0" t="s">
        <v>1609</v>
      </c>
      <c r="E514" s="0" t="s">
        <v>1610</v>
      </c>
      <c r="F514" s="0" t="s">
        <v>1610</v>
      </c>
    </row>
    <row r="515" customFormat="false" ht="15" hidden="false" customHeight="false" outlineLevel="0" collapsed="false">
      <c r="A515" s="5" t="n">
        <v>172</v>
      </c>
      <c r="B515" s="5" t="s">
        <v>1611</v>
      </c>
      <c r="C515" s="6" t="s">
        <v>1612</v>
      </c>
      <c r="D515" s="0" t="s">
        <v>1613</v>
      </c>
      <c r="E515" s="0" t="s">
        <v>1614</v>
      </c>
      <c r="F515" s="0" t="s">
        <v>1614</v>
      </c>
    </row>
    <row r="516" customFormat="false" ht="15" hidden="false" customHeight="false" outlineLevel="0" collapsed="false">
      <c r="A516" s="5" t="n">
        <v>172</v>
      </c>
      <c r="B516" s="5" t="s">
        <v>1615</v>
      </c>
      <c r="C516" s="6" t="s">
        <v>1616</v>
      </c>
      <c r="D516" s="0" t="s">
        <v>1617</v>
      </c>
      <c r="E516" s="0" t="s">
        <v>1618</v>
      </c>
      <c r="F516" s="0" t="s">
        <v>1618</v>
      </c>
    </row>
    <row r="517" customFormat="false" ht="15" hidden="false" customHeight="false" outlineLevel="0" collapsed="false">
      <c r="A517" s="5" t="n">
        <v>172</v>
      </c>
      <c r="B517" s="5" t="s">
        <v>1619</v>
      </c>
      <c r="C517" s="6" t="s">
        <v>1620</v>
      </c>
      <c r="D517" s="0" t="s">
        <v>1621</v>
      </c>
      <c r="E517" s="0" t="s">
        <v>1622</v>
      </c>
      <c r="F517" s="0" t="s">
        <v>1622</v>
      </c>
    </row>
    <row r="518" customFormat="false" ht="15" hidden="false" customHeight="false" outlineLevel="0" collapsed="false">
      <c r="A518" s="5" t="n">
        <v>173</v>
      </c>
      <c r="B518" s="5" t="s">
        <v>1623</v>
      </c>
      <c r="C518" s="6" t="s">
        <v>1624</v>
      </c>
      <c r="D518" s="0" t="s">
        <v>1625</v>
      </c>
      <c r="E518" s="0" t="s">
        <v>1626</v>
      </c>
      <c r="F518" s="0" t="s">
        <v>1626</v>
      </c>
    </row>
    <row r="519" customFormat="false" ht="15" hidden="false" customHeight="false" outlineLevel="0" collapsed="false">
      <c r="A519" s="5" t="n">
        <v>173</v>
      </c>
      <c r="B519" s="5" t="s">
        <v>1627</v>
      </c>
      <c r="C519" s="6" t="s">
        <v>1628</v>
      </c>
      <c r="D519" s="0" t="s">
        <v>1629</v>
      </c>
      <c r="E519" s="0" t="s">
        <v>1630</v>
      </c>
      <c r="F519" s="0" t="s">
        <v>1630</v>
      </c>
    </row>
    <row r="520" customFormat="false" ht="15" hidden="false" customHeight="false" outlineLevel="0" collapsed="false">
      <c r="A520" s="5" t="n">
        <v>173</v>
      </c>
      <c r="B520" s="5" t="s">
        <v>1631</v>
      </c>
      <c r="C520" s="6" t="s">
        <v>1632</v>
      </c>
      <c r="D520" s="0" t="s">
        <v>1633</v>
      </c>
      <c r="E520" s="0" t="s">
        <v>1634</v>
      </c>
      <c r="F520" s="0" t="s">
        <v>1634</v>
      </c>
    </row>
    <row r="521" customFormat="false" ht="15" hidden="false" customHeight="false" outlineLevel="0" collapsed="false">
      <c r="A521" s="5" t="n">
        <v>174</v>
      </c>
      <c r="B521" s="5" t="s">
        <v>1635</v>
      </c>
      <c r="C521" s="6" t="s">
        <v>1636</v>
      </c>
      <c r="D521" s="0" t="s">
        <v>1637</v>
      </c>
      <c r="E521" s="0" t="s">
        <v>1638</v>
      </c>
      <c r="F521" s="0" t="s">
        <v>1638</v>
      </c>
    </row>
    <row r="522" customFormat="false" ht="15" hidden="false" customHeight="false" outlineLevel="0" collapsed="false">
      <c r="A522" s="5" t="n">
        <v>174</v>
      </c>
      <c r="B522" s="5" t="s">
        <v>1639</v>
      </c>
      <c r="C522" s="6" t="s">
        <v>1640</v>
      </c>
      <c r="D522" s="0" t="s">
        <v>1641</v>
      </c>
      <c r="E522" s="0" t="s">
        <v>1642</v>
      </c>
      <c r="F522" s="0" t="s">
        <v>1642</v>
      </c>
    </row>
    <row r="523" customFormat="false" ht="15" hidden="false" customHeight="false" outlineLevel="0" collapsed="false">
      <c r="A523" s="5" t="n">
        <v>174</v>
      </c>
      <c r="B523" s="5" t="s">
        <v>1643</v>
      </c>
      <c r="C523" s="6" t="s">
        <v>1644</v>
      </c>
      <c r="D523" s="0" t="s">
        <v>1645</v>
      </c>
      <c r="E523" s="0" t="s">
        <v>1646</v>
      </c>
      <c r="F523" s="0" t="s">
        <v>1646</v>
      </c>
    </row>
    <row r="524" customFormat="false" ht="15" hidden="false" customHeight="false" outlineLevel="0" collapsed="false">
      <c r="A524" s="5" t="n">
        <v>175</v>
      </c>
      <c r="B524" s="5" t="s">
        <v>1647</v>
      </c>
      <c r="C524" s="6" t="s">
        <v>1648</v>
      </c>
      <c r="D524" s="0" t="s">
        <v>1649</v>
      </c>
      <c r="E524" s="0" t="s">
        <v>1650</v>
      </c>
      <c r="F524" s="0" t="s">
        <v>1650</v>
      </c>
    </row>
    <row r="525" customFormat="false" ht="15" hidden="false" customHeight="false" outlineLevel="0" collapsed="false">
      <c r="A525" s="5" t="n">
        <v>175</v>
      </c>
      <c r="B525" s="5" t="s">
        <v>1651</v>
      </c>
      <c r="C525" s="6" t="s">
        <v>160</v>
      </c>
      <c r="D525" s="0" t="s">
        <v>161</v>
      </c>
      <c r="E525" s="0" t="s">
        <v>162</v>
      </c>
      <c r="F525" s="0" t="s">
        <v>162</v>
      </c>
    </row>
    <row r="526" customFormat="false" ht="15" hidden="false" customHeight="false" outlineLevel="0" collapsed="false">
      <c r="A526" s="5" t="n">
        <v>175</v>
      </c>
      <c r="B526" s="5" t="s">
        <v>1652</v>
      </c>
      <c r="C526" s="6" t="s">
        <v>1653</v>
      </c>
      <c r="D526" s="0" t="s">
        <v>1654</v>
      </c>
      <c r="E526" s="0" t="s">
        <v>1655</v>
      </c>
      <c r="F526" s="0" t="s">
        <v>1655</v>
      </c>
    </row>
    <row r="527" customFormat="false" ht="15" hidden="false" customHeight="false" outlineLevel="0" collapsed="false">
      <c r="A527" s="5" t="n">
        <v>176</v>
      </c>
      <c r="B527" s="5" t="s">
        <v>1656</v>
      </c>
      <c r="C527" s="6" t="s">
        <v>1657</v>
      </c>
      <c r="D527" s="0" t="s">
        <v>1658</v>
      </c>
      <c r="E527" s="0" t="s">
        <v>1659</v>
      </c>
      <c r="F527" s="0" t="s">
        <v>1659</v>
      </c>
    </row>
    <row r="528" customFormat="false" ht="15" hidden="false" customHeight="false" outlineLevel="0" collapsed="false">
      <c r="A528" s="5" t="n">
        <v>176</v>
      </c>
      <c r="B528" s="5" t="s">
        <v>1660</v>
      </c>
      <c r="C528" s="6" t="s">
        <v>1661</v>
      </c>
      <c r="D528" s="0" t="s">
        <v>1662</v>
      </c>
      <c r="E528" s="0" t="s">
        <v>1663</v>
      </c>
      <c r="F528" s="0" t="s">
        <v>1663</v>
      </c>
    </row>
    <row r="529" customFormat="false" ht="15" hidden="false" customHeight="false" outlineLevel="0" collapsed="false">
      <c r="A529" s="5" t="n">
        <v>176</v>
      </c>
      <c r="B529" s="5" t="s">
        <v>1664</v>
      </c>
      <c r="C529" s="6" t="s">
        <v>298</v>
      </c>
      <c r="D529" s="0" t="s">
        <v>299</v>
      </c>
      <c r="E529" s="0" t="s">
        <v>300</v>
      </c>
      <c r="F529" s="0" t="s">
        <v>300</v>
      </c>
    </row>
    <row r="530" customFormat="false" ht="15" hidden="false" customHeight="false" outlineLevel="0" collapsed="false">
      <c r="A530" s="5" t="n">
        <v>177</v>
      </c>
      <c r="B530" s="5" t="s">
        <v>1665</v>
      </c>
      <c r="C530" s="6" t="s">
        <v>1666</v>
      </c>
      <c r="D530" s="0" t="s">
        <v>1667</v>
      </c>
      <c r="E530" s="0" t="s">
        <v>1668</v>
      </c>
      <c r="F530" s="0" t="s">
        <v>1668</v>
      </c>
    </row>
    <row r="531" customFormat="false" ht="15" hidden="false" customHeight="false" outlineLevel="0" collapsed="false">
      <c r="A531" s="5" t="n">
        <v>177</v>
      </c>
      <c r="B531" s="5" t="s">
        <v>1669</v>
      </c>
      <c r="C531" s="6" t="s">
        <v>1670</v>
      </c>
      <c r="D531" s="0" t="s">
        <v>1671</v>
      </c>
      <c r="E531" s="0" t="s">
        <v>1672</v>
      </c>
      <c r="F531" s="0" t="s">
        <v>1672</v>
      </c>
    </row>
    <row r="532" customFormat="false" ht="15" hidden="false" customHeight="false" outlineLevel="0" collapsed="false">
      <c r="A532" s="5" t="n">
        <v>177</v>
      </c>
      <c r="B532" s="5" t="s">
        <v>1673</v>
      </c>
      <c r="C532" s="6" t="s">
        <v>1674</v>
      </c>
      <c r="D532" s="0" t="s">
        <v>1675</v>
      </c>
      <c r="E532" s="0" t="s">
        <v>1676</v>
      </c>
      <c r="F532" s="0" t="s">
        <v>1676</v>
      </c>
    </row>
    <row r="533" customFormat="false" ht="15" hidden="false" customHeight="false" outlineLevel="0" collapsed="false">
      <c r="A533" s="5" t="n">
        <v>178</v>
      </c>
      <c r="B533" s="5" t="s">
        <v>1677</v>
      </c>
      <c r="C533" s="6" t="s">
        <v>484</v>
      </c>
      <c r="D533" s="0" t="s">
        <v>485</v>
      </c>
      <c r="E533" s="0" t="s">
        <v>486</v>
      </c>
      <c r="F533" s="0" t="s">
        <v>486</v>
      </c>
    </row>
    <row r="534" customFormat="false" ht="15" hidden="false" customHeight="false" outlineLevel="0" collapsed="false">
      <c r="A534" s="5" t="n">
        <v>178</v>
      </c>
      <c r="B534" s="5" t="s">
        <v>1678</v>
      </c>
      <c r="C534" s="6" t="s">
        <v>1498</v>
      </c>
      <c r="D534" s="0" t="s">
        <v>1499</v>
      </c>
      <c r="E534" s="0" t="s">
        <v>1500</v>
      </c>
      <c r="F534" s="0" t="s">
        <v>1500</v>
      </c>
    </row>
    <row r="535" customFormat="false" ht="15" hidden="false" customHeight="false" outlineLevel="0" collapsed="false">
      <c r="A535" s="5" t="n">
        <v>178</v>
      </c>
      <c r="B535" s="5" t="s">
        <v>1679</v>
      </c>
      <c r="C535" s="6" t="s">
        <v>1680</v>
      </c>
      <c r="D535" s="0" t="s">
        <v>1681</v>
      </c>
      <c r="E535" s="0" t="s">
        <v>1682</v>
      </c>
      <c r="F535" s="0" t="s">
        <v>1682</v>
      </c>
    </row>
    <row r="536" customFormat="false" ht="15" hidden="false" customHeight="false" outlineLevel="0" collapsed="false">
      <c r="A536" s="5" t="n">
        <v>179</v>
      </c>
      <c r="B536" s="5" t="s">
        <v>1683</v>
      </c>
      <c r="C536" s="6" t="s">
        <v>1684</v>
      </c>
      <c r="D536" s="0" t="s">
        <v>1685</v>
      </c>
      <c r="E536" s="0" t="s">
        <v>1686</v>
      </c>
      <c r="F536" s="0" t="s">
        <v>1686</v>
      </c>
    </row>
    <row r="537" customFormat="false" ht="15" hidden="false" customHeight="false" outlineLevel="0" collapsed="false">
      <c r="A537" s="5" t="n">
        <v>179</v>
      </c>
      <c r="B537" s="5" t="s">
        <v>1687</v>
      </c>
      <c r="C537" s="6" t="s">
        <v>1688</v>
      </c>
      <c r="D537" s="0" t="s">
        <v>1689</v>
      </c>
      <c r="E537" s="0" t="s">
        <v>1690</v>
      </c>
      <c r="F537" s="0" t="s">
        <v>1690</v>
      </c>
    </row>
    <row r="538" customFormat="false" ht="15" hidden="false" customHeight="false" outlineLevel="0" collapsed="false">
      <c r="A538" s="5" t="n">
        <v>179</v>
      </c>
      <c r="B538" s="5" t="s">
        <v>1691</v>
      </c>
      <c r="C538" s="6" t="s">
        <v>1692</v>
      </c>
      <c r="D538" s="0" t="s">
        <v>1693</v>
      </c>
      <c r="E538" s="0" t="s">
        <v>1694</v>
      </c>
      <c r="F538" s="0" t="s">
        <v>1694</v>
      </c>
    </row>
    <row r="539" customFormat="false" ht="15" hidden="false" customHeight="false" outlineLevel="0" collapsed="false">
      <c r="A539" s="5" t="n">
        <v>180</v>
      </c>
      <c r="B539" s="5" t="s">
        <v>1695</v>
      </c>
      <c r="C539" s="6" t="s">
        <v>1696</v>
      </c>
      <c r="D539" s="0" t="s">
        <v>1697</v>
      </c>
      <c r="E539" s="0" t="s">
        <v>1698</v>
      </c>
      <c r="F539" s="0" t="s">
        <v>1698</v>
      </c>
    </row>
    <row r="540" customFormat="false" ht="15" hidden="false" customHeight="false" outlineLevel="0" collapsed="false">
      <c r="A540" s="5" t="n">
        <v>180</v>
      </c>
      <c r="B540" s="5" t="s">
        <v>1699</v>
      </c>
      <c r="C540" s="6" t="s">
        <v>1700</v>
      </c>
      <c r="D540" s="0" t="s">
        <v>1701</v>
      </c>
      <c r="E540" s="0" t="s">
        <v>1702</v>
      </c>
      <c r="F540" s="0" t="s">
        <v>1702</v>
      </c>
    </row>
    <row r="541" customFormat="false" ht="15" hidden="false" customHeight="false" outlineLevel="0" collapsed="false">
      <c r="A541" s="5" t="n">
        <v>180</v>
      </c>
      <c r="B541" s="5" t="s">
        <v>1703</v>
      </c>
      <c r="C541" s="6" t="s">
        <v>1704</v>
      </c>
      <c r="D541" s="0" t="s">
        <v>1705</v>
      </c>
      <c r="E541" s="0" t="s">
        <v>1706</v>
      </c>
      <c r="F541" s="0" t="s">
        <v>1706</v>
      </c>
    </row>
    <row r="542" customFormat="false" ht="15" hidden="false" customHeight="false" outlineLevel="0" collapsed="false">
      <c r="A542" s="5" t="n">
        <v>181</v>
      </c>
      <c r="B542" s="5" t="s">
        <v>1707</v>
      </c>
      <c r="C542" s="6" t="s">
        <v>1708</v>
      </c>
      <c r="D542" s="0" t="s">
        <v>1709</v>
      </c>
      <c r="E542" s="0" t="s">
        <v>1710</v>
      </c>
      <c r="F542" s="0" t="s">
        <v>1710</v>
      </c>
    </row>
    <row r="543" customFormat="false" ht="15" hidden="false" customHeight="false" outlineLevel="0" collapsed="false">
      <c r="A543" s="5" t="n">
        <v>181</v>
      </c>
      <c r="B543" s="5" t="s">
        <v>1711</v>
      </c>
      <c r="C543" s="6" t="s">
        <v>85</v>
      </c>
      <c r="D543" s="0" t="s">
        <v>86</v>
      </c>
      <c r="E543" s="0" t="s">
        <v>87</v>
      </c>
      <c r="F543" s="0" t="s">
        <v>87</v>
      </c>
    </row>
    <row r="544" customFormat="false" ht="15" hidden="false" customHeight="false" outlineLevel="0" collapsed="false">
      <c r="A544" s="5" t="n">
        <v>181</v>
      </c>
      <c r="B544" s="5" t="s">
        <v>1712</v>
      </c>
      <c r="C544" s="6" t="s">
        <v>1713</v>
      </c>
      <c r="D544" s="0" t="s">
        <v>1714</v>
      </c>
      <c r="E544" s="0" t="s">
        <v>1715</v>
      </c>
      <c r="F544" s="0" t="s">
        <v>1715</v>
      </c>
    </row>
    <row r="545" customFormat="false" ht="15" hidden="false" customHeight="false" outlineLevel="0" collapsed="false">
      <c r="A545" s="5" t="n">
        <v>182</v>
      </c>
      <c r="B545" s="5" t="s">
        <v>1716</v>
      </c>
      <c r="C545" s="6" t="s">
        <v>1717</v>
      </c>
      <c r="D545" s="0" t="s">
        <v>1718</v>
      </c>
      <c r="E545" s="0" t="s">
        <v>1719</v>
      </c>
      <c r="F545" s="0" t="s">
        <v>1719</v>
      </c>
    </row>
    <row r="546" customFormat="false" ht="15" hidden="false" customHeight="false" outlineLevel="0" collapsed="false">
      <c r="A546" s="5" t="n">
        <v>182</v>
      </c>
      <c r="B546" s="5" t="s">
        <v>1720</v>
      </c>
      <c r="C546" s="6" t="s">
        <v>1721</v>
      </c>
      <c r="D546" s="0" t="s">
        <v>1722</v>
      </c>
      <c r="E546" s="0" t="s">
        <v>1723</v>
      </c>
      <c r="F546" s="0" t="s">
        <v>1723</v>
      </c>
    </row>
    <row r="547" customFormat="false" ht="15" hidden="false" customHeight="false" outlineLevel="0" collapsed="false">
      <c r="A547" s="5" t="n">
        <v>182</v>
      </c>
      <c r="B547" s="5" t="s">
        <v>1724</v>
      </c>
      <c r="C547" s="6" t="s">
        <v>1725</v>
      </c>
    </row>
    <row r="548" customFormat="false" ht="15" hidden="false" customHeight="false" outlineLevel="0" collapsed="false">
      <c r="A548" s="5" t="n">
        <v>183</v>
      </c>
      <c r="B548" s="5" t="s">
        <v>1726</v>
      </c>
      <c r="C548" s="6" t="s">
        <v>200</v>
      </c>
      <c r="D548" s="0" t="s">
        <v>201</v>
      </c>
      <c r="E548" s="0" t="s">
        <v>202</v>
      </c>
      <c r="F548" s="0" t="s">
        <v>202</v>
      </c>
    </row>
    <row r="549" customFormat="false" ht="15" hidden="false" customHeight="false" outlineLevel="0" collapsed="false">
      <c r="A549" s="5" t="n">
        <v>183</v>
      </c>
      <c r="B549" s="5" t="s">
        <v>1727</v>
      </c>
      <c r="C549" s="6" t="s">
        <v>753</v>
      </c>
      <c r="D549" s="0" t="s">
        <v>754</v>
      </c>
      <c r="E549" s="0" t="s">
        <v>755</v>
      </c>
      <c r="F549" s="0" t="s">
        <v>755</v>
      </c>
    </row>
    <row r="550" customFormat="false" ht="15" hidden="false" customHeight="false" outlineLevel="0" collapsed="false">
      <c r="A550" s="5" t="n">
        <v>183</v>
      </c>
      <c r="B550" s="5" t="s">
        <v>1728</v>
      </c>
      <c r="C550" s="6" t="s">
        <v>1729</v>
      </c>
      <c r="D550" s="0" t="s">
        <v>1730</v>
      </c>
      <c r="E550" s="0" t="s">
        <v>1731</v>
      </c>
      <c r="F550" s="0" t="s">
        <v>1731</v>
      </c>
    </row>
    <row r="551" customFormat="false" ht="15" hidden="false" customHeight="false" outlineLevel="0" collapsed="false">
      <c r="A551" s="5" t="n">
        <v>184</v>
      </c>
      <c r="B551" s="5" t="s">
        <v>1732</v>
      </c>
      <c r="C551" s="6" t="s">
        <v>7</v>
      </c>
      <c r="D551" s="0" t="s">
        <v>8</v>
      </c>
      <c r="E551" s="0" t="s">
        <v>9</v>
      </c>
      <c r="F551" s="0" t="s">
        <v>9</v>
      </c>
    </row>
    <row r="552" customFormat="false" ht="15" hidden="false" customHeight="false" outlineLevel="0" collapsed="false">
      <c r="A552" s="5" t="n">
        <v>184</v>
      </c>
      <c r="B552" s="5" t="s">
        <v>1733</v>
      </c>
      <c r="C552" s="6" t="s">
        <v>1734</v>
      </c>
      <c r="D552" s="0" t="s">
        <v>1735</v>
      </c>
      <c r="E552" s="0" t="s">
        <v>1736</v>
      </c>
      <c r="F552" s="0" t="s">
        <v>1736</v>
      </c>
    </row>
    <row r="553" customFormat="false" ht="15" hidden="false" customHeight="false" outlineLevel="0" collapsed="false">
      <c r="A553" s="5" t="n">
        <v>184</v>
      </c>
      <c r="B553" s="5" t="s">
        <v>1737</v>
      </c>
      <c r="C553" s="6" t="s">
        <v>81</v>
      </c>
      <c r="D553" s="0" t="s">
        <v>82</v>
      </c>
      <c r="E553" s="0" t="s">
        <v>83</v>
      </c>
      <c r="F553" s="0" t="s">
        <v>83</v>
      </c>
    </row>
    <row r="554" customFormat="false" ht="15" hidden="false" customHeight="false" outlineLevel="0" collapsed="false">
      <c r="A554" s="5" t="n">
        <v>185</v>
      </c>
      <c r="B554" s="5" t="s">
        <v>1738</v>
      </c>
      <c r="C554" s="6" t="s">
        <v>1739</v>
      </c>
      <c r="D554" s="0" t="s">
        <v>1740</v>
      </c>
      <c r="E554" s="0" t="s">
        <v>1741</v>
      </c>
      <c r="F554" s="0" t="s">
        <v>1741</v>
      </c>
    </row>
    <row r="555" customFormat="false" ht="15" hidden="false" customHeight="false" outlineLevel="0" collapsed="false">
      <c r="A555" s="5" t="n">
        <v>185</v>
      </c>
      <c r="B555" s="5" t="s">
        <v>1742</v>
      </c>
      <c r="C555" s="6" t="s">
        <v>1743</v>
      </c>
      <c r="D555" s="0" t="s">
        <v>1744</v>
      </c>
      <c r="E555" s="0" t="s">
        <v>1745</v>
      </c>
      <c r="F555" s="0" t="s">
        <v>1745</v>
      </c>
    </row>
    <row r="556" customFormat="false" ht="15" hidden="false" customHeight="false" outlineLevel="0" collapsed="false">
      <c r="A556" s="5" t="n">
        <v>185</v>
      </c>
      <c r="B556" s="5" t="s">
        <v>1746</v>
      </c>
      <c r="C556" s="6" t="s">
        <v>1747</v>
      </c>
      <c r="D556" s="0" t="s">
        <v>917</v>
      </c>
      <c r="E556" s="0" t="s">
        <v>918</v>
      </c>
      <c r="F556" s="0" t="s">
        <v>918</v>
      </c>
    </row>
    <row r="557" customFormat="false" ht="15" hidden="false" customHeight="false" outlineLevel="0" collapsed="false">
      <c r="A557" s="5" t="n">
        <v>186</v>
      </c>
      <c r="B557" s="5" t="s">
        <v>1748</v>
      </c>
      <c r="C557" s="6" t="s">
        <v>1749</v>
      </c>
      <c r="D557" s="0" t="s">
        <v>1750</v>
      </c>
      <c r="E557" s="0" t="s">
        <v>1751</v>
      </c>
      <c r="F557" s="0" t="s">
        <v>1751</v>
      </c>
    </row>
    <row r="558" customFormat="false" ht="15" hidden="false" customHeight="false" outlineLevel="0" collapsed="false">
      <c r="A558" s="5" t="n">
        <v>186</v>
      </c>
      <c r="B558" s="5" t="s">
        <v>1752</v>
      </c>
      <c r="C558" s="6" t="s">
        <v>1753</v>
      </c>
      <c r="D558" s="0" t="s">
        <v>1754</v>
      </c>
      <c r="E558" s="0" t="s">
        <v>1755</v>
      </c>
      <c r="F558" s="0" t="s">
        <v>1755</v>
      </c>
    </row>
    <row r="559" customFormat="false" ht="15" hidden="false" customHeight="false" outlineLevel="0" collapsed="false">
      <c r="A559" s="5" t="n">
        <v>186</v>
      </c>
      <c r="B559" s="5" t="s">
        <v>1756</v>
      </c>
      <c r="C559" s="6" t="s">
        <v>1757</v>
      </c>
      <c r="D559" s="0" t="s">
        <v>1758</v>
      </c>
      <c r="E559" s="0" t="s">
        <v>1759</v>
      </c>
      <c r="F559" s="0" t="s">
        <v>1759</v>
      </c>
    </row>
    <row r="560" customFormat="false" ht="15" hidden="false" customHeight="false" outlineLevel="0" collapsed="false">
      <c r="A560" s="5" t="n">
        <v>187</v>
      </c>
      <c r="B560" s="5" t="s">
        <v>1760</v>
      </c>
      <c r="C560" s="6" t="s">
        <v>1761</v>
      </c>
      <c r="D560" s="0" t="s">
        <v>1762</v>
      </c>
      <c r="E560" s="0" t="s">
        <v>1763</v>
      </c>
      <c r="F560" s="0" t="s">
        <v>1763</v>
      </c>
    </row>
    <row r="561" customFormat="false" ht="15" hidden="false" customHeight="false" outlineLevel="0" collapsed="false">
      <c r="A561" s="5" t="n">
        <v>187</v>
      </c>
      <c r="B561" s="5" t="s">
        <v>1764</v>
      </c>
      <c r="C561" s="6" t="s">
        <v>192</v>
      </c>
      <c r="D561" s="0" t="s">
        <v>193</v>
      </c>
      <c r="E561" s="0" t="s">
        <v>194</v>
      </c>
      <c r="F561" s="0" t="s">
        <v>194</v>
      </c>
    </row>
    <row r="562" customFormat="false" ht="15" hidden="false" customHeight="false" outlineLevel="0" collapsed="false">
      <c r="A562" s="5" t="n">
        <v>187</v>
      </c>
      <c r="B562" s="5" t="s">
        <v>1765</v>
      </c>
      <c r="C562" s="6" t="s">
        <v>254</v>
      </c>
      <c r="D562" s="0" t="s">
        <v>255</v>
      </c>
      <c r="E562" s="0" t="s">
        <v>256</v>
      </c>
      <c r="F562" s="0" t="s">
        <v>256</v>
      </c>
    </row>
    <row r="563" customFormat="false" ht="15" hidden="false" customHeight="false" outlineLevel="0" collapsed="false">
      <c r="A563" s="5" t="n">
        <v>188</v>
      </c>
      <c r="B563" s="5" t="s">
        <v>1766</v>
      </c>
      <c r="C563" s="6" t="s">
        <v>1767</v>
      </c>
      <c r="D563" s="0" t="s">
        <v>1768</v>
      </c>
      <c r="E563" s="0" t="s">
        <v>1769</v>
      </c>
      <c r="F563" s="0" t="s">
        <v>1769</v>
      </c>
    </row>
    <row r="564" customFormat="false" ht="15" hidden="false" customHeight="false" outlineLevel="0" collapsed="false">
      <c r="A564" s="5" t="n">
        <v>188</v>
      </c>
      <c r="B564" s="5" t="s">
        <v>1770</v>
      </c>
      <c r="C564" s="6" t="s">
        <v>1771</v>
      </c>
      <c r="D564" s="0" t="s">
        <v>1772</v>
      </c>
      <c r="E564" s="0" t="s">
        <v>1773</v>
      </c>
      <c r="F564" s="0" t="s">
        <v>1773</v>
      </c>
    </row>
    <row r="565" customFormat="false" ht="15" hidden="false" customHeight="false" outlineLevel="0" collapsed="false">
      <c r="A565" s="5" t="n">
        <v>188</v>
      </c>
      <c r="B565" s="5" t="s">
        <v>1774</v>
      </c>
      <c r="C565" s="6" t="s">
        <v>1775</v>
      </c>
      <c r="D565" s="0" t="s">
        <v>1776</v>
      </c>
      <c r="E565" s="0" t="s">
        <v>1777</v>
      </c>
      <c r="F565" s="0" t="s">
        <v>1777</v>
      </c>
    </row>
    <row r="566" customFormat="false" ht="15" hidden="false" customHeight="false" outlineLevel="0" collapsed="false">
      <c r="A566" s="5" t="n">
        <v>189</v>
      </c>
      <c r="B566" s="5" t="s">
        <v>1778</v>
      </c>
      <c r="C566" s="6" t="s">
        <v>1779</v>
      </c>
      <c r="D566" s="0" t="s">
        <v>1780</v>
      </c>
      <c r="E566" s="0" t="s">
        <v>1781</v>
      </c>
      <c r="F566" s="0" t="s">
        <v>1781</v>
      </c>
    </row>
    <row r="567" customFormat="false" ht="15" hidden="false" customHeight="false" outlineLevel="0" collapsed="false">
      <c r="A567" s="5" t="n">
        <v>189</v>
      </c>
      <c r="B567" s="5" t="s">
        <v>1782</v>
      </c>
      <c r="C567" s="6" t="s">
        <v>1783</v>
      </c>
      <c r="D567" s="0" t="s">
        <v>858</v>
      </c>
      <c r="E567" s="0" t="s">
        <v>859</v>
      </c>
      <c r="F567" s="0" t="s">
        <v>859</v>
      </c>
    </row>
    <row r="568" customFormat="false" ht="15" hidden="false" customHeight="false" outlineLevel="0" collapsed="false">
      <c r="A568" s="5" t="n">
        <v>189</v>
      </c>
      <c r="B568" s="5" t="s">
        <v>1784</v>
      </c>
      <c r="C568" s="6" t="s">
        <v>81</v>
      </c>
      <c r="D568" s="0" t="s">
        <v>82</v>
      </c>
      <c r="E568" s="0" t="s">
        <v>83</v>
      </c>
      <c r="F568" s="0" t="s">
        <v>83</v>
      </c>
    </row>
    <row r="569" customFormat="false" ht="15" hidden="false" customHeight="false" outlineLevel="0" collapsed="false">
      <c r="A569" s="5" t="n">
        <v>190</v>
      </c>
      <c r="B569" s="5" t="s">
        <v>1785</v>
      </c>
      <c r="C569" s="6" t="s">
        <v>1786</v>
      </c>
      <c r="D569" s="0" t="s">
        <v>1787</v>
      </c>
      <c r="E569" s="0" t="s">
        <v>1788</v>
      </c>
      <c r="F569" s="0" t="s">
        <v>1788</v>
      </c>
    </row>
    <row r="570" customFormat="false" ht="15" hidden="false" customHeight="false" outlineLevel="0" collapsed="false">
      <c r="A570" s="5" t="n">
        <v>190</v>
      </c>
      <c r="B570" s="5" t="s">
        <v>1789</v>
      </c>
      <c r="C570" s="6" t="s">
        <v>1790</v>
      </c>
      <c r="D570" s="0" t="s">
        <v>1791</v>
      </c>
      <c r="E570" s="0" t="s">
        <v>1792</v>
      </c>
      <c r="F570" s="0" t="s">
        <v>1792</v>
      </c>
    </row>
    <row r="571" customFormat="false" ht="15" hidden="false" customHeight="false" outlineLevel="0" collapsed="false">
      <c r="A571" s="5" t="n">
        <v>190</v>
      </c>
      <c r="B571" s="5" t="s">
        <v>1793</v>
      </c>
      <c r="C571" s="6" t="s">
        <v>1794</v>
      </c>
      <c r="D571" s="0" t="s">
        <v>1795</v>
      </c>
      <c r="E571" s="0" t="s">
        <v>1796</v>
      </c>
      <c r="F571" s="0" t="s">
        <v>1796</v>
      </c>
    </row>
    <row r="572" customFormat="false" ht="15" hidden="false" customHeight="false" outlineLevel="0" collapsed="false">
      <c r="A572" s="5" t="n">
        <v>191</v>
      </c>
      <c r="B572" s="5" t="s">
        <v>1797</v>
      </c>
      <c r="C572" s="6" t="s">
        <v>1798</v>
      </c>
      <c r="D572" s="0" t="s">
        <v>1799</v>
      </c>
      <c r="E572" s="0" t="s">
        <v>1800</v>
      </c>
      <c r="F572" s="0" t="s">
        <v>1800</v>
      </c>
    </row>
    <row r="573" customFormat="false" ht="15" hidden="false" customHeight="false" outlineLevel="0" collapsed="false">
      <c r="A573" s="5" t="n">
        <v>191</v>
      </c>
      <c r="B573" s="5" t="s">
        <v>1801</v>
      </c>
      <c r="C573" s="6" t="s">
        <v>1802</v>
      </c>
      <c r="D573" s="0" t="s">
        <v>1803</v>
      </c>
      <c r="E573" s="0" t="s">
        <v>1804</v>
      </c>
      <c r="F573" s="0" t="s">
        <v>1804</v>
      </c>
    </row>
    <row r="574" customFormat="false" ht="15" hidden="false" customHeight="false" outlineLevel="0" collapsed="false">
      <c r="A574" s="5" t="n">
        <v>191</v>
      </c>
      <c r="B574" s="5" t="s">
        <v>1805</v>
      </c>
      <c r="C574" s="6" t="s">
        <v>1806</v>
      </c>
      <c r="D574" s="0" t="s">
        <v>1807</v>
      </c>
      <c r="E574" s="0" t="s">
        <v>1808</v>
      </c>
      <c r="F574" s="0" t="s">
        <v>1808</v>
      </c>
    </row>
    <row r="575" customFormat="false" ht="15" hidden="false" customHeight="false" outlineLevel="0" collapsed="false">
      <c r="A575" s="5" t="n">
        <v>192</v>
      </c>
      <c r="B575" s="5" t="s">
        <v>1809</v>
      </c>
      <c r="C575" s="6" t="s">
        <v>1810</v>
      </c>
      <c r="D575" s="0" t="s">
        <v>1811</v>
      </c>
      <c r="E575" s="0" t="s">
        <v>1812</v>
      </c>
      <c r="F575" s="0" t="s">
        <v>1812</v>
      </c>
    </row>
    <row r="576" customFormat="false" ht="15" hidden="false" customHeight="false" outlineLevel="0" collapsed="false">
      <c r="A576" s="5" t="n">
        <v>192</v>
      </c>
      <c r="B576" s="5" t="s">
        <v>1813</v>
      </c>
      <c r="C576" s="6" t="s">
        <v>1814</v>
      </c>
      <c r="D576" s="0" t="s">
        <v>1815</v>
      </c>
      <c r="E576" s="0" t="s">
        <v>1816</v>
      </c>
      <c r="F576" s="0" t="s">
        <v>1816</v>
      </c>
    </row>
    <row r="577" customFormat="false" ht="15" hidden="false" customHeight="false" outlineLevel="0" collapsed="false">
      <c r="A577" s="5" t="n">
        <v>192</v>
      </c>
      <c r="B577" s="5" t="s">
        <v>1817</v>
      </c>
      <c r="C577" s="6" t="s">
        <v>1818</v>
      </c>
      <c r="D577" s="0" t="s">
        <v>1819</v>
      </c>
      <c r="E577" s="0" t="s">
        <v>1820</v>
      </c>
      <c r="F577" s="0" t="s">
        <v>1820</v>
      </c>
    </row>
    <row r="578" customFormat="false" ht="15" hidden="false" customHeight="false" outlineLevel="0" collapsed="false">
      <c r="A578" s="5" t="n">
        <v>193</v>
      </c>
      <c r="B578" s="5" t="s">
        <v>1821</v>
      </c>
      <c r="C578" s="6" t="s">
        <v>1822</v>
      </c>
      <c r="D578" s="0" t="s">
        <v>1823</v>
      </c>
      <c r="E578" s="0" t="s">
        <v>1824</v>
      </c>
      <c r="F578" s="0" t="s">
        <v>1824</v>
      </c>
    </row>
    <row r="579" customFormat="false" ht="15" hidden="false" customHeight="false" outlineLevel="0" collapsed="false">
      <c r="A579" s="5" t="n">
        <v>193</v>
      </c>
      <c r="B579" s="5" t="s">
        <v>1825</v>
      </c>
      <c r="C579" s="6" t="s">
        <v>1826</v>
      </c>
      <c r="D579" s="0" t="s">
        <v>1827</v>
      </c>
      <c r="E579" s="0" t="s">
        <v>1828</v>
      </c>
      <c r="F579" s="0" t="s">
        <v>1828</v>
      </c>
    </row>
    <row r="580" customFormat="false" ht="15" hidden="false" customHeight="false" outlineLevel="0" collapsed="false">
      <c r="A580" s="5" t="n">
        <v>193</v>
      </c>
      <c r="B580" s="5" t="s">
        <v>1829</v>
      </c>
      <c r="C580" s="6" t="s">
        <v>1830</v>
      </c>
      <c r="D580" s="0" t="s">
        <v>1831</v>
      </c>
      <c r="E580" s="0" t="s">
        <v>1832</v>
      </c>
      <c r="F580" s="0" t="s">
        <v>1832</v>
      </c>
    </row>
    <row r="581" customFormat="false" ht="15" hidden="false" customHeight="false" outlineLevel="0" collapsed="false">
      <c r="A581" s="5" t="n">
        <v>194</v>
      </c>
      <c r="B581" s="5" t="s">
        <v>1833</v>
      </c>
      <c r="C581" s="6" t="s">
        <v>1834</v>
      </c>
      <c r="D581" s="0" t="s">
        <v>1835</v>
      </c>
      <c r="E581" s="0" t="s">
        <v>1836</v>
      </c>
      <c r="F581" s="0" t="s">
        <v>1836</v>
      </c>
    </row>
    <row r="582" customFormat="false" ht="15" hidden="false" customHeight="false" outlineLevel="0" collapsed="false">
      <c r="A582" s="5" t="n">
        <v>194</v>
      </c>
      <c r="B582" s="5" t="s">
        <v>1837</v>
      </c>
      <c r="C582" s="6" t="s">
        <v>1838</v>
      </c>
      <c r="D582" s="0" t="s">
        <v>1839</v>
      </c>
      <c r="E582" s="0" t="s">
        <v>1840</v>
      </c>
      <c r="F582" s="0" t="s">
        <v>1840</v>
      </c>
    </row>
    <row r="583" customFormat="false" ht="15" hidden="false" customHeight="false" outlineLevel="0" collapsed="false">
      <c r="A583" s="5" t="n">
        <v>194</v>
      </c>
      <c r="B583" s="5" t="s">
        <v>1841</v>
      </c>
      <c r="C583" s="6" t="s">
        <v>1842</v>
      </c>
      <c r="D583" s="0" t="s">
        <v>1385</v>
      </c>
      <c r="E583" s="0" t="s">
        <v>1386</v>
      </c>
      <c r="F583" s="0" t="s">
        <v>1386</v>
      </c>
    </row>
    <row r="584" customFormat="false" ht="15" hidden="false" customHeight="false" outlineLevel="0" collapsed="false">
      <c r="A584" s="5" t="n">
        <v>195</v>
      </c>
      <c r="B584" s="5" t="s">
        <v>1843</v>
      </c>
      <c r="C584" s="6" t="s">
        <v>1844</v>
      </c>
      <c r="D584" s="0" t="s">
        <v>1845</v>
      </c>
      <c r="E584" s="0" t="s">
        <v>1846</v>
      </c>
      <c r="F584" s="0" t="s">
        <v>1846</v>
      </c>
    </row>
    <row r="585" customFormat="false" ht="15" hidden="false" customHeight="false" outlineLevel="0" collapsed="false">
      <c r="A585" s="5" t="n">
        <v>195</v>
      </c>
      <c r="B585" s="5" t="s">
        <v>1847</v>
      </c>
      <c r="C585" s="6" t="s">
        <v>1848</v>
      </c>
      <c r="D585" s="0" t="s">
        <v>1849</v>
      </c>
      <c r="E585" s="0" t="s">
        <v>1850</v>
      </c>
      <c r="F585" s="0" t="s">
        <v>1850</v>
      </c>
    </row>
    <row r="586" customFormat="false" ht="15" hidden="false" customHeight="false" outlineLevel="0" collapsed="false">
      <c r="A586" s="5" t="n">
        <v>195</v>
      </c>
      <c r="B586" s="5" t="s">
        <v>1851</v>
      </c>
      <c r="C586" s="6" t="s">
        <v>1852</v>
      </c>
      <c r="D586" s="0" t="s">
        <v>1853</v>
      </c>
      <c r="E586" s="0" t="s">
        <v>1854</v>
      </c>
      <c r="F586" s="0" t="s">
        <v>1854</v>
      </c>
    </row>
    <row r="587" customFormat="false" ht="15" hidden="false" customHeight="false" outlineLevel="0" collapsed="false">
      <c r="A587" s="5" t="n">
        <v>196</v>
      </c>
      <c r="B587" s="5" t="s">
        <v>1855</v>
      </c>
      <c r="C587" s="6" t="s">
        <v>1856</v>
      </c>
      <c r="D587" s="0" t="s">
        <v>1857</v>
      </c>
      <c r="E587" s="0" t="s">
        <v>1858</v>
      </c>
      <c r="F587" s="0" t="s">
        <v>1858</v>
      </c>
    </row>
    <row r="588" customFormat="false" ht="15" hidden="false" customHeight="false" outlineLevel="0" collapsed="false">
      <c r="A588" s="5" t="n">
        <v>196</v>
      </c>
      <c r="B588" s="5" t="s">
        <v>1859</v>
      </c>
      <c r="C588" s="6" t="s">
        <v>1860</v>
      </c>
      <c r="D588" s="0" t="s">
        <v>1861</v>
      </c>
      <c r="E588" s="0" t="s">
        <v>1862</v>
      </c>
      <c r="F588" s="0" t="s">
        <v>1862</v>
      </c>
    </row>
    <row r="589" customFormat="false" ht="15" hidden="false" customHeight="false" outlineLevel="0" collapsed="false">
      <c r="A589" s="5" t="n">
        <v>196</v>
      </c>
      <c r="B589" s="5" t="s">
        <v>1863</v>
      </c>
      <c r="C589" s="6" t="s">
        <v>1864</v>
      </c>
      <c r="D589" s="0" t="s">
        <v>1865</v>
      </c>
      <c r="E589" s="0" t="s">
        <v>1866</v>
      </c>
      <c r="F589" s="0" t="s">
        <v>1866</v>
      </c>
    </row>
    <row r="590" customFormat="false" ht="15" hidden="false" customHeight="false" outlineLevel="0" collapsed="false">
      <c r="A590" s="5" t="n">
        <v>197</v>
      </c>
      <c r="B590" s="5" t="s">
        <v>1867</v>
      </c>
      <c r="C590" s="6" t="s">
        <v>294</v>
      </c>
      <c r="D590" s="0" t="s">
        <v>295</v>
      </c>
      <c r="E590" s="0" t="s">
        <v>296</v>
      </c>
      <c r="F590" s="0" t="s">
        <v>296</v>
      </c>
    </row>
    <row r="591" customFormat="false" ht="15" hidden="false" customHeight="false" outlineLevel="0" collapsed="false">
      <c r="A591" s="5" t="n">
        <v>197</v>
      </c>
      <c r="B591" s="5" t="s">
        <v>1868</v>
      </c>
      <c r="C591" s="6" t="s">
        <v>587</v>
      </c>
      <c r="D591" s="0" t="s">
        <v>588</v>
      </c>
      <c r="E591" s="0" t="s">
        <v>589</v>
      </c>
      <c r="F591" s="0" t="s">
        <v>589</v>
      </c>
    </row>
    <row r="592" customFormat="false" ht="15" hidden="false" customHeight="false" outlineLevel="0" collapsed="false">
      <c r="A592" s="5" t="n">
        <v>197</v>
      </c>
      <c r="B592" s="7" t="s">
        <v>1869</v>
      </c>
      <c r="C592" s="8" t="s">
        <v>117</v>
      </c>
    </row>
    <row r="593" customFormat="false" ht="15" hidden="false" customHeight="false" outlineLevel="0" collapsed="false">
      <c r="A593" s="5" t="n">
        <v>198</v>
      </c>
      <c r="B593" s="7" t="s">
        <v>1870</v>
      </c>
      <c r="C593" s="8" t="s">
        <v>117</v>
      </c>
    </row>
    <row r="594" customFormat="false" ht="15" hidden="false" customHeight="false" outlineLevel="0" collapsed="false">
      <c r="A594" s="5" t="n">
        <v>198</v>
      </c>
      <c r="B594" s="7" t="s">
        <v>1871</v>
      </c>
      <c r="C594" s="8" t="s">
        <v>117</v>
      </c>
    </row>
    <row r="595" customFormat="false" ht="15" hidden="false" customHeight="false" outlineLevel="0" collapsed="false">
      <c r="A595" s="5" t="n">
        <v>198</v>
      </c>
      <c r="B595" s="7" t="s">
        <v>1872</v>
      </c>
      <c r="C595" s="8" t="s">
        <v>117</v>
      </c>
    </row>
    <row r="596" customFormat="false" ht="15" hidden="false" customHeight="false" outlineLevel="0" collapsed="false">
      <c r="A596" s="5" t="n">
        <v>199</v>
      </c>
      <c r="B596" s="5" t="s">
        <v>1873</v>
      </c>
      <c r="C596" s="6" t="s">
        <v>1874</v>
      </c>
      <c r="D596" s="0" t="s">
        <v>1875</v>
      </c>
      <c r="E596" s="0" t="s">
        <v>1876</v>
      </c>
      <c r="F596" s="0" t="s">
        <v>1876</v>
      </c>
    </row>
    <row r="597" customFormat="false" ht="15" hidden="false" customHeight="false" outlineLevel="0" collapsed="false">
      <c r="A597" s="5" t="n">
        <v>199</v>
      </c>
      <c r="B597" s="5" t="s">
        <v>1877</v>
      </c>
      <c r="C597" s="6" t="s">
        <v>1878</v>
      </c>
      <c r="D597" s="0" t="s">
        <v>1879</v>
      </c>
      <c r="E597" s="0" t="s">
        <v>1880</v>
      </c>
      <c r="F597" s="0" t="s">
        <v>1880</v>
      </c>
    </row>
    <row r="598" customFormat="false" ht="15" hidden="false" customHeight="false" outlineLevel="0" collapsed="false">
      <c r="A598" s="5" t="n">
        <v>199</v>
      </c>
      <c r="B598" s="5" t="s">
        <v>1881</v>
      </c>
      <c r="C598" s="6" t="s">
        <v>1882</v>
      </c>
      <c r="D598" s="0" t="s">
        <v>1883</v>
      </c>
      <c r="E598" s="0" t="s">
        <v>1884</v>
      </c>
      <c r="F598" s="0" t="s">
        <v>1884</v>
      </c>
    </row>
    <row r="599" customFormat="false" ht="15" hidden="false" customHeight="false" outlineLevel="0" collapsed="false">
      <c r="A599" s="5" t="n">
        <v>200</v>
      </c>
      <c r="B599" s="5" t="s">
        <v>1885</v>
      </c>
      <c r="C599" s="6" t="s">
        <v>1886</v>
      </c>
      <c r="D599" s="0" t="s">
        <v>1887</v>
      </c>
      <c r="E599" s="0" t="s">
        <v>1888</v>
      </c>
      <c r="F599" s="0" t="s">
        <v>1888</v>
      </c>
    </row>
    <row r="600" customFormat="false" ht="15" hidden="false" customHeight="false" outlineLevel="0" collapsed="false">
      <c r="A600" s="5" t="n">
        <v>200</v>
      </c>
      <c r="B600" s="5" t="s">
        <v>1889</v>
      </c>
      <c r="C600" s="6" t="s">
        <v>242</v>
      </c>
      <c r="D600" s="0" t="s">
        <v>243</v>
      </c>
      <c r="E600" s="0" t="s">
        <v>244</v>
      </c>
      <c r="F600" s="0" t="s">
        <v>244</v>
      </c>
    </row>
    <row r="601" customFormat="false" ht="15" hidden="false" customHeight="false" outlineLevel="0" collapsed="false">
      <c r="A601" s="5" t="n">
        <v>200</v>
      </c>
      <c r="B601" s="5" t="s">
        <v>1890</v>
      </c>
      <c r="C601" s="6" t="s">
        <v>1674</v>
      </c>
      <c r="D601" s="0" t="s">
        <v>1675</v>
      </c>
      <c r="E601" s="0" t="s">
        <v>1676</v>
      </c>
      <c r="F601" s="0" t="s">
        <v>1676</v>
      </c>
    </row>
    <row r="602" customFormat="false" ht="15" hidden="false" customHeight="false" outlineLevel="0" collapsed="false">
      <c r="A602" s="5" t="n">
        <v>201</v>
      </c>
      <c r="B602" s="5" t="s">
        <v>1891</v>
      </c>
      <c r="C602" s="6" t="s">
        <v>1892</v>
      </c>
      <c r="D602" s="0" t="s">
        <v>1893</v>
      </c>
      <c r="E602" s="0" t="s">
        <v>1894</v>
      </c>
      <c r="F602" s="0" t="s">
        <v>1894</v>
      </c>
    </row>
    <row r="603" customFormat="false" ht="15" hidden="false" customHeight="false" outlineLevel="0" collapsed="false">
      <c r="A603" s="5" t="n">
        <v>201</v>
      </c>
      <c r="B603" s="5" t="s">
        <v>1895</v>
      </c>
      <c r="C603" s="6" t="s">
        <v>1896</v>
      </c>
      <c r="D603" s="0" t="s">
        <v>287</v>
      </c>
      <c r="E603" s="0" t="s">
        <v>288</v>
      </c>
      <c r="F603" s="0" t="s">
        <v>288</v>
      </c>
    </row>
    <row r="604" customFormat="false" ht="15" hidden="false" customHeight="false" outlineLevel="0" collapsed="false">
      <c r="A604" s="5" t="n">
        <v>201</v>
      </c>
      <c r="B604" s="5" t="s">
        <v>1897</v>
      </c>
      <c r="C604" s="6" t="s">
        <v>1175</v>
      </c>
      <c r="D604" s="0" t="s">
        <v>1176</v>
      </c>
      <c r="E604" s="0" t="s">
        <v>1177</v>
      </c>
      <c r="F604" s="0" t="s">
        <v>1177</v>
      </c>
    </row>
    <row r="605" customFormat="false" ht="15" hidden="false" customHeight="false" outlineLevel="0" collapsed="false">
      <c r="A605" s="5" t="n">
        <v>202</v>
      </c>
      <c r="B605" s="5" t="s">
        <v>1898</v>
      </c>
      <c r="C605" s="6" t="s">
        <v>811</v>
      </c>
      <c r="D605" s="0" t="s">
        <v>727</v>
      </c>
      <c r="E605" s="0" t="s">
        <v>728</v>
      </c>
      <c r="F605" s="0" t="s">
        <v>728</v>
      </c>
    </row>
    <row r="606" customFormat="false" ht="15" hidden="false" customHeight="false" outlineLevel="0" collapsed="false">
      <c r="A606" s="5" t="n">
        <v>202</v>
      </c>
      <c r="B606" s="5" t="s">
        <v>1899</v>
      </c>
      <c r="C606" s="6" t="s">
        <v>81</v>
      </c>
      <c r="D606" s="0" t="s">
        <v>82</v>
      </c>
      <c r="E606" s="0" t="s">
        <v>83</v>
      </c>
      <c r="F606" s="0" t="s">
        <v>83</v>
      </c>
    </row>
    <row r="607" customFormat="false" ht="15" hidden="false" customHeight="false" outlineLevel="0" collapsed="false">
      <c r="A607" s="5" t="n">
        <v>202</v>
      </c>
      <c r="B607" s="5" t="s">
        <v>1900</v>
      </c>
      <c r="C607" s="6" t="s">
        <v>15</v>
      </c>
      <c r="D607" s="0" t="s">
        <v>16</v>
      </c>
      <c r="E607" s="0" t="s">
        <v>17</v>
      </c>
      <c r="F607" s="0" t="s">
        <v>17</v>
      </c>
    </row>
    <row r="608" customFormat="false" ht="15" hidden="false" customHeight="false" outlineLevel="0" collapsed="false">
      <c r="A608" s="5" t="n">
        <v>203</v>
      </c>
      <c r="B608" s="5" t="s">
        <v>1901</v>
      </c>
      <c r="C608" s="6" t="s">
        <v>1902</v>
      </c>
      <c r="D608" s="0" t="s">
        <v>1903</v>
      </c>
      <c r="E608" s="0" t="s">
        <v>1904</v>
      </c>
      <c r="F608" s="0" t="s">
        <v>1904</v>
      </c>
    </row>
    <row r="609" customFormat="false" ht="15" hidden="false" customHeight="false" outlineLevel="0" collapsed="false">
      <c r="A609" s="5" t="n">
        <v>203</v>
      </c>
      <c r="B609" s="5" t="s">
        <v>1905</v>
      </c>
      <c r="C609" s="6" t="s">
        <v>1906</v>
      </c>
      <c r="D609" s="0" t="s">
        <v>1907</v>
      </c>
      <c r="E609" s="0" t="s">
        <v>1908</v>
      </c>
      <c r="F609" s="0" t="s">
        <v>1908</v>
      </c>
    </row>
    <row r="610" customFormat="false" ht="15" hidden="false" customHeight="false" outlineLevel="0" collapsed="false">
      <c r="A610" s="5" t="n">
        <v>203</v>
      </c>
      <c r="B610" s="5" t="s">
        <v>1909</v>
      </c>
      <c r="C610" s="6" t="s">
        <v>81</v>
      </c>
      <c r="D610" s="0" t="s">
        <v>82</v>
      </c>
      <c r="E610" s="0" t="s">
        <v>83</v>
      </c>
      <c r="F610" s="0" t="s">
        <v>83</v>
      </c>
    </row>
    <row r="611" customFormat="false" ht="15" hidden="false" customHeight="false" outlineLevel="0" collapsed="false">
      <c r="A611" s="5" t="n">
        <v>204</v>
      </c>
      <c r="B611" s="5" t="s">
        <v>1910</v>
      </c>
      <c r="C611" s="6" t="s">
        <v>1911</v>
      </c>
      <c r="D611" s="0" t="s">
        <v>1912</v>
      </c>
      <c r="E611" s="0" t="s">
        <v>1913</v>
      </c>
      <c r="F611" s="0" t="s">
        <v>1913</v>
      </c>
    </row>
    <row r="612" customFormat="false" ht="15" hidden="false" customHeight="false" outlineLevel="0" collapsed="false">
      <c r="A612" s="5" t="n">
        <v>204</v>
      </c>
      <c r="B612" s="5" t="s">
        <v>1914</v>
      </c>
      <c r="C612" s="6" t="s">
        <v>1915</v>
      </c>
      <c r="D612" s="0" t="s">
        <v>1916</v>
      </c>
      <c r="E612" s="0" t="s">
        <v>1917</v>
      </c>
      <c r="F612" s="0" t="s">
        <v>1917</v>
      </c>
    </row>
    <row r="613" customFormat="false" ht="15" hidden="false" customHeight="false" outlineLevel="0" collapsed="false">
      <c r="A613" s="5" t="n">
        <v>204</v>
      </c>
      <c r="B613" s="5" t="s">
        <v>1918</v>
      </c>
      <c r="C613" s="6" t="s">
        <v>1919</v>
      </c>
      <c r="D613" s="0" t="s">
        <v>1920</v>
      </c>
      <c r="E613" s="0" t="s">
        <v>1921</v>
      </c>
      <c r="F613" s="0" t="s">
        <v>1921</v>
      </c>
    </row>
    <row r="614" customFormat="false" ht="15" hidden="false" customHeight="false" outlineLevel="0" collapsed="false">
      <c r="A614" s="5" t="n">
        <v>205</v>
      </c>
      <c r="B614" s="5" t="s">
        <v>1922</v>
      </c>
      <c r="C614" s="6" t="s">
        <v>1923</v>
      </c>
      <c r="D614" s="0" t="s">
        <v>1924</v>
      </c>
      <c r="E614" s="0" t="s">
        <v>1925</v>
      </c>
      <c r="F614" s="0" t="s">
        <v>1925</v>
      </c>
    </row>
    <row r="615" customFormat="false" ht="15" hidden="false" customHeight="false" outlineLevel="0" collapsed="false">
      <c r="A615" s="5" t="n">
        <v>205</v>
      </c>
      <c r="B615" s="5" t="s">
        <v>1926</v>
      </c>
      <c r="C615" s="6" t="s">
        <v>1927</v>
      </c>
      <c r="D615" s="0" t="s">
        <v>1928</v>
      </c>
      <c r="E615" s="0" t="s">
        <v>1929</v>
      </c>
      <c r="F615" s="0" t="s">
        <v>1929</v>
      </c>
    </row>
    <row r="616" customFormat="false" ht="15" hidden="false" customHeight="false" outlineLevel="0" collapsed="false">
      <c r="A616" s="5" t="n">
        <v>205</v>
      </c>
      <c r="B616" s="5" t="s">
        <v>1930</v>
      </c>
      <c r="C616" s="6" t="s">
        <v>1931</v>
      </c>
    </row>
    <row r="617" customFormat="false" ht="15" hidden="false" customHeight="false" outlineLevel="0" collapsed="false">
      <c r="A617" s="5" t="n">
        <v>206</v>
      </c>
      <c r="B617" s="5" t="s">
        <v>1932</v>
      </c>
      <c r="C617" s="6" t="s">
        <v>1933</v>
      </c>
      <c r="D617" s="0" t="s">
        <v>1934</v>
      </c>
      <c r="E617" s="0" t="s">
        <v>1935</v>
      </c>
      <c r="F617" s="0" t="s">
        <v>1935</v>
      </c>
    </row>
    <row r="618" customFormat="false" ht="15" hidden="false" customHeight="false" outlineLevel="0" collapsed="false">
      <c r="A618" s="5" t="n">
        <v>206</v>
      </c>
      <c r="B618" s="5" t="s">
        <v>1936</v>
      </c>
      <c r="C618" s="6" t="s">
        <v>196</v>
      </c>
      <c r="D618" s="0" t="s">
        <v>197</v>
      </c>
      <c r="E618" s="0" t="s">
        <v>198</v>
      </c>
      <c r="F618" s="0" t="s">
        <v>198</v>
      </c>
    </row>
    <row r="619" customFormat="false" ht="15" hidden="false" customHeight="false" outlineLevel="0" collapsed="false">
      <c r="A619" s="5" t="n">
        <v>206</v>
      </c>
      <c r="B619" s="5" t="s">
        <v>1937</v>
      </c>
      <c r="C619" s="6" t="s">
        <v>1938</v>
      </c>
      <c r="D619" s="0" t="s">
        <v>1939</v>
      </c>
      <c r="E619" s="0" t="s">
        <v>1940</v>
      </c>
      <c r="F619" s="0" t="s">
        <v>1940</v>
      </c>
    </row>
    <row r="620" customFormat="false" ht="15" hidden="false" customHeight="false" outlineLevel="0" collapsed="false">
      <c r="A620" s="5" t="n">
        <v>207</v>
      </c>
      <c r="B620" s="5" t="s">
        <v>1941</v>
      </c>
      <c r="C620" s="6" t="s">
        <v>464</v>
      </c>
      <c r="D620" s="0" t="s">
        <v>465</v>
      </c>
      <c r="E620" s="0" t="s">
        <v>466</v>
      </c>
      <c r="F620" s="0" t="s">
        <v>466</v>
      </c>
    </row>
    <row r="621" customFormat="false" ht="15" hidden="false" customHeight="false" outlineLevel="0" collapsed="false">
      <c r="A621" s="5" t="n">
        <v>207</v>
      </c>
      <c r="B621" s="5" t="s">
        <v>1942</v>
      </c>
      <c r="C621" s="6" t="s">
        <v>1943</v>
      </c>
      <c r="D621" s="0" t="s">
        <v>1944</v>
      </c>
      <c r="E621" s="0" t="s">
        <v>1945</v>
      </c>
      <c r="F621" s="0" t="s">
        <v>1945</v>
      </c>
    </row>
    <row r="622" customFormat="false" ht="15" hidden="false" customHeight="false" outlineLevel="0" collapsed="false">
      <c r="A622" s="5" t="n">
        <v>207</v>
      </c>
      <c r="B622" s="5" t="s">
        <v>1946</v>
      </c>
      <c r="C622" s="6" t="s">
        <v>1947</v>
      </c>
      <c r="D622" s="0" t="s">
        <v>1948</v>
      </c>
      <c r="E622" s="0" t="s">
        <v>1949</v>
      </c>
      <c r="F622" s="0" t="s">
        <v>1949</v>
      </c>
    </row>
    <row r="623" customFormat="false" ht="15" hidden="false" customHeight="false" outlineLevel="0" collapsed="false">
      <c r="A623" s="5" t="n">
        <v>208</v>
      </c>
      <c r="B623" s="5" t="s">
        <v>1950</v>
      </c>
      <c r="C623" s="6" t="s">
        <v>77</v>
      </c>
      <c r="D623" s="0" t="s">
        <v>78</v>
      </c>
      <c r="E623" s="0" t="s">
        <v>79</v>
      </c>
      <c r="F623" s="0" t="s">
        <v>79</v>
      </c>
    </row>
    <row r="624" customFormat="false" ht="15" hidden="false" customHeight="false" outlineLevel="0" collapsed="false">
      <c r="A624" s="5" t="n">
        <v>208</v>
      </c>
      <c r="B624" s="5" t="s">
        <v>1951</v>
      </c>
      <c r="C624" s="6" t="s">
        <v>1952</v>
      </c>
      <c r="D624" s="0" t="s">
        <v>1953</v>
      </c>
      <c r="E624" s="0" t="s">
        <v>1954</v>
      </c>
      <c r="F624" s="0" t="s">
        <v>1954</v>
      </c>
    </row>
    <row r="625" customFormat="false" ht="15" hidden="false" customHeight="false" outlineLevel="0" collapsed="false">
      <c r="A625" s="5" t="n">
        <v>208</v>
      </c>
      <c r="B625" s="5" t="s">
        <v>1955</v>
      </c>
      <c r="C625" s="6" t="s">
        <v>1956</v>
      </c>
      <c r="D625" s="0" t="s">
        <v>1957</v>
      </c>
      <c r="E625" s="0" t="s">
        <v>1958</v>
      </c>
      <c r="F625" s="0" t="s">
        <v>1958</v>
      </c>
    </row>
    <row r="626" customFormat="false" ht="15" hidden="false" customHeight="false" outlineLevel="0" collapsed="false">
      <c r="A626" s="5" t="n">
        <v>209</v>
      </c>
      <c r="B626" s="5" t="s">
        <v>1959</v>
      </c>
      <c r="C626" s="6" t="s">
        <v>1960</v>
      </c>
      <c r="D626" s="0" t="s">
        <v>1961</v>
      </c>
      <c r="E626" s="0" t="s">
        <v>1962</v>
      </c>
      <c r="F626" s="0" t="s">
        <v>1962</v>
      </c>
    </row>
    <row r="627" customFormat="false" ht="15" hidden="false" customHeight="false" outlineLevel="0" collapsed="false">
      <c r="A627" s="5" t="n">
        <v>209</v>
      </c>
      <c r="B627" s="5" t="s">
        <v>1963</v>
      </c>
      <c r="C627" s="6" t="s">
        <v>1964</v>
      </c>
      <c r="D627" s="0" t="s">
        <v>205</v>
      </c>
      <c r="E627" s="0" t="s">
        <v>206</v>
      </c>
      <c r="F627" s="0" t="s">
        <v>206</v>
      </c>
    </row>
    <row r="628" customFormat="false" ht="15" hidden="false" customHeight="false" outlineLevel="0" collapsed="false">
      <c r="A628" s="5" t="n">
        <v>209</v>
      </c>
      <c r="B628" s="5" t="s">
        <v>1965</v>
      </c>
      <c r="C628" s="6" t="s">
        <v>1966</v>
      </c>
      <c r="D628" s="0" t="s">
        <v>1967</v>
      </c>
      <c r="E628" s="0" t="s">
        <v>1968</v>
      </c>
      <c r="F628" s="0" t="s">
        <v>1968</v>
      </c>
    </row>
    <row r="629" customFormat="false" ht="15" hidden="false" customHeight="false" outlineLevel="0" collapsed="false">
      <c r="A629" s="5" t="n">
        <v>210</v>
      </c>
      <c r="B629" s="5" t="s">
        <v>1969</v>
      </c>
      <c r="C629" s="6" t="s">
        <v>1970</v>
      </c>
      <c r="D629" s="0" t="s">
        <v>12</v>
      </c>
      <c r="E629" s="0" t="s">
        <v>13</v>
      </c>
      <c r="F629" s="0" t="s">
        <v>13</v>
      </c>
    </row>
    <row r="630" customFormat="false" ht="15" hidden="false" customHeight="false" outlineLevel="0" collapsed="false">
      <c r="A630" s="5" t="n">
        <v>210</v>
      </c>
      <c r="B630" s="5" t="s">
        <v>1971</v>
      </c>
      <c r="C630" s="6" t="s">
        <v>1972</v>
      </c>
      <c r="D630" s="0" t="s">
        <v>1553</v>
      </c>
      <c r="E630" s="0" t="s">
        <v>1554</v>
      </c>
      <c r="F630" s="0" t="s">
        <v>1554</v>
      </c>
    </row>
    <row r="631" customFormat="false" ht="15" hidden="false" customHeight="false" outlineLevel="0" collapsed="false">
      <c r="A631" s="5" t="n">
        <v>210</v>
      </c>
      <c r="B631" s="5" t="s">
        <v>1973</v>
      </c>
      <c r="C631" s="6" t="s">
        <v>807</v>
      </c>
      <c r="D631" s="0" t="s">
        <v>808</v>
      </c>
      <c r="E631" s="0" t="s">
        <v>809</v>
      </c>
      <c r="F631" s="0" t="s">
        <v>809</v>
      </c>
    </row>
    <row r="632" customFormat="false" ht="15" hidden="false" customHeight="false" outlineLevel="0" collapsed="false">
      <c r="A632" s="5" t="n">
        <v>211</v>
      </c>
      <c r="B632" s="5" t="s">
        <v>1974</v>
      </c>
      <c r="C632" s="6" t="s">
        <v>1975</v>
      </c>
      <c r="D632" s="0" t="s">
        <v>1976</v>
      </c>
      <c r="E632" s="0" t="s">
        <v>1977</v>
      </c>
      <c r="F632" s="0" t="s">
        <v>1977</v>
      </c>
    </row>
    <row r="633" customFormat="false" ht="15" hidden="false" customHeight="false" outlineLevel="0" collapsed="false">
      <c r="A633" s="5" t="n">
        <v>211</v>
      </c>
      <c r="B633" s="5" t="s">
        <v>1978</v>
      </c>
      <c r="C633" s="6" t="s">
        <v>1979</v>
      </c>
      <c r="D633" s="0" t="s">
        <v>1980</v>
      </c>
      <c r="E633" s="0" t="s">
        <v>1981</v>
      </c>
      <c r="F633" s="0" t="s">
        <v>1981</v>
      </c>
    </row>
    <row r="634" customFormat="false" ht="15" hidden="false" customHeight="false" outlineLevel="0" collapsed="false">
      <c r="A634" s="5" t="n">
        <v>211</v>
      </c>
      <c r="B634" s="5" t="s">
        <v>1982</v>
      </c>
      <c r="C634" s="6" t="s">
        <v>1983</v>
      </c>
      <c r="D634" s="0" t="s">
        <v>1984</v>
      </c>
      <c r="E634" s="0" t="s">
        <v>1985</v>
      </c>
      <c r="F634" s="0" t="s">
        <v>1985</v>
      </c>
    </row>
    <row r="635" customFormat="false" ht="15" hidden="false" customHeight="false" outlineLevel="0" collapsed="false">
      <c r="A635" s="5" t="n">
        <v>212</v>
      </c>
      <c r="B635" s="5" t="s">
        <v>1986</v>
      </c>
      <c r="C635" s="6" t="s">
        <v>1987</v>
      </c>
      <c r="D635" s="0" t="s">
        <v>1988</v>
      </c>
      <c r="E635" s="0" t="s">
        <v>1989</v>
      </c>
      <c r="F635" s="0" t="s">
        <v>1989</v>
      </c>
    </row>
    <row r="636" customFormat="false" ht="15" hidden="false" customHeight="false" outlineLevel="0" collapsed="false">
      <c r="A636" s="5" t="n">
        <v>212</v>
      </c>
      <c r="B636" s="7" t="s">
        <v>1990</v>
      </c>
      <c r="C636" s="8" t="s">
        <v>117</v>
      </c>
    </row>
    <row r="637" customFormat="false" ht="15" hidden="false" customHeight="false" outlineLevel="0" collapsed="false">
      <c r="A637" s="5" t="n">
        <v>212</v>
      </c>
      <c r="B637" s="7" t="s">
        <v>1991</v>
      </c>
      <c r="C637" s="8" t="s">
        <v>117</v>
      </c>
    </row>
    <row r="638" customFormat="false" ht="15" hidden="false" customHeight="false" outlineLevel="0" collapsed="false">
      <c r="A638" s="5" t="n">
        <v>213</v>
      </c>
      <c r="B638" s="5" t="s">
        <v>1992</v>
      </c>
      <c r="C638" s="6" t="s">
        <v>1993</v>
      </c>
      <c r="D638" s="0" t="s">
        <v>1641</v>
      </c>
      <c r="E638" s="0" t="s">
        <v>1994</v>
      </c>
      <c r="F638" s="0" t="s">
        <v>1994</v>
      </c>
    </row>
    <row r="639" customFormat="false" ht="15" hidden="false" customHeight="false" outlineLevel="0" collapsed="false">
      <c r="A639" s="5" t="n">
        <v>213</v>
      </c>
      <c r="B639" s="5" t="s">
        <v>1995</v>
      </c>
      <c r="C639" s="6" t="s">
        <v>1996</v>
      </c>
      <c r="D639" s="0" t="s">
        <v>1997</v>
      </c>
      <c r="E639" s="0" t="s">
        <v>1998</v>
      </c>
      <c r="F639" s="0" t="s">
        <v>1998</v>
      </c>
    </row>
    <row r="640" customFormat="false" ht="15" hidden="false" customHeight="false" outlineLevel="0" collapsed="false">
      <c r="A640" s="5" t="n">
        <v>213</v>
      </c>
      <c r="B640" s="5" t="s">
        <v>1999</v>
      </c>
      <c r="C640" s="6" t="s">
        <v>2000</v>
      </c>
      <c r="D640" s="0" t="s">
        <v>2001</v>
      </c>
      <c r="E640" s="0" t="s">
        <v>2002</v>
      </c>
      <c r="F640" s="0" t="s">
        <v>2002</v>
      </c>
    </row>
    <row r="641" customFormat="false" ht="15" hidden="false" customHeight="false" outlineLevel="0" collapsed="false">
      <c r="A641" s="5" t="n">
        <v>214</v>
      </c>
      <c r="B641" s="5" t="s">
        <v>2003</v>
      </c>
      <c r="C641" s="6" t="s">
        <v>2004</v>
      </c>
      <c r="D641" s="0" t="s">
        <v>121</v>
      </c>
      <c r="E641" s="0" t="s">
        <v>122</v>
      </c>
      <c r="F641" s="0" t="s">
        <v>122</v>
      </c>
    </row>
    <row r="642" customFormat="false" ht="15" hidden="false" customHeight="false" outlineLevel="0" collapsed="false">
      <c r="A642" s="5" t="n">
        <v>214</v>
      </c>
      <c r="B642" s="5" t="s">
        <v>2005</v>
      </c>
      <c r="C642" s="6" t="s">
        <v>2006</v>
      </c>
      <c r="D642" s="0" t="s">
        <v>2007</v>
      </c>
      <c r="E642" s="0" t="s">
        <v>2008</v>
      </c>
      <c r="F642" s="0" t="s">
        <v>2008</v>
      </c>
    </row>
    <row r="643" customFormat="false" ht="15" hidden="false" customHeight="false" outlineLevel="0" collapsed="false">
      <c r="A643" s="5" t="n">
        <v>214</v>
      </c>
      <c r="B643" s="5" t="s">
        <v>2009</v>
      </c>
      <c r="C643" s="6" t="s">
        <v>2010</v>
      </c>
      <c r="D643" s="0" t="s">
        <v>2011</v>
      </c>
      <c r="E643" s="0" t="s">
        <v>2012</v>
      </c>
      <c r="F643" s="0" t="s">
        <v>2012</v>
      </c>
    </row>
    <row r="644" customFormat="false" ht="15" hidden="false" customHeight="false" outlineLevel="0" collapsed="false">
      <c r="A644" s="5" t="n">
        <v>215</v>
      </c>
      <c r="B644" s="5" t="s">
        <v>2013</v>
      </c>
      <c r="C644" s="6" t="s">
        <v>298</v>
      </c>
      <c r="D644" s="0" t="s">
        <v>299</v>
      </c>
      <c r="E644" s="0" t="s">
        <v>300</v>
      </c>
      <c r="F644" s="0" t="s">
        <v>300</v>
      </c>
    </row>
    <row r="645" customFormat="false" ht="15" hidden="false" customHeight="false" outlineLevel="0" collapsed="false">
      <c r="A645" s="5" t="n">
        <v>215</v>
      </c>
      <c r="B645" s="5" t="s">
        <v>2014</v>
      </c>
      <c r="C645" s="6" t="s">
        <v>2015</v>
      </c>
      <c r="D645" s="0" t="s">
        <v>2016</v>
      </c>
      <c r="E645" s="0" t="s">
        <v>2017</v>
      </c>
      <c r="F645" s="0" t="s">
        <v>2017</v>
      </c>
    </row>
    <row r="646" customFormat="false" ht="15" hidden="false" customHeight="false" outlineLevel="0" collapsed="false">
      <c r="A646" s="5" t="n">
        <v>215</v>
      </c>
      <c r="B646" s="5" t="s">
        <v>2018</v>
      </c>
      <c r="C646" s="6" t="s">
        <v>2010</v>
      </c>
      <c r="D646" s="0" t="s">
        <v>2011</v>
      </c>
      <c r="E646" s="0" t="s">
        <v>2012</v>
      </c>
      <c r="F646" s="0" t="s">
        <v>2012</v>
      </c>
    </row>
    <row r="647" customFormat="false" ht="15" hidden="false" customHeight="false" outlineLevel="0" collapsed="false">
      <c r="A647" s="5" t="n">
        <v>216</v>
      </c>
      <c r="B647" s="5" t="s">
        <v>2019</v>
      </c>
      <c r="C647" s="6" t="s">
        <v>2020</v>
      </c>
      <c r="D647" s="0" t="s">
        <v>2021</v>
      </c>
      <c r="E647" s="0" t="s">
        <v>2022</v>
      </c>
      <c r="F647" s="0" t="s">
        <v>2022</v>
      </c>
    </row>
    <row r="648" customFormat="false" ht="15" hidden="false" customHeight="false" outlineLevel="0" collapsed="false">
      <c r="A648" s="5" t="n">
        <v>216</v>
      </c>
      <c r="B648" s="5" t="s">
        <v>2023</v>
      </c>
      <c r="C648" s="6" t="s">
        <v>2024</v>
      </c>
      <c r="D648" s="0" t="s">
        <v>2025</v>
      </c>
      <c r="E648" s="0" t="s">
        <v>2026</v>
      </c>
      <c r="F648" s="0" t="s">
        <v>2026</v>
      </c>
    </row>
    <row r="649" customFormat="false" ht="15" hidden="false" customHeight="false" outlineLevel="0" collapsed="false">
      <c r="A649" s="5" t="n">
        <v>216</v>
      </c>
      <c r="B649" s="5" t="s">
        <v>2027</v>
      </c>
      <c r="C649" s="6" t="s">
        <v>2028</v>
      </c>
    </row>
    <row r="650" customFormat="false" ht="15" hidden="false" customHeight="false" outlineLevel="0" collapsed="false">
      <c r="A650" s="5" t="n">
        <v>217</v>
      </c>
      <c r="B650" s="5" t="s">
        <v>2029</v>
      </c>
      <c r="C650" s="6" t="s">
        <v>2030</v>
      </c>
      <c r="D650" s="0" t="s">
        <v>2031</v>
      </c>
      <c r="E650" s="0" t="s">
        <v>2032</v>
      </c>
      <c r="F650" s="0" t="s">
        <v>2032</v>
      </c>
    </row>
    <row r="651" customFormat="false" ht="15" hidden="false" customHeight="false" outlineLevel="0" collapsed="false">
      <c r="A651" s="5" t="n">
        <v>217</v>
      </c>
      <c r="B651" s="5" t="s">
        <v>2033</v>
      </c>
      <c r="C651" s="6" t="s">
        <v>2034</v>
      </c>
      <c r="D651" s="0" t="s">
        <v>2035</v>
      </c>
      <c r="E651" s="0" t="s">
        <v>2036</v>
      </c>
      <c r="F651" s="0" t="s">
        <v>2036</v>
      </c>
    </row>
    <row r="652" customFormat="false" ht="15" hidden="false" customHeight="false" outlineLevel="0" collapsed="false">
      <c r="A652" s="5" t="n">
        <v>217</v>
      </c>
      <c r="B652" s="5" t="s">
        <v>2037</v>
      </c>
      <c r="C652" s="6" t="s">
        <v>2038</v>
      </c>
    </row>
    <row r="653" customFormat="false" ht="15" hidden="false" customHeight="false" outlineLevel="0" collapsed="false">
      <c r="A653" s="5" t="n">
        <v>218</v>
      </c>
      <c r="B653" s="5" t="s">
        <v>2039</v>
      </c>
      <c r="C653" s="6" t="s">
        <v>2040</v>
      </c>
      <c r="D653" s="0" t="s">
        <v>2041</v>
      </c>
      <c r="E653" s="0" t="s">
        <v>2042</v>
      </c>
      <c r="F653" s="0" t="s">
        <v>2042</v>
      </c>
    </row>
    <row r="654" customFormat="false" ht="15" hidden="false" customHeight="false" outlineLevel="0" collapsed="false">
      <c r="A654" s="5" t="n">
        <v>218</v>
      </c>
      <c r="B654" s="5" t="s">
        <v>2043</v>
      </c>
      <c r="C654" s="6" t="s">
        <v>298</v>
      </c>
      <c r="D654" s="0" t="s">
        <v>299</v>
      </c>
      <c r="E654" s="0" t="s">
        <v>300</v>
      </c>
      <c r="F654" s="0" t="s">
        <v>300</v>
      </c>
    </row>
    <row r="655" customFormat="false" ht="15" hidden="false" customHeight="false" outlineLevel="0" collapsed="false">
      <c r="A655" s="5" t="n">
        <v>218</v>
      </c>
      <c r="B655" s="5" t="s">
        <v>2044</v>
      </c>
      <c r="C655" s="6" t="s">
        <v>2045</v>
      </c>
      <c r="D655" s="0" t="s">
        <v>2046</v>
      </c>
      <c r="E655" s="0" t="s">
        <v>2047</v>
      </c>
      <c r="F655" s="0" t="s">
        <v>2047</v>
      </c>
    </row>
    <row r="656" customFormat="false" ht="15" hidden="false" customHeight="false" outlineLevel="0" collapsed="false">
      <c r="A656" s="5" t="n">
        <v>219</v>
      </c>
      <c r="B656" s="5" t="s">
        <v>2048</v>
      </c>
      <c r="C656" s="6" t="s">
        <v>2049</v>
      </c>
      <c r="D656" s="0" t="s">
        <v>2050</v>
      </c>
      <c r="E656" s="0" t="s">
        <v>2051</v>
      </c>
      <c r="F656" s="0" t="s">
        <v>2051</v>
      </c>
    </row>
    <row r="657" customFormat="false" ht="15" hidden="false" customHeight="false" outlineLevel="0" collapsed="false">
      <c r="A657" s="5" t="n">
        <v>219</v>
      </c>
      <c r="B657" s="5" t="s">
        <v>2052</v>
      </c>
      <c r="C657" s="6" t="s">
        <v>2053</v>
      </c>
      <c r="D657" s="0" t="s">
        <v>2054</v>
      </c>
      <c r="E657" s="0" t="s">
        <v>2055</v>
      </c>
      <c r="F657" s="0" t="s">
        <v>2055</v>
      </c>
    </row>
    <row r="658" customFormat="false" ht="15" hidden="false" customHeight="false" outlineLevel="0" collapsed="false">
      <c r="A658" s="5" t="n">
        <v>219</v>
      </c>
      <c r="B658" s="5" t="s">
        <v>2056</v>
      </c>
      <c r="C658" s="6" t="s">
        <v>2057</v>
      </c>
      <c r="D658" s="0" t="s">
        <v>1318</v>
      </c>
      <c r="E658" s="0" t="s">
        <v>2058</v>
      </c>
      <c r="F658" s="0" t="s">
        <v>2058</v>
      </c>
    </row>
    <row r="659" customFormat="false" ht="15" hidden="false" customHeight="false" outlineLevel="0" collapsed="false">
      <c r="A659" s="5" t="n">
        <v>220</v>
      </c>
      <c r="B659" s="5" t="s">
        <v>2059</v>
      </c>
      <c r="C659" s="6" t="s">
        <v>2060</v>
      </c>
      <c r="D659" s="0" t="s">
        <v>2061</v>
      </c>
      <c r="E659" s="0" t="s">
        <v>2062</v>
      </c>
      <c r="F659" s="0" t="s">
        <v>2062</v>
      </c>
    </row>
    <row r="660" customFormat="false" ht="15" hidden="false" customHeight="false" outlineLevel="0" collapsed="false">
      <c r="A660" s="5" t="n">
        <v>220</v>
      </c>
      <c r="B660" s="5" t="s">
        <v>2063</v>
      </c>
      <c r="C660" s="6" t="s">
        <v>1670</v>
      </c>
      <c r="D660" s="0" t="s">
        <v>1671</v>
      </c>
      <c r="E660" s="0" t="s">
        <v>1672</v>
      </c>
      <c r="F660" s="0" t="s">
        <v>1672</v>
      </c>
    </row>
    <row r="661" customFormat="false" ht="15" hidden="false" customHeight="false" outlineLevel="0" collapsed="false">
      <c r="A661" s="5" t="n">
        <v>220</v>
      </c>
      <c r="B661" s="5" t="s">
        <v>2064</v>
      </c>
      <c r="C661" s="6" t="s">
        <v>1674</v>
      </c>
      <c r="D661" s="0" t="s">
        <v>1675</v>
      </c>
      <c r="E661" s="0" t="s">
        <v>1676</v>
      </c>
      <c r="F661" s="0" t="s">
        <v>1676</v>
      </c>
    </row>
    <row r="662" customFormat="false" ht="15" hidden="false" customHeight="false" outlineLevel="0" collapsed="false">
      <c r="A662" s="5" t="n">
        <v>221</v>
      </c>
      <c r="B662" s="5" t="s">
        <v>2065</v>
      </c>
      <c r="C662" s="6" t="s">
        <v>2066</v>
      </c>
      <c r="D662" s="0" t="s">
        <v>2067</v>
      </c>
      <c r="E662" s="0" t="s">
        <v>2068</v>
      </c>
      <c r="F662" s="0" t="s">
        <v>2068</v>
      </c>
    </row>
    <row r="663" customFormat="false" ht="15" hidden="false" customHeight="false" outlineLevel="0" collapsed="false">
      <c r="A663" s="5" t="n">
        <v>221</v>
      </c>
      <c r="B663" s="5" t="s">
        <v>2069</v>
      </c>
      <c r="C663" s="6" t="s">
        <v>2070</v>
      </c>
      <c r="D663" s="0" t="s">
        <v>2071</v>
      </c>
      <c r="E663" s="0" t="s">
        <v>2072</v>
      </c>
      <c r="F663" s="0" t="s">
        <v>2072</v>
      </c>
    </row>
    <row r="664" customFormat="false" ht="15" hidden="false" customHeight="false" outlineLevel="0" collapsed="false">
      <c r="A664" s="5" t="n">
        <v>221</v>
      </c>
      <c r="B664" s="5" t="s">
        <v>2073</v>
      </c>
      <c r="C664" s="6" t="s">
        <v>2074</v>
      </c>
      <c r="D664" s="0" t="s">
        <v>2075</v>
      </c>
      <c r="E664" s="0" t="s">
        <v>2076</v>
      </c>
      <c r="F664" s="0" t="s">
        <v>2076</v>
      </c>
    </row>
    <row r="665" customFormat="false" ht="15" hidden="false" customHeight="false" outlineLevel="0" collapsed="false">
      <c r="A665" s="5" t="n">
        <v>222</v>
      </c>
      <c r="B665" s="5" t="s">
        <v>2077</v>
      </c>
      <c r="C665" s="6" t="s">
        <v>2078</v>
      </c>
      <c r="D665" s="0" t="s">
        <v>2079</v>
      </c>
      <c r="E665" s="0" t="s">
        <v>2080</v>
      </c>
      <c r="F665" s="0" t="s">
        <v>2080</v>
      </c>
    </row>
    <row r="666" customFormat="false" ht="15" hidden="false" customHeight="false" outlineLevel="0" collapsed="false">
      <c r="A666" s="5" t="n">
        <v>222</v>
      </c>
      <c r="B666" s="5" t="s">
        <v>2081</v>
      </c>
      <c r="C666" s="6" t="s">
        <v>2082</v>
      </c>
      <c r="D666" s="0" t="s">
        <v>2083</v>
      </c>
      <c r="E666" s="0" t="s">
        <v>2084</v>
      </c>
      <c r="F666" s="0" t="s">
        <v>2084</v>
      </c>
    </row>
    <row r="667" customFormat="false" ht="15" hidden="false" customHeight="false" outlineLevel="0" collapsed="false">
      <c r="A667" s="5" t="n">
        <v>222</v>
      </c>
      <c r="B667" s="5" t="s">
        <v>2085</v>
      </c>
      <c r="C667" s="6" t="s">
        <v>2086</v>
      </c>
    </row>
    <row r="668" customFormat="false" ht="15" hidden="false" customHeight="false" outlineLevel="0" collapsed="false">
      <c r="A668" s="5" t="n">
        <v>223</v>
      </c>
      <c r="B668" s="5" t="s">
        <v>2087</v>
      </c>
      <c r="C668" s="6" t="s">
        <v>2088</v>
      </c>
      <c r="D668" s="0" t="s">
        <v>2089</v>
      </c>
      <c r="E668" s="0" t="s">
        <v>2090</v>
      </c>
      <c r="F668" s="0" t="s">
        <v>2090</v>
      </c>
    </row>
    <row r="669" customFormat="false" ht="15" hidden="false" customHeight="false" outlineLevel="0" collapsed="false">
      <c r="A669" s="5" t="n">
        <v>223</v>
      </c>
      <c r="B669" s="5" t="s">
        <v>2091</v>
      </c>
      <c r="C669" s="6" t="s">
        <v>2092</v>
      </c>
      <c r="D669" s="0" t="s">
        <v>2093</v>
      </c>
      <c r="E669" s="0" t="s">
        <v>2094</v>
      </c>
      <c r="F669" s="0" t="s">
        <v>2094</v>
      </c>
    </row>
    <row r="670" customFormat="false" ht="15" hidden="false" customHeight="false" outlineLevel="0" collapsed="false">
      <c r="A670" s="5" t="n">
        <v>223</v>
      </c>
      <c r="B670" s="5" t="s">
        <v>2095</v>
      </c>
      <c r="C670" s="6" t="s">
        <v>432</v>
      </c>
      <c r="D670" s="0" t="s">
        <v>433</v>
      </c>
      <c r="E670" s="0" t="s">
        <v>434</v>
      </c>
      <c r="F670" s="0" t="s">
        <v>434</v>
      </c>
    </row>
    <row r="671" customFormat="false" ht="15" hidden="false" customHeight="false" outlineLevel="0" collapsed="false">
      <c r="A671" s="5" t="n">
        <v>224</v>
      </c>
      <c r="B671" s="5" t="s">
        <v>2096</v>
      </c>
      <c r="C671" s="6" t="s">
        <v>2097</v>
      </c>
      <c r="D671" s="0" t="s">
        <v>2098</v>
      </c>
      <c r="E671" s="0" t="s">
        <v>2099</v>
      </c>
      <c r="F671" s="0" t="s">
        <v>2099</v>
      </c>
    </row>
    <row r="672" customFormat="false" ht="15" hidden="false" customHeight="false" outlineLevel="0" collapsed="false">
      <c r="A672" s="5" t="n">
        <v>224</v>
      </c>
      <c r="B672" s="5" t="s">
        <v>2100</v>
      </c>
      <c r="C672" s="6" t="s">
        <v>2101</v>
      </c>
      <c r="D672" s="0" t="s">
        <v>2102</v>
      </c>
      <c r="E672" s="0" t="s">
        <v>2103</v>
      </c>
      <c r="F672" s="0" t="s">
        <v>2103</v>
      </c>
    </row>
    <row r="673" customFormat="false" ht="15" hidden="false" customHeight="false" outlineLevel="0" collapsed="false">
      <c r="A673" s="5" t="n">
        <v>224</v>
      </c>
      <c r="B673" s="5" t="s">
        <v>2104</v>
      </c>
      <c r="C673" s="6" t="s">
        <v>2105</v>
      </c>
      <c r="D673" s="0" t="s">
        <v>2106</v>
      </c>
      <c r="E673" s="0" t="s">
        <v>2107</v>
      </c>
      <c r="F673" s="0" t="s">
        <v>2107</v>
      </c>
    </row>
    <row r="674" customFormat="false" ht="15" hidden="false" customHeight="false" outlineLevel="0" collapsed="false">
      <c r="A674" s="5" t="n">
        <v>225</v>
      </c>
      <c r="B674" s="5" t="s">
        <v>2108</v>
      </c>
      <c r="C674" s="6" t="s">
        <v>294</v>
      </c>
      <c r="D674" s="0" t="s">
        <v>295</v>
      </c>
      <c r="E674" s="0" t="s">
        <v>296</v>
      </c>
      <c r="F674" s="0" t="s">
        <v>296</v>
      </c>
    </row>
    <row r="675" customFormat="false" ht="15" hidden="false" customHeight="false" outlineLevel="0" collapsed="false">
      <c r="A675" s="5" t="n">
        <v>225</v>
      </c>
      <c r="B675" s="5" t="s">
        <v>2109</v>
      </c>
      <c r="C675" s="6" t="s">
        <v>81</v>
      </c>
      <c r="D675" s="0" t="s">
        <v>82</v>
      </c>
      <c r="E675" s="0" t="s">
        <v>83</v>
      </c>
      <c r="F675" s="0" t="s">
        <v>83</v>
      </c>
    </row>
    <row r="676" customFormat="false" ht="15" hidden="false" customHeight="false" outlineLevel="0" collapsed="false">
      <c r="A676" s="5" t="n">
        <v>225</v>
      </c>
      <c r="B676" s="5" t="s">
        <v>2110</v>
      </c>
      <c r="C676" s="6" t="s">
        <v>2111</v>
      </c>
      <c r="D676" s="0" t="s">
        <v>2112</v>
      </c>
      <c r="E676" s="0" t="s">
        <v>2113</v>
      </c>
      <c r="F676" s="0" t="s">
        <v>2113</v>
      </c>
    </row>
    <row r="677" customFormat="false" ht="15" hidden="false" customHeight="false" outlineLevel="0" collapsed="false">
      <c r="A677" s="5" t="n">
        <v>226</v>
      </c>
      <c r="B677" s="5" t="s">
        <v>2114</v>
      </c>
      <c r="C677" s="6" t="s">
        <v>2115</v>
      </c>
      <c r="D677" s="0" t="s">
        <v>2116</v>
      </c>
      <c r="E677" s="0" t="s">
        <v>2117</v>
      </c>
      <c r="F677" s="0" t="s">
        <v>2117</v>
      </c>
    </row>
    <row r="678" customFormat="false" ht="15" hidden="false" customHeight="false" outlineLevel="0" collapsed="false">
      <c r="A678" s="5" t="n">
        <v>226</v>
      </c>
      <c r="B678" s="5" t="s">
        <v>2118</v>
      </c>
      <c r="C678" s="6" t="s">
        <v>2119</v>
      </c>
      <c r="D678" s="0" t="s">
        <v>2120</v>
      </c>
      <c r="E678" s="0" t="s">
        <v>2121</v>
      </c>
      <c r="F678" s="0" t="s">
        <v>2121</v>
      </c>
    </row>
    <row r="679" customFormat="false" ht="15" hidden="false" customHeight="false" outlineLevel="0" collapsed="false">
      <c r="A679" s="5" t="n">
        <v>226</v>
      </c>
      <c r="B679" s="5" t="s">
        <v>2122</v>
      </c>
      <c r="C679" s="6" t="s">
        <v>753</v>
      </c>
      <c r="D679" s="0" t="s">
        <v>754</v>
      </c>
      <c r="E679" s="0" t="s">
        <v>755</v>
      </c>
      <c r="F679" s="0" t="s">
        <v>755</v>
      </c>
    </row>
    <row r="680" customFormat="false" ht="15" hidden="false" customHeight="false" outlineLevel="0" collapsed="false">
      <c r="A680" s="5" t="n">
        <v>227</v>
      </c>
      <c r="B680" s="5" t="s">
        <v>2123</v>
      </c>
      <c r="C680" s="6" t="s">
        <v>2124</v>
      </c>
      <c r="D680" s="0" t="s">
        <v>2125</v>
      </c>
      <c r="E680" s="0" t="s">
        <v>2126</v>
      </c>
      <c r="F680" s="0" t="s">
        <v>2126</v>
      </c>
    </row>
    <row r="681" customFormat="false" ht="15" hidden="false" customHeight="false" outlineLevel="0" collapsed="false">
      <c r="A681" s="5" t="n">
        <v>227</v>
      </c>
      <c r="B681" s="5" t="s">
        <v>2127</v>
      </c>
      <c r="C681" s="6" t="s">
        <v>2128</v>
      </c>
      <c r="D681" s="0" t="s">
        <v>2129</v>
      </c>
      <c r="E681" s="0" t="s">
        <v>2130</v>
      </c>
      <c r="F681" s="0" t="s">
        <v>2130</v>
      </c>
    </row>
    <row r="682" customFormat="false" ht="15" hidden="false" customHeight="false" outlineLevel="0" collapsed="false">
      <c r="A682" s="5" t="n">
        <v>227</v>
      </c>
      <c r="B682" s="5" t="s">
        <v>2131</v>
      </c>
      <c r="C682" s="6" t="s">
        <v>2132</v>
      </c>
      <c r="D682" s="0" t="s">
        <v>2133</v>
      </c>
      <c r="E682" s="0" t="s">
        <v>2134</v>
      </c>
      <c r="F682" s="0" t="s">
        <v>2134</v>
      </c>
    </row>
    <row r="683" customFormat="false" ht="15" hidden="false" customHeight="false" outlineLevel="0" collapsed="false">
      <c r="A683" s="5" t="n">
        <v>228</v>
      </c>
      <c r="B683" s="5" t="s">
        <v>2135</v>
      </c>
      <c r="C683" s="6" t="s">
        <v>2136</v>
      </c>
      <c r="D683" s="0" t="s">
        <v>2137</v>
      </c>
      <c r="E683" s="0" t="s">
        <v>2138</v>
      </c>
      <c r="F683" s="0" t="s">
        <v>2138</v>
      </c>
    </row>
    <row r="684" customFormat="false" ht="15" hidden="false" customHeight="false" outlineLevel="0" collapsed="false">
      <c r="A684" s="5" t="n">
        <v>228</v>
      </c>
      <c r="B684" s="5" t="s">
        <v>2139</v>
      </c>
      <c r="C684" s="6" t="s">
        <v>2140</v>
      </c>
    </row>
    <row r="685" customFormat="false" ht="15" hidden="false" customHeight="false" outlineLevel="0" collapsed="false">
      <c r="A685" s="5" t="n">
        <v>228</v>
      </c>
      <c r="B685" s="5" t="s">
        <v>2141</v>
      </c>
      <c r="C685" s="6" t="s">
        <v>2142</v>
      </c>
    </row>
    <row r="686" customFormat="false" ht="15" hidden="false" customHeight="false" outlineLevel="0" collapsed="false">
      <c r="A686" s="5" t="n">
        <v>229</v>
      </c>
      <c r="B686" s="5" t="s">
        <v>2143</v>
      </c>
      <c r="C686" s="6" t="s">
        <v>2144</v>
      </c>
      <c r="D686" s="0" t="s">
        <v>2145</v>
      </c>
      <c r="E686" s="0" t="s">
        <v>2146</v>
      </c>
      <c r="F686" s="0" t="s">
        <v>2146</v>
      </c>
    </row>
    <row r="687" customFormat="false" ht="15" hidden="false" customHeight="false" outlineLevel="0" collapsed="false">
      <c r="A687" s="5" t="n">
        <v>229</v>
      </c>
      <c r="B687" s="5" t="s">
        <v>2147</v>
      </c>
      <c r="C687" s="6" t="s">
        <v>2148</v>
      </c>
      <c r="D687" s="0" t="s">
        <v>2149</v>
      </c>
      <c r="E687" s="0" t="s">
        <v>2150</v>
      </c>
      <c r="F687" s="0" t="s">
        <v>2150</v>
      </c>
    </row>
    <row r="688" customFormat="false" ht="15" hidden="false" customHeight="false" outlineLevel="0" collapsed="false">
      <c r="A688" s="5" t="n">
        <v>229</v>
      </c>
      <c r="B688" s="5" t="s">
        <v>2151</v>
      </c>
      <c r="C688" s="6" t="s">
        <v>2152</v>
      </c>
      <c r="D688" s="0" t="s">
        <v>2153</v>
      </c>
      <c r="E688" s="0" t="s">
        <v>2154</v>
      </c>
      <c r="F688" s="0" t="s">
        <v>2154</v>
      </c>
    </row>
    <row r="689" customFormat="false" ht="15" hidden="false" customHeight="false" outlineLevel="0" collapsed="false">
      <c r="A689" s="5" t="n">
        <v>230</v>
      </c>
      <c r="B689" s="5" t="s">
        <v>2155</v>
      </c>
      <c r="C689" s="6" t="s">
        <v>2156</v>
      </c>
      <c r="D689" s="0" t="s">
        <v>2157</v>
      </c>
      <c r="E689" s="0" t="s">
        <v>2158</v>
      </c>
      <c r="F689" s="0" t="s">
        <v>2158</v>
      </c>
    </row>
    <row r="690" customFormat="false" ht="15" hidden="false" customHeight="false" outlineLevel="0" collapsed="false">
      <c r="A690" s="5" t="n">
        <v>230</v>
      </c>
      <c r="B690" s="5" t="s">
        <v>2159</v>
      </c>
      <c r="C690" s="6" t="s">
        <v>81</v>
      </c>
      <c r="D690" s="0" t="s">
        <v>82</v>
      </c>
      <c r="E690" s="0" t="s">
        <v>83</v>
      </c>
      <c r="F690" s="0" t="s">
        <v>83</v>
      </c>
    </row>
    <row r="691" customFormat="false" ht="15" hidden="false" customHeight="false" outlineLevel="0" collapsed="false">
      <c r="A691" s="5" t="n">
        <v>230</v>
      </c>
      <c r="B691" s="5" t="s">
        <v>2160</v>
      </c>
      <c r="C691" s="6" t="s">
        <v>2161</v>
      </c>
      <c r="D691" s="0" t="s">
        <v>2162</v>
      </c>
      <c r="E691" s="0" t="s">
        <v>2163</v>
      </c>
      <c r="F691" s="0" t="s">
        <v>2163</v>
      </c>
    </row>
    <row r="692" customFormat="false" ht="15" hidden="false" customHeight="false" outlineLevel="0" collapsed="false">
      <c r="A692" s="5" t="n">
        <v>231</v>
      </c>
      <c r="B692" s="5" t="s">
        <v>2164</v>
      </c>
      <c r="C692" s="6" t="s">
        <v>2165</v>
      </c>
      <c r="D692" s="0" t="s">
        <v>1811</v>
      </c>
      <c r="E692" s="0" t="s">
        <v>2166</v>
      </c>
      <c r="F692" s="0" t="s">
        <v>2166</v>
      </c>
    </row>
    <row r="693" customFormat="false" ht="15" hidden="false" customHeight="false" outlineLevel="0" collapsed="false">
      <c r="A693" s="5" t="n">
        <v>231</v>
      </c>
      <c r="B693" s="5" t="s">
        <v>2167</v>
      </c>
      <c r="C693" s="6" t="s">
        <v>2168</v>
      </c>
      <c r="D693" s="0" t="s">
        <v>2169</v>
      </c>
      <c r="E693" s="0" t="s">
        <v>2170</v>
      </c>
      <c r="F693" s="0" t="s">
        <v>2170</v>
      </c>
    </row>
    <row r="694" customFormat="false" ht="15" hidden="false" customHeight="false" outlineLevel="0" collapsed="false">
      <c r="A694" s="5" t="n">
        <v>231</v>
      </c>
      <c r="B694" s="5" t="s">
        <v>2171</v>
      </c>
      <c r="C694" s="6" t="s">
        <v>2172</v>
      </c>
      <c r="D694" s="0" t="s">
        <v>2173</v>
      </c>
      <c r="E694" s="0" t="s">
        <v>2174</v>
      </c>
      <c r="F694" s="0" t="s">
        <v>2174</v>
      </c>
    </row>
    <row r="695" customFormat="false" ht="15" hidden="false" customHeight="false" outlineLevel="0" collapsed="false">
      <c r="A695" s="5" t="n">
        <v>232</v>
      </c>
      <c r="B695" s="5" t="s">
        <v>2175</v>
      </c>
      <c r="C695" s="6" t="s">
        <v>2176</v>
      </c>
      <c r="D695" s="0" t="s">
        <v>2177</v>
      </c>
      <c r="E695" s="0" t="s">
        <v>2178</v>
      </c>
      <c r="F695" s="0" t="s">
        <v>2178</v>
      </c>
    </row>
    <row r="696" customFormat="false" ht="15" hidden="false" customHeight="false" outlineLevel="0" collapsed="false">
      <c r="A696" s="5" t="n">
        <v>232</v>
      </c>
      <c r="B696" s="5" t="s">
        <v>2179</v>
      </c>
      <c r="C696" s="6" t="s">
        <v>2180</v>
      </c>
      <c r="D696" s="0" t="s">
        <v>2181</v>
      </c>
      <c r="E696" s="0" t="s">
        <v>2182</v>
      </c>
      <c r="F696" s="0" t="s">
        <v>2182</v>
      </c>
    </row>
    <row r="697" customFormat="false" ht="15" hidden="false" customHeight="false" outlineLevel="0" collapsed="false">
      <c r="A697" s="5" t="n">
        <v>232</v>
      </c>
      <c r="B697" s="5" t="s">
        <v>2183</v>
      </c>
      <c r="C697" s="6" t="s">
        <v>2184</v>
      </c>
      <c r="D697" s="0" t="s">
        <v>2185</v>
      </c>
      <c r="E697" s="0" t="s">
        <v>2186</v>
      </c>
      <c r="F697" s="0" t="s">
        <v>2186</v>
      </c>
    </row>
    <row r="698" customFormat="false" ht="15" hidden="false" customHeight="false" outlineLevel="0" collapsed="false">
      <c r="A698" s="5" t="n">
        <v>233</v>
      </c>
      <c r="B698" s="5" t="s">
        <v>2187</v>
      </c>
      <c r="C698" s="6" t="s">
        <v>2188</v>
      </c>
      <c r="D698" s="0" t="s">
        <v>2189</v>
      </c>
      <c r="E698" s="0" t="s">
        <v>2190</v>
      </c>
      <c r="F698" s="0" t="s">
        <v>2190</v>
      </c>
    </row>
    <row r="699" customFormat="false" ht="15" hidden="false" customHeight="false" outlineLevel="0" collapsed="false">
      <c r="A699" s="5" t="n">
        <v>233</v>
      </c>
      <c r="B699" s="5" t="s">
        <v>2191</v>
      </c>
      <c r="C699" s="6" t="s">
        <v>2192</v>
      </c>
      <c r="D699" s="0" t="s">
        <v>2193</v>
      </c>
      <c r="E699" s="0" t="s">
        <v>2194</v>
      </c>
      <c r="F699" s="0" t="s">
        <v>2194</v>
      </c>
    </row>
    <row r="700" customFormat="false" ht="15" hidden="false" customHeight="false" outlineLevel="0" collapsed="false">
      <c r="A700" s="5" t="n">
        <v>233</v>
      </c>
      <c r="B700" s="5" t="s">
        <v>2195</v>
      </c>
      <c r="C700" s="6" t="s">
        <v>2196</v>
      </c>
      <c r="D700" s="0" t="s">
        <v>2197</v>
      </c>
      <c r="E700" s="0" t="s">
        <v>2198</v>
      </c>
      <c r="F700" s="0" t="s">
        <v>2198</v>
      </c>
    </row>
    <row r="701" customFormat="false" ht="15" hidden="false" customHeight="false" outlineLevel="0" collapsed="false">
      <c r="A701" s="5" t="n">
        <v>234</v>
      </c>
      <c r="B701" s="5" t="s">
        <v>2199</v>
      </c>
      <c r="C701" s="6" t="s">
        <v>2200</v>
      </c>
      <c r="D701" s="0" t="s">
        <v>2201</v>
      </c>
      <c r="E701" s="0" t="s">
        <v>2202</v>
      </c>
      <c r="F701" s="0" t="s">
        <v>2202</v>
      </c>
    </row>
    <row r="702" customFormat="false" ht="15" hidden="false" customHeight="false" outlineLevel="0" collapsed="false">
      <c r="A702" s="5" t="n">
        <v>234</v>
      </c>
      <c r="B702" s="5" t="s">
        <v>2203</v>
      </c>
      <c r="C702" s="6" t="s">
        <v>192</v>
      </c>
      <c r="D702" s="0" t="s">
        <v>193</v>
      </c>
      <c r="E702" s="0" t="s">
        <v>194</v>
      </c>
      <c r="F702" s="0" t="s">
        <v>194</v>
      </c>
    </row>
    <row r="703" customFormat="false" ht="15" hidden="false" customHeight="false" outlineLevel="0" collapsed="false">
      <c r="A703" s="5" t="n">
        <v>234</v>
      </c>
      <c r="B703" s="5" t="s">
        <v>2204</v>
      </c>
      <c r="C703" s="6" t="s">
        <v>298</v>
      </c>
      <c r="D703" s="0" t="s">
        <v>299</v>
      </c>
      <c r="E703" s="0" t="s">
        <v>300</v>
      </c>
      <c r="F703" s="0" t="s">
        <v>300</v>
      </c>
    </row>
  </sheetData>
  <autoFilter ref="A1:F70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03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T1" activeCellId="0" sqref="T1"/>
    </sheetView>
  </sheetViews>
  <sheetFormatPr defaultRowHeight="15"/>
  <cols>
    <col collapsed="false" hidden="false" max="2" min="1" style="0" width="8.57085020242915"/>
    <col collapsed="false" hidden="false" max="3" min="3" style="0" width="58.914979757085"/>
    <col collapsed="false" hidden="false" max="4" min="4" style="0" width="94.1578947368421"/>
    <col collapsed="false" hidden="true" max="6" min="5" style="0" width="0"/>
    <col collapsed="false" hidden="false" max="8" min="7" style="0" width="16.3886639676113"/>
    <col collapsed="false" hidden="false" max="10" min="9" style="0" width="12.4251012145749"/>
    <col collapsed="false" hidden="false" max="12" min="11" style="0" width="20.246963562753"/>
    <col collapsed="false" hidden="false" max="14" min="13" style="0" width="11.3562753036437"/>
    <col collapsed="false" hidden="false" max="16" min="15" style="0" width="10.9271255060729"/>
    <col collapsed="false" hidden="false" max="18" min="17" style="0" width="15.5303643724696"/>
    <col collapsed="false" hidden="false" max="19" min="19" style="0" width="10.6032388663968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9" t="s">
        <v>2205</v>
      </c>
      <c r="H1" s="9" t="s">
        <v>2206</v>
      </c>
      <c r="I1" s="9" t="s">
        <v>2207</v>
      </c>
      <c r="J1" s="9" t="s">
        <v>2208</v>
      </c>
      <c r="K1" s="9" t="s">
        <v>2209</v>
      </c>
      <c r="L1" s="9" t="s">
        <v>2210</v>
      </c>
      <c r="M1" s="9" t="s">
        <v>2211</v>
      </c>
      <c r="N1" s="9" t="s">
        <v>2212</v>
      </c>
      <c r="O1" s="9" t="s">
        <v>2213</v>
      </c>
      <c r="P1" s="9" t="s">
        <v>2214</v>
      </c>
      <c r="Q1" s="9" t="s">
        <v>2215</v>
      </c>
      <c r="R1" s="9" t="s">
        <v>2216</v>
      </c>
      <c r="S1" s="9" t="s">
        <v>2217</v>
      </c>
      <c r="T1" s="9" t="s">
        <v>2218</v>
      </c>
      <c r="U1" s="9" t="s">
        <v>2219</v>
      </c>
      <c r="V1" s="9" t="s">
        <v>2220</v>
      </c>
    </row>
    <row r="2" customFormat="false" ht="15" hidden="true" customHeight="false" outlineLevel="0" collapsed="false">
      <c r="A2" s="5" t="n">
        <v>1</v>
      </c>
      <c r="B2" s="5" t="s">
        <v>6</v>
      </c>
      <c r="C2" s="6" t="s">
        <v>7</v>
      </c>
      <c r="D2" s="0" t="s">
        <v>8</v>
      </c>
      <c r="E2" s="0" t="s">
        <v>9</v>
      </c>
      <c r="F2" s="0" t="s">
        <v>9</v>
      </c>
      <c r="G2" s="0" t="n">
        <v>0.0606</v>
      </c>
      <c r="I2" s="0" t="n">
        <v>0.102</v>
      </c>
      <c r="K2" s="10" t="n">
        <v>7.05E-005</v>
      </c>
      <c r="L2" s="10"/>
      <c r="M2" s="0" t="n">
        <v>0.391</v>
      </c>
      <c r="O2" s="0" t="n">
        <v>117.984</v>
      </c>
      <c r="Q2" s="0" t="n">
        <v>0.804</v>
      </c>
      <c r="S2" s="0" t="n">
        <v>0.65</v>
      </c>
      <c r="U2" s="0" t="n">
        <f aca="false">FALSE()</f>
        <v>0</v>
      </c>
    </row>
    <row r="3" customFormat="false" ht="15" hidden="true" customHeight="false" outlineLevel="0" collapsed="false">
      <c r="A3" s="5" t="n">
        <v>1</v>
      </c>
      <c r="B3" s="5" t="s">
        <v>10</v>
      </c>
      <c r="C3" s="6" t="s">
        <v>11</v>
      </c>
      <c r="D3" s="0" t="s">
        <v>12</v>
      </c>
      <c r="E3" s="0" t="s">
        <v>13</v>
      </c>
      <c r="F3" s="0" t="s">
        <v>13</v>
      </c>
      <c r="G3" s="0" t="n">
        <v>0.464</v>
      </c>
      <c r="I3" s="0" t="n">
        <v>0.121</v>
      </c>
      <c r="K3" s="0" t="n">
        <v>0</v>
      </c>
      <c r="M3" s="0" t="n">
        <v>0.737</v>
      </c>
      <c r="O3" s="0" t="n">
        <v>78.52</v>
      </c>
      <c r="Q3" s="0" t="n">
        <v>0.597</v>
      </c>
      <c r="S3" s="0" t="n">
        <v>0.65</v>
      </c>
      <c r="U3" s="0" t="n">
        <f aca="false">FALSE()</f>
        <v>0</v>
      </c>
    </row>
    <row r="4" customFormat="false" ht="15" hidden="true" customHeight="false" outlineLevel="0" collapsed="false">
      <c r="A4" s="5" t="n">
        <v>1</v>
      </c>
      <c r="B4" s="5" t="s">
        <v>14</v>
      </c>
      <c r="C4" s="6" t="s">
        <v>15</v>
      </c>
      <c r="D4" s="0" t="s">
        <v>16</v>
      </c>
      <c r="E4" s="0" t="s">
        <v>17</v>
      </c>
      <c r="F4" s="0" t="s">
        <v>17</v>
      </c>
      <c r="G4" s="0" t="n">
        <v>0.356</v>
      </c>
      <c r="H4" s="0" t="n">
        <f aca="false">IFERROR(IF($A4=$A5,"",AVERAGE(G2:G4)), "N/A")</f>
        <v>0.293533333333333</v>
      </c>
      <c r="I4" s="0" t="n">
        <v>0.0956</v>
      </c>
      <c r="J4" s="0" t="n">
        <f aca="false">IFERROR(IF($A4=$A5,"",AVERAGE(I2:I4)), "N/A")</f>
        <v>0.1062</v>
      </c>
      <c r="K4" s="0" t="n">
        <v>0</v>
      </c>
      <c r="L4" s="0" t="n">
        <f aca="false">IFERROR(IF($A4=$A5,"",AVERAGE(K2:K4)), "N/A")</f>
        <v>2.35E-005</v>
      </c>
      <c r="M4" s="0" t="n">
        <v>0.432</v>
      </c>
      <c r="N4" s="0" t="n">
        <f aca="false">IFERROR(IF($A4=$A5,"",AVERAGE(M2:M4)), "N/A")</f>
        <v>0.52</v>
      </c>
      <c r="O4" s="0" t="n">
        <v>100.054</v>
      </c>
      <c r="P4" s="0" t="n">
        <f aca="false">IFERROR(IF($A4=$A5,"",AVERAGE(O2:O4)), "N/A")</f>
        <v>98.8526666666667</v>
      </c>
      <c r="Q4" s="0" t="n">
        <v>0.777</v>
      </c>
      <c r="R4" s="0" t="n">
        <f aca="false">IFERROR(IF($A4=$A5,"",AVERAGE(Q2:Q4)), "N/A")</f>
        <v>0.726</v>
      </c>
      <c r="S4" s="0" t="n">
        <v>0.627</v>
      </c>
      <c r="T4" s="0" t="n">
        <f aca="false">IFERROR(IF($A4=$A5,"",AVERAGE(S2:S4)), "N/A")</f>
        <v>0.642333333333333</v>
      </c>
      <c r="U4" s="0" t="n">
        <f aca="false">FALSE()</f>
        <v>0</v>
      </c>
      <c r="V4" s="0" t="n">
        <v>0</v>
      </c>
    </row>
    <row r="5" customFormat="false" ht="15" hidden="true" customHeight="false" outlineLevel="0" collapsed="false">
      <c r="A5" s="5" t="n">
        <v>2</v>
      </c>
      <c r="B5" s="5" t="s">
        <v>18</v>
      </c>
      <c r="C5" s="6" t="s">
        <v>19</v>
      </c>
      <c r="D5" s="0" t="s">
        <v>20</v>
      </c>
      <c r="E5" s="0" t="s">
        <v>21</v>
      </c>
      <c r="F5" s="0" t="s">
        <v>21</v>
      </c>
      <c r="G5" s="0" t="n">
        <v>0.0566</v>
      </c>
      <c r="H5" s="0" t="str">
        <f aca="false">IFERROR(IF($A5=$A6,"",AVERAGE(G3:G5)), "N/A")</f>
        <v/>
      </c>
      <c r="I5" s="0" t="n">
        <v>0.116</v>
      </c>
      <c r="J5" s="0" t="str">
        <f aca="false">IFERROR(IF($A5=$A6,"",AVERAGE(I3:I5)), "N/A")</f>
        <v/>
      </c>
      <c r="K5" s="0" t="n">
        <v>0</v>
      </c>
      <c r="L5" s="0" t="str">
        <f aca="false">IFERROR(IF($A5=$A6,"",AVERAGE(K3:K5)), "N/A")</f>
        <v/>
      </c>
      <c r="M5" s="0" t="n">
        <v>0.161</v>
      </c>
      <c r="N5" s="0" t="str">
        <f aca="false">IFERROR(IF($A5=$A6,"",AVERAGE(M3:M5)), "N/A")</f>
        <v/>
      </c>
      <c r="O5" s="0" t="n">
        <v>121.127</v>
      </c>
      <c r="P5" s="0" t="str">
        <f aca="false">IFERROR(IF($A5=$A6,"",AVERAGE(O3:O5)), "N/A")</f>
        <v/>
      </c>
      <c r="Q5" s="0" t="n">
        <v>0.526</v>
      </c>
      <c r="R5" s="0" t="str">
        <f aca="false">IFERROR(IF($A5=$A6,"",AVERAGE(Q3:Q5)), "N/A")</f>
        <v/>
      </c>
      <c r="S5" s="0" t="n">
        <v>0.655</v>
      </c>
      <c r="T5" s="0" t="str">
        <f aca="false">IFERROR(IF($A5=$A6,"",AVERAGE(S3:S5)), "N/A")</f>
        <v/>
      </c>
      <c r="U5" s="0" t="n">
        <f aca="false">FALSE()</f>
        <v>0</v>
      </c>
      <c r="V5" s="0" t="n">
        <v>0</v>
      </c>
    </row>
    <row r="6" customFormat="false" ht="15" hidden="true" customHeight="false" outlineLevel="0" collapsed="false">
      <c r="A6" s="5" t="n">
        <v>2</v>
      </c>
      <c r="B6" s="5" t="s">
        <v>22</v>
      </c>
      <c r="C6" s="6" t="s">
        <v>23</v>
      </c>
      <c r="D6" s="0" t="s">
        <v>24</v>
      </c>
      <c r="E6" s="0" t="s">
        <v>25</v>
      </c>
      <c r="F6" s="0" t="s">
        <v>25</v>
      </c>
      <c r="G6" s="0" t="n">
        <v>0.244</v>
      </c>
      <c r="H6" s="0" t="str">
        <f aca="false">IFERROR(IF($A6=$A7,"",AVERAGE(G4:G6)), "N/A")</f>
        <v/>
      </c>
      <c r="I6" s="0" t="n">
        <v>0.119</v>
      </c>
      <c r="J6" s="0" t="str">
        <f aca="false">IFERROR(IF($A6=$A7,"",AVERAGE(I4:I6)), "N/A")</f>
        <v/>
      </c>
      <c r="K6" s="0" t="n">
        <v>0.00783</v>
      </c>
      <c r="L6" s="0" t="str">
        <f aca="false">IFERROR(IF($A6=$A7,"",AVERAGE(K4:K6)), "N/A")</f>
        <v/>
      </c>
      <c r="M6" s="0" t="n">
        <v>0.0753</v>
      </c>
      <c r="N6" s="0" t="str">
        <f aca="false">IFERROR(IF($A6=$A7,"",AVERAGE(M4:M6)), "N/A")</f>
        <v/>
      </c>
      <c r="O6" s="0" t="n">
        <v>131.953</v>
      </c>
      <c r="P6" s="0" t="str">
        <f aca="false">IFERROR(IF($A6=$A7,"",AVERAGE(O4:O6)), "N/A")</f>
        <v/>
      </c>
      <c r="Q6" s="0" t="n">
        <v>0.513</v>
      </c>
      <c r="R6" s="0" t="str">
        <f aca="false">IFERROR(IF($A6=$A7,"",AVERAGE(Q4:Q6)), "N/A")</f>
        <v/>
      </c>
      <c r="S6" s="0" t="n">
        <v>0.504</v>
      </c>
      <c r="T6" s="0" t="str">
        <f aca="false">IFERROR(IF($A6=$A7,"",AVERAGE(S4:S6)), "N/A")</f>
        <v/>
      </c>
      <c r="U6" s="0" t="n">
        <f aca="false">FALSE()</f>
        <v>0</v>
      </c>
      <c r="V6" s="0" t="n">
        <v>0</v>
      </c>
    </row>
    <row r="7" customFormat="false" ht="15" hidden="false" customHeight="false" outlineLevel="0" collapsed="false">
      <c r="A7" s="5" t="n">
        <v>2</v>
      </c>
      <c r="B7" s="5" t="s">
        <v>26</v>
      </c>
      <c r="C7" s="6" t="s">
        <v>27</v>
      </c>
      <c r="H7" s="0" t="n">
        <f aca="false">IFERROR(IF($A7=$A8,"",AVERAGE(G5:G7)), "N/A")</f>
        <v>0.1503</v>
      </c>
      <c r="J7" s="0" t="n">
        <f aca="false">IFERROR(IF($A7=$A8,"",AVERAGE(I5:I7)), "N/A")</f>
        <v>0.1175</v>
      </c>
      <c r="L7" s="0" t="n">
        <f aca="false">IFERROR(IF($A7=$A8,"",AVERAGE(K5:K7)), "N/A")</f>
        <v>0.003915</v>
      </c>
      <c r="N7" s="0" t="n">
        <f aca="false">IFERROR(IF($A7=$A8,"",AVERAGE(M5:M7)), "N/A")</f>
        <v>0.11815</v>
      </c>
      <c r="P7" s="0" t="n">
        <f aca="false">IFERROR(IF($A7=$A8,"",AVERAGE(O5:O7)), "N/A")</f>
        <v>126.54</v>
      </c>
      <c r="R7" s="0" t="n">
        <f aca="false">IFERROR(IF($A7=$A8,"",AVERAGE(Q5:Q7)), "N/A")</f>
        <v>0.5195</v>
      </c>
      <c r="T7" s="0" t="n">
        <f aca="false">IFERROR(IF($A7=$A8,"",AVERAGE(S5:S7)), "N/A")</f>
        <v>0.5795</v>
      </c>
      <c r="U7" s="0" t="n">
        <f aca="false">TRUE()</f>
        <v>1</v>
      </c>
      <c r="V7" s="0" t="n">
        <v>1</v>
      </c>
    </row>
    <row r="8" customFormat="false" ht="15" hidden="true" customHeight="false" outlineLevel="0" collapsed="false">
      <c r="A8" s="5" t="n">
        <v>3</v>
      </c>
      <c r="B8" s="5" t="s">
        <v>28</v>
      </c>
      <c r="C8" s="6" t="s">
        <v>29</v>
      </c>
      <c r="D8" s="0" t="s">
        <v>30</v>
      </c>
      <c r="E8" s="0" t="s">
        <v>31</v>
      </c>
      <c r="F8" s="0" t="s">
        <v>31</v>
      </c>
      <c r="G8" s="0" t="n">
        <v>0.0848</v>
      </c>
      <c r="H8" s="0" t="str">
        <f aca="false">IFERROR(IF($A8=$A9,"",AVERAGE(G6:G8)), "N/A")</f>
        <v/>
      </c>
      <c r="I8" s="0" t="n">
        <v>0.073</v>
      </c>
      <c r="J8" s="0" t="str">
        <f aca="false">IFERROR(IF($A8=$A9,"",AVERAGE(I6:I8)), "N/A")</f>
        <v/>
      </c>
      <c r="K8" s="10" t="n">
        <v>8.09E-006</v>
      </c>
      <c r="L8" s="0" t="str">
        <f aca="false">IFERROR(IF($A8=$A9,"",AVERAGE(K6:K8)), "N/A")</f>
        <v/>
      </c>
      <c r="M8" s="0" t="n">
        <v>0.385</v>
      </c>
      <c r="N8" s="0" t="str">
        <f aca="false">IFERROR(IF($A8=$A9,"",AVERAGE(M6:M8)), "N/A")</f>
        <v/>
      </c>
      <c r="O8" s="0" t="n">
        <v>171.957</v>
      </c>
      <c r="P8" s="0" t="str">
        <f aca="false">IFERROR(IF($A8=$A9,"",AVERAGE(O6:O8)), "N/A")</f>
        <v/>
      </c>
      <c r="Q8" s="0" t="n">
        <v>0.506</v>
      </c>
      <c r="R8" s="0" t="str">
        <f aca="false">IFERROR(IF($A8=$A9,"",AVERAGE(Q6:Q8)), "N/A")</f>
        <v/>
      </c>
      <c r="S8" s="0" t="n">
        <v>0.641</v>
      </c>
      <c r="T8" s="0" t="str">
        <f aca="false">IFERROR(IF($A8=$A9,"",AVERAGE(S6:S8)), "N/A")</f>
        <v/>
      </c>
      <c r="U8" s="0" t="n">
        <f aca="false">FALSE()</f>
        <v>0</v>
      </c>
      <c r="V8" s="0" t="n">
        <v>1</v>
      </c>
    </row>
    <row r="9" customFormat="false" ht="15" hidden="true" customHeight="false" outlineLevel="0" collapsed="false">
      <c r="A9" s="5" t="n">
        <v>3</v>
      </c>
      <c r="B9" s="5" t="s">
        <v>32</v>
      </c>
      <c r="C9" s="6" t="s">
        <v>33</v>
      </c>
      <c r="D9" s="0" t="s">
        <v>34</v>
      </c>
      <c r="E9" s="0" t="s">
        <v>35</v>
      </c>
      <c r="F9" s="0" t="s">
        <v>35</v>
      </c>
      <c r="G9" s="0" t="n">
        <v>0.0122</v>
      </c>
      <c r="H9" s="0" t="str">
        <f aca="false">IFERROR(IF($A9=$A10,"",AVERAGE(G7:G9)), "N/A")</f>
        <v/>
      </c>
      <c r="I9" s="0" t="n">
        <v>0.0941</v>
      </c>
      <c r="J9" s="0" t="str">
        <f aca="false">IFERROR(IF($A9=$A10,"",AVERAGE(I7:I9)), "N/A")</f>
        <v/>
      </c>
      <c r="K9" s="10" t="n">
        <v>5.48E-006</v>
      </c>
      <c r="L9" s="0" t="str">
        <f aca="false">IFERROR(IF($A9=$A10,"",AVERAGE(K7:K9)), "N/A")</f>
        <v/>
      </c>
      <c r="M9" s="0" t="n">
        <v>0.765</v>
      </c>
      <c r="N9" s="0" t="str">
        <f aca="false">IFERROR(IF($A9=$A10,"",AVERAGE(M7:M9)), "N/A")</f>
        <v/>
      </c>
      <c r="O9" s="0" t="n">
        <v>128.067</v>
      </c>
      <c r="P9" s="0" t="str">
        <f aca="false">IFERROR(IF($A9=$A10,"",AVERAGE(O7:O9)), "N/A")</f>
        <v/>
      </c>
      <c r="Q9" s="0" t="n">
        <v>0.689</v>
      </c>
      <c r="R9" s="0" t="str">
        <f aca="false">IFERROR(IF($A9=$A10,"",AVERAGE(Q7:Q9)), "N/A")</f>
        <v/>
      </c>
      <c r="S9" s="0" t="n">
        <v>0.762</v>
      </c>
      <c r="T9" s="0" t="str">
        <f aca="false">IFERROR(IF($A9=$A10,"",AVERAGE(S7:S9)), "N/A")</f>
        <v/>
      </c>
      <c r="U9" s="0" t="n">
        <f aca="false">FALSE()</f>
        <v>0</v>
      </c>
      <c r="V9" s="0" t="n">
        <v>1</v>
      </c>
    </row>
    <row r="10" customFormat="false" ht="15" hidden="true" customHeight="false" outlineLevel="0" collapsed="false">
      <c r="A10" s="5" t="n">
        <v>3</v>
      </c>
      <c r="B10" s="5" t="s">
        <v>36</v>
      </c>
      <c r="C10" s="6" t="s">
        <v>37</v>
      </c>
      <c r="D10" s="0" t="s">
        <v>38</v>
      </c>
      <c r="E10" s="0" t="s">
        <v>39</v>
      </c>
      <c r="F10" s="0" t="s">
        <v>39</v>
      </c>
      <c r="G10" s="0" t="n">
        <v>0.0865</v>
      </c>
      <c r="H10" s="0" t="n">
        <f aca="false">IFERROR(IF($A10=$A11,"",AVERAGE(G8:G10)), "N/A")</f>
        <v>0.0611666666666667</v>
      </c>
      <c r="I10" s="0" t="n">
        <v>0.238</v>
      </c>
      <c r="J10" s="0" t="n">
        <f aca="false">IFERROR(IF($A10=$A11,"",AVERAGE(I8:I10)), "N/A")</f>
        <v>0.135033333333333</v>
      </c>
      <c r="K10" s="10" t="n">
        <v>9.03E-005</v>
      </c>
      <c r="L10" s="0" t="n">
        <f aca="false">IFERROR(IF($A10=$A11,"",AVERAGE(K8:K10)), "N/A")</f>
        <v>3.46233333333333E-005</v>
      </c>
      <c r="M10" s="0" t="n">
        <v>0.477</v>
      </c>
      <c r="N10" s="0" t="n">
        <f aca="false">IFERROR(IF($A10=$A11,"",AVERAGE(M8:M10)), "N/A")</f>
        <v>0.542333333333333</v>
      </c>
      <c r="O10" s="0" t="n">
        <v>122.006</v>
      </c>
      <c r="P10" s="0" t="n">
        <f aca="false">IFERROR(IF($A10=$A11,"",AVERAGE(O8:O10)), "N/A")</f>
        <v>140.676666666667</v>
      </c>
      <c r="Q10" s="0" t="n">
        <v>0.786</v>
      </c>
      <c r="R10" s="0" t="n">
        <f aca="false">IFERROR(IF($A10=$A11,"",AVERAGE(Q8:Q10)), "N/A")</f>
        <v>0.660333333333333</v>
      </c>
      <c r="S10" s="0" t="n">
        <v>0.69</v>
      </c>
      <c r="T10" s="0" t="n">
        <f aca="false">IFERROR(IF($A10=$A11,"",AVERAGE(S8:S10)), "N/A")</f>
        <v>0.697666666666667</v>
      </c>
      <c r="U10" s="0" t="n">
        <f aca="false">FALSE()</f>
        <v>0</v>
      </c>
      <c r="V10" s="0" t="n">
        <v>0</v>
      </c>
    </row>
    <row r="11" customFormat="false" ht="15" hidden="true" customHeight="false" outlineLevel="0" collapsed="false">
      <c r="A11" s="5" t="n">
        <v>4</v>
      </c>
      <c r="B11" s="5" t="s">
        <v>40</v>
      </c>
      <c r="C11" s="6" t="s">
        <v>41</v>
      </c>
      <c r="D11" s="0" t="s">
        <v>42</v>
      </c>
      <c r="E11" s="0" t="s">
        <v>43</v>
      </c>
      <c r="F11" s="0" t="s">
        <v>43</v>
      </c>
      <c r="G11" s="0" t="n">
        <v>0.283</v>
      </c>
      <c r="H11" s="0" t="str">
        <f aca="false">IFERROR(IF($A11=$A12,"",AVERAGE(G9:G11)), "N/A")</f>
        <v/>
      </c>
      <c r="I11" s="0" t="n">
        <v>0.141</v>
      </c>
      <c r="J11" s="0" t="str">
        <f aca="false">IFERROR(IF($A11=$A12,"",AVERAGE(I9:I11)), "N/A")</f>
        <v/>
      </c>
      <c r="K11" s="0" t="n">
        <v>0</v>
      </c>
      <c r="L11" s="0" t="str">
        <f aca="false">IFERROR(IF($A11=$A12,"",AVERAGE(K9:K11)), "N/A")</f>
        <v/>
      </c>
      <c r="M11" s="0" t="n">
        <v>0.298</v>
      </c>
      <c r="N11" s="0" t="str">
        <f aca="false">IFERROR(IF($A11=$A12,"",AVERAGE(M9:M11)), "N/A")</f>
        <v/>
      </c>
      <c r="O11" s="0" t="n">
        <v>144.005</v>
      </c>
      <c r="P11" s="0" t="str">
        <f aca="false">IFERROR(IF($A11=$A12,"",AVERAGE(O9:O11)), "N/A")</f>
        <v/>
      </c>
      <c r="Q11" s="0" t="n">
        <v>0.687</v>
      </c>
      <c r="R11" s="0" t="str">
        <f aca="false">IFERROR(IF($A11=$A12,"",AVERAGE(Q9:Q11)), "N/A")</f>
        <v/>
      </c>
      <c r="S11" s="0" t="n">
        <v>0.575</v>
      </c>
      <c r="T11" s="0" t="str">
        <f aca="false">IFERROR(IF($A11=$A12,"",AVERAGE(S9:S11)), "N/A")</f>
        <v/>
      </c>
      <c r="U11" s="0" t="n">
        <f aca="false">FALSE()</f>
        <v>0</v>
      </c>
      <c r="V11" s="0" t="n">
        <v>0</v>
      </c>
    </row>
    <row r="12" customFormat="false" ht="15" hidden="true" customHeight="false" outlineLevel="0" collapsed="false">
      <c r="A12" s="5" t="n">
        <v>4</v>
      </c>
      <c r="B12" s="5" t="s">
        <v>44</v>
      </c>
      <c r="C12" s="6" t="s">
        <v>45</v>
      </c>
      <c r="D12" s="0" t="s">
        <v>46</v>
      </c>
      <c r="E12" s="0" t="s">
        <v>47</v>
      </c>
      <c r="F12" s="0" t="s">
        <v>47</v>
      </c>
      <c r="G12" s="0" t="n">
        <v>0.0446</v>
      </c>
      <c r="H12" s="0" t="str">
        <f aca="false">IFERROR(IF($A12=$A13,"",AVERAGE(G10:G12)), "N/A")</f>
        <v/>
      </c>
      <c r="I12" s="0" t="n">
        <v>0.0496</v>
      </c>
      <c r="J12" s="0" t="str">
        <f aca="false">IFERROR(IF($A12=$A13,"",AVERAGE(I10:I12)), "N/A")</f>
        <v/>
      </c>
      <c r="K12" s="0" t="n">
        <v>0</v>
      </c>
      <c r="L12" s="0" t="str">
        <f aca="false">IFERROR(IF($A12=$A13,"",AVERAGE(K10:K12)), "N/A")</f>
        <v/>
      </c>
      <c r="M12" s="0" t="n">
        <v>0.717</v>
      </c>
      <c r="N12" s="0" t="str">
        <f aca="false">IFERROR(IF($A12=$A13,"",AVERAGE(M10:M12)), "N/A")</f>
        <v/>
      </c>
      <c r="O12" s="0" t="n">
        <v>96.978</v>
      </c>
      <c r="P12" s="0" t="str">
        <f aca="false">IFERROR(IF($A12=$A13,"",AVERAGE(O10:O12)), "N/A")</f>
        <v/>
      </c>
      <c r="Q12" s="0" t="n">
        <v>0.744</v>
      </c>
      <c r="R12" s="0" t="str">
        <f aca="false">IFERROR(IF($A12=$A13,"",AVERAGE(Q10:Q12)), "N/A")</f>
        <v/>
      </c>
      <c r="S12" s="0" t="n">
        <v>0.781</v>
      </c>
      <c r="T12" s="0" t="str">
        <f aca="false">IFERROR(IF($A12=$A13,"",AVERAGE(S10:S12)), "N/A")</f>
        <v/>
      </c>
      <c r="U12" s="0" t="n">
        <f aca="false">FALSE()</f>
        <v>0</v>
      </c>
      <c r="V12" s="0" t="n">
        <v>0</v>
      </c>
    </row>
    <row r="13" customFormat="false" ht="15" hidden="true" customHeight="false" outlineLevel="0" collapsed="false">
      <c r="A13" s="5" t="n">
        <v>4</v>
      </c>
      <c r="B13" s="5" t="s">
        <v>48</v>
      </c>
      <c r="C13" s="6" t="s">
        <v>49</v>
      </c>
      <c r="D13" s="0" t="s">
        <v>50</v>
      </c>
      <c r="E13" s="0" t="s">
        <v>51</v>
      </c>
      <c r="F13" s="0" t="s">
        <v>51</v>
      </c>
      <c r="G13" s="0" t="n">
        <v>0.158</v>
      </c>
      <c r="H13" s="0" t="n">
        <f aca="false">IFERROR(IF($A13=$A14,"",AVERAGE(G11:G13)), "N/A")</f>
        <v>0.161866666666667</v>
      </c>
      <c r="I13" s="0" t="n">
        <v>0.139</v>
      </c>
      <c r="J13" s="0" t="n">
        <f aca="false">IFERROR(IF($A13=$A14,"",AVERAGE(I11:I13)), "N/A")</f>
        <v>0.109866666666667</v>
      </c>
      <c r="K13" s="10" t="n">
        <v>4.2E-005</v>
      </c>
      <c r="L13" s="0" t="n">
        <f aca="false">IFERROR(IF($A13=$A14,"",AVERAGE(K11:K13)), "N/A")</f>
        <v>1.4E-005</v>
      </c>
      <c r="M13" s="0" t="n">
        <v>0.801</v>
      </c>
      <c r="N13" s="0" t="n">
        <f aca="false">IFERROR(IF($A13=$A14,"",AVERAGE(M11:M13)), "N/A")</f>
        <v>0.605333333333333</v>
      </c>
      <c r="O13" s="0" t="n">
        <v>99.987</v>
      </c>
      <c r="P13" s="0" t="n">
        <f aca="false">IFERROR(IF($A13=$A14,"",AVERAGE(O11:O13)), "N/A")</f>
        <v>113.656666666667</v>
      </c>
      <c r="Q13" s="0" t="n">
        <v>0.723</v>
      </c>
      <c r="R13" s="0" t="n">
        <f aca="false">IFERROR(IF($A13=$A14,"",AVERAGE(Q11:Q13)), "N/A")</f>
        <v>0.718</v>
      </c>
      <c r="S13" s="0" t="n">
        <v>0.739</v>
      </c>
      <c r="T13" s="0" t="n">
        <f aca="false">IFERROR(IF($A13=$A14,"",AVERAGE(S11:S13)), "N/A")</f>
        <v>0.698333333333333</v>
      </c>
      <c r="U13" s="0" t="n">
        <f aca="false">FALSE()</f>
        <v>0</v>
      </c>
      <c r="V13" s="0" t="n">
        <v>0</v>
      </c>
    </row>
    <row r="14" customFormat="false" ht="15" hidden="true" customHeight="false" outlineLevel="0" collapsed="false">
      <c r="A14" s="5" t="n">
        <v>5</v>
      </c>
      <c r="B14" s="5" t="s">
        <v>52</v>
      </c>
      <c r="C14" s="6" t="s">
        <v>53</v>
      </c>
      <c r="D14" s="0" t="s">
        <v>54</v>
      </c>
      <c r="E14" s="0" t="s">
        <v>55</v>
      </c>
      <c r="F14" s="0" t="s">
        <v>55</v>
      </c>
      <c r="G14" s="0" t="n">
        <v>0.00108</v>
      </c>
      <c r="H14" s="0" t="str">
        <f aca="false">IFERROR(IF($A14=$A15,"",AVERAGE(G12:G14)), "N/A")</f>
        <v/>
      </c>
      <c r="I14" s="0" t="n">
        <v>0.0926</v>
      </c>
      <c r="J14" s="0" t="str">
        <f aca="false">IFERROR(IF($A14=$A15,"",AVERAGE(I12:I14)), "N/A")</f>
        <v/>
      </c>
      <c r="K14" s="0" t="n">
        <v>0</v>
      </c>
      <c r="L14" s="0" t="str">
        <f aca="false">IFERROR(IF($A14=$A15,"",AVERAGE(K12:K14)), "N/A")</f>
        <v/>
      </c>
      <c r="M14" s="0" t="n">
        <v>0.218</v>
      </c>
      <c r="N14" s="0" t="str">
        <f aca="false">IFERROR(IF($A14=$A15,"",AVERAGE(M12:M14)), "N/A")</f>
        <v/>
      </c>
      <c r="O14" s="0" t="n">
        <v>148.112</v>
      </c>
      <c r="P14" s="0" t="str">
        <f aca="false">IFERROR(IF($A14=$A15,"",AVERAGE(O12:O14)), "N/A")</f>
        <v/>
      </c>
      <c r="Q14" s="0" t="n">
        <v>0.33</v>
      </c>
      <c r="R14" s="0" t="str">
        <f aca="false">IFERROR(IF($A14=$A15,"",AVERAGE(Q12:Q14)), "N/A")</f>
        <v/>
      </c>
      <c r="S14" s="0" t="n">
        <v>0.936</v>
      </c>
      <c r="T14" s="0" t="str">
        <f aca="false">IFERROR(IF($A14=$A15,"",AVERAGE(S12:S14)), "N/A")</f>
        <v/>
      </c>
      <c r="U14" s="0" t="n">
        <f aca="false">FALSE()</f>
        <v>0</v>
      </c>
      <c r="V14" s="0" t="n">
        <v>0</v>
      </c>
    </row>
    <row r="15" customFormat="false" ht="15" hidden="true" customHeight="false" outlineLevel="0" collapsed="false">
      <c r="A15" s="5" t="n">
        <v>5</v>
      </c>
      <c r="B15" s="5" t="s">
        <v>56</v>
      </c>
      <c r="C15" s="6" t="s">
        <v>57</v>
      </c>
      <c r="D15" s="0" t="s">
        <v>58</v>
      </c>
      <c r="E15" s="0" t="s">
        <v>59</v>
      </c>
      <c r="F15" s="0" t="s">
        <v>59</v>
      </c>
      <c r="G15" s="0" t="n">
        <v>0.255</v>
      </c>
      <c r="H15" s="0" t="str">
        <f aca="false">IFERROR(IF($A15=$A16,"",AVERAGE(G13:G15)), "N/A")</f>
        <v/>
      </c>
      <c r="I15" s="0" t="n">
        <v>0.368</v>
      </c>
      <c r="J15" s="0" t="str">
        <f aca="false">IFERROR(IF($A15=$A16,"",AVERAGE(I13:I15)), "N/A")</f>
        <v/>
      </c>
      <c r="K15" s="0" t="n">
        <v>0.0827</v>
      </c>
      <c r="L15" s="0" t="str">
        <f aca="false">IFERROR(IF($A15=$A16,"",AVERAGE(K13:K15)), "N/A")</f>
        <v/>
      </c>
      <c r="M15" s="0" t="n">
        <v>0.342</v>
      </c>
      <c r="N15" s="0" t="str">
        <f aca="false">IFERROR(IF($A15=$A16,"",AVERAGE(M13:M15)), "N/A")</f>
        <v/>
      </c>
      <c r="O15" s="0" t="n">
        <v>126.965</v>
      </c>
      <c r="P15" s="0" t="str">
        <f aca="false">IFERROR(IF($A15=$A16,"",AVERAGE(O13:O15)), "N/A")</f>
        <v/>
      </c>
      <c r="Q15" s="0" t="n">
        <v>0.302</v>
      </c>
      <c r="R15" s="0" t="str">
        <f aca="false">IFERROR(IF($A15=$A16,"",AVERAGE(Q13:Q15)), "N/A")</f>
        <v/>
      </c>
      <c r="S15" s="0" t="n">
        <v>0.813</v>
      </c>
      <c r="T15" s="0" t="str">
        <f aca="false">IFERROR(IF($A15=$A16,"",AVERAGE(S13:S15)), "N/A")</f>
        <v/>
      </c>
      <c r="U15" s="0" t="n">
        <f aca="false">FALSE()</f>
        <v>0</v>
      </c>
      <c r="V15" s="0" t="n">
        <v>0</v>
      </c>
    </row>
    <row r="16" customFormat="false" ht="15" hidden="true" customHeight="false" outlineLevel="0" collapsed="false">
      <c r="A16" s="5" t="n">
        <v>5</v>
      </c>
      <c r="B16" s="5" t="s">
        <v>60</v>
      </c>
      <c r="C16" s="6" t="s">
        <v>61</v>
      </c>
      <c r="D16" s="0" t="s">
        <v>62</v>
      </c>
      <c r="E16" s="0" t="s">
        <v>63</v>
      </c>
      <c r="F16" s="0" t="s">
        <v>63</v>
      </c>
      <c r="G16" s="0" t="n">
        <v>0.944</v>
      </c>
      <c r="H16" s="0" t="n">
        <f aca="false">IFERROR(IF($A16=$A17,"",AVERAGE(G14:G16)), "N/A")</f>
        <v>0.400026666666667</v>
      </c>
      <c r="I16" s="0" t="n">
        <v>0.063</v>
      </c>
      <c r="J16" s="0" t="n">
        <f aca="false">IFERROR(IF($A16=$A17,"",AVERAGE(I14:I16)), "N/A")</f>
        <v>0.174533333333333</v>
      </c>
      <c r="K16" s="0" t="n">
        <v>0.846</v>
      </c>
      <c r="L16" s="0" t="n">
        <f aca="false">IFERROR(IF($A16=$A17,"",AVERAGE(K14:K16)), "N/A")</f>
        <v>0.309566666666667</v>
      </c>
      <c r="M16" s="0" t="n">
        <v>0.243</v>
      </c>
      <c r="N16" s="0" t="n">
        <f aca="false">IFERROR(IF($A16=$A17,"",AVERAGE(M14:M16)), "N/A")</f>
        <v>0.267666666666667</v>
      </c>
      <c r="O16" s="0" t="n">
        <v>117.956</v>
      </c>
      <c r="P16" s="0" t="n">
        <f aca="false">IFERROR(IF($A16=$A17,"",AVERAGE(O14:O16)), "N/A")</f>
        <v>131.011</v>
      </c>
      <c r="Q16" s="0" t="n">
        <v>0.724</v>
      </c>
      <c r="R16" s="0" t="n">
        <f aca="false">IFERROR(IF($A16=$A17,"",AVERAGE(Q14:Q16)), "N/A")</f>
        <v>0.452</v>
      </c>
      <c r="S16" s="0" t="n">
        <v>0.265</v>
      </c>
      <c r="T16" s="0" t="n">
        <f aca="false">IFERROR(IF($A16=$A17,"",AVERAGE(S14:S16)), "N/A")</f>
        <v>0.671333333333333</v>
      </c>
      <c r="U16" s="0" t="n">
        <f aca="false">FALSE()</f>
        <v>0</v>
      </c>
      <c r="V16" s="0" t="n">
        <v>0</v>
      </c>
    </row>
    <row r="17" customFormat="false" ht="15" hidden="true" customHeight="false" outlineLevel="0" collapsed="false">
      <c r="A17" s="5" t="n">
        <v>6</v>
      </c>
      <c r="B17" s="5" t="s">
        <v>64</v>
      </c>
      <c r="C17" s="6" t="s">
        <v>65</v>
      </c>
      <c r="D17" s="0" t="s">
        <v>66</v>
      </c>
      <c r="E17" s="0" t="s">
        <v>67</v>
      </c>
      <c r="F17" s="0" t="s">
        <v>67</v>
      </c>
      <c r="G17" s="0" t="n">
        <v>0.202</v>
      </c>
      <c r="H17" s="0" t="str">
        <f aca="false">IFERROR(IF($A17=$A18,"",AVERAGE(G15:G17)), "N/A")</f>
        <v/>
      </c>
      <c r="I17" s="0" t="n">
        <v>0.125</v>
      </c>
      <c r="J17" s="0" t="str">
        <f aca="false">IFERROR(IF($A17=$A18,"",AVERAGE(I15:I17)), "N/A")</f>
        <v/>
      </c>
      <c r="K17" s="10" t="n">
        <v>9.59E-006</v>
      </c>
      <c r="L17" s="0" t="str">
        <f aca="false">IFERROR(IF($A17=$A18,"",AVERAGE(K15:K17)), "N/A")</f>
        <v/>
      </c>
      <c r="M17" s="0" t="n">
        <v>0.27</v>
      </c>
      <c r="N17" s="0" t="str">
        <f aca="false">IFERROR(IF($A17=$A18,"",AVERAGE(M15:M17)), "N/A")</f>
        <v/>
      </c>
      <c r="O17" s="0" t="n">
        <v>169.869</v>
      </c>
      <c r="P17" s="0" t="str">
        <f aca="false">IFERROR(IF($A17=$A18,"",AVERAGE(O15:O17)), "N/A")</f>
        <v/>
      </c>
      <c r="Q17" s="0" t="n">
        <v>0.48</v>
      </c>
      <c r="R17" s="0" t="str">
        <f aca="false">IFERROR(IF($A17=$A18,"",AVERAGE(Q15:Q17)), "N/A")</f>
        <v/>
      </c>
      <c r="S17" s="0" t="n">
        <v>0.383</v>
      </c>
      <c r="T17" s="0" t="str">
        <f aca="false">IFERROR(IF($A17=$A18,"",AVERAGE(S15:S17)), "N/A")</f>
        <v/>
      </c>
      <c r="U17" s="0" t="n">
        <f aca="false">FALSE()</f>
        <v>0</v>
      </c>
      <c r="V17" s="0" t="n">
        <v>0</v>
      </c>
    </row>
    <row r="18" customFormat="false" ht="15" hidden="true" customHeight="false" outlineLevel="0" collapsed="false">
      <c r="A18" s="5" t="n">
        <v>6</v>
      </c>
      <c r="B18" s="5" t="s">
        <v>68</v>
      </c>
      <c r="C18" s="6" t="s">
        <v>69</v>
      </c>
      <c r="D18" s="0" t="s">
        <v>70</v>
      </c>
      <c r="E18" s="0" t="s">
        <v>71</v>
      </c>
      <c r="F18" s="0" t="s">
        <v>71</v>
      </c>
      <c r="G18" s="0" t="n">
        <v>0.000509</v>
      </c>
      <c r="H18" s="0" t="str">
        <f aca="false">IFERROR(IF($A18=$A19,"",AVERAGE(G16:G18)), "N/A")</f>
        <v/>
      </c>
      <c r="I18" s="0" t="n">
        <v>0.128</v>
      </c>
      <c r="J18" s="0" t="str">
        <f aca="false">IFERROR(IF($A18=$A19,"",AVERAGE(I16:I18)), "N/A")</f>
        <v/>
      </c>
      <c r="K18" s="10" t="n">
        <v>7.24E-005</v>
      </c>
      <c r="L18" s="0" t="str">
        <f aca="false">IFERROR(IF($A18=$A19,"",AVERAGE(K16:K18)), "N/A")</f>
        <v/>
      </c>
      <c r="M18" s="0" t="n">
        <v>0.508</v>
      </c>
      <c r="N18" s="0" t="str">
        <f aca="false">IFERROR(IF($A18=$A19,"",AVERAGE(M16:M18)), "N/A")</f>
        <v/>
      </c>
      <c r="O18" s="0" t="n">
        <v>125.993</v>
      </c>
      <c r="P18" s="0" t="str">
        <f aca="false">IFERROR(IF($A18=$A19,"",AVERAGE(O16:O18)), "N/A")</f>
        <v/>
      </c>
      <c r="Q18" s="0" t="n">
        <v>0.501</v>
      </c>
      <c r="R18" s="0" t="str">
        <f aca="false">IFERROR(IF($A18=$A19,"",AVERAGE(Q16:Q18)), "N/A")</f>
        <v/>
      </c>
      <c r="S18" s="0" t="n">
        <v>0.948</v>
      </c>
      <c r="T18" s="0" t="str">
        <f aca="false">IFERROR(IF($A18=$A19,"",AVERAGE(S16:S18)), "N/A")</f>
        <v/>
      </c>
      <c r="U18" s="0" t="n">
        <f aca="false">FALSE()</f>
        <v>0</v>
      </c>
      <c r="V18" s="0" t="n">
        <v>0</v>
      </c>
    </row>
    <row r="19" customFormat="false" ht="15" hidden="true" customHeight="false" outlineLevel="0" collapsed="false">
      <c r="A19" s="5" t="n">
        <v>6</v>
      </c>
      <c r="B19" s="5" t="s">
        <v>72</v>
      </c>
      <c r="C19" s="6" t="s">
        <v>73</v>
      </c>
      <c r="D19" s="0" t="s">
        <v>74</v>
      </c>
      <c r="E19" s="0" t="s">
        <v>75</v>
      </c>
      <c r="F19" s="0" t="s">
        <v>75</v>
      </c>
      <c r="G19" s="0" t="n">
        <v>0.0686</v>
      </c>
      <c r="H19" s="0" t="n">
        <f aca="false">IFERROR(IF($A19=$A20,"",AVERAGE(G17:G19)), "N/A")</f>
        <v>0.0903696666666667</v>
      </c>
      <c r="I19" s="0" t="n">
        <v>0.0905</v>
      </c>
      <c r="J19" s="0" t="n">
        <f aca="false">IFERROR(IF($A19=$A20,"",AVERAGE(I17:I19)), "N/A")</f>
        <v>0.1145</v>
      </c>
      <c r="K19" s="10" t="n">
        <v>1.47E-005</v>
      </c>
      <c r="L19" s="0" t="n">
        <f aca="false">IFERROR(IF($A19=$A20,"",AVERAGE(K17:K19)), "N/A")</f>
        <v>3.223E-005</v>
      </c>
      <c r="M19" s="0" t="n">
        <v>0.446</v>
      </c>
      <c r="N19" s="0" t="n">
        <f aca="false">IFERROR(IF($A19=$A20,"",AVERAGE(M17:M19)), "N/A")</f>
        <v>0.408</v>
      </c>
      <c r="O19" s="0" t="n">
        <v>154.012</v>
      </c>
      <c r="P19" s="0" t="n">
        <f aca="false">IFERROR(IF($A19=$A20,"",AVERAGE(O17:O19)), "N/A")</f>
        <v>149.958</v>
      </c>
      <c r="Q19" s="0" t="n">
        <v>0.554</v>
      </c>
      <c r="R19" s="0" t="n">
        <f aca="false">IFERROR(IF($A19=$A20,"",AVERAGE(Q17:Q19)), "N/A")</f>
        <v>0.511666666666667</v>
      </c>
      <c r="S19" s="0" t="n">
        <v>0.891</v>
      </c>
      <c r="T19" s="0" t="n">
        <f aca="false">IFERROR(IF($A19=$A20,"",AVERAGE(S17:S19)), "N/A")</f>
        <v>0.740666666666667</v>
      </c>
      <c r="U19" s="0" t="n">
        <f aca="false">FALSE()</f>
        <v>0</v>
      </c>
      <c r="V19" s="0" t="n">
        <v>0</v>
      </c>
    </row>
    <row r="20" customFormat="false" ht="15" hidden="true" customHeight="false" outlineLevel="0" collapsed="false">
      <c r="A20" s="5" t="n">
        <v>7</v>
      </c>
      <c r="B20" s="5" t="s">
        <v>76</v>
      </c>
      <c r="C20" s="6" t="s">
        <v>77</v>
      </c>
      <c r="D20" s="0" t="s">
        <v>78</v>
      </c>
      <c r="E20" s="0" t="s">
        <v>79</v>
      </c>
      <c r="F20" s="0" t="s">
        <v>79</v>
      </c>
      <c r="G20" s="0" t="n">
        <v>0.175</v>
      </c>
      <c r="H20" s="0" t="str">
        <f aca="false">IFERROR(IF($A20=$A21,"",AVERAGE(G18:G20)), "N/A")</f>
        <v/>
      </c>
      <c r="I20" s="0" t="n">
        <v>0.121</v>
      </c>
      <c r="J20" s="0" t="str">
        <f aca="false">IFERROR(IF($A20=$A21,"",AVERAGE(I18:I20)), "N/A")</f>
        <v/>
      </c>
      <c r="K20" s="0" t="n">
        <v>0</v>
      </c>
      <c r="L20" s="0" t="str">
        <f aca="false">IFERROR(IF($A20=$A21,"",AVERAGE(K18:K20)), "N/A")</f>
        <v/>
      </c>
      <c r="M20" s="0" t="n">
        <v>0.315</v>
      </c>
      <c r="N20" s="0" t="str">
        <f aca="false">IFERROR(IF($A20=$A21,"",AVERAGE(M18:M20)), "N/A")</f>
        <v/>
      </c>
      <c r="O20" s="0" t="n">
        <v>123.034</v>
      </c>
      <c r="P20" s="0" t="str">
        <f aca="false">IFERROR(IF($A20=$A21,"",AVERAGE(O18:O20)), "N/A")</f>
        <v/>
      </c>
      <c r="Q20" s="0" t="n">
        <v>0.714</v>
      </c>
      <c r="R20" s="0" t="str">
        <f aca="false">IFERROR(IF($A20=$A21,"",AVERAGE(Q18:Q20)), "N/A")</f>
        <v/>
      </c>
      <c r="S20" s="0" t="n">
        <v>0.633</v>
      </c>
      <c r="T20" s="0" t="str">
        <f aca="false">IFERROR(IF($A20=$A21,"",AVERAGE(S18:S20)), "N/A")</f>
        <v/>
      </c>
      <c r="U20" s="0" t="n">
        <f aca="false">FALSE()</f>
        <v>0</v>
      </c>
      <c r="V20" s="0" t="n">
        <v>0</v>
      </c>
    </row>
    <row r="21" customFormat="false" ht="15" hidden="true" customHeight="false" outlineLevel="0" collapsed="false">
      <c r="A21" s="5" t="n">
        <v>7</v>
      </c>
      <c r="B21" s="5" t="s">
        <v>80</v>
      </c>
      <c r="C21" s="6" t="s">
        <v>81</v>
      </c>
      <c r="D21" s="0" t="s">
        <v>82</v>
      </c>
      <c r="E21" s="0" t="s">
        <v>83</v>
      </c>
      <c r="F21" s="0" t="s">
        <v>83</v>
      </c>
      <c r="G21" s="0" t="n">
        <v>0.169</v>
      </c>
      <c r="H21" s="0" t="str">
        <f aca="false">IFERROR(IF($A21=$A22,"",AVERAGE(G19:G21)), "N/A")</f>
        <v/>
      </c>
      <c r="I21" s="0" t="n">
        <v>0.136</v>
      </c>
      <c r="J21" s="0" t="str">
        <f aca="false">IFERROR(IF($A21=$A22,"",AVERAGE(I19:I21)), "N/A")</f>
        <v/>
      </c>
      <c r="K21" s="10" t="n">
        <v>5.49E-006</v>
      </c>
      <c r="L21" s="0" t="str">
        <f aca="false">IFERROR(IF($A21=$A22,"",AVERAGE(K19:K21)), "N/A")</f>
        <v/>
      </c>
      <c r="M21" s="0" t="n">
        <v>0.477</v>
      </c>
      <c r="N21" s="0" t="str">
        <f aca="false">IFERROR(IF($A21=$A22,"",AVERAGE(M19:M21)), "N/A")</f>
        <v/>
      </c>
      <c r="O21" s="0" t="n">
        <v>186.041</v>
      </c>
      <c r="P21" s="0" t="str">
        <f aca="false">IFERROR(IF($A21=$A22,"",AVERAGE(O19:O21)), "N/A")</f>
        <v/>
      </c>
      <c r="Q21" s="0" t="n">
        <v>0.682</v>
      </c>
      <c r="R21" s="0" t="str">
        <f aca="false">IFERROR(IF($A21=$A22,"",AVERAGE(Q19:Q21)), "N/A")</f>
        <v/>
      </c>
      <c r="S21" s="0" t="n">
        <v>0.592</v>
      </c>
      <c r="T21" s="0" t="str">
        <f aca="false">IFERROR(IF($A21=$A22,"",AVERAGE(S19:S21)), "N/A")</f>
        <v/>
      </c>
      <c r="U21" s="0" t="n">
        <f aca="false">FALSE()</f>
        <v>0</v>
      </c>
      <c r="V21" s="0" t="n">
        <v>0</v>
      </c>
    </row>
    <row r="22" customFormat="false" ht="15" hidden="true" customHeight="false" outlineLevel="0" collapsed="false">
      <c r="A22" s="5" t="n">
        <v>7</v>
      </c>
      <c r="B22" s="5" t="s">
        <v>84</v>
      </c>
      <c r="C22" s="6" t="s">
        <v>85</v>
      </c>
      <c r="D22" s="0" t="s">
        <v>86</v>
      </c>
      <c r="E22" s="0" t="s">
        <v>87</v>
      </c>
      <c r="F22" s="0" t="s">
        <v>87</v>
      </c>
      <c r="G22" s="0" t="n">
        <v>0.00902</v>
      </c>
      <c r="H22" s="0" t="n">
        <f aca="false">IFERROR(IF($A22=$A23,"",AVERAGE(G20:G22)), "N/A")</f>
        <v>0.117673333333333</v>
      </c>
      <c r="I22" s="0" t="n">
        <v>0.351</v>
      </c>
      <c r="J22" s="0" t="n">
        <f aca="false">IFERROR(IF($A22=$A23,"",AVERAGE(I20:I22)), "N/A")</f>
        <v>0.202666666666667</v>
      </c>
      <c r="K22" s="0" t="n">
        <v>0.00246</v>
      </c>
      <c r="L22" s="0" t="n">
        <f aca="false">IFERROR(IF($A22=$A23,"",AVERAGE(K20:K22)), "N/A")</f>
        <v>0.00082183</v>
      </c>
      <c r="M22" s="0" t="n">
        <v>0.378</v>
      </c>
      <c r="N22" s="0" t="n">
        <f aca="false">IFERROR(IF($A22=$A23,"",AVERAGE(M20:M22)), "N/A")</f>
        <v>0.39</v>
      </c>
      <c r="O22" s="0" t="n">
        <v>103.981</v>
      </c>
      <c r="P22" s="0" t="n">
        <f aca="false">IFERROR(IF($A22=$A23,"",AVERAGE(O20:O22)), "N/A")</f>
        <v>137.685333333333</v>
      </c>
      <c r="Q22" s="0" t="n">
        <v>0.785</v>
      </c>
      <c r="R22" s="0" t="n">
        <f aca="false">IFERROR(IF($A22=$A23,"",AVERAGE(Q20:Q22)), "N/A")</f>
        <v>0.727</v>
      </c>
      <c r="S22" s="0" t="n">
        <v>0.617</v>
      </c>
      <c r="T22" s="0" t="n">
        <f aca="false">IFERROR(IF($A22=$A23,"",AVERAGE(S20:S22)), "N/A")</f>
        <v>0.614</v>
      </c>
      <c r="U22" s="0" t="n">
        <f aca="false">FALSE()</f>
        <v>0</v>
      </c>
      <c r="V22" s="0" t="n">
        <v>0</v>
      </c>
    </row>
    <row r="23" customFormat="false" ht="15" hidden="true" customHeight="false" outlineLevel="0" collapsed="false">
      <c r="A23" s="5" t="n">
        <v>8</v>
      </c>
      <c r="B23" s="5" t="s">
        <v>88</v>
      </c>
      <c r="C23" s="6" t="s">
        <v>89</v>
      </c>
      <c r="D23" s="0" t="s">
        <v>90</v>
      </c>
      <c r="E23" s="0" t="s">
        <v>91</v>
      </c>
      <c r="F23" s="0" t="s">
        <v>91</v>
      </c>
      <c r="G23" s="0" t="n">
        <v>0.769</v>
      </c>
      <c r="H23" s="0" t="str">
        <f aca="false">IFERROR(IF($A23=$A24,"",AVERAGE(G21:G23)), "N/A")</f>
        <v/>
      </c>
      <c r="I23" s="0" t="n">
        <v>0.372</v>
      </c>
      <c r="J23" s="0" t="str">
        <f aca="false">IFERROR(IF($A23=$A24,"",AVERAGE(I21:I23)), "N/A")</f>
        <v/>
      </c>
      <c r="K23" s="0" t="n">
        <v>0</v>
      </c>
      <c r="L23" s="0" t="str">
        <f aca="false">IFERROR(IF($A23=$A24,"",AVERAGE(K21:K23)), "N/A")</f>
        <v/>
      </c>
      <c r="M23" s="0" t="n">
        <v>0.441</v>
      </c>
      <c r="N23" s="0" t="str">
        <f aca="false">IFERROR(IF($A23=$A24,"",AVERAGE(M21:M23)), "N/A")</f>
        <v/>
      </c>
      <c r="O23" s="0" t="n">
        <v>80.058</v>
      </c>
      <c r="P23" s="0" t="str">
        <f aca="false">IFERROR(IF($A23=$A24,"",AVERAGE(O21:O23)), "N/A")</f>
        <v/>
      </c>
      <c r="Q23" s="0" t="n">
        <v>0.545</v>
      </c>
      <c r="R23" s="0" t="str">
        <f aca="false">IFERROR(IF($A23=$A24,"",AVERAGE(Q21:Q23)), "N/A")</f>
        <v/>
      </c>
      <c r="S23" s="0" t="n">
        <v>0.21</v>
      </c>
      <c r="T23" s="0" t="str">
        <f aca="false">IFERROR(IF($A23=$A24,"",AVERAGE(S21:S23)), "N/A")</f>
        <v/>
      </c>
      <c r="U23" s="0" t="n">
        <f aca="false">FALSE()</f>
        <v>0</v>
      </c>
      <c r="V23" s="0" t="n">
        <v>0</v>
      </c>
    </row>
    <row r="24" customFormat="false" ht="15" hidden="true" customHeight="false" outlineLevel="0" collapsed="false">
      <c r="A24" s="5" t="n">
        <v>8</v>
      </c>
      <c r="B24" s="5" t="s">
        <v>92</v>
      </c>
      <c r="C24" s="6" t="s">
        <v>93</v>
      </c>
      <c r="D24" s="0" t="s">
        <v>94</v>
      </c>
      <c r="E24" s="0" t="s">
        <v>95</v>
      </c>
      <c r="F24" s="0" t="s">
        <v>95</v>
      </c>
      <c r="G24" s="0" t="n">
        <v>0.763</v>
      </c>
      <c r="H24" s="0" t="str">
        <f aca="false">IFERROR(IF($A24=$A25,"",AVERAGE(G22:G24)), "N/A")</f>
        <v/>
      </c>
      <c r="I24" s="0" t="n">
        <v>0.274</v>
      </c>
      <c r="J24" s="0" t="str">
        <f aca="false">IFERROR(IF($A24=$A25,"",AVERAGE(I22:I24)), "N/A")</f>
        <v/>
      </c>
      <c r="K24" s="0" t="n">
        <v>0</v>
      </c>
      <c r="L24" s="0" t="str">
        <f aca="false">IFERROR(IF($A24=$A25,"",AVERAGE(K22:K24)), "N/A")</f>
        <v/>
      </c>
      <c r="M24" s="0" t="n">
        <v>0.497</v>
      </c>
      <c r="N24" s="0" t="str">
        <f aca="false">IFERROR(IF($A24=$A25,"",AVERAGE(M22:M24)), "N/A")</f>
        <v/>
      </c>
      <c r="O24" s="0" t="n">
        <v>89.094</v>
      </c>
      <c r="P24" s="0" t="str">
        <f aca="false">IFERROR(IF($A24=$A25,"",AVERAGE(O22:O24)), "N/A")</f>
        <v/>
      </c>
      <c r="Q24" s="0" t="n">
        <v>0.707</v>
      </c>
      <c r="R24" s="0" t="str">
        <f aca="false">IFERROR(IF($A24=$A25,"",AVERAGE(Q22:Q24)), "N/A")</f>
        <v/>
      </c>
      <c r="S24" s="0" t="n">
        <v>0.709</v>
      </c>
      <c r="T24" s="0" t="str">
        <f aca="false">IFERROR(IF($A24=$A25,"",AVERAGE(S22:S24)), "N/A")</f>
        <v/>
      </c>
      <c r="U24" s="0" t="n">
        <f aca="false">FALSE()</f>
        <v>0</v>
      </c>
      <c r="V24" s="0" t="n">
        <v>0</v>
      </c>
    </row>
    <row r="25" customFormat="false" ht="15" hidden="true" customHeight="false" outlineLevel="0" collapsed="false">
      <c r="A25" s="5" t="n">
        <v>8</v>
      </c>
      <c r="B25" s="5" t="s">
        <v>96</v>
      </c>
      <c r="C25" s="6" t="s">
        <v>97</v>
      </c>
      <c r="D25" s="0" t="s">
        <v>98</v>
      </c>
      <c r="E25" s="0" t="s">
        <v>99</v>
      </c>
      <c r="F25" s="0" t="s">
        <v>99</v>
      </c>
      <c r="G25" s="0" t="n">
        <v>0.882</v>
      </c>
      <c r="H25" s="0" t="n">
        <f aca="false">IFERROR(IF($A25=$A26,"",AVERAGE(G23:G25)), "N/A")</f>
        <v>0.804666666666667</v>
      </c>
      <c r="I25" s="0" t="n">
        <v>0.149</v>
      </c>
      <c r="J25" s="0" t="n">
        <f aca="false">IFERROR(IF($A25=$A26,"",AVERAGE(I23:I25)), "N/A")</f>
        <v>0.265</v>
      </c>
      <c r="K25" s="0" t="n">
        <v>0</v>
      </c>
      <c r="L25" s="0" t="n">
        <f aca="false">IFERROR(IF($A25=$A26,"",AVERAGE(K23:K25)), "N/A")</f>
        <v>0</v>
      </c>
      <c r="M25" s="0" t="n">
        <v>0.339</v>
      </c>
      <c r="N25" s="0" t="n">
        <f aca="false">IFERROR(IF($A25=$A26,"",AVERAGE(M23:M25)), "N/A")</f>
        <v>0.425666666666667</v>
      </c>
      <c r="O25" s="0" t="n">
        <v>141.961</v>
      </c>
      <c r="P25" s="0" t="n">
        <f aca="false">IFERROR(IF($A25=$A26,"",AVERAGE(O23:O25)), "N/A")</f>
        <v>103.704333333333</v>
      </c>
      <c r="Q25" s="0" t="n">
        <v>0.587</v>
      </c>
      <c r="R25" s="0" t="n">
        <f aca="false">IFERROR(IF($A25=$A26,"",AVERAGE(Q23:Q25)), "N/A")</f>
        <v>0.613</v>
      </c>
      <c r="S25" s="0" t="n">
        <v>0.283</v>
      </c>
      <c r="T25" s="0" t="n">
        <f aca="false">IFERROR(IF($A25=$A26,"",AVERAGE(S23:S25)), "N/A")</f>
        <v>0.400666666666667</v>
      </c>
      <c r="U25" s="0" t="n">
        <f aca="false">FALSE()</f>
        <v>0</v>
      </c>
      <c r="V25" s="0" t="n">
        <v>0</v>
      </c>
    </row>
    <row r="26" customFormat="false" ht="15" hidden="true" customHeight="false" outlineLevel="0" collapsed="false">
      <c r="A26" s="5" t="n">
        <v>9</v>
      </c>
      <c r="B26" s="5" t="s">
        <v>100</v>
      </c>
      <c r="C26" s="6" t="s">
        <v>101</v>
      </c>
      <c r="D26" s="0" t="s">
        <v>102</v>
      </c>
      <c r="E26" s="0" t="s">
        <v>103</v>
      </c>
      <c r="F26" s="0" t="s">
        <v>103</v>
      </c>
      <c r="G26" s="0" t="n">
        <v>0.00779</v>
      </c>
      <c r="H26" s="0" t="str">
        <f aca="false">IFERROR(IF($A26=$A27,"",AVERAGE(G24:G26)), "N/A")</f>
        <v/>
      </c>
      <c r="I26" s="0" t="n">
        <v>0.325</v>
      </c>
      <c r="J26" s="0" t="str">
        <f aca="false">IFERROR(IF($A26=$A27,"",AVERAGE(I24:I26)), "N/A")</f>
        <v/>
      </c>
      <c r="K26" s="0" t="n">
        <v>0.111</v>
      </c>
      <c r="L26" s="0" t="str">
        <f aca="false">IFERROR(IF($A26=$A27,"",AVERAGE(K24:K26)), "N/A")</f>
        <v/>
      </c>
      <c r="M26" s="0" t="n">
        <v>0.645</v>
      </c>
      <c r="N26" s="0" t="str">
        <f aca="false">IFERROR(IF($A26=$A27,"",AVERAGE(M24:M26)), "N/A")</f>
        <v/>
      </c>
      <c r="O26" s="0" t="n">
        <v>126.008</v>
      </c>
      <c r="P26" s="0" t="str">
        <f aca="false">IFERROR(IF($A26=$A27,"",AVERAGE(O24:O26)), "N/A")</f>
        <v/>
      </c>
      <c r="Q26" s="0" t="n">
        <v>0.753</v>
      </c>
      <c r="R26" s="0" t="str">
        <f aca="false">IFERROR(IF($A26=$A27,"",AVERAGE(Q24:Q26)), "N/A")</f>
        <v/>
      </c>
      <c r="S26" s="0" t="n">
        <v>0.789</v>
      </c>
      <c r="T26" s="0" t="str">
        <f aca="false">IFERROR(IF($A26=$A27,"",AVERAGE(S24:S26)), "N/A")</f>
        <v/>
      </c>
      <c r="U26" s="0" t="n">
        <f aca="false">FALSE()</f>
        <v>0</v>
      </c>
      <c r="V26" s="0" t="n">
        <v>0</v>
      </c>
    </row>
    <row r="27" customFormat="false" ht="15" hidden="true" customHeight="false" outlineLevel="0" collapsed="false">
      <c r="A27" s="5" t="n">
        <v>9</v>
      </c>
      <c r="B27" s="5" t="s">
        <v>104</v>
      </c>
      <c r="C27" s="6" t="s">
        <v>105</v>
      </c>
      <c r="D27" s="0" t="s">
        <v>106</v>
      </c>
      <c r="E27" s="0" t="s">
        <v>107</v>
      </c>
      <c r="F27" s="0" t="s">
        <v>107</v>
      </c>
      <c r="G27" s="0" t="n">
        <v>0.368</v>
      </c>
      <c r="H27" s="0" t="str">
        <f aca="false">IFERROR(IF($A27=$A28,"",AVERAGE(G25:G27)), "N/A")</f>
        <v/>
      </c>
      <c r="I27" s="0" t="n">
        <v>0.108</v>
      </c>
      <c r="J27" s="0" t="str">
        <f aca="false">IFERROR(IF($A27=$A28,"",AVERAGE(I25:I27)), "N/A")</f>
        <v/>
      </c>
      <c r="K27" s="0" t="n">
        <v>0</v>
      </c>
      <c r="L27" s="0" t="str">
        <f aca="false">IFERROR(IF($A27=$A28,"",AVERAGE(K25:K27)), "N/A")</f>
        <v/>
      </c>
      <c r="M27" s="0" t="n">
        <v>0.123</v>
      </c>
      <c r="N27" s="0" t="str">
        <f aca="false">IFERROR(IF($A27=$A28,"",AVERAGE(M25:M27)), "N/A")</f>
        <v/>
      </c>
      <c r="O27" s="0" t="n">
        <v>128.049</v>
      </c>
      <c r="P27" s="0" t="str">
        <f aca="false">IFERROR(IF($A27=$A28,"",AVERAGE(O25:O27)), "N/A")</f>
        <v/>
      </c>
      <c r="Q27" s="0" t="n">
        <v>0.651</v>
      </c>
      <c r="R27" s="0" t="str">
        <f aca="false">IFERROR(IF($A27=$A28,"",AVERAGE(Q25:Q27)), "N/A")</f>
        <v/>
      </c>
      <c r="S27" s="0" t="n">
        <v>0.41</v>
      </c>
      <c r="T27" s="0" t="str">
        <f aca="false">IFERROR(IF($A27=$A28,"",AVERAGE(S25:S27)), "N/A")</f>
        <v/>
      </c>
      <c r="U27" s="0" t="n">
        <f aca="false">FALSE()</f>
        <v>0</v>
      </c>
      <c r="V27" s="0" t="n">
        <v>0</v>
      </c>
    </row>
    <row r="28" customFormat="false" ht="15" hidden="true" customHeight="false" outlineLevel="0" collapsed="false">
      <c r="A28" s="5" t="n">
        <v>9</v>
      </c>
      <c r="B28" s="5" t="s">
        <v>108</v>
      </c>
      <c r="C28" s="6" t="s">
        <v>109</v>
      </c>
      <c r="D28" s="0" t="s">
        <v>110</v>
      </c>
      <c r="E28" s="0" t="s">
        <v>111</v>
      </c>
      <c r="F28" s="0" t="s">
        <v>111</v>
      </c>
      <c r="G28" s="0" t="n">
        <v>0.283</v>
      </c>
      <c r="H28" s="0" t="n">
        <f aca="false">IFERROR(IF($A28=$A29,"",AVERAGE(G26:G28)), "N/A")</f>
        <v>0.219596666666667</v>
      </c>
      <c r="I28" s="0" t="n">
        <v>0.0968</v>
      </c>
      <c r="J28" s="0" t="n">
        <f aca="false">IFERROR(IF($A28=$A29,"",AVERAGE(I26:I28)), "N/A")</f>
        <v>0.1766</v>
      </c>
      <c r="K28" s="0" t="n">
        <v>0.000105</v>
      </c>
      <c r="L28" s="0" t="n">
        <f aca="false">IFERROR(IF($A28=$A29,"",AVERAGE(K26:K28)), "N/A")</f>
        <v>0.037035</v>
      </c>
      <c r="M28" s="0" t="n">
        <v>0.327</v>
      </c>
      <c r="N28" s="0" t="n">
        <f aca="false">IFERROR(IF($A28=$A29,"",AVERAGE(M26:M28)), "N/A")</f>
        <v>0.365</v>
      </c>
      <c r="O28" s="0" t="n">
        <v>80.028</v>
      </c>
      <c r="P28" s="0" t="n">
        <f aca="false">IFERROR(IF($A28=$A29,"",AVERAGE(O26:O28)), "N/A")</f>
        <v>111.361666666667</v>
      </c>
      <c r="Q28" s="0" t="n">
        <v>0.799</v>
      </c>
      <c r="R28" s="0" t="n">
        <f aca="false">IFERROR(IF($A28=$A29,"",AVERAGE(Q26:Q28)), "N/A")</f>
        <v>0.734333333333333</v>
      </c>
      <c r="S28" s="0" t="n">
        <v>0.436</v>
      </c>
      <c r="T28" s="0" t="n">
        <f aca="false">IFERROR(IF($A28=$A29,"",AVERAGE(S26:S28)), "N/A")</f>
        <v>0.545</v>
      </c>
      <c r="U28" s="0" t="n">
        <f aca="false">FALSE()</f>
        <v>0</v>
      </c>
      <c r="V28" s="0" t="n">
        <v>0</v>
      </c>
    </row>
    <row r="29" customFormat="false" ht="15" hidden="true" customHeight="false" outlineLevel="0" collapsed="false">
      <c r="A29" s="5" t="n">
        <v>10</v>
      </c>
      <c r="B29" s="5" t="s">
        <v>112</v>
      </c>
      <c r="C29" s="6" t="s">
        <v>113</v>
      </c>
      <c r="D29" s="0" t="s">
        <v>114</v>
      </c>
      <c r="E29" s="0" t="s">
        <v>115</v>
      </c>
      <c r="F29" s="0" t="s">
        <v>115</v>
      </c>
      <c r="G29" s="0" t="n">
        <v>0.00136</v>
      </c>
      <c r="H29" s="0" t="str">
        <f aca="false">IFERROR(IF($A29=$A30,"",AVERAGE(G27:G29)), "N/A")</f>
        <v/>
      </c>
      <c r="I29" s="0" t="n">
        <v>0.0903</v>
      </c>
      <c r="J29" s="0" t="str">
        <f aca="false">IFERROR(IF($A29=$A30,"",AVERAGE(I27:I29)), "N/A")</f>
        <v/>
      </c>
      <c r="K29" s="0" t="n">
        <v>0.000155</v>
      </c>
      <c r="L29" s="0" t="str">
        <f aca="false">IFERROR(IF($A29=$A30,"",AVERAGE(K27:K29)), "N/A")</f>
        <v/>
      </c>
      <c r="M29" s="0" t="n">
        <v>0.744</v>
      </c>
      <c r="N29" s="0" t="str">
        <f aca="false">IFERROR(IF($A29=$A30,"",AVERAGE(M27:M29)), "N/A")</f>
        <v/>
      </c>
      <c r="O29" s="0" t="n">
        <v>130.039</v>
      </c>
      <c r="P29" s="0" t="str">
        <f aca="false">IFERROR(IF($A29=$A30,"",AVERAGE(O27:O29)), "N/A")</f>
        <v/>
      </c>
      <c r="Q29" s="0" t="n">
        <v>0.519</v>
      </c>
      <c r="R29" s="0" t="str">
        <f aca="false">IFERROR(IF($A29=$A30,"",AVERAGE(Q27:Q29)), "N/A")</f>
        <v/>
      </c>
      <c r="S29" s="0" t="n">
        <v>0.981</v>
      </c>
      <c r="T29" s="0" t="str">
        <f aca="false">IFERROR(IF($A29=$A30,"",AVERAGE(S27:S29)), "N/A")</f>
        <v/>
      </c>
      <c r="U29" s="0" t="n">
        <f aca="false">FALSE()</f>
        <v>0</v>
      </c>
      <c r="V29" s="0" t="n">
        <v>0</v>
      </c>
    </row>
    <row r="30" customFormat="false" ht="15" hidden="false" customHeight="false" outlineLevel="0" collapsed="false">
      <c r="A30" s="5" t="n">
        <v>10</v>
      </c>
      <c r="B30" s="7" t="s">
        <v>116</v>
      </c>
      <c r="C30" s="8" t="s">
        <v>117</v>
      </c>
      <c r="H30" s="0" t="str">
        <f aca="false">IFERROR(IF($A30=$A31,"",AVERAGE(G28:G30)), "N/A")</f>
        <v/>
      </c>
      <c r="J30" s="0" t="str">
        <f aca="false">IFERROR(IF($A30=$A31,"",AVERAGE(I28:I30)), "N/A")</f>
        <v/>
      </c>
      <c r="L30" s="0" t="str">
        <f aca="false">IFERROR(IF($A30=$A31,"",AVERAGE(K28:K30)), "N/A")</f>
        <v/>
      </c>
      <c r="N30" s="0" t="str">
        <f aca="false">IFERROR(IF($A30=$A31,"",AVERAGE(M28:M30)), "N/A")</f>
        <v/>
      </c>
      <c r="P30" s="0" t="str">
        <f aca="false">IFERROR(IF($A30=$A31,"",AVERAGE(O28:O30)), "N/A")</f>
        <v/>
      </c>
      <c r="R30" s="0" t="str">
        <f aca="false">IFERROR(IF($A30=$A31,"",AVERAGE(Q28:Q30)), "N/A")</f>
        <v/>
      </c>
      <c r="T30" s="0" t="str">
        <f aca="false">IFERROR(IF($A30=$A31,"",AVERAGE(S28:S30)), "N/A")</f>
        <v/>
      </c>
      <c r="U30" s="0" t="n">
        <f aca="false">TRUE()</f>
        <v>1</v>
      </c>
      <c r="V30" s="0" t="n">
        <v>1</v>
      </c>
    </row>
    <row r="31" customFormat="false" ht="15" hidden="false" customHeight="false" outlineLevel="0" collapsed="false">
      <c r="A31" s="5" t="n">
        <v>10</v>
      </c>
      <c r="B31" s="7" t="s">
        <v>118</v>
      </c>
      <c r="C31" s="8" t="s">
        <v>117</v>
      </c>
      <c r="H31" s="0" t="n">
        <f aca="false">IFERROR(IF($A31=$A32,"",AVERAGE(G29:G31)), "N/A")</f>
        <v>0.00136</v>
      </c>
      <c r="J31" s="0" t="n">
        <f aca="false">IFERROR(IF($A31=$A32,"",AVERAGE(I29:I31)), "N/A")</f>
        <v>0.0903</v>
      </c>
      <c r="L31" s="0" t="n">
        <f aca="false">IFERROR(IF($A31=$A32,"",AVERAGE(K29:K31)), "N/A")</f>
        <v>0.000155</v>
      </c>
      <c r="N31" s="0" t="n">
        <f aca="false">IFERROR(IF($A31=$A32,"",AVERAGE(M29:M31)), "N/A")</f>
        <v>0.744</v>
      </c>
      <c r="P31" s="0" t="n">
        <f aca="false">IFERROR(IF($A31=$A32,"",AVERAGE(O29:O31)), "N/A")</f>
        <v>130.039</v>
      </c>
      <c r="R31" s="0" t="n">
        <f aca="false">IFERROR(IF($A31=$A32,"",AVERAGE(Q29:Q31)), "N/A")</f>
        <v>0.519</v>
      </c>
      <c r="T31" s="0" t="n">
        <f aca="false">IFERROR(IF($A31=$A32,"",AVERAGE(S29:S31)), "N/A")</f>
        <v>0.981</v>
      </c>
      <c r="U31" s="0" t="n">
        <f aca="false">TRUE()</f>
        <v>1</v>
      </c>
      <c r="V31" s="0" t="n">
        <v>2</v>
      </c>
    </row>
    <row r="32" customFormat="false" ht="15" hidden="true" customHeight="false" outlineLevel="0" collapsed="false">
      <c r="A32" s="5" t="n">
        <v>11</v>
      </c>
      <c r="B32" s="5" t="s">
        <v>119</v>
      </c>
      <c r="C32" s="6" t="s">
        <v>120</v>
      </c>
      <c r="D32" s="0" t="s">
        <v>121</v>
      </c>
      <c r="E32" s="0" t="s">
        <v>122</v>
      </c>
      <c r="F32" s="0" t="s">
        <v>122</v>
      </c>
      <c r="G32" s="0" t="n">
        <v>0.428</v>
      </c>
      <c r="H32" s="0" t="str">
        <f aca="false">IFERROR(IF($A32=$A33,"",AVERAGE(G30:G32)), "N/A")</f>
        <v/>
      </c>
      <c r="I32" s="0" t="n">
        <v>0.381</v>
      </c>
      <c r="J32" s="0" t="str">
        <f aca="false">IFERROR(IF($A32=$A33,"",AVERAGE(I30:I32)), "N/A")</f>
        <v/>
      </c>
      <c r="K32" s="0" t="n">
        <v>0</v>
      </c>
      <c r="L32" s="0" t="str">
        <f aca="false">IFERROR(IF($A32=$A33,"",AVERAGE(K30:K32)), "N/A")</f>
        <v/>
      </c>
      <c r="M32" s="0" t="n">
        <v>0.575</v>
      </c>
      <c r="N32" s="0" t="str">
        <f aca="false">IFERROR(IF($A32=$A33,"",AVERAGE(M30:M32)), "N/A")</f>
        <v/>
      </c>
      <c r="O32" s="0" t="n">
        <v>96.013</v>
      </c>
      <c r="P32" s="0" t="str">
        <f aca="false">IFERROR(IF($A32=$A33,"",AVERAGE(O30:O32)), "N/A")</f>
        <v/>
      </c>
      <c r="Q32" s="0" t="n">
        <v>0.737</v>
      </c>
      <c r="R32" s="0" t="str">
        <f aca="false">IFERROR(IF($A32=$A33,"",AVERAGE(Q30:Q32)), "N/A")</f>
        <v/>
      </c>
      <c r="S32" s="0" t="n">
        <v>0.733</v>
      </c>
      <c r="T32" s="0" t="str">
        <f aca="false">IFERROR(IF($A32=$A33,"",AVERAGE(S30:S32)), "N/A")</f>
        <v/>
      </c>
      <c r="U32" s="0" t="n">
        <f aca="false">FALSE()</f>
        <v>0</v>
      </c>
      <c r="V32" s="0" t="n">
        <v>2</v>
      </c>
    </row>
    <row r="33" customFormat="false" ht="15" hidden="true" customHeight="false" outlineLevel="0" collapsed="false">
      <c r="A33" s="5" t="n">
        <v>11</v>
      </c>
      <c r="B33" s="5" t="s">
        <v>123</v>
      </c>
      <c r="C33" s="6" t="s">
        <v>124</v>
      </c>
      <c r="D33" s="0" t="s">
        <v>125</v>
      </c>
      <c r="E33" s="0" t="s">
        <v>126</v>
      </c>
      <c r="F33" s="0" t="s">
        <v>126</v>
      </c>
      <c r="G33" s="0" t="n">
        <v>0.663</v>
      </c>
      <c r="H33" s="0" t="str">
        <f aca="false">IFERROR(IF($A33=$A34,"",AVERAGE(G31:G33)), "N/A")</f>
        <v/>
      </c>
      <c r="I33" s="0" t="n">
        <v>0.371</v>
      </c>
      <c r="J33" s="0" t="str">
        <f aca="false">IFERROR(IF($A33=$A34,"",AVERAGE(I31:I33)), "N/A")</f>
        <v/>
      </c>
      <c r="K33" s="0" t="n">
        <v>0</v>
      </c>
      <c r="L33" s="0" t="str">
        <f aca="false">IFERROR(IF($A33=$A34,"",AVERAGE(K31:K33)), "N/A")</f>
        <v/>
      </c>
      <c r="M33" s="0" t="n">
        <v>0.325</v>
      </c>
      <c r="N33" s="0" t="str">
        <f aca="false">IFERROR(IF($A33=$A34,"",AVERAGE(M31:M33)), "N/A")</f>
        <v/>
      </c>
      <c r="O33" s="0" t="n">
        <v>129.934</v>
      </c>
      <c r="P33" s="0" t="str">
        <f aca="false">IFERROR(IF($A33=$A34,"",AVERAGE(O31:O33)), "N/A")</f>
        <v/>
      </c>
      <c r="Q33" s="0" t="n">
        <v>0.745</v>
      </c>
      <c r="R33" s="0" t="str">
        <f aca="false">IFERROR(IF($A33=$A34,"",AVERAGE(Q31:Q33)), "N/A")</f>
        <v/>
      </c>
      <c r="S33" s="0" t="n">
        <v>0.571</v>
      </c>
      <c r="T33" s="0" t="str">
        <f aca="false">IFERROR(IF($A33=$A34,"",AVERAGE(S31:S33)), "N/A")</f>
        <v/>
      </c>
      <c r="U33" s="0" t="n">
        <f aca="false">FALSE()</f>
        <v>0</v>
      </c>
      <c r="V33" s="0" t="n">
        <v>1</v>
      </c>
    </row>
    <row r="34" customFormat="false" ht="15" hidden="true" customHeight="false" outlineLevel="0" collapsed="false">
      <c r="A34" s="5" t="n">
        <v>11</v>
      </c>
      <c r="B34" s="5" t="s">
        <v>127</v>
      </c>
      <c r="C34" s="6" t="s">
        <v>109</v>
      </c>
      <c r="D34" s="0" t="s">
        <v>110</v>
      </c>
      <c r="E34" s="0" t="s">
        <v>111</v>
      </c>
      <c r="F34" s="0" t="s">
        <v>111</v>
      </c>
      <c r="G34" s="0" t="n">
        <v>0.283</v>
      </c>
      <c r="H34" s="0" t="n">
        <f aca="false">IFERROR(IF($A34=$A35,"",AVERAGE(G32:G34)), "N/A")</f>
        <v>0.458</v>
      </c>
      <c r="I34" s="0" t="n">
        <v>0.0968</v>
      </c>
      <c r="J34" s="0" t="n">
        <f aca="false">IFERROR(IF($A34=$A35,"",AVERAGE(I32:I34)), "N/A")</f>
        <v>0.282933333333333</v>
      </c>
      <c r="K34" s="0" t="n">
        <v>0.000105</v>
      </c>
      <c r="L34" s="0" t="n">
        <f aca="false">IFERROR(IF($A34=$A35,"",AVERAGE(K32:K34)), "N/A")</f>
        <v>3.5E-005</v>
      </c>
      <c r="M34" s="0" t="n">
        <v>0.327</v>
      </c>
      <c r="N34" s="0" t="n">
        <f aca="false">IFERROR(IF($A34=$A35,"",AVERAGE(M32:M34)), "N/A")</f>
        <v>0.409</v>
      </c>
      <c r="O34" s="0" t="n">
        <v>80.028</v>
      </c>
      <c r="P34" s="0" t="n">
        <f aca="false">IFERROR(IF($A34=$A35,"",AVERAGE(O32:O34)), "N/A")</f>
        <v>101.991666666667</v>
      </c>
      <c r="Q34" s="0" t="n">
        <v>0.799</v>
      </c>
      <c r="R34" s="0" t="n">
        <f aca="false">IFERROR(IF($A34=$A35,"",AVERAGE(Q32:Q34)), "N/A")</f>
        <v>0.760333333333333</v>
      </c>
      <c r="S34" s="0" t="n">
        <v>0.436</v>
      </c>
      <c r="T34" s="0" t="n">
        <f aca="false">IFERROR(IF($A34=$A35,"",AVERAGE(S32:S34)), "N/A")</f>
        <v>0.58</v>
      </c>
      <c r="U34" s="0" t="n">
        <f aca="false">FALSE()</f>
        <v>0</v>
      </c>
      <c r="V34" s="0" t="n">
        <v>0</v>
      </c>
    </row>
    <row r="35" customFormat="false" ht="15" hidden="true" customHeight="false" outlineLevel="0" collapsed="false">
      <c r="A35" s="5" t="n">
        <v>12</v>
      </c>
      <c r="B35" s="5" t="s">
        <v>128</v>
      </c>
      <c r="C35" s="6" t="s">
        <v>129</v>
      </c>
      <c r="D35" s="0" t="s">
        <v>130</v>
      </c>
      <c r="E35" s="0" t="s">
        <v>131</v>
      </c>
      <c r="F35" s="0" t="s">
        <v>131</v>
      </c>
      <c r="G35" s="0" t="n">
        <v>0.602</v>
      </c>
      <c r="H35" s="0" t="str">
        <f aca="false">IFERROR(IF($A35=$A36,"",AVERAGE(G33:G35)), "N/A")</f>
        <v/>
      </c>
      <c r="I35" s="0" t="n">
        <v>0.0522</v>
      </c>
      <c r="J35" s="0" t="str">
        <f aca="false">IFERROR(IF($A35=$A36,"",AVERAGE(I33:I35)), "N/A")</f>
        <v/>
      </c>
      <c r="K35" s="0" t="n">
        <v>0.00495</v>
      </c>
      <c r="L35" s="0" t="str">
        <f aca="false">IFERROR(IF($A35=$A36,"",AVERAGE(K33:K35)), "N/A")</f>
        <v/>
      </c>
      <c r="M35" s="0" t="n">
        <v>0.46</v>
      </c>
      <c r="N35" s="0" t="str">
        <f aca="false">IFERROR(IF($A35=$A36,"",AVERAGE(M33:M35)), "N/A")</f>
        <v/>
      </c>
      <c r="O35" s="0" t="n">
        <v>159.026</v>
      </c>
      <c r="P35" s="0" t="str">
        <f aca="false">IFERROR(IF($A35=$A36,"",AVERAGE(O33:O35)), "N/A")</f>
        <v/>
      </c>
      <c r="Q35" s="0" t="n">
        <v>0.274</v>
      </c>
      <c r="R35" s="0" t="str">
        <f aca="false">IFERROR(IF($A35=$A36,"",AVERAGE(Q33:Q35)), "N/A")</f>
        <v/>
      </c>
      <c r="S35" s="0" t="n">
        <v>0.192</v>
      </c>
      <c r="T35" s="0" t="str">
        <f aca="false">IFERROR(IF($A35=$A36,"",AVERAGE(S33:S35)), "N/A")</f>
        <v/>
      </c>
      <c r="U35" s="0" t="n">
        <f aca="false">FALSE()</f>
        <v>0</v>
      </c>
      <c r="V35" s="0" t="n">
        <v>0</v>
      </c>
    </row>
    <row r="36" customFormat="false" ht="15" hidden="true" customHeight="false" outlineLevel="0" collapsed="false">
      <c r="A36" s="5" t="n">
        <v>12</v>
      </c>
      <c r="B36" s="5" t="s">
        <v>132</v>
      </c>
      <c r="C36" s="6" t="s">
        <v>133</v>
      </c>
      <c r="D36" s="0" t="s">
        <v>134</v>
      </c>
      <c r="E36" s="0" t="s">
        <v>135</v>
      </c>
      <c r="F36" s="0" t="s">
        <v>135</v>
      </c>
      <c r="G36" s="0" t="n">
        <v>0.98</v>
      </c>
      <c r="H36" s="0" t="str">
        <f aca="false">IFERROR(IF($A36=$A37,"",AVERAGE(G34:G36)), "N/A")</f>
        <v/>
      </c>
      <c r="I36" s="0" t="n">
        <v>0.883</v>
      </c>
      <c r="J36" s="0" t="str">
        <f aca="false">IFERROR(IF($A36=$A37,"",AVERAGE(I34:I36)), "N/A")</f>
        <v/>
      </c>
      <c r="K36" s="0" t="n">
        <v>0.905</v>
      </c>
      <c r="L36" s="0" t="str">
        <f aca="false">IFERROR(IF($A36=$A37,"",AVERAGE(K34:K36)), "N/A")</f>
        <v/>
      </c>
      <c r="M36" s="0" t="n">
        <v>0.0727</v>
      </c>
      <c r="N36" s="0" t="str">
        <f aca="false">IFERROR(IF($A36=$A37,"",AVERAGE(M34:M36)), "N/A")</f>
        <v/>
      </c>
      <c r="O36" s="0" t="n">
        <v>92.949</v>
      </c>
      <c r="P36" s="0" t="str">
        <f aca="false">IFERROR(IF($A36=$A37,"",AVERAGE(O34:O36)), "N/A")</f>
        <v/>
      </c>
      <c r="Q36" s="0" t="n">
        <v>0.146</v>
      </c>
      <c r="R36" s="0" t="str">
        <f aca="false">IFERROR(IF($A36=$A37,"",AVERAGE(Q34:Q36)), "N/A")</f>
        <v/>
      </c>
      <c r="S36" s="0" t="n">
        <v>0.381</v>
      </c>
      <c r="T36" s="0" t="str">
        <f aca="false">IFERROR(IF($A36=$A37,"",AVERAGE(S34:S36)), "N/A")</f>
        <v/>
      </c>
      <c r="U36" s="0" t="n">
        <f aca="false">FALSE()</f>
        <v>0</v>
      </c>
      <c r="V36" s="0" t="n">
        <v>0</v>
      </c>
    </row>
    <row r="37" customFormat="false" ht="15" hidden="false" customHeight="false" outlineLevel="0" collapsed="false">
      <c r="A37" s="5" t="n">
        <v>12</v>
      </c>
      <c r="B37" s="7" t="s">
        <v>136</v>
      </c>
      <c r="C37" s="8" t="s">
        <v>117</v>
      </c>
      <c r="H37" s="0" t="n">
        <f aca="false">IFERROR(IF($A37=$A38,"",AVERAGE(G35:G37)), "N/A")</f>
        <v>0.791</v>
      </c>
      <c r="J37" s="0" t="n">
        <f aca="false">IFERROR(IF($A37=$A38,"",AVERAGE(I35:I37)), "N/A")</f>
        <v>0.4676</v>
      </c>
      <c r="L37" s="0" t="n">
        <f aca="false">IFERROR(IF($A37=$A38,"",AVERAGE(K35:K37)), "N/A")</f>
        <v>0.454975</v>
      </c>
      <c r="N37" s="0" t="n">
        <f aca="false">IFERROR(IF($A37=$A38,"",AVERAGE(M35:M37)), "N/A")</f>
        <v>0.26635</v>
      </c>
      <c r="P37" s="0" t="n">
        <f aca="false">IFERROR(IF($A37=$A38,"",AVERAGE(O35:O37)), "N/A")</f>
        <v>125.9875</v>
      </c>
      <c r="R37" s="0" t="n">
        <f aca="false">IFERROR(IF($A37=$A38,"",AVERAGE(Q35:Q37)), "N/A")</f>
        <v>0.21</v>
      </c>
      <c r="T37" s="0" t="n">
        <f aca="false">IFERROR(IF($A37=$A38,"",AVERAGE(S35:S37)), "N/A")</f>
        <v>0.2865</v>
      </c>
      <c r="U37" s="0" t="n">
        <f aca="false">TRUE()</f>
        <v>1</v>
      </c>
      <c r="V37" s="0" t="n">
        <v>1</v>
      </c>
    </row>
    <row r="38" customFormat="false" ht="15" hidden="true" customHeight="false" outlineLevel="0" collapsed="false">
      <c r="A38" s="5" t="n">
        <v>13</v>
      </c>
      <c r="B38" s="5" t="s">
        <v>137</v>
      </c>
      <c r="C38" s="6" t="s">
        <v>138</v>
      </c>
      <c r="D38" s="0" t="s">
        <v>139</v>
      </c>
      <c r="E38" s="0" t="s">
        <v>140</v>
      </c>
      <c r="F38" s="0" t="s">
        <v>140</v>
      </c>
      <c r="G38" s="10" t="n">
        <v>6.93E-006</v>
      </c>
      <c r="H38" s="0" t="str">
        <f aca="false">IFERROR(IF($A38=$A39,"",AVERAGE(G36:G38)), "N/A")</f>
        <v/>
      </c>
      <c r="I38" s="0" t="n">
        <v>0.0825</v>
      </c>
      <c r="J38" s="0" t="str">
        <f aca="false">IFERROR(IF($A38=$A39,"",AVERAGE(I36:I38)), "N/A")</f>
        <v/>
      </c>
      <c r="K38" s="10" t="n">
        <v>3.91E-005</v>
      </c>
      <c r="L38" s="0" t="str">
        <f aca="false">IFERROR(IF($A38=$A39,"",AVERAGE(K36:K38)), "N/A")</f>
        <v/>
      </c>
      <c r="M38" s="0" t="n">
        <v>0.357</v>
      </c>
      <c r="N38" s="0" t="str">
        <f aca="false">IFERROR(IF($A38=$A39,"",AVERAGE(M36:M38)), "N/A")</f>
        <v/>
      </c>
      <c r="O38" s="0" t="n">
        <v>179.644</v>
      </c>
      <c r="P38" s="0" t="str">
        <f aca="false">IFERROR(IF($A38=$A39,"",AVERAGE(O36:O38)), "N/A")</f>
        <v/>
      </c>
      <c r="Q38" s="0" t="n">
        <v>0.357</v>
      </c>
      <c r="R38" s="0" t="str">
        <f aca="false">IFERROR(IF($A38=$A39,"",AVERAGE(Q36:Q38)), "N/A")</f>
        <v/>
      </c>
      <c r="S38" s="0" t="n">
        <v>0.959</v>
      </c>
      <c r="T38" s="0" t="str">
        <f aca="false">IFERROR(IF($A38=$A39,"",AVERAGE(S36:S38)), "N/A")</f>
        <v/>
      </c>
      <c r="U38" s="0" t="n">
        <f aca="false">FALSE()</f>
        <v>0</v>
      </c>
      <c r="V38" s="0" t="n">
        <v>1</v>
      </c>
    </row>
    <row r="39" customFormat="false" ht="15" hidden="true" customHeight="false" outlineLevel="0" collapsed="false">
      <c r="A39" s="5" t="n">
        <v>13</v>
      </c>
      <c r="B39" s="5" t="s">
        <v>141</v>
      </c>
      <c r="C39" s="6" t="s">
        <v>142</v>
      </c>
      <c r="D39" s="0" t="s">
        <v>143</v>
      </c>
      <c r="E39" s="0" t="s">
        <v>144</v>
      </c>
      <c r="F39" s="0" t="s">
        <v>144</v>
      </c>
      <c r="G39" s="0" t="n">
        <v>0.167</v>
      </c>
      <c r="H39" s="0" t="str">
        <f aca="false">IFERROR(IF($A39=$A40,"",AVERAGE(G37:G39)), "N/A")</f>
        <v/>
      </c>
      <c r="I39" s="0" t="n">
        <v>0.118</v>
      </c>
      <c r="J39" s="0" t="str">
        <f aca="false">IFERROR(IF($A39=$A40,"",AVERAGE(I37:I39)), "N/A")</f>
        <v/>
      </c>
      <c r="K39" s="0" t="n">
        <v>0.767</v>
      </c>
      <c r="L39" s="0" t="str">
        <f aca="false">IFERROR(IF($A39=$A40,"",AVERAGE(K37:K39)), "N/A")</f>
        <v/>
      </c>
      <c r="M39" s="0" t="n">
        <v>0.142</v>
      </c>
      <c r="N39" s="0" t="str">
        <f aca="false">IFERROR(IF($A39=$A40,"",AVERAGE(M37:M39)), "N/A")</f>
        <v/>
      </c>
      <c r="O39" s="0" t="n">
        <v>102.992</v>
      </c>
      <c r="P39" s="0" t="str">
        <f aca="false">IFERROR(IF($A39=$A40,"",AVERAGE(O37:O39)), "N/A")</f>
        <v/>
      </c>
      <c r="Q39" s="0" t="n">
        <v>0.564</v>
      </c>
      <c r="R39" s="0" t="str">
        <f aca="false">IFERROR(IF($A39=$A40,"",AVERAGE(Q37:Q39)), "N/A")</f>
        <v/>
      </c>
      <c r="S39" s="0" t="n">
        <v>0.675</v>
      </c>
      <c r="T39" s="0" t="str">
        <f aca="false">IFERROR(IF($A39=$A40,"",AVERAGE(S37:S39)), "N/A")</f>
        <v/>
      </c>
      <c r="U39" s="0" t="n">
        <f aca="false">FALSE()</f>
        <v>0</v>
      </c>
      <c r="V39" s="0" t="n">
        <v>1</v>
      </c>
    </row>
    <row r="40" customFormat="false" ht="15" hidden="true" customHeight="false" outlineLevel="0" collapsed="false">
      <c r="A40" s="5" t="n">
        <v>13</v>
      </c>
      <c r="B40" s="5" t="s">
        <v>145</v>
      </c>
      <c r="C40" s="6" t="s">
        <v>146</v>
      </c>
      <c r="D40" s="0" t="s">
        <v>147</v>
      </c>
      <c r="E40" s="0" t="s">
        <v>148</v>
      </c>
      <c r="F40" s="0" t="s">
        <v>148</v>
      </c>
      <c r="G40" s="0" t="n">
        <v>0.0198</v>
      </c>
      <c r="H40" s="0" t="n">
        <f aca="false">IFERROR(IF($A40=$A41,"",AVERAGE(G38:G40)), "N/A")</f>
        <v>0.0622689766666667</v>
      </c>
      <c r="I40" s="0" t="n">
        <v>0.267</v>
      </c>
      <c r="J40" s="0" t="n">
        <f aca="false">IFERROR(IF($A40=$A41,"",AVERAGE(I38:I40)), "N/A")</f>
        <v>0.155833333333333</v>
      </c>
      <c r="K40" s="0" t="n">
        <v>0</v>
      </c>
      <c r="L40" s="0" t="n">
        <f aca="false">IFERROR(IF($A40=$A41,"",AVERAGE(K38:K40)), "N/A")</f>
        <v>0.2556797</v>
      </c>
      <c r="M40" s="0" t="n">
        <v>0.215</v>
      </c>
      <c r="N40" s="0" t="n">
        <f aca="false">IFERROR(IF($A40=$A41,"",AVERAGE(M38:M40)), "N/A")</f>
        <v>0.238</v>
      </c>
      <c r="O40" s="0" t="n">
        <v>111.969</v>
      </c>
      <c r="P40" s="0" t="n">
        <f aca="false">IFERROR(IF($A40=$A41,"",AVERAGE(O38:O40)), "N/A")</f>
        <v>131.535</v>
      </c>
      <c r="Q40" s="0" t="n">
        <v>0.583</v>
      </c>
      <c r="R40" s="0" t="n">
        <f aca="false">IFERROR(IF($A40=$A41,"",AVERAGE(Q38:Q40)), "N/A")</f>
        <v>0.501333333333333</v>
      </c>
      <c r="S40" s="0" t="n">
        <v>0.72</v>
      </c>
      <c r="T40" s="0" t="n">
        <f aca="false">IFERROR(IF($A40=$A41,"",AVERAGE(S38:S40)), "N/A")</f>
        <v>0.784666666666667</v>
      </c>
      <c r="U40" s="0" t="n">
        <f aca="false">FALSE()</f>
        <v>0</v>
      </c>
      <c r="V40" s="0" t="n">
        <v>0</v>
      </c>
    </row>
    <row r="41" customFormat="false" ht="15" hidden="true" customHeight="false" outlineLevel="0" collapsed="false">
      <c r="A41" s="5" t="n">
        <v>14</v>
      </c>
      <c r="B41" s="5" t="s">
        <v>149</v>
      </c>
      <c r="C41" s="6" t="s">
        <v>150</v>
      </c>
      <c r="D41" s="0" t="s">
        <v>151</v>
      </c>
      <c r="E41" s="0" t="s">
        <v>152</v>
      </c>
      <c r="F41" s="0" t="s">
        <v>152</v>
      </c>
      <c r="G41" s="0" t="n">
        <v>0.0153</v>
      </c>
      <c r="H41" s="0" t="str">
        <f aca="false">IFERROR(IF($A41=$A42,"",AVERAGE(G39:G41)), "N/A")</f>
        <v/>
      </c>
      <c r="I41" s="0" t="n">
        <v>0.125</v>
      </c>
      <c r="J41" s="0" t="str">
        <f aca="false">IFERROR(IF($A41=$A42,"",AVERAGE(I39:I41)), "N/A")</f>
        <v/>
      </c>
      <c r="K41" s="10" t="n">
        <v>8.72E-006</v>
      </c>
      <c r="L41" s="0" t="str">
        <f aca="false">IFERROR(IF($A41=$A42,"",AVERAGE(K39:K41)), "N/A")</f>
        <v/>
      </c>
      <c r="M41" s="0" t="n">
        <v>0.108</v>
      </c>
      <c r="N41" s="0" t="str">
        <f aca="false">IFERROR(IF($A41=$A42,"",AVERAGE(M39:M41)), "N/A")</f>
        <v/>
      </c>
      <c r="O41" s="0" t="n">
        <v>126.007</v>
      </c>
      <c r="P41" s="0" t="str">
        <f aca="false">IFERROR(IF($A41=$A42,"",AVERAGE(O39:O41)), "N/A")</f>
        <v/>
      </c>
      <c r="Q41" s="0" t="n">
        <v>0.564</v>
      </c>
      <c r="R41" s="0" t="str">
        <f aca="false">IFERROR(IF($A41=$A42,"",AVERAGE(Q39:Q41)), "N/A")</f>
        <v/>
      </c>
      <c r="S41" s="0" t="n">
        <v>0.811</v>
      </c>
      <c r="T41" s="0" t="str">
        <f aca="false">IFERROR(IF($A41=$A42,"",AVERAGE(S39:S41)), "N/A")</f>
        <v/>
      </c>
      <c r="U41" s="0" t="n">
        <f aca="false">FALSE()</f>
        <v>0</v>
      </c>
      <c r="V41" s="0" t="n">
        <v>0</v>
      </c>
    </row>
    <row r="42" customFormat="false" ht="15" hidden="true" customHeight="false" outlineLevel="0" collapsed="false">
      <c r="A42" s="5" t="n">
        <v>14</v>
      </c>
      <c r="B42" s="5" t="s">
        <v>153</v>
      </c>
      <c r="C42" s="6" t="s">
        <v>154</v>
      </c>
      <c r="D42" s="0" t="s">
        <v>86</v>
      </c>
      <c r="E42" s="0" t="s">
        <v>87</v>
      </c>
      <c r="F42" s="0" t="s">
        <v>87</v>
      </c>
      <c r="G42" s="0" t="n">
        <v>0.00902</v>
      </c>
      <c r="H42" s="0" t="str">
        <f aca="false">IFERROR(IF($A42=$A43,"",AVERAGE(G40:G42)), "N/A")</f>
        <v/>
      </c>
      <c r="I42" s="0" t="n">
        <v>0.351</v>
      </c>
      <c r="J42" s="0" t="str">
        <f aca="false">IFERROR(IF($A42=$A43,"",AVERAGE(I40:I42)), "N/A")</f>
        <v/>
      </c>
      <c r="K42" s="0" t="n">
        <v>0.00246</v>
      </c>
      <c r="L42" s="0" t="str">
        <f aca="false">IFERROR(IF($A42=$A43,"",AVERAGE(K40:K42)), "N/A")</f>
        <v/>
      </c>
      <c r="M42" s="0" t="n">
        <v>0.378</v>
      </c>
      <c r="N42" s="0" t="str">
        <f aca="false">IFERROR(IF($A42=$A43,"",AVERAGE(M40:M42)), "N/A")</f>
        <v/>
      </c>
      <c r="O42" s="0" t="n">
        <v>103.981</v>
      </c>
      <c r="P42" s="0" t="str">
        <f aca="false">IFERROR(IF($A42=$A43,"",AVERAGE(O40:O42)), "N/A")</f>
        <v/>
      </c>
      <c r="Q42" s="0" t="n">
        <v>0.785</v>
      </c>
      <c r="R42" s="0" t="str">
        <f aca="false">IFERROR(IF($A42=$A43,"",AVERAGE(Q40:Q42)), "N/A")</f>
        <v/>
      </c>
      <c r="S42" s="0" t="n">
        <v>0.617</v>
      </c>
      <c r="T42" s="0" t="str">
        <f aca="false">IFERROR(IF($A42=$A43,"",AVERAGE(S40:S42)), "N/A")</f>
        <v/>
      </c>
      <c r="U42" s="0" t="n">
        <f aca="false">FALSE()</f>
        <v>0</v>
      </c>
      <c r="V42" s="0" t="n">
        <v>0</v>
      </c>
    </row>
    <row r="43" customFormat="false" ht="15" hidden="true" customHeight="false" outlineLevel="0" collapsed="false">
      <c r="A43" s="5" t="n">
        <v>14</v>
      </c>
      <c r="B43" s="5" t="s">
        <v>155</v>
      </c>
      <c r="C43" s="6" t="s">
        <v>156</v>
      </c>
      <c r="D43" s="0" t="s">
        <v>157</v>
      </c>
      <c r="E43" s="0" t="s">
        <v>158</v>
      </c>
      <c r="F43" s="0" t="s">
        <v>158</v>
      </c>
      <c r="G43" s="0" t="n">
        <v>0.0865</v>
      </c>
      <c r="H43" s="0" t="n">
        <f aca="false">IFERROR(IF($A43=$A44,"",AVERAGE(G41:G43)), "N/A")</f>
        <v>0.03694</v>
      </c>
      <c r="I43" s="0" t="n">
        <v>0.308</v>
      </c>
      <c r="J43" s="0" t="n">
        <f aca="false">IFERROR(IF($A43=$A44,"",AVERAGE(I41:I43)), "N/A")</f>
        <v>0.261333333333333</v>
      </c>
      <c r="K43" s="0" t="n">
        <v>0</v>
      </c>
      <c r="L43" s="0" t="n">
        <f aca="false">IFERROR(IF($A43=$A44,"",AVERAGE(K41:K43)), "N/A")</f>
        <v>0.000822906666666667</v>
      </c>
      <c r="M43" s="0" t="n">
        <v>0.396</v>
      </c>
      <c r="N43" s="0" t="n">
        <f aca="false">IFERROR(IF($A43=$A44,"",AVERAGE(M41:M43)), "N/A")</f>
        <v>0.294</v>
      </c>
      <c r="O43" s="0" t="n">
        <v>100.209</v>
      </c>
      <c r="P43" s="0" t="n">
        <f aca="false">IFERROR(IF($A43=$A44,"",AVERAGE(O41:O43)), "N/A")</f>
        <v>110.065666666667</v>
      </c>
      <c r="Q43" s="0" t="n">
        <v>0.605</v>
      </c>
      <c r="R43" s="0" t="n">
        <f aca="false">IFERROR(IF($A43=$A44,"",AVERAGE(Q41:Q43)), "N/A")</f>
        <v>0.651333333333333</v>
      </c>
      <c r="S43" s="0" t="n">
        <v>0.768</v>
      </c>
      <c r="T43" s="0" t="n">
        <f aca="false">IFERROR(IF($A43=$A44,"",AVERAGE(S41:S43)), "N/A")</f>
        <v>0.732</v>
      </c>
      <c r="U43" s="0" t="n">
        <f aca="false">FALSE()</f>
        <v>0</v>
      </c>
      <c r="V43" s="0" t="n">
        <v>0</v>
      </c>
    </row>
    <row r="44" customFormat="false" ht="15" hidden="true" customHeight="false" outlineLevel="0" collapsed="false">
      <c r="A44" s="5" t="n">
        <v>15</v>
      </c>
      <c r="B44" s="5" t="s">
        <v>159</v>
      </c>
      <c r="C44" s="6" t="s">
        <v>160</v>
      </c>
      <c r="D44" s="0" t="s">
        <v>161</v>
      </c>
      <c r="E44" s="0" t="s">
        <v>162</v>
      </c>
      <c r="F44" s="0" t="s">
        <v>162</v>
      </c>
      <c r="G44" s="0" t="n">
        <v>0.136</v>
      </c>
      <c r="H44" s="0" t="str">
        <f aca="false">IFERROR(IF($A44=$A45,"",AVERAGE(G42:G44)), "N/A")</f>
        <v/>
      </c>
      <c r="I44" s="0" t="n">
        <v>0.173</v>
      </c>
      <c r="J44" s="0" t="str">
        <f aca="false">IFERROR(IF($A44=$A45,"",AVERAGE(I42:I44)), "N/A")</f>
        <v/>
      </c>
      <c r="K44" s="10" t="n">
        <v>6.44E-005</v>
      </c>
      <c r="L44" s="0" t="str">
        <f aca="false">IFERROR(IF($A44=$A45,"",AVERAGE(K42:K44)), "N/A")</f>
        <v/>
      </c>
      <c r="M44" s="0" t="n">
        <v>0.68</v>
      </c>
      <c r="N44" s="0" t="str">
        <f aca="false">IFERROR(IF($A44=$A45,"",AVERAGE(M42:M44)), "N/A")</f>
        <v/>
      </c>
      <c r="O44" s="0" t="n">
        <v>140.063</v>
      </c>
      <c r="P44" s="0" t="str">
        <f aca="false">IFERROR(IF($A44=$A45,"",AVERAGE(O42:O44)), "N/A")</f>
        <v/>
      </c>
      <c r="Q44" s="0" t="n">
        <v>0.906</v>
      </c>
      <c r="R44" s="0" t="str">
        <f aca="false">IFERROR(IF($A44=$A45,"",AVERAGE(Q42:Q44)), "N/A")</f>
        <v/>
      </c>
      <c r="S44" s="0" t="n">
        <v>0.444</v>
      </c>
      <c r="T44" s="0" t="str">
        <f aca="false">IFERROR(IF($A44=$A45,"",AVERAGE(S42:S44)), "N/A")</f>
        <v/>
      </c>
      <c r="U44" s="0" t="n">
        <f aca="false">FALSE()</f>
        <v>0</v>
      </c>
      <c r="V44" s="0" t="n">
        <v>0</v>
      </c>
    </row>
    <row r="45" customFormat="false" ht="15" hidden="true" customHeight="false" outlineLevel="0" collapsed="false">
      <c r="A45" s="5" t="n">
        <v>15</v>
      </c>
      <c r="B45" s="5" t="s">
        <v>163</v>
      </c>
      <c r="C45" s="6" t="s">
        <v>164</v>
      </c>
      <c r="D45" s="0" t="s">
        <v>165</v>
      </c>
      <c r="E45" s="0" t="s">
        <v>166</v>
      </c>
      <c r="F45" s="0" t="s">
        <v>166</v>
      </c>
      <c r="G45" s="0" t="n">
        <v>0.489</v>
      </c>
      <c r="H45" s="0" t="str">
        <f aca="false">IFERROR(IF($A45=$A46,"",AVERAGE(G43:G45)), "N/A")</f>
        <v/>
      </c>
      <c r="I45" s="0" t="n">
        <v>0.0592</v>
      </c>
      <c r="J45" s="0" t="str">
        <f aca="false">IFERROR(IF($A45=$A46,"",AVERAGE(I43:I45)), "N/A")</f>
        <v/>
      </c>
      <c r="K45" s="0" t="n">
        <v>0</v>
      </c>
      <c r="L45" s="0" t="str">
        <f aca="false">IFERROR(IF($A45=$A46,"",AVERAGE(K43:K45)), "N/A")</f>
        <v/>
      </c>
      <c r="M45" s="0" t="n">
        <v>0.894</v>
      </c>
      <c r="N45" s="0" t="str">
        <f aca="false">IFERROR(IF($A45=$A46,"",AVERAGE(M43:M45)), "N/A")</f>
        <v/>
      </c>
      <c r="O45" s="0" t="n">
        <v>83.058</v>
      </c>
      <c r="P45" s="0" t="str">
        <f aca="false">IFERROR(IF($A45=$A46,"",AVERAGE(O43:O45)), "N/A")</f>
        <v/>
      </c>
      <c r="Q45" s="0" t="n">
        <v>0.719</v>
      </c>
      <c r="R45" s="0" t="str">
        <f aca="false">IFERROR(IF($A45=$A46,"",AVERAGE(Q43:Q45)), "N/A")</f>
        <v/>
      </c>
      <c r="S45" s="0" t="n">
        <v>0.911</v>
      </c>
      <c r="T45" s="0" t="str">
        <f aca="false">IFERROR(IF($A45=$A46,"",AVERAGE(S43:S45)), "N/A")</f>
        <v/>
      </c>
      <c r="U45" s="0" t="n">
        <f aca="false">FALSE()</f>
        <v>0</v>
      </c>
      <c r="V45" s="0" t="n">
        <v>0</v>
      </c>
    </row>
    <row r="46" customFormat="false" ht="15" hidden="false" customHeight="false" outlineLevel="0" collapsed="false">
      <c r="A46" s="5" t="n">
        <v>15</v>
      </c>
      <c r="B46" s="5" t="s">
        <v>167</v>
      </c>
      <c r="C46" s="6" t="s">
        <v>168</v>
      </c>
      <c r="H46" s="0" t="n">
        <f aca="false">IFERROR(IF($A46=$A47,"",AVERAGE(G44:G46)), "N/A")</f>
        <v>0.3125</v>
      </c>
      <c r="J46" s="0" t="n">
        <f aca="false">IFERROR(IF($A46=$A47,"",AVERAGE(I44:I46)), "N/A")</f>
        <v>0.1161</v>
      </c>
      <c r="L46" s="0" t="n">
        <f aca="false">IFERROR(IF($A46=$A47,"",AVERAGE(K44:K46)), "N/A")</f>
        <v>3.22E-005</v>
      </c>
      <c r="N46" s="0" t="n">
        <f aca="false">IFERROR(IF($A46=$A47,"",AVERAGE(M44:M46)), "N/A")</f>
        <v>0.787</v>
      </c>
      <c r="P46" s="0" t="n">
        <f aca="false">IFERROR(IF($A46=$A47,"",AVERAGE(O44:O46)), "N/A")</f>
        <v>111.5605</v>
      </c>
      <c r="R46" s="0" t="n">
        <f aca="false">IFERROR(IF($A46=$A47,"",AVERAGE(Q44:Q46)), "N/A")</f>
        <v>0.8125</v>
      </c>
      <c r="T46" s="0" t="n">
        <f aca="false">IFERROR(IF($A46=$A47,"",AVERAGE(S44:S46)), "N/A")</f>
        <v>0.6775</v>
      </c>
      <c r="U46" s="0" t="n">
        <f aca="false">TRUE()</f>
        <v>1</v>
      </c>
      <c r="V46" s="0" t="n">
        <v>1</v>
      </c>
    </row>
    <row r="47" customFormat="false" ht="15" hidden="true" customHeight="false" outlineLevel="0" collapsed="false">
      <c r="A47" s="5" t="n">
        <v>16</v>
      </c>
      <c r="B47" s="5" t="s">
        <v>169</v>
      </c>
      <c r="C47" s="6" t="s">
        <v>170</v>
      </c>
      <c r="D47" s="0" t="s">
        <v>171</v>
      </c>
      <c r="E47" s="0" t="s">
        <v>172</v>
      </c>
      <c r="F47" s="0" t="s">
        <v>172</v>
      </c>
      <c r="G47" s="0" t="n">
        <v>0.173</v>
      </c>
      <c r="H47" s="0" t="str">
        <f aca="false">IFERROR(IF($A47=$A48,"",AVERAGE(G45:G47)), "N/A")</f>
        <v/>
      </c>
      <c r="I47" s="0" t="n">
        <v>0.639</v>
      </c>
      <c r="J47" s="0" t="str">
        <f aca="false">IFERROR(IF($A47=$A48,"",AVERAGE(I45:I47)), "N/A")</f>
        <v/>
      </c>
      <c r="K47" s="0" t="n">
        <v>0</v>
      </c>
      <c r="L47" s="0" t="str">
        <f aca="false">IFERROR(IF($A47=$A48,"",AVERAGE(K45:K47)), "N/A")</f>
        <v/>
      </c>
      <c r="M47" s="0" t="n">
        <v>0.926</v>
      </c>
      <c r="N47" s="0" t="str">
        <f aca="false">IFERROR(IF($A47=$A48,"",AVERAGE(M45:M47)), "N/A")</f>
        <v/>
      </c>
      <c r="O47" s="0" t="n">
        <v>171.67</v>
      </c>
      <c r="P47" s="0" t="str">
        <f aca="false">IFERROR(IF($A47=$A48,"",AVERAGE(O45:O47)), "N/A")</f>
        <v/>
      </c>
      <c r="Q47" s="0" t="n">
        <v>0.5</v>
      </c>
      <c r="R47" s="0" t="str">
        <f aca="false">IFERROR(IF($A47=$A48,"",AVERAGE(Q45:Q47)), "N/A")</f>
        <v/>
      </c>
      <c r="S47" s="0" t="n">
        <v>0.79</v>
      </c>
      <c r="T47" s="0" t="str">
        <f aca="false">IFERROR(IF($A47=$A48,"",AVERAGE(S45:S47)), "N/A")</f>
        <v/>
      </c>
      <c r="U47" s="0" t="n">
        <f aca="false">FALSE()</f>
        <v>0</v>
      </c>
      <c r="V47" s="0" t="n">
        <v>1</v>
      </c>
    </row>
    <row r="48" customFormat="false" ht="15" hidden="false" customHeight="false" outlineLevel="0" collapsed="false">
      <c r="A48" s="5" t="n">
        <v>16</v>
      </c>
      <c r="B48" s="5" t="s">
        <v>173</v>
      </c>
      <c r="C48" s="6" t="s">
        <v>174</v>
      </c>
      <c r="H48" s="0" t="str">
        <f aca="false">IFERROR(IF($A48=$A49,"",AVERAGE(G46:G48)), "N/A")</f>
        <v/>
      </c>
      <c r="J48" s="0" t="str">
        <f aca="false">IFERROR(IF($A48=$A49,"",AVERAGE(I46:I48)), "N/A")</f>
        <v/>
      </c>
      <c r="L48" s="0" t="str">
        <f aca="false">IFERROR(IF($A48=$A49,"",AVERAGE(K46:K48)), "N/A")</f>
        <v/>
      </c>
      <c r="N48" s="0" t="str">
        <f aca="false">IFERROR(IF($A48=$A49,"",AVERAGE(M46:M48)), "N/A")</f>
        <v/>
      </c>
      <c r="P48" s="0" t="str">
        <f aca="false">IFERROR(IF($A48=$A49,"",AVERAGE(O46:O48)), "N/A")</f>
        <v/>
      </c>
      <c r="R48" s="0" t="str">
        <f aca="false">IFERROR(IF($A48=$A49,"",AVERAGE(Q46:Q48)), "N/A")</f>
        <v/>
      </c>
      <c r="T48" s="0" t="str">
        <f aca="false">IFERROR(IF($A48=$A49,"",AVERAGE(S46:S48)), "N/A")</f>
        <v/>
      </c>
      <c r="U48" s="0" t="n">
        <f aca="false">TRUE()</f>
        <v>1</v>
      </c>
      <c r="V48" s="0" t="n">
        <v>2</v>
      </c>
    </row>
    <row r="49" customFormat="false" ht="15" hidden="false" customHeight="false" outlineLevel="0" collapsed="false">
      <c r="A49" s="5" t="n">
        <v>16</v>
      </c>
      <c r="B49" s="5" t="s">
        <v>175</v>
      </c>
      <c r="C49" s="6" t="s">
        <v>176</v>
      </c>
      <c r="H49" s="0" t="n">
        <f aca="false">IFERROR(IF($A49=$A50,"",AVERAGE(G47:G49)), "N/A")</f>
        <v>0.173</v>
      </c>
      <c r="J49" s="0" t="n">
        <f aca="false">IFERROR(IF($A49=$A50,"",AVERAGE(I47:I49)), "N/A")</f>
        <v>0.639</v>
      </c>
      <c r="L49" s="0" t="n">
        <f aca="false">IFERROR(IF($A49=$A50,"",AVERAGE(K47:K49)), "N/A")</f>
        <v>0</v>
      </c>
      <c r="N49" s="0" t="n">
        <f aca="false">IFERROR(IF($A49=$A50,"",AVERAGE(M47:M49)), "N/A")</f>
        <v>0.926</v>
      </c>
      <c r="P49" s="0" t="n">
        <f aca="false">IFERROR(IF($A49=$A50,"",AVERAGE(O47:O49)), "N/A")</f>
        <v>171.67</v>
      </c>
      <c r="R49" s="0" t="n">
        <f aca="false">IFERROR(IF($A49=$A50,"",AVERAGE(Q47:Q49)), "N/A")</f>
        <v>0.5</v>
      </c>
      <c r="T49" s="0" t="n">
        <f aca="false">IFERROR(IF($A49=$A50,"",AVERAGE(S47:S49)), "N/A")</f>
        <v>0.79</v>
      </c>
      <c r="U49" s="0" t="n">
        <f aca="false">TRUE()</f>
        <v>1</v>
      </c>
      <c r="V49" s="0" t="n">
        <v>2</v>
      </c>
    </row>
    <row r="50" customFormat="false" ht="15" hidden="true" customHeight="false" outlineLevel="0" collapsed="false">
      <c r="A50" s="5" t="n">
        <v>17</v>
      </c>
      <c r="B50" s="5" t="s">
        <v>177</v>
      </c>
      <c r="C50" s="6" t="s">
        <v>178</v>
      </c>
      <c r="D50" s="0" t="s">
        <v>179</v>
      </c>
      <c r="E50" s="0" t="s">
        <v>180</v>
      </c>
      <c r="F50" s="0" t="s">
        <v>180</v>
      </c>
      <c r="G50" s="0" t="n">
        <v>0.0906</v>
      </c>
      <c r="H50" s="0" t="str">
        <f aca="false">IFERROR(IF($A50=$A51,"",AVERAGE(G48:G50)), "N/A")</f>
        <v/>
      </c>
      <c r="I50" s="0" t="n">
        <v>0.0721</v>
      </c>
      <c r="J50" s="0" t="str">
        <f aca="false">IFERROR(IF($A50=$A51,"",AVERAGE(I48:I50)), "N/A")</f>
        <v/>
      </c>
      <c r="K50" s="0" t="n">
        <v>0.0221</v>
      </c>
      <c r="L50" s="0" t="str">
        <f aca="false">IFERROR(IF($A50=$A51,"",AVERAGE(K48:K50)), "N/A")</f>
        <v/>
      </c>
      <c r="M50" s="0" t="n">
        <v>0.873</v>
      </c>
      <c r="N50" s="0" t="str">
        <f aca="false">IFERROR(IF($A50=$A51,"",AVERAGE(M48:M50)), "N/A")</f>
        <v/>
      </c>
      <c r="O50" s="0" t="n">
        <v>130.043</v>
      </c>
      <c r="P50" s="0" t="str">
        <f aca="false">IFERROR(IF($A50=$A51,"",AVERAGE(O48:O50)), "N/A")</f>
        <v/>
      </c>
      <c r="Q50" s="0" t="n">
        <v>0.742</v>
      </c>
      <c r="R50" s="0" t="str">
        <f aca="false">IFERROR(IF($A50=$A51,"",AVERAGE(Q48:Q50)), "N/A")</f>
        <v/>
      </c>
      <c r="S50" s="0" t="n">
        <v>0.947</v>
      </c>
      <c r="T50" s="0" t="str">
        <f aca="false">IFERROR(IF($A50=$A51,"",AVERAGE(S48:S50)), "N/A")</f>
        <v/>
      </c>
      <c r="U50" s="0" t="n">
        <f aca="false">FALSE()</f>
        <v>0</v>
      </c>
      <c r="V50" s="0" t="n">
        <v>2</v>
      </c>
    </row>
    <row r="51" customFormat="false" ht="15" hidden="true" customHeight="false" outlineLevel="0" collapsed="false">
      <c r="A51" s="5" t="n">
        <v>17</v>
      </c>
      <c r="B51" s="5" t="s">
        <v>181</v>
      </c>
      <c r="C51" s="6" t="s">
        <v>182</v>
      </c>
      <c r="D51" s="0" t="s">
        <v>183</v>
      </c>
      <c r="E51" s="0" t="s">
        <v>184</v>
      </c>
      <c r="F51" s="0" t="s">
        <v>184</v>
      </c>
      <c r="G51" s="0" t="n">
        <v>0.0208</v>
      </c>
      <c r="H51" s="0" t="str">
        <f aca="false">IFERROR(IF($A51=$A52,"",AVERAGE(G49:G51)), "N/A")</f>
        <v/>
      </c>
      <c r="I51" s="0" t="n">
        <v>0.341</v>
      </c>
      <c r="J51" s="0" t="str">
        <f aca="false">IFERROR(IF($A51=$A52,"",AVERAGE(I49:I51)), "N/A")</f>
        <v/>
      </c>
      <c r="K51" s="0" t="n">
        <v>0</v>
      </c>
      <c r="L51" s="0" t="str">
        <f aca="false">IFERROR(IF($A51=$A52,"",AVERAGE(K49:K51)), "N/A")</f>
        <v/>
      </c>
      <c r="M51" s="0" t="n">
        <v>0.372</v>
      </c>
      <c r="N51" s="0" t="str">
        <f aca="false">IFERROR(IF($A51=$A52,"",AVERAGE(M49:M51)), "N/A")</f>
        <v/>
      </c>
      <c r="O51" s="0" t="n">
        <v>128.056</v>
      </c>
      <c r="P51" s="0" t="str">
        <f aca="false">IFERROR(IF($A51=$A52,"",AVERAGE(O49:O51)), "N/A")</f>
        <v/>
      </c>
      <c r="Q51" s="0" t="n">
        <v>0.604</v>
      </c>
      <c r="R51" s="0" t="str">
        <f aca="false">IFERROR(IF($A51=$A52,"",AVERAGE(Q49:Q51)), "N/A")</f>
        <v/>
      </c>
      <c r="S51" s="0" t="n">
        <v>0.699</v>
      </c>
      <c r="T51" s="0" t="str">
        <f aca="false">IFERROR(IF($A51=$A52,"",AVERAGE(S49:S51)), "N/A")</f>
        <v/>
      </c>
      <c r="U51" s="0" t="n">
        <f aca="false">FALSE()</f>
        <v>0</v>
      </c>
      <c r="V51" s="0" t="n">
        <v>1</v>
      </c>
    </row>
    <row r="52" customFormat="false" ht="15" hidden="false" customHeight="false" outlineLevel="0" collapsed="false">
      <c r="A52" s="5" t="n">
        <v>17</v>
      </c>
      <c r="B52" s="5" t="s">
        <v>185</v>
      </c>
      <c r="C52" s="6" t="s">
        <v>186</v>
      </c>
      <c r="H52" s="0" t="n">
        <f aca="false">IFERROR(IF($A52=$A53,"",AVERAGE(G50:G52)), "N/A")</f>
        <v>0.0557</v>
      </c>
      <c r="J52" s="0" t="n">
        <f aca="false">IFERROR(IF($A52=$A53,"",AVERAGE(I50:I52)), "N/A")</f>
        <v>0.20655</v>
      </c>
      <c r="L52" s="0" t="n">
        <f aca="false">IFERROR(IF($A52=$A53,"",AVERAGE(K50:K52)), "N/A")</f>
        <v>0.01105</v>
      </c>
      <c r="N52" s="0" t="n">
        <f aca="false">IFERROR(IF($A52=$A53,"",AVERAGE(M50:M52)), "N/A")</f>
        <v>0.6225</v>
      </c>
      <c r="P52" s="0" t="n">
        <f aca="false">IFERROR(IF($A52=$A53,"",AVERAGE(O50:O52)), "N/A")</f>
        <v>129.0495</v>
      </c>
      <c r="R52" s="0" t="n">
        <f aca="false">IFERROR(IF($A52=$A53,"",AVERAGE(Q50:Q52)), "N/A")</f>
        <v>0.673</v>
      </c>
      <c r="T52" s="0" t="n">
        <f aca="false">IFERROR(IF($A52=$A53,"",AVERAGE(S50:S52)), "N/A")</f>
        <v>0.823</v>
      </c>
      <c r="U52" s="0" t="n">
        <f aca="false">TRUE()</f>
        <v>1</v>
      </c>
      <c r="V52" s="0" t="n">
        <v>1</v>
      </c>
    </row>
    <row r="53" customFormat="false" ht="15" hidden="true" customHeight="false" outlineLevel="0" collapsed="false">
      <c r="A53" s="5" t="n">
        <v>18</v>
      </c>
      <c r="B53" s="5" t="s">
        <v>187</v>
      </c>
      <c r="C53" s="6" t="s">
        <v>188</v>
      </c>
      <c r="D53" s="0" t="s">
        <v>189</v>
      </c>
      <c r="E53" s="0" t="s">
        <v>190</v>
      </c>
      <c r="F53" s="0" t="s">
        <v>190</v>
      </c>
      <c r="G53" s="0" t="n">
        <v>0.215</v>
      </c>
      <c r="H53" s="0" t="str">
        <f aca="false">IFERROR(IF($A53=$A54,"",AVERAGE(G51:G53)), "N/A")</f>
        <v/>
      </c>
      <c r="I53" s="0" t="n">
        <v>0.101</v>
      </c>
      <c r="J53" s="0" t="str">
        <f aca="false">IFERROR(IF($A53=$A54,"",AVERAGE(I51:I53)), "N/A")</f>
        <v/>
      </c>
      <c r="K53" s="10" t="n">
        <v>4.31E-005</v>
      </c>
      <c r="L53" s="0" t="str">
        <f aca="false">IFERROR(IF($A53=$A54,"",AVERAGE(K51:K53)), "N/A")</f>
        <v/>
      </c>
      <c r="M53" s="0" t="n">
        <v>0.157</v>
      </c>
      <c r="N53" s="0" t="str">
        <f aca="false">IFERROR(IF($A53=$A54,"",AVERAGE(M51:M53)), "N/A")</f>
        <v/>
      </c>
      <c r="O53" s="0" t="n">
        <v>140.009</v>
      </c>
      <c r="P53" s="0" t="str">
        <f aca="false">IFERROR(IF($A53=$A54,"",AVERAGE(O51:O53)), "N/A")</f>
        <v/>
      </c>
      <c r="Q53" s="0" t="n">
        <v>0.678</v>
      </c>
      <c r="R53" s="0" t="str">
        <f aca="false">IFERROR(IF($A53=$A54,"",AVERAGE(Q51:Q53)), "N/A")</f>
        <v/>
      </c>
      <c r="S53" s="0" t="n">
        <v>0.317</v>
      </c>
      <c r="T53" s="0" t="str">
        <f aca="false">IFERROR(IF($A53=$A54,"",AVERAGE(S51:S53)), "N/A")</f>
        <v/>
      </c>
      <c r="U53" s="0" t="n">
        <f aca="false">FALSE()</f>
        <v>0</v>
      </c>
      <c r="V53" s="0" t="n">
        <v>1</v>
      </c>
    </row>
    <row r="54" customFormat="false" ht="15" hidden="true" customHeight="false" outlineLevel="0" collapsed="false">
      <c r="A54" s="5" t="n">
        <v>18</v>
      </c>
      <c r="B54" s="5" t="s">
        <v>191</v>
      </c>
      <c r="C54" s="6" t="s">
        <v>192</v>
      </c>
      <c r="D54" s="0" t="s">
        <v>193</v>
      </c>
      <c r="E54" s="0" t="s">
        <v>194</v>
      </c>
      <c r="F54" s="0" t="s">
        <v>194</v>
      </c>
      <c r="G54" s="0" t="n">
        <v>0.182</v>
      </c>
      <c r="H54" s="0" t="str">
        <f aca="false">IFERROR(IF($A54=$A55,"",AVERAGE(G52:G54)), "N/A")</f>
        <v/>
      </c>
      <c r="I54" s="0" t="n">
        <v>0.103</v>
      </c>
      <c r="J54" s="0" t="str">
        <f aca="false">IFERROR(IF($A54=$A55,"",AVERAGE(I52:I54)), "N/A")</f>
        <v/>
      </c>
      <c r="K54" s="0" t="n">
        <v>0</v>
      </c>
      <c r="L54" s="0" t="str">
        <f aca="false">IFERROR(IF($A54=$A55,"",AVERAGE(K52:K54)), "N/A")</f>
        <v/>
      </c>
      <c r="M54" s="0" t="n">
        <v>0.726</v>
      </c>
      <c r="N54" s="0" t="str">
        <f aca="false">IFERROR(IF($A54=$A55,"",AVERAGE(M52:M54)), "N/A")</f>
        <v/>
      </c>
      <c r="O54" s="0" t="n">
        <v>133.907</v>
      </c>
      <c r="P54" s="0" t="str">
        <f aca="false">IFERROR(IF($A54=$A55,"",AVERAGE(O52:O54)), "N/A")</f>
        <v/>
      </c>
      <c r="Q54" s="0" t="n">
        <v>0.924</v>
      </c>
      <c r="R54" s="0" t="str">
        <f aca="false">IFERROR(IF($A54=$A55,"",AVERAGE(Q52:Q54)), "N/A")</f>
        <v/>
      </c>
      <c r="S54" s="0" t="n">
        <v>0.543</v>
      </c>
      <c r="T54" s="0" t="str">
        <f aca="false">IFERROR(IF($A54=$A55,"",AVERAGE(S52:S54)), "N/A")</f>
        <v/>
      </c>
      <c r="U54" s="0" t="n">
        <f aca="false">FALSE()</f>
        <v>0</v>
      </c>
      <c r="V54" s="0" t="n">
        <v>1</v>
      </c>
    </row>
    <row r="55" customFormat="false" ht="15" hidden="true" customHeight="false" outlineLevel="0" collapsed="false">
      <c r="A55" s="5" t="n">
        <v>18</v>
      </c>
      <c r="B55" s="5" t="s">
        <v>195</v>
      </c>
      <c r="C55" s="6" t="s">
        <v>196</v>
      </c>
      <c r="D55" s="0" t="s">
        <v>197</v>
      </c>
      <c r="E55" s="0" t="s">
        <v>198</v>
      </c>
      <c r="F55" s="0" t="s">
        <v>198</v>
      </c>
      <c r="G55" s="0" t="n">
        <v>0.0312</v>
      </c>
      <c r="H55" s="0" t="n">
        <f aca="false">IFERROR(IF($A55=$A56,"",AVERAGE(G53:G55)), "N/A")</f>
        <v>0.142733333333333</v>
      </c>
      <c r="I55" s="0" t="n">
        <v>0.196</v>
      </c>
      <c r="J55" s="0" t="n">
        <f aca="false">IFERROR(IF($A55=$A56,"",AVERAGE(I53:I55)), "N/A")</f>
        <v>0.133333333333333</v>
      </c>
      <c r="K55" s="0" t="n">
        <v>0</v>
      </c>
      <c r="L55" s="0" t="n">
        <f aca="false">IFERROR(IF($A55=$A56,"",AVERAGE(K53:K55)), "N/A")</f>
        <v>1.43666666666667E-005</v>
      </c>
      <c r="M55" s="0" t="n">
        <v>0.382</v>
      </c>
      <c r="N55" s="0" t="n">
        <f aca="false">IFERROR(IF($A55=$A56,"",AVERAGE(M53:M55)), "N/A")</f>
        <v>0.421666666666667</v>
      </c>
      <c r="O55" s="0" t="n">
        <v>164.992</v>
      </c>
      <c r="P55" s="0" t="n">
        <f aca="false">IFERROR(IF($A55=$A56,"",AVERAGE(O53:O55)), "N/A")</f>
        <v>146.302666666667</v>
      </c>
      <c r="Q55" s="0" t="n">
        <v>0.618</v>
      </c>
      <c r="R55" s="0" t="n">
        <f aca="false">IFERROR(IF($A55=$A56,"",AVERAGE(Q53:Q55)), "N/A")</f>
        <v>0.74</v>
      </c>
      <c r="S55" s="0" t="n">
        <v>0.727</v>
      </c>
      <c r="T55" s="0" t="n">
        <f aca="false">IFERROR(IF($A55=$A56,"",AVERAGE(S53:S55)), "N/A")</f>
        <v>0.529</v>
      </c>
      <c r="U55" s="0" t="n">
        <f aca="false">FALSE()</f>
        <v>0</v>
      </c>
      <c r="V55" s="0" t="n">
        <v>0</v>
      </c>
    </row>
    <row r="56" customFormat="false" ht="15" hidden="true" customHeight="false" outlineLevel="0" collapsed="false">
      <c r="A56" s="5" t="n">
        <v>19</v>
      </c>
      <c r="B56" s="5" t="s">
        <v>199</v>
      </c>
      <c r="C56" s="6" t="s">
        <v>200</v>
      </c>
      <c r="D56" s="0" t="s">
        <v>201</v>
      </c>
      <c r="E56" s="0" t="s">
        <v>202</v>
      </c>
      <c r="F56" s="0" t="s">
        <v>202</v>
      </c>
      <c r="G56" s="0" t="n">
        <v>0.414</v>
      </c>
      <c r="H56" s="0" t="str">
        <f aca="false">IFERROR(IF($A56=$A57,"",AVERAGE(G54:G56)), "N/A")</f>
        <v/>
      </c>
      <c r="I56" s="0" t="n">
        <v>0.111</v>
      </c>
      <c r="J56" s="0" t="str">
        <f aca="false">IFERROR(IF($A56=$A57,"",AVERAGE(I54:I56)), "N/A")</f>
        <v/>
      </c>
      <c r="K56" s="0" t="n">
        <v>0</v>
      </c>
      <c r="L56" s="0" t="str">
        <f aca="false">IFERROR(IF($A56=$A57,"",AVERAGE(K54:K56)), "N/A")</f>
        <v/>
      </c>
      <c r="M56" s="0" t="n">
        <v>0.635</v>
      </c>
      <c r="N56" s="0" t="str">
        <f aca="false">IFERROR(IF($A56=$A57,"",AVERAGE(M54:M56)), "N/A")</f>
        <v/>
      </c>
      <c r="O56" s="0" t="n">
        <v>95.01</v>
      </c>
      <c r="P56" s="0" t="str">
        <f aca="false">IFERROR(IF($A56=$A57,"",AVERAGE(O54:O56)), "N/A")</f>
        <v/>
      </c>
      <c r="Q56" s="0" t="n">
        <v>0.748</v>
      </c>
      <c r="R56" s="0" t="str">
        <f aca="false">IFERROR(IF($A56=$A57,"",AVERAGE(Q54:Q56)), "N/A")</f>
        <v/>
      </c>
      <c r="S56" s="0" t="n">
        <v>0.524</v>
      </c>
      <c r="T56" s="0" t="str">
        <f aca="false">IFERROR(IF($A56=$A57,"",AVERAGE(S54:S56)), "N/A")</f>
        <v/>
      </c>
      <c r="U56" s="0" t="n">
        <f aca="false">FALSE()</f>
        <v>0</v>
      </c>
      <c r="V56" s="0" t="n">
        <v>0</v>
      </c>
    </row>
    <row r="57" customFormat="false" ht="15" hidden="true" customHeight="false" outlineLevel="0" collapsed="false">
      <c r="A57" s="5" t="n">
        <v>19</v>
      </c>
      <c r="B57" s="5" t="s">
        <v>203</v>
      </c>
      <c r="C57" s="6" t="s">
        <v>204</v>
      </c>
      <c r="D57" s="0" t="s">
        <v>205</v>
      </c>
      <c r="E57" s="0" t="s">
        <v>206</v>
      </c>
      <c r="F57" s="0" t="s">
        <v>206</v>
      </c>
      <c r="G57" s="0" t="n">
        <v>0.0553</v>
      </c>
      <c r="H57" s="0" t="str">
        <f aca="false">IFERROR(IF($A57=$A58,"",AVERAGE(G55:G57)), "N/A")</f>
        <v/>
      </c>
      <c r="I57" s="0" t="n">
        <v>0.461</v>
      </c>
      <c r="J57" s="0" t="str">
        <f aca="false">IFERROR(IF($A57=$A58,"",AVERAGE(I55:I57)), "N/A")</f>
        <v/>
      </c>
      <c r="K57" s="10" t="n">
        <v>2.07E-006</v>
      </c>
      <c r="L57" s="0" t="str">
        <f aca="false">IFERROR(IF($A57=$A58,"",AVERAGE(K55:K57)), "N/A")</f>
        <v/>
      </c>
      <c r="M57" s="0" t="n">
        <v>0.222</v>
      </c>
      <c r="N57" s="0" t="str">
        <f aca="false">IFERROR(IF($A57=$A58,"",AVERAGE(M55:M57)), "N/A")</f>
        <v/>
      </c>
      <c r="O57" s="0" t="n">
        <v>90.999</v>
      </c>
      <c r="P57" s="0" t="str">
        <f aca="false">IFERROR(IF($A57=$A58,"",AVERAGE(O55:O57)), "N/A")</f>
        <v/>
      </c>
      <c r="Q57" s="0" t="n">
        <v>0.482</v>
      </c>
      <c r="R57" s="0" t="str">
        <f aca="false">IFERROR(IF($A57=$A58,"",AVERAGE(Q55:Q57)), "N/A")</f>
        <v/>
      </c>
      <c r="S57" s="0" t="n">
        <v>0.72</v>
      </c>
      <c r="T57" s="0" t="str">
        <f aca="false">IFERROR(IF($A57=$A58,"",AVERAGE(S55:S57)), "N/A")</f>
        <v/>
      </c>
      <c r="U57" s="0" t="n">
        <f aca="false">FALSE()</f>
        <v>0</v>
      </c>
      <c r="V57" s="0" t="n">
        <v>0</v>
      </c>
    </row>
    <row r="58" customFormat="false" ht="15" hidden="true" customHeight="false" outlineLevel="0" collapsed="false">
      <c r="A58" s="5" t="n">
        <v>19</v>
      </c>
      <c r="B58" s="5" t="s">
        <v>207</v>
      </c>
      <c r="C58" s="6" t="s">
        <v>208</v>
      </c>
      <c r="D58" s="0" t="s">
        <v>209</v>
      </c>
      <c r="E58" s="0" t="s">
        <v>210</v>
      </c>
      <c r="F58" s="0" t="s">
        <v>210</v>
      </c>
      <c r="G58" s="0" t="n">
        <v>0.637</v>
      </c>
      <c r="H58" s="0" t="n">
        <f aca="false">IFERROR(IF($A58=$A59,"",AVERAGE(G56:G58)), "N/A")</f>
        <v>0.368766666666667</v>
      </c>
      <c r="I58" s="0" t="n">
        <v>0.539</v>
      </c>
      <c r="J58" s="0" t="n">
        <f aca="false">IFERROR(IF($A58=$A59,"",AVERAGE(I56:I58)), "N/A")</f>
        <v>0.370333333333333</v>
      </c>
      <c r="K58" s="0" t="n">
        <v>0</v>
      </c>
      <c r="L58" s="0" t="n">
        <f aca="false">IFERROR(IF($A58=$A59,"",AVERAGE(K56:K58)), "N/A")</f>
        <v>6.9E-007</v>
      </c>
      <c r="M58" s="0" t="n">
        <v>0.363</v>
      </c>
      <c r="N58" s="0" t="n">
        <f aca="false">IFERROR(IF($A58=$A59,"",AVERAGE(M56:M58)), "N/A")</f>
        <v>0.406666666666667</v>
      </c>
      <c r="O58" s="0" t="n">
        <v>107.425</v>
      </c>
      <c r="P58" s="0" t="n">
        <f aca="false">IFERROR(IF($A58=$A59,"",AVERAGE(O56:O58)), "N/A")</f>
        <v>97.8113333333333</v>
      </c>
      <c r="Q58" s="0" t="n">
        <v>0.596</v>
      </c>
      <c r="R58" s="0" t="n">
        <f aca="false">IFERROR(IF($A58=$A59,"",AVERAGE(Q56:Q58)), "N/A")</f>
        <v>0.608666666666667</v>
      </c>
      <c r="S58" s="0" t="n">
        <v>0.393</v>
      </c>
      <c r="T58" s="0" t="n">
        <f aca="false">IFERROR(IF($A58=$A59,"",AVERAGE(S56:S58)), "N/A")</f>
        <v>0.545666666666667</v>
      </c>
      <c r="U58" s="0" t="n">
        <f aca="false">FALSE()</f>
        <v>0</v>
      </c>
      <c r="V58" s="0" t="n">
        <v>0</v>
      </c>
    </row>
    <row r="59" customFormat="false" ht="15" hidden="true" customHeight="false" outlineLevel="0" collapsed="false">
      <c r="A59" s="5" t="n">
        <v>20</v>
      </c>
      <c r="B59" s="5" t="s">
        <v>211</v>
      </c>
      <c r="C59" s="6" t="s">
        <v>212</v>
      </c>
      <c r="D59" s="0" t="s">
        <v>213</v>
      </c>
      <c r="E59" s="0" t="s">
        <v>214</v>
      </c>
      <c r="F59" s="0" t="s">
        <v>214</v>
      </c>
      <c r="G59" s="0" t="n">
        <v>0.0424</v>
      </c>
      <c r="H59" s="0" t="str">
        <f aca="false">IFERROR(IF($A59=$A60,"",AVERAGE(G57:G59)), "N/A")</f>
        <v/>
      </c>
      <c r="I59" s="0" t="n">
        <v>0.172</v>
      </c>
      <c r="J59" s="0" t="str">
        <f aca="false">IFERROR(IF($A59=$A60,"",AVERAGE(I57:I59)), "N/A")</f>
        <v/>
      </c>
      <c r="K59" s="0" t="n">
        <v>0</v>
      </c>
      <c r="L59" s="0" t="str">
        <f aca="false">IFERROR(IF($A59=$A60,"",AVERAGE(K57:K59)), "N/A")</f>
        <v/>
      </c>
      <c r="M59" s="0" t="n">
        <v>0.213</v>
      </c>
      <c r="N59" s="0" t="str">
        <f aca="false">IFERROR(IF($A59=$A60,"",AVERAGE(M57:M59)), "N/A")</f>
        <v/>
      </c>
      <c r="O59" s="0" t="n">
        <v>120.049</v>
      </c>
      <c r="P59" s="0" t="str">
        <f aca="false">IFERROR(IF($A59=$A60,"",AVERAGE(O57:O59)), "N/A")</f>
        <v/>
      </c>
      <c r="Q59" s="0" t="n">
        <v>0.606</v>
      </c>
      <c r="R59" s="0" t="str">
        <f aca="false">IFERROR(IF($A59=$A60,"",AVERAGE(Q57:Q59)), "N/A")</f>
        <v/>
      </c>
      <c r="S59" s="0" t="n">
        <v>0.533</v>
      </c>
      <c r="T59" s="0" t="str">
        <f aca="false">IFERROR(IF($A59=$A60,"",AVERAGE(S57:S59)), "N/A")</f>
        <v/>
      </c>
      <c r="U59" s="0" t="n">
        <f aca="false">FALSE()</f>
        <v>0</v>
      </c>
      <c r="V59" s="0" t="n">
        <v>0</v>
      </c>
    </row>
    <row r="60" customFormat="false" ht="15" hidden="true" customHeight="false" outlineLevel="0" collapsed="false">
      <c r="A60" s="5" t="n">
        <v>20</v>
      </c>
      <c r="B60" s="5" t="s">
        <v>215</v>
      </c>
      <c r="C60" s="6" t="s">
        <v>216</v>
      </c>
      <c r="D60" s="0" t="s">
        <v>217</v>
      </c>
      <c r="E60" s="0" t="s">
        <v>218</v>
      </c>
      <c r="F60" s="0" t="s">
        <v>218</v>
      </c>
      <c r="G60" s="0" t="n">
        <v>0.0602</v>
      </c>
      <c r="H60" s="0" t="str">
        <f aca="false">IFERROR(IF($A60=$A61,"",AVERAGE(G58:G60)), "N/A")</f>
        <v/>
      </c>
      <c r="I60" s="0" t="n">
        <v>0.115</v>
      </c>
      <c r="J60" s="0" t="str">
        <f aca="false">IFERROR(IF($A60=$A61,"",AVERAGE(I58:I60)), "N/A")</f>
        <v/>
      </c>
      <c r="K60" s="0" t="n">
        <v>0</v>
      </c>
      <c r="L60" s="0" t="str">
        <f aca="false">IFERROR(IF($A60=$A61,"",AVERAGE(K58:K60)), "N/A")</f>
        <v/>
      </c>
      <c r="M60" s="0" t="n">
        <v>0.429</v>
      </c>
      <c r="N60" s="0" t="str">
        <f aca="false">IFERROR(IF($A60=$A61,"",AVERAGE(M58:M60)), "N/A")</f>
        <v/>
      </c>
      <c r="O60" s="0" t="n">
        <v>174.1</v>
      </c>
      <c r="P60" s="0" t="str">
        <f aca="false">IFERROR(IF($A60=$A61,"",AVERAGE(O58:O60)), "N/A")</f>
        <v/>
      </c>
      <c r="Q60" s="0" t="n">
        <v>0.474</v>
      </c>
      <c r="R60" s="0" t="str">
        <f aca="false">IFERROR(IF($A60=$A61,"",AVERAGE(Q58:Q60)), "N/A")</f>
        <v/>
      </c>
      <c r="S60" s="0" t="n">
        <v>0.741</v>
      </c>
      <c r="T60" s="0" t="str">
        <f aca="false">IFERROR(IF($A60=$A61,"",AVERAGE(S58:S60)), "N/A")</f>
        <v/>
      </c>
      <c r="U60" s="0" t="n">
        <f aca="false">FALSE()</f>
        <v>0</v>
      </c>
      <c r="V60" s="0" t="n">
        <v>0</v>
      </c>
    </row>
    <row r="61" customFormat="false" ht="15" hidden="false" customHeight="false" outlineLevel="0" collapsed="false">
      <c r="A61" s="5" t="n">
        <v>20</v>
      </c>
      <c r="B61" s="5" t="s">
        <v>219</v>
      </c>
      <c r="C61" s="6" t="s">
        <v>220</v>
      </c>
      <c r="H61" s="0" t="n">
        <f aca="false">IFERROR(IF($A61=$A62,"",AVERAGE(G59:G61)), "N/A")</f>
        <v>0.0513</v>
      </c>
      <c r="J61" s="0" t="n">
        <f aca="false">IFERROR(IF($A61=$A62,"",AVERAGE(I59:I61)), "N/A")</f>
        <v>0.1435</v>
      </c>
      <c r="L61" s="0" t="n">
        <f aca="false">IFERROR(IF($A61=$A62,"",AVERAGE(K59:K61)), "N/A")</f>
        <v>0</v>
      </c>
      <c r="N61" s="0" t="n">
        <f aca="false">IFERROR(IF($A61=$A62,"",AVERAGE(M59:M61)), "N/A")</f>
        <v>0.321</v>
      </c>
      <c r="P61" s="0" t="n">
        <f aca="false">IFERROR(IF($A61=$A62,"",AVERAGE(O59:O61)), "N/A")</f>
        <v>147.0745</v>
      </c>
      <c r="R61" s="0" t="n">
        <f aca="false">IFERROR(IF($A61=$A62,"",AVERAGE(Q59:Q61)), "N/A")</f>
        <v>0.54</v>
      </c>
      <c r="T61" s="0" t="n">
        <f aca="false">IFERROR(IF($A61=$A62,"",AVERAGE(S59:S61)), "N/A")</f>
        <v>0.637</v>
      </c>
      <c r="U61" s="0" t="n">
        <f aca="false">TRUE()</f>
        <v>1</v>
      </c>
      <c r="V61" s="0" t="n">
        <v>1</v>
      </c>
    </row>
    <row r="62" customFormat="false" ht="15" hidden="true" customHeight="false" outlineLevel="0" collapsed="false">
      <c r="A62" s="5" t="n">
        <v>21</v>
      </c>
      <c r="B62" s="5" t="s">
        <v>221</v>
      </c>
      <c r="C62" s="6" t="s">
        <v>222</v>
      </c>
      <c r="D62" s="0" t="s">
        <v>223</v>
      </c>
      <c r="E62" s="0" t="s">
        <v>224</v>
      </c>
      <c r="F62" s="0" t="s">
        <v>224</v>
      </c>
      <c r="G62" s="0" t="n">
        <v>0.116</v>
      </c>
      <c r="H62" s="0" t="str">
        <f aca="false">IFERROR(IF($A62=$A63,"",AVERAGE(G60:G62)), "N/A")</f>
        <v/>
      </c>
      <c r="I62" s="0" t="n">
        <v>0.192</v>
      </c>
      <c r="J62" s="0" t="str">
        <f aca="false">IFERROR(IF($A62=$A63,"",AVERAGE(I60:I62)), "N/A")</f>
        <v/>
      </c>
      <c r="K62" s="0" t="n">
        <v>0.0123</v>
      </c>
      <c r="L62" s="0" t="str">
        <f aca="false">IFERROR(IF($A62=$A63,"",AVERAGE(K60:K62)), "N/A")</f>
        <v/>
      </c>
      <c r="M62" s="0" t="n">
        <v>0.902</v>
      </c>
      <c r="N62" s="0" t="str">
        <f aca="false">IFERROR(IF($A62=$A63,"",AVERAGE(M60:M62)), "N/A")</f>
        <v/>
      </c>
      <c r="O62" s="0" t="n">
        <v>128.033</v>
      </c>
      <c r="P62" s="0" t="str">
        <f aca="false">IFERROR(IF($A62=$A63,"",AVERAGE(O60:O62)), "N/A")</f>
        <v/>
      </c>
      <c r="Q62" s="0" t="n">
        <v>0.704</v>
      </c>
      <c r="R62" s="0" t="str">
        <f aca="false">IFERROR(IF($A62=$A63,"",AVERAGE(Q60:Q62)), "N/A")</f>
        <v/>
      </c>
      <c r="S62" s="0" t="n">
        <v>0.915</v>
      </c>
      <c r="T62" s="0" t="str">
        <f aca="false">IFERROR(IF($A62=$A63,"",AVERAGE(S60:S62)), "N/A")</f>
        <v/>
      </c>
      <c r="U62" s="0" t="n">
        <f aca="false">FALSE()</f>
        <v>0</v>
      </c>
      <c r="V62" s="0" t="n">
        <v>1</v>
      </c>
    </row>
    <row r="63" customFormat="false" ht="15" hidden="true" customHeight="false" outlineLevel="0" collapsed="false">
      <c r="A63" s="5" t="n">
        <v>21</v>
      </c>
      <c r="B63" s="5" t="s">
        <v>225</v>
      </c>
      <c r="C63" s="6" t="s">
        <v>226</v>
      </c>
      <c r="D63" s="0" t="s">
        <v>227</v>
      </c>
      <c r="E63" s="0" t="s">
        <v>228</v>
      </c>
      <c r="F63" s="0" t="s">
        <v>228</v>
      </c>
      <c r="G63" s="0" t="n">
        <v>0.97</v>
      </c>
      <c r="H63" s="0" t="str">
        <f aca="false">IFERROR(IF($A63=$A64,"",AVERAGE(G61:G63)), "N/A")</f>
        <v/>
      </c>
      <c r="I63" s="0" t="n">
        <v>0.119</v>
      </c>
      <c r="J63" s="0" t="str">
        <f aca="false">IFERROR(IF($A63=$A64,"",AVERAGE(I61:I63)), "N/A")</f>
        <v/>
      </c>
      <c r="K63" s="0" t="n">
        <v>0.876</v>
      </c>
      <c r="L63" s="0" t="str">
        <f aca="false">IFERROR(IF($A63=$A64,"",AVERAGE(K61:K63)), "N/A")</f>
        <v/>
      </c>
      <c r="M63" s="0" t="n">
        <v>0.175</v>
      </c>
      <c r="N63" s="0" t="str">
        <f aca="false">IFERROR(IF($A63=$A64,"",AVERAGE(M61:M63)), "N/A")</f>
        <v/>
      </c>
      <c r="O63" s="0" t="n">
        <v>83.78</v>
      </c>
      <c r="P63" s="0" t="str">
        <f aca="false">IFERROR(IF($A63=$A64,"",AVERAGE(O61:O63)), "N/A")</f>
        <v/>
      </c>
      <c r="Q63" s="0" t="n">
        <v>0.44</v>
      </c>
      <c r="R63" s="0" t="str">
        <f aca="false">IFERROR(IF($A63=$A64,"",AVERAGE(Q61:Q63)), "N/A")</f>
        <v/>
      </c>
      <c r="S63" s="0" t="n">
        <v>0.405</v>
      </c>
      <c r="T63" s="0" t="str">
        <f aca="false">IFERROR(IF($A63=$A64,"",AVERAGE(S61:S63)), "N/A")</f>
        <v/>
      </c>
      <c r="U63" s="0" t="n">
        <f aca="false">FALSE()</f>
        <v>0</v>
      </c>
      <c r="V63" s="0" t="n">
        <v>1</v>
      </c>
    </row>
    <row r="64" customFormat="false" ht="15" hidden="true" customHeight="false" outlineLevel="0" collapsed="false">
      <c r="A64" s="5" t="n">
        <v>21</v>
      </c>
      <c r="B64" s="5" t="s">
        <v>229</v>
      </c>
      <c r="C64" s="6" t="s">
        <v>230</v>
      </c>
      <c r="D64" s="0" t="s">
        <v>231</v>
      </c>
      <c r="E64" s="0" t="s">
        <v>232</v>
      </c>
      <c r="F64" s="0" t="s">
        <v>232</v>
      </c>
      <c r="G64" s="0" t="n">
        <v>0.0433</v>
      </c>
      <c r="H64" s="0" t="n">
        <f aca="false">IFERROR(IF($A64=$A65,"",AVERAGE(G62:G64)), "N/A")</f>
        <v>0.376433333333333</v>
      </c>
      <c r="I64" s="0" t="n">
        <v>0.498</v>
      </c>
      <c r="J64" s="0" t="n">
        <f aca="false">IFERROR(IF($A64=$A65,"",AVERAGE(I62:I64)), "N/A")</f>
        <v>0.269666666666667</v>
      </c>
      <c r="K64" s="0" t="n">
        <v>0.807</v>
      </c>
      <c r="L64" s="0" t="n">
        <f aca="false">IFERROR(IF($A64=$A65,"",AVERAGE(K62:K64)), "N/A")</f>
        <v>0.5651</v>
      </c>
      <c r="M64" s="0" t="n">
        <v>0.0729</v>
      </c>
      <c r="N64" s="0" t="n">
        <f aca="false">IFERROR(IF($A64=$A65,"",AVERAGE(M62:M64)), "N/A")</f>
        <v>0.3833</v>
      </c>
      <c r="O64" s="0" t="n">
        <v>101.332</v>
      </c>
      <c r="P64" s="0" t="n">
        <f aca="false">IFERROR(IF($A64=$A65,"",AVERAGE(O62:O64)), "N/A")</f>
        <v>104.381666666667</v>
      </c>
      <c r="Q64" s="0" t="n">
        <v>0.329</v>
      </c>
      <c r="R64" s="0" t="n">
        <f aca="false">IFERROR(IF($A64=$A65,"",AVERAGE(Q62:Q64)), "N/A")</f>
        <v>0.491</v>
      </c>
      <c r="S64" s="0" t="n">
        <v>0.483</v>
      </c>
      <c r="T64" s="0" t="n">
        <f aca="false">IFERROR(IF($A64=$A65,"",AVERAGE(S62:S64)), "N/A")</f>
        <v>0.601</v>
      </c>
      <c r="U64" s="0" t="n">
        <f aca="false">FALSE()</f>
        <v>0</v>
      </c>
      <c r="V64" s="0" t="n">
        <v>0</v>
      </c>
    </row>
    <row r="65" customFormat="false" ht="15" hidden="true" customHeight="false" outlineLevel="0" collapsed="false">
      <c r="A65" s="5" t="n">
        <v>22</v>
      </c>
      <c r="B65" s="5" t="s">
        <v>233</v>
      </c>
      <c r="C65" s="6" t="s">
        <v>234</v>
      </c>
      <c r="D65" s="0" t="s">
        <v>235</v>
      </c>
      <c r="E65" s="0" t="s">
        <v>236</v>
      </c>
      <c r="F65" s="0" t="s">
        <v>236</v>
      </c>
      <c r="G65" s="0" t="n">
        <v>0.0173</v>
      </c>
      <c r="H65" s="0" t="str">
        <f aca="false">IFERROR(IF($A65=$A66,"",AVERAGE(G63:G65)), "N/A")</f>
        <v/>
      </c>
      <c r="I65" s="0" t="n">
        <v>0.181</v>
      </c>
      <c r="J65" s="0" t="str">
        <f aca="false">IFERROR(IF($A65=$A66,"",AVERAGE(I63:I65)), "N/A")</f>
        <v/>
      </c>
      <c r="K65" s="0" t="n">
        <v>0</v>
      </c>
      <c r="L65" s="0" t="str">
        <f aca="false">IFERROR(IF($A65=$A66,"",AVERAGE(K63:K65)), "N/A")</f>
        <v/>
      </c>
      <c r="M65" s="0" t="n">
        <v>0.169</v>
      </c>
      <c r="N65" s="0" t="str">
        <f aca="false">IFERROR(IF($A65=$A66,"",AVERAGE(M63:M65)), "N/A")</f>
        <v/>
      </c>
      <c r="O65" s="0" t="n">
        <v>81.293</v>
      </c>
      <c r="P65" s="0" t="str">
        <f aca="false">IFERROR(IF($A65=$A66,"",AVERAGE(O63:O65)), "N/A")</f>
        <v/>
      </c>
      <c r="Q65" s="0" t="n">
        <v>0.412</v>
      </c>
      <c r="R65" s="0" t="str">
        <f aca="false">IFERROR(IF($A65=$A66,"",AVERAGE(Q63:Q65)), "N/A")</f>
        <v/>
      </c>
      <c r="S65" s="0" t="n">
        <v>0.548</v>
      </c>
      <c r="T65" s="0" t="str">
        <f aca="false">IFERROR(IF($A65=$A66,"",AVERAGE(S63:S65)), "N/A")</f>
        <v/>
      </c>
      <c r="U65" s="0" t="n">
        <f aca="false">FALSE()</f>
        <v>0</v>
      </c>
      <c r="V65" s="0" t="n">
        <v>0</v>
      </c>
    </row>
    <row r="66" customFormat="false" ht="15" hidden="true" customHeight="false" outlineLevel="0" collapsed="false">
      <c r="A66" s="5" t="n">
        <v>22</v>
      </c>
      <c r="B66" s="5" t="s">
        <v>237</v>
      </c>
      <c r="C66" s="6" t="s">
        <v>238</v>
      </c>
      <c r="D66" s="0" t="s">
        <v>239</v>
      </c>
      <c r="E66" s="0" t="s">
        <v>240</v>
      </c>
      <c r="F66" s="0" t="s">
        <v>240</v>
      </c>
      <c r="G66" s="0" t="n">
        <v>0.00283</v>
      </c>
      <c r="H66" s="0" t="str">
        <f aca="false">IFERROR(IF($A66=$A67,"",AVERAGE(G64:G66)), "N/A")</f>
        <v/>
      </c>
      <c r="I66" s="0" t="n">
        <v>0.364</v>
      </c>
      <c r="J66" s="0" t="str">
        <f aca="false">IFERROR(IF($A66=$A67,"",AVERAGE(I64:I66)), "N/A")</f>
        <v/>
      </c>
      <c r="K66" s="0" t="n">
        <v>0.00741</v>
      </c>
      <c r="L66" s="0" t="str">
        <f aca="false">IFERROR(IF($A66=$A67,"",AVERAGE(K64:K66)), "N/A")</f>
        <v/>
      </c>
      <c r="M66" s="0" t="n">
        <v>0.19</v>
      </c>
      <c r="N66" s="0" t="str">
        <f aca="false">IFERROR(IF($A66=$A67,"",AVERAGE(M64:M66)), "N/A")</f>
        <v/>
      </c>
      <c r="O66" s="0" t="n">
        <v>131.983</v>
      </c>
      <c r="P66" s="0" t="str">
        <f aca="false">IFERROR(IF($A66=$A67,"",AVERAGE(O64:O66)), "N/A")</f>
        <v/>
      </c>
      <c r="Q66" s="0" t="n">
        <v>0.556</v>
      </c>
      <c r="R66" s="0" t="str">
        <f aca="false">IFERROR(IF($A66=$A67,"",AVERAGE(Q64:Q66)), "N/A")</f>
        <v/>
      </c>
      <c r="S66" s="0" t="n">
        <v>0.76</v>
      </c>
      <c r="T66" s="0" t="str">
        <f aca="false">IFERROR(IF($A66=$A67,"",AVERAGE(S64:S66)), "N/A")</f>
        <v/>
      </c>
      <c r="U66" s="0" t="n">
        <f aca="false">FALSE()</f>
        <v>0</v>
      </c>
      <c r="V66" s="0" t="n">
        <v>0</v>
      </c>
    </row>
    <row r="67" customFormat="false" ht="15" hidden="true" customHeight="false" outlineLevel="0" collapsed="false">
      <c r="A67" s="5" t="n">
        <v>22</v>
      </c>
      <c r="B67" s="5" t="s">
        <v>241</v>
      </c>
      <c r="C67" s="6" t="s">
        <v>242</v>
      </c>
      <c r="D67" s="0" t="s">
        <v>243</v>
      </c>
      <c r="E67" s="0" t="s">
        <v>244</v>
      </c>
      <c r="F67" s="0" t="s">
        <v>244</v>
      </c>
      <c r="G67" s="0" t="n">
        <v>0.0153</v>
      </c>
      <c r="H67" s="0" t="n">
        <f aca="false">IFERROR(IF($A67=$A68,"",AVERAGE(G65:G67)), "N/A")</f>
        <v>0.01181</v>
      </c>
      <c r="I67" s="0" t="n">
        <v>0.154</v>
      </c>
      <c r="J67" s="0" t="n">
        <f aca="false">IFERROR(IF($A67=$A68,"",AVERAGE(I65:I67)), "N/A")</f>
        <v>0.233</v>
      </c>
      <c r="K67" s="10" t="n">
        <v>1.46E-006</v>
      </c>
      <c r="L67" s="0" t="n">
        <f aca="false">IFERROR(IF($A67=$A68,"",AVERAGE(K65:K67)), "N/A")</f>
        <v>0.00247048666666667</v>
      </c>
      <c r="M67" s="0" t="n">
        <v>0.384</v>
      </c>
      <c r="N67" s="0" t="n">
        <f aca="false">IFERROR(IF($A67=$A68,"",AVERAGE(M65:M67)), "N/A")</f>
        <v>0.247666666666667</v>
      </c>
      <c r="O67" s="0" t="n">
        <v>107.986</v>
      </c>
      <c r="P67" s="0" t="n">
        <f aca="false">IFERROR(IF($A67=$A68,"",AVERAGE(O65:O67)), "N/A")</f>
        <v>107.087333333333</v>
      </c>
      <c r="Q67" s="0" t="n">
        <v>0.636</v>
      </c>
      <c r="R67" s="0" t="n">
        <f aca="false">IFERROR(IF($A67=$A68,"",AVERAGE(Q65:Q67)), "N/A")</f>
        <v>0.534666666666667</v>
      </c>
      <c r="S67" s="0" t="n">
        <v>0.728</v>
      </c>
      <c r="T67" s="0" t="n">
        <f aca="false">IFERROR(IF($A67=$A68,"",AVERAGE(S65:S67)), "N/A")</f>
        <v>0.678666666666667</v>
      </c>
      <c r="U67" s="0" t="n">
        <f aca="false">FALSE()</f>
        <v>0</v>
      </c>
      <c r="V67" s="0" t="n">
        <v>0</v>
      </c>
    </row>
    <row r="68" customFormat="false" ht="15" hidden="true" customHeight="false" outlineLevel="0" collapsed="false">
      <c r="A68" s="5" t="n">
        <v>23</v>
      </c>
      <c r="B68" s="5" t="s">
        <v>245</v>
      </c>
      <c r="C68" s="6" t="s">
        <v>246</v>
      </c>
      <c r="D68" s="0" t="s">
        <v>247</v>
      </c>
      <c r="E68" s="0" t="s">
        <v>248</v>
      </c>
      <c r="F68" s="0" t="s">
        <v>248</v>
      </c>
      <c r="G68" s="0" t="n">
        <v>0.332</v>
      </c>
      <c r="H68" s="0" t="str">
        <f aca="false">IFERROR(IF($A68=$A69,"",AVERAGE(G66:G68)), "N/A")</f>
        <v/>
      </c>
      <c r="I68" s="0" t="n">
        <v>0.143</v>
      </c>
      <c r="J68" s="0" t="str">
        <f aca="false">IFERROR(IF($A68=$A69,"",AVERAGE(I66:I68)), "N/A")</f>
        <v/>
      </c>
      <c r="K68" s="0" t="n">
        <v>0.0242</v>
      </c>
      <c r="L68" s="0" t="str">
        <f aca="false">IFERROR(IF($A68=$A69,"",AVERAGE(K66:K68)), "N/A")</f>
        <v/>
      </c>
      <c r="M68" s="0" t="n">
        <v>0.765</v>
      </c>
      <c r="N68" s="0" t="str">
        <f aca="false">IFERROR(IF($A68=$A69,"",AVERAGE(M66:M68)), "N/A")</f>
        <v/>
      </c>
      <c r="O68" s="0" t="n">
        <v>85.46</v>
      </c>
      <c r="P68" s="0" t="str">
        <f aca="false">IFERROR(IF($A68=$A69,"",AVERAGE(O66:O68)), "N/A")</f>
        <v/>
      </c>
      <c r="Q68" s="0" t="n">
        <v>0.663</v>
      </c>
      <c r="R68" s="0" t="str">
        <f aca="false">IFERROR(IF($A68=$A69,"",AVERAGE(Q66:Q68)), "N/A")</f>
        <v/>
      </c>
      <c r="S68" s="0" t="n">
        <v>0.525</v>
      </c>
      <c r="T68" s="0" t="str">
        <f aca="false">IFERROR(IF($A68=$A69,"",AVERAGE(S66:S68)), "N/A")</f>
        <v/>
      </c>
      <c r="U68" s="0" t="n">
        <f aca="false">FALSE()</f>
        <v>0</v>
      </c>
      <c r="V68" s="0" t="n">
        <v>0</v>
      </c>
    </row>
    <row r="69" customFormat="false" ht="15" hidden="true" customHeight="false" outlineLevel="0" collapsed="false">
      <c r="A69" s="5" t="n">
        <v>23</v>
      </c>
      <c r="B69" s="5" t="s">
        <v>249</v>
      </c>
      <c r="C69" s="6" t="s">
        <v>250</v>
      </c>
      <c r="D69" s="0" t="s">
        <v>251</v>
      </c>
      <c r="E69" s="0" t="s">
        <v>252</v>
      </c>
      <c r="F69" s="0" t="s">
        <v>252</v>
      </c>
      <c r="G69" s="0" t="n">
        <v>0.104</v>
      </c>
      <c r="H69" s="0" t="str">
        <f aca="false">IFERROR(IF($A69=$A70,"",AVERAGE(G67:G69)), "N/A")</f>
        <v/>
      </c>
      <c r="I69" s="0" t="n">
        <v>0.126</v>
      </c>
      <c r="J69" s="0" t="str">
        <f aca="false">IFERROR(IF($A69=$A70,"",AVERAGE(I67:I69)), "N/A")</f>
        <v/>
      </c>
      <c r="K69" s="10" t="n">
        <v>1.21E-005</v>
      </c>
      <c r="L69" s="0" t="str">
        <f aca="false">IFERROR(IF($A69=$A70,"",AVERAGE(K67:K69)), "N/A")</f>
        <v/>
      </c>
      <c r="M69" s="0" t="n">
        <v>0.193</v>
      </c>
      <c r="N69" s="0" t="str">
        <f aca="false">IFERROR(IF($A69=$A70,"",AVERAGE(M67:M69)), "N/A")</f>
        <v/>
      </c>
      <c r="O69" s="0" t="n">
        <v>108.039</v>
      </c>
      <c r="P69" s="0" t="str">
        <f aca="false">IFERROR(IF($A69=$A70,"",AVERAGE(O67:O69)), "N/A")</f>
        <v/>
      </c>
      <c r="Q69" s="0" t="n">
        <v>0.923</v>
      </c>
      <c r="R69" s="0" t="str">
        <f aca="false">IFERROR(IF($A69=$A70,"",AVERAGE(Q67:Q69)), "N/A")</f>
        <v/>
      </c>
      <c r="S69" s="0" t="n">
        <v>0.508</v>
      </c>
      <c r="T69" s="0" t="str">
        <f aca="false">IFERROR(IF($A69=$A70,"",AVERAGE(S67:S69)), "N/A")</f>
        <v/>
      </c>
      <c r="U69" s="0" t="n">
        <f aca="false">FALSE()</f>
        <v>0</v>
      </c>
      <c r="V69" s="0" t="n">
        <v>0</v>
      </c>
    </row>
    <row r="70" customFormat="false" ht="15" hidden="true" customHeight="false" outlineLevel="0" collapsed="false">
      <c r="A70" s="5" t="n">
        <v>23</v>
      </c>
      <c r="B70" s="5" t="s">
        <v>253</v>
      </c>
      <c r="C70" s="6" t="s">
        <v>254</v>
      </c>
      <c r="D70" s="0" t="s">
        <v>255</v>
      </c>
      <c r="E70" s="0" t="s">
        <v>256</v>
      </c>
      <c r="F70" s="0" t="s">
        <v>256</v>
      </c>
      <c r="G70" s="0" t="n">
        <v>0.236</v>
      </c>
      <c r="H70" s="0" t="n">
        <f aca="false">IFERROR(IF($A70=$A71,"",AVERAGE(G68:G70)), "N/A")</f>
        <v>0.224</v>
      </c>
      <c r="I70" s="0" t="n">
        <v>0.057</v>
      </c>
      <c r="J70" s="0" t="n">
        <f aca="false">IFERROR(IF($A70=$A71,"",AVERAGE(I68:I70)), "N/A")</f>
        <v>0.108666666666667</v>
      </c>
      <c r="K70" s="0" t="n">
        <v>0</v>
      </c>
      <c r="L70" s="0" t="n">
        <f aca="false">IFERROR(IF($A70=$A71,"",AVERAGE(K68:K70)), "N/A")</f>
        <v>0.0080707</v>
      </c>
      <c r="M70" s="0" t="n">
        <v>0.711</v>
      </c>
      <c r="N70" s="0" t="n">
        <f aca="false">IFERROR(IF($A70=$A71,"",AVERAGE(M68:M70)), "N/A")</f>
        <v>0.556333333333333</v>
      </c>
      <c r="O70" s="0" t="n">
        <v>145.99</v>
      </c>
      <c r="P70" s="0" t="n">
        <f aca="false">IFERROR(IF($A70=$A71,"",AVERAGE(O68:O70)), "N/A")</f>
        <v>113.163</v>
      </c>
      <c r="Q70" s="0" t="n">
        <v>0.886</v>
      </c>
      <c r="R70" s="0" t="n">
        <f aca="false">IFERROR(IF($A70=$A71,"",AVERAGE(Q68:Q70)), "N/A")</f>
        <v>0.824</v>
      </c>
      <c r="S70" s="0" t="n">
        <v>0.525</v>
      </c>
      <c r="T70" s="0" t="n">
        <f aca="false">IFERROR(IF($A70=$A71,"",AVERAGE(S68:S70)), "N/A")</f>
        <v>0.519333333333333</v>
      </c>
      <c r="U70" s="0" t="n">
        <f aca="false">FALSE()</f>
        <v>0</v>
      </c>
      <c r="V70" s="0" t="n">
        <v>0</v>
      </c>
    </row>
    <row r="71" customFormat="false" ht="15" hidden="true" customHeight="false" outlineLevel="0" collapsed="false">
      <c r="A71" s="5" t="n">
        <v>24</v>
      </c>
      <c r="B71" s="5" t="s">
        <v>257</v>
      </c>
      <c r="C71" s="6" t="s">
        <v>258</v>
      </c>
      <c r="D71" s="0" t="s">
        <v>259</v>
      </c>
      <c r="E71" s="0" t="s">
        <v>260</v>
      </c>
      <c r="F71" s="0" t="s">
        <v>260</v>
      </c>
      <c r="G71" s="0" t="n">
        <v>0.0216</v>
      </c>
      <c r="H71" s="0" t="str">
        <f aca="false">IFERROR(IF($A71=$A72,"",AVERAGE(G69:G71)), "N/A")</f>
        <v/>
      </c>
      <c r="I71" s="0" t="n">
        <v>0.142</v>
      </c>
      <c r="J71" s="0" t="str">
        <f aca="false">IFERROR(IF($A71=$A72,"",AVERAGE(I69:I71)), "N/A")</f>
        <v/>
      </c>
      <c r="K71" s="0" t="n">
        <v>0</v>
      </c>
      <c r="L71" s="0" t="str">
        <f aca="false">IFERROR(IF($A71=$A72,"",AVERAGE(K69:K71)), "N/A")</f>
        <v/>
      </c>
      <c r="M71" s="0" t="n">
        <v>0.298</v>
      </c>
      <c r="N71" s="0" t="str">
        <f aca="false">IFERROR(IF($A71=$A72,"",AVERAGE(M69:M71)), "N/A")</f>
        <v/>
      </c>
      <c r="O71" s="0" t="n">
        <v>99.515</v>
      </c>
      <c r="P71" s="0" t="str">
        <f aca="false">IFERROR(IF($A71=$A72,"",AVERAGE(O69:O71)), "N/A")</f>
        <v/>
      </c>
      <c r="Q71" s="0" t="n">
        <v>0.553</v>
      </c>
      <c r="R71" s="0" t="str">
        <f aca="false">IFERROR(IF($A71=$A72,"",AVERAGE(Q69:Q71)), "N/A")</f>
        <v/>
      </c>
      <c r="S71" s="0" t="n">
        <v>0.711</v>
      </c>
      <c r="T71" s="0" t="str">
        <f aca="false">IFERROR(IF($A71=$A72,"",AVERAGE(S69:S71)), "N/A")</f>
        <v/>
      </c>
      <c r="U71" s="0" t="n">
        <f aca="false">FALSE()</f>
        <v>0</v>
      </c>
      <c r="V71" s="0" t="n">
        <v>0</v>
      </c>
    </row>
    <row r="72" customFormat="false" ht="15" hidden="true" customHeight="false" outlineLevel="0" collapsed="false">
      <c r="A72" s="5" t="n">
        <v>24</v>
      </c>
      <c r="B72" s="5" t="s">
        <v>261</v>
      </c>
      <c r="C72" s="6" t="s">
        <v>262</v>
      </c>
      <c r="D72" s="0" t="s">
        <v>263</v>
      </c>
      <c r="E72" s="0" t="s">
        <v>264</v>
      </c>
      <c r="F72" s="0" t="s">
        <v>264</v>
      </c>
      <c r="G72" s="0" t="n">
        <v>0.0887</v>
      </c>
      <c r="H72" s="0" t="str">
        <f aca="false">IFERROR(IF($A72=$A73,"",AVERAGE(G70:G72)), "N/A")</f>
        <v/>
      </c>
      <c r="I72" s="0" t="n">
        <v>0.138</v>
      </c>
      <c r="J72" s="0" t="str">
        <f aca="false">IFERROR(IF($A72=$A73,"",AVERAGE(I70:I72)), "N/A")</f>
        <v/>
      </c>
      <c r="K72" s="10" t="n">
        <v>1.47E-005</v>
      </c>
      <c r="L72" s="0" t="str">
        <f aca="false">IFERROR(IF($A72=$A73,"",AVERAGE(K70:K72)), "N/A")</f>
        <v/>
      </c>
      <c r="M72" s="0" t="n">
        <v>0.165</v>
      </c>
      <c r="N72" s="0" t="str">
        <f aca="false">IFERROR(IF($A72=$A73,"",AVERAGE(M70:M72)), "N/A")</f>
        <v/>
      </c>
      <c r="O72" s="0" t="n">
        <v>133.049</v>
      </c>
      <c r="P72" s="0" t="str">
        <f aca="false">IFERROR(IF($A72=$A73,"",AVERAGE(O70:O72)), "N/A")</f>
        <v/>
      </c>
      <c r="Q72" s="0" t="n">
        <v>0.441</v>
      </c>
      <c r="R72" s="0" t="str">
        <f aca="false">IFERROR(IF($A72=$A73,"",AVERAGE(Q70:Q72)), "N/A")</f>
        <v/>
      </c>
      <c r="S72" s="0" t="n">
        <v>0.546</v>
      </c>
      <c r="T72" s="0" t="str">
        <f aca="false">IFERROR(IF($A72=$A73,"",AVERAGE(S70:S72)), "N/A")</f>
        <v/>
      </c>
      <c r="U72" s="0" t="n">
        <f aca="false">FALSE()</f>
        <v>0</v>
      </c>
      <c r="V72" s="0" t="n">
        <v>0</v>
      </c>
    </row>
    <row r="73" customFormat="false" ht="15" hidden="true" customHeight="false" outlineLevel="0" collapsed="false">
      <c r="A73" s="5" t="n">
        <v>24</v>
      </c>
      <c r="B73" s="5" t="s">
        <v>265</v>
      </c>
      <c r="C73" s="6" t="s">
        <v>266</v>
      </c>
      <c r="D73" s="0" t="s">
        <v>267</v>
      </c>
      <c r="E73" s="0" t="s">
        <v>268</v>
      </c>
      <c r="F73" s="0" t="s">
        <v>268</v>
      </c>
      <c r="G73" s="0" t="n">
        <v>0.0109</v>
      </c>
      <c r="H73" s="0" t="n">
        <f aca="false">IFERROR(IF($A73=$A74,"",AVERAGE(G71:G73)), "N/A")</f>
        <v>0.0404</v>
      </c>
      <c r="I73" s="0" t="n">
        <v>0.0507</v>
      </c>
      <c r="J73" s="0" t="n">
        <f aca="false">IFERROR(IF($A73=$A74,"",AVERAGE(I71:I73)), "N/A")</f>
        <v>0.110233333333333</v>
      </c>
      <c r="K73" s="0" t="n">
        <v>0.00047</v>
      </c>
      <c r="L73" s="0" t="n">
        <f aca="false">IFERROR(IF($A73=$A74,"",AVERAGE(K71:K73)), "N/A")</f>
        <v>0.000161566666666667</v>
      </c>
      <c r="M73" s="0" t="n">
        <v>0.731</v>
      </c>
      <c r="N73" s="0" t="n">
        <f aca="false">IFERROR(IF($A73=$A74,"",AVERAGE(M71:M73)), "N/A")</f>
        <v>0.398</v>
      </c>
      <c r="O73" s="0" t="n">
        <v>192.024</v>
      </c>
      <c r="P73" s="0" t="n">
        <f aca="false">IFERROR(IF($A73=$A74,"",AVERAGE(O71:O73)), "N/A")</f>
        <v>141.529333333333</v>
      </c>
      <c r="Q73" s="0" t="n">
        <v>0.666</v>
      </c>
      <c r="R73" s="0" t="n">
        <f aca="false">IFERROR(IF($A73=$A74,"",AVERAGE(Q71:Q73)), "N/A")</f>
        <v>0.553333333333333</v>
      </c>
      <c r="S73" s="0" t="n">
        <v>0.723</v>
      </c>
      <c r="T73" s="0" t="n">
        <f aca="false">IFERROR(IF($A73=$A74,"",AVERAGE(S71:S73)), "N/A")</f>
        <v>0.66</v>
      </c>
      <c r="U73" s="0" t="n">
        <f aca="false">FALSE()</f>
        <v>0</v>
      </c>
      <c r="V73" s="0" t="n">
        <v>0</v>
      </c>
    </row>
    <row r="74" customFormat="false" ht="15" hidden="true" customHeight="false" outlineLevel="0" collapsed="false">
      <c r="A74" s="5" t="n">
        <v>25</v>
      </c>
      <c r="B74" s="5" t="s">
        <v>269</v>
      </c>
      <c r="C74" s="6" t="s">
        <v>270</v>
      </c>
      <c r="D74" s="0" t="s">
        <v>271</v>
      </c>
      <c r="E74" s="0" t="s">
        <v>272</v>
      </c>
      <c r="F74" s="0" t="s">
        <v>272</v>
      </c>
      <c r="G74" s="0" t="n">
        <v>0.00267</v>
      </c>
      <c r="H74" s="0" t="str">
        <f aca="false">IFERROR(IF($A74=$A75,"",AVERAGE(G72:G74)), "N/A")</f>
        <v/>
      </c>
      <c r="I74" s="0" t="n">
        <v>0.0758</v>
      </c>
      <c r="J74" s="0" t="str">
        <f aca="false">IFERROR(IF($A74=$A75,"",AVERAGE(I72:I74)), "N/A")</f>
        <v/>
      </c>
      <c r="K74" s="10" t="n">
        <v>7.92E-006</v>
      </c>
      <c r="L74" s="0" t="str">
        <f aca="false">IFERROR(IF($A74=$A75,"",AVERAGE(K72:K74)), "N/A")</f>
        <v/>
      </c>
      <c r="M74" s="0" t="n">
        <v>0.258</v>
      </c>
      <c r="N74" s="0" t="str">
        <f aca="false">IFERROR(IF($A74=$A75,"",AVERAGE(M72:M74)), "N/A")</f>
        <v/>
      </c>
      <c r="O74" s="0" t="n">
        <v>151.914</v>
      </c>
      <c r="P74" s="0" t="str">
        <f aca="false">IFERROR(IF($A74=$A75,"",AVERAGE(O72:O74)), "N/A")</f>
        <v/>
      </c>
      <c r="Q74" s="0" t="n">
        <v>0.442</v>
      </c>
      <c r="R74" s="0" t="str">
        <f aca="false">IFERROR(IF($A74=$A75,"",AVERAGE(Q72:Q74)), "N/A")</f>
        <v/>
      </c>
      <c r="S74" s="0" t="n">
        <v>0.892</v>
      </c>
      <c r="T74" s="0" t="str">
        <f aca="false">IFERROR(IF($A74=$A75,"",AVERAGE(S72:S74)), "N/A")</f>
        <v/>
      </c>
      <c r="U74" s="0" t="n">
        <f aca="false">FALSE()</f>
        <v>0</v>
      </c>
      <c r="V74" s="0" t="n">
        <v>0</v>
      </c>
    </row>
    <row r="75" customFormat="false" ht="15" hidden="true" customHeight="false" outlineLevel="0" collapsed="false">
      <c r="A75" s="5" t="n">
        <v>25</v>
      </c>
      <c r="B75" s="5" t="s">
        <v>273</v>
      </c>
      <c r="C75" s="6" t="s">
        <v>274</v>
      </c>
      <c r="D75" s="0" t="s">
        <v>275</v>
      </c>
      <c r="E75" s="0" t="s">
        <v>276</v>
      </c>
      <c r="F75" s="0" t="s">
        <v>276</v>
      </c>
      <c r="G75" s="0" t="n">
        <v>0.000487</v>
      </c>
      <c r="H75" s="0" t="str">
        <f aca="false">IFERROR(IF($A75=$A76,"",AVERAGE(G73:G75)), "N/A")</f>
        <v/>
      </c>
      <c r="I75" s="0" t="n">
        <v>0.105</v>
      </c>
      <c r="J75" s="0" t="str">
        <f aca="false">IFERROR(IF($A75=$A76,"",AVERAGE(I73:I75)), "N/A")</f>
        <v/>
      </c>
      <c r="K75" s="0" t="n">
        <v>0.00132</v>
      </c>
      <c r="L75" s="0" t="str">
        <f aca="false">IFERROR(IF($A75=$A76,"",AVERAGE(K73:K75)), "N/A")</f>
        <v/>
      </c>
      <c r="M75" s="0" t="n">
        <v>0.048</v>
      </c>
      <c r="N75" s="0" t="str">
        <f aca="false">IFERROR(IF($A75=$A76,"",AVERAGE(M73:M75)), "N/A")</f>
        <v/>
      </c>
      <c r="O75" s="0" t="n">
        <v>126.287</v>
      </c>
      <c r="P75" s="0" t="str">
        <f aca="false">IFERROR(IF($A75=$A76,"",AVERAGE(O73:O75)), "N/A")</f>
        <v/>
      </c>
      <c r="Q75" s="0" t="n">
        <v>0.376</v>
      </c>
      <c r="R75" s="0" t="str">
        <f aca="false">IFERROR(IF($A75=$A76,"",AVERAGE(Q73:Q75)), "N/A")</f>
        <v/>
      </c>
      <c r="S75" s="0" t="n">
        <v>0.894</v>
      </c>
      <c r="T75" s="0" t="str">
        <f aca="false">IFERROR(IF($A75=$A76,"",AVERAGE(S73:S75)), "N/A")</f>
        <v/>
      </c>
      <c r="U75" s="0" t="n">
        <f aca="false">FALSE()</f>
        <v>0</v>
      </c>
      <c r="V75" s="0" t="n">
        <v>0</v>
      </c>
    </row>
    <row r="76" customFormat="false" ht="15" hidden="true" customHeight="false" outlineLevel="0" collapsed="false">
      <c r="A76" s="5" t="n">
        <v>25</v>
      </c>
      <c r="B76" s="5" t="s">
        <v>277</v>
      </c>
      <c r="C76" s="6" t="s">
        <v>278</v>
      </c>
      <c r="D76" s="0" t="s">
        <v>279</v>
      </c>
      <c r="E76" s="0" t="s">
        <v>280</v>
      </c>
      <c r="F76" s="0" t="s">
        <v>280</v>
      </c>
      <c r="G76" s="0" t="n">
        <v>0.00328</v>
      </c>
      <c r="H76" s="0" t="n">
        <f aca="false">IFERROR(IF($A76=$A77,"",AVERAGE(G74:G76)), "N/A")</f>
        <v>0.00214566666666667</v>
      </c>
      <c r="I76" s="0" t="n">
        <v>0.121</v>
      </c>
      <c r="J76" s="0" t="n">
        <f aca="false">IFERROR(IF($A76=$A77,"",AVERAGE(I74:I76)), "N/A")</f>
        <v>0.1006</v>
      </c>
      <c r="K76" s="0" t="n">
        <v>0</v>
      </c>
      <c r="L76" s="0" t="n">
        <f aca="false">IFERROR(IF($A76=$A77,"",AVERAGE(K74:K76)), "N/A")</f>
        <v>0.00044264</v>
      </c>
      <c r="M76" s="0" t="n">
        <v>0.597</v>
      </c>
      <c r="N76" s="0" t="n">
        <f aca="false">IFERROR(IF($A76=$A77,"",AVERAGE(M74:M76)), "N/A")</f>
        <v>0.301</v>
      </c>
      <c r="O76" s="0" t="n">
        <v>180.025</v>
      </c>
      <c r="P76" s="0" t="n">
        <f aca="false">IFERROR(IF($A76=$A77,"",AVERAGE(O74:O76)), "N/A")</f>
        <v>152.742</v>
      </c>
      <c r="Q76" s="0" t="n">
        <v>0.434</v>
      </c>
      <c r="R76" s="0" t="n">
        <f aca="false">IFERROR(IF($A76=$A77,"",AVERAGE(Q74:Q76)), "N/A")</f>
        <v>0.417333333333333</v>
      </c>
      <c r="S76" s="0" t="n">
        <v>0.983</v>
      </c>
      <c r="T76" s="0" t="n">
        <f aca="false">IFERROR(IF($A76=$A77,"",AVERAGE(S74:S76)), "N/A")</f>
        <v>0.923</v>
      </c>
      <c r="U76" s="0" t="n">
        <f aca="false">FALSE()</f>
        <v>0</v>
      </c>
      <c r="V76" s="0" t="n">
        <v>0</v>
      </c>
    </row>
    <row r="77" customFormat="false" ht="15" hidden="true" customHeight="false" outlineLevel="0" collapsed="false">
      <c r="A77" s="5" t="n">
        <v>26</v>
      </c>
      <c r="B77" s="5" t="s">
        <v>281</v>
      </c>
      <c r="C77" s="6" t="s">
        <v>282</v>
      </c>
      <c r="D77" s="0" t="s">
        <v>283</v>
      </c>
      <c r="E77" s="0" t="s">
        <v>284</v>
      </c>
      <c r="F77" s="0" t="s">
        <v>284</v>
      </c>
      <c r="G77" s="0" t="n">
        <v>0.127</v>
      </c>
      <c r="H77" s="0" t="str">
        <f aca="false">IFERROR(IF($A77=$A78,"",AVERAGE(G75:G77)), "N/A")</f>
        <v/>
      </c>
      <c r="I77" s="0" t="n">
        <v>0.0815</v>
      </c>
      <c r="J77" s="0" t="str">
        <f aca="false">IFERROR(IF($A77=$A78,"",AVERAGE(I75:I77)), "N/A")</f>
        <v/>
      </c>
      <c r="K77" s="10" t="n">
        <v>2.02E-006</v>
      </c>
      <c r="L77" s="0" t="str">
        <f aca="false">IFERROR(IF($A77=$A78,"",AVERAGE(K75:K77)), "N/A")</f>
        <v/>
      </c>
      <c r="M77" s="0" t="n">
        <v>0.567</v>
      </c>
      <c r="N77" s="0" t="str">
        <f aca="false">IFERROR(IF($A77=$A78,"",AVERAGE(M75:M77)), "N/A")</f>
        <v/>
      </c>
      <c r="O77" s="0" t="n">
        <v>91.561</v>
      </c>
      <c r="P77" s="0" t="str">
        <f aca="false">IFERROR(IF($A77=$A78,"",AVERAGE(O75:O77)), "N/A")</f>
        <v/>
      </c>
      <c r="Q77" s="0" t="n">
        <v>0.448</v>
      </c>
      <c r="R77" s="0" t="str">
        <f aca="false">IFERROR(IF($A77=$A78,"",AVERAGE(Q75:Q77)), "N/A")</f>
        <v/>
      </c>
      <c r="S77" s="0" t="n">
        <v>0.693</v>
      </c>
      <c r="T77" s="0" t="str">
        <f aca="false">IFERROR(IF($A77=$A78,"",AVERAGE(S75:S77)), "N/A")</f>
        <v/>
      </c>
      <c r="U77" s="0" t="n">
        <f aca="false">FALSE()</f>
        <v>0</v>
      </c>
      <c r="V77" s="0" t="n">
        <v>0</v>
      </c>
    </row>
    <row r="78" customFormat="false" ht="15" hidden="true" customHeight="false" outlineLevel="0" collapsed="false">
      <c r="A78" s="5" t="n">
        <v>26</v>
      </c>
      <c r="B78" s="5" t="s">
        <v>285</v>
      </c>
      <c r="C78" s="6" t="s">
        <v>286</v>
      </c>
      <c r="D78" s="0" t="s">
        <v>287</v>
      </c>
      <c r="E78" s="0" t="s">
        <v>288</v>
      </c>
      <c r="F78" s="0" t="s">
        <v>288</v>
      </c>
      <c r="G78" s="0" t="n">
        <v>0.36</v>
      </c>
      <c r="H78" s="0" t="str">
        <f aca="false">IFERROR(IF($A78=$A79,"",AVERAGE(G76:G78)), "N/A")</f>
        <v/>
      </c>
      <c r="I78" s="0" t="n">
        <v>0.119</v>
      </c>
      <c r="J78" s="0" t="str">
        <f aca="false">IFERROR(IF($A78=$A79,"",AVERAGE(I76:I78)), "N/A")</f>
        <v/>
      </c>
      <c r="K78" s="0" t="n">
        <v>0</v>
      </c>
      <c r="L78" s="0" t="str">
        <f aca="false">IFERROR(IF($A78=$A79,"",AVERAGE(K76:K78)), "N/A")</f>
        <v/>
      </c>
      <c r="M78" s="0" t="n">
        <v>0.253</v>
      </c>
      <c r="N78" s="0" t="str">
        <f aca="false">IFERROR(IF($A78=$A79,"",AVERAGE(M76:M78)), "N/A")</f>
        <v/>
      </c>
      <c r="O78" s="0" t="n">
        <v>127.051</v>
      </c>
      <c r="P78" s="0" t="str">
        <f aca="false">IFERROR(IF($A78=$A79,"",AVERAGE(O76:O78)), "N/A")</f>
        <v/>
      </c>
      <c r="Q78" s="0" t="n">
        <v>0.744</v>
      </c>
      <c r="R78" s="0" t="str">
        <f aca="false">IFERROR(IF($A78=$A79,"",AVERAGE(Q76:Q78)), "N/A")</f>
        <v/>
      </c>
      <c r="S78" s="0" t="n">
        <v>0.589</v>
      </c>
      <c r="T78" s="0" t="str">
        <f aca="false">IFERROR(IF($A78=$A79,"",AVERAGE(S76:S78)), "N/A")</f>
        <v/>
      </c>
      <c r="U78" s="0" t="n">
        <f aca="false">FALSE()</f>
        <v>0</v>
      </c>
      <c r="V78" s="0" t="n">
        <v>0</v>
      </c>
    </row>
    <row r="79" customFormat="false" ht="15" hidden="true" customHeight="false" outlineLevel="0" collapsed="false">
      <c r="A79" s="5" t="n">
        <v>26</v>
      </c>
      <c r="B79" s="5" t="s">
        <v>289</v>
      </c>
      <c r="C79" s="6" t="s">
        <v>290</v>
      </c>
      <c r="D79" s="0" t="s">
        <v>291</v>
      </c>
      <c r="E79" s="0" t="s">
        <v>292</v>
      </c>
      <c r="F79" s="0" t="s">
        <v>292</v>
      </c>
      <c r="G79" s="0" t="n">
        <v>0.155</v>
      </c>
      <c r="H79" s="0" t="n">
        <f aca="false">IFERROR(IF($A79=$A80,"",AVERAGE(G77:G79)), "N/A")</f>
        <v>0.214</v>
      </c>
      <c r="I79" s="0" t="n">
        <v>0.162</v>
      </c>
      <c r="J79" s="0" t="n">
        <f aca="false">IFERROR(IF($A79=$A80,"",AVERAGE(I77:I79)), "N/A")</f>
        <v>0.120833333333333</v>
      </c>
      <c r="K79" s="0" t="n">
        <v>0</v>
      </c>
      <c r="L79" s="0" t="n">
        <f aca="false">IFERROR(IF($A79=$A80,"",AVERAGE(K77:K79)), "N/A")</f>
        <v>6.73333333333333E-007</v>
      </c>
      <c r="M79" s="0" t="n">
        <v>0.299</v>
      </c>
      <c r="N79" s="0" t="n">
        <f aca="false">IFERROR(IF($A79=$A80,"",AVERAGE(M77:M79)), "N/A")</f>
        <v>0.373</v>
      </c>
      <c r="O79" s="0" t="n">
        <v>85.002</v>
      </c>
      <c r="P79" s="0" t="n">
        <f aca="false">IFERROR(IF($A79=$A80,"",AVERAGE(O77:O79)), "N/A")</f>
        <v>101.204666666667</v>
      </c>
      <c r="Q79" s="0" t="n">
        <v>0.697</v>
      </c>
      <c r="R79" s="0" t="n">
        <f aca="false">IFERROR(IF($A79=$A80,"",AVERAGE(Q77:Q79)), "N/A")</f>
        <v>0.629666666666667</v>
      </c>
      <c r="S79" s="0" t="n">
        <v>0.796</v>
      </c>
      <c r="T79" s="0" t="n">
        <f aca="false">IFERROR(IF($A79=$A80,"",AVERAGE(S77:S79)), "N/A")</f>
        <v>0.692666666666667</v>
      </c>
      <c r="U79" s="0" t="n">
        <f aca="false">FALSE()</f>
        <v>0</v>
      </c>
      <c r="V79" s="0" t="n">
        <v>0</v>
      </c>
    </row>
    <row r="80" customFormat="false" ht="15" hidden="true" customHeight="false" outlineLevel="0" collapsed="false">
      <c r="A80" s="5" t="n">
        <v>27</v>
      </c>
      <c r="B80" s="5" t="s">
        <v>293</v>
      </c>
      <c r="C80" s="6" t="s">
        <v>294</v>
      </c>
      <c r="D80" s="0" t="s">
        <v>295</v>
      </c>
      <c r="E80" s="0" t="s">
        <v>296</v>
      </c>
      <c r="F80" s="0" t="s">
        <v>296</v>
      </c>
      <c r="G80" s="0" t="n">
        <v>0.055</v>
      </c>
      <c r="H80" s="0" t="str">
        <f aca="false">IFERROR(IF($A80=$A81,"",AVERAGE(G78:G80)), "N/A")</f>
        <v/>
      </c>
      <c r="I80" s="0" t="n">
        <v>0.187</v>
      </c>
      <c r="J80" s="0" t="str">
        <f aca="false">IFERROR(IF($A80=$A81,"",AVERAGE(I78:I80)), "N/A")</f>
        <v/>
      </c>
      <c r="K80" s="0" t="n">
        <v>0</v>
      </c>
      <c r="L80" s="0" t="str">
        <f aca="false">IFERROR(IF($A80=$A81,"",AVERAGE(K78:K80)), "N/A")</f>
        <v/>
      </c>
      <c r="M80" s="0" t="n">
        <v>0.487</v>
      </c>
      <c r="N80" s="0" t="str">
        <f aca="false">IFERROR(IF($A80=$A81,"",AVERAGE(M78:M80)), "N/A")</f>
        <v/>
      </c>
      <c r="O80" s="0" t="n">
        <v>92.928</v>
      </c>
      <c r="P80" s="0" t="str">
        <f aca="false">IFERROR(IF($A80=$A81,"",AVERAGE(O78:O80)), "N/A")</f>
        <v/>
      </c>
      <c r="Q80" s="0" t="n">
        <v>0.602</v>
      </c>
      <c r="R80" s="0" t="str">
        <f aca="false">IFERROR(IF($A80=$A81,"",AVERAGE(Q78:Q80)), "N/A")</f>
        <v/>
      </c>
      <c r="S80" s="0" t="n">
        <v>0.797</v>
      </c>
      <c r="T80" s="0" t="str">
        <f aca="false">IFERROR(IF($A80=$A81,"",AVERAGE(S78:S80)), "N/A")</f>
        <v/>
      </c>
      <c r="U80" s="0" t="n">
        <f aca="false">FALSE()</f>
        <v>0</v>
      </c>
      <c r="V80" s="0" t="n">
        <v>0</v>
      </c>
    </row>
    <row r="81" customFormat="false" ht="15" hidden="true" customHeight="false" outlineLevel="0" collapsed="false">
      <c r="A81" s="5" t="n">
        <v>27</v>
      </c>
      <c r="B81" s="5" t="s">
        <v>297</v>
      </c>
      <c r="C81" s="6" t="s">
        <v>298</v>
      </c>
      <c r="D81" s="0" t="s">
        <v>299</v>
      </c>
      <c r="E81" s="0" t="s">
        <v>300</v>
      </c>
      <c r="F81" s="0" t="s">
        <v>300</v>
      </c>
      <c r="G81" s="0" t="n">
        <v>0.034</v>
      </c>
      <c r="H81" s="0" t="str">
        <f aca="false">IFERROR(IF($A81=$A82,"",AVERAGE(G79:G81)), "N/A")</f>
        <v/>
      </c>
      <c r="I81" s="0" t="n">
        <v>0.153</v>
      </c>
      <c r="J81" s="0" t="str">
        <f aca="false">IFERROR(IF($A81=$A82,"",AVERAGE(I79:I81)), "N/A")</f>
        <v/>
      </c>
      <c r="K81" s="0" t="n">
        <v>0</v>
      </c>
      <c r="L81" s="0" t="str">
        <f aca="false">IFERROR(IF($A81=$A82,"",AVERAGE(K79:K81)), "N/A")</f>
        <v/>
      </c>
      <c r="M81" s="0" t="n">
        <v>0.618</v>
      </c>
      <c r="N81" s="0" t="str">
        <f aca="false">IFERROR(IF($A81=$A82,"",AVERAGE(M79:M81)), "N/A")</f>
        <v/>
      </c>
      <c r="O81" s="0" t="n">
        <v>106.97</v>
      </c>
      <c r="P81" s="0" t="str">
        <f aca="false">IFERROR(IF($A81=$A82,"",AVERAGE(O79:O81)), "N/A")</f>
        <v/>
      </c>
      <c r="Q81" s="0" t="n">
        <v>0.818</v>
      </c>
      <c r="R81" s="0" t="str">
        <f aca="false">IFERROR(IF($A81=$A82,"",AVERAGE(Q79:Q81)), "N/A")</f>
        <v/>
      </c>
      <c r="S81" s="0" t="n">
        <v>0.803</v>
      </c>
      <c r="T81" s="0" t="str">
        <f aca="false">IFERROR(IF($A81=$A82,"",AVERAGE(S79:S81)), "N/A")</f>
        <v/>
      </c>
      <c r="U81" s="0" t="n">
        <f aca="false">FALSE()</f>
        <v>0</v>
      </c>
      <c r="V81" s="0" t="n">
        <v>0</v>
      </c>
    </row>
    <row r="82" customFormat="false" ht="15" hidden="true" customHeight="false" outlineLevel="0" collapsed="false">
      <c r="A82" s="5" t="n">
        <v>27</v>
      </c>
      <c r="B82" s="5" t="s">
        <v>301</v>
      </c>
      <c r="C82" s="6" t="s">
        <v>154</v>
      </c>
      <c r="D82" s="0" t="s">
        <v>86</v>
      </c>
      <c r="E82" s="0" t="s">
        <v>87</v>
      </c>
      <c r="F82" s="0" t="s">
        <v>87</v>
      </c>
      <c r="G82" s="0" t="n">
        <v>0.00902</v>
      </c>
      <c r="H82" s="0" t="n">
        <f aca="false">IFERROR(IF($A82=$A83,"",AVERAGE(G80:G82)), "N/A")</f>
        <v>0.0326733333333333</v>
      </c>
      <c r="I82" s="0" t="n">
        <v>0.351</v>
      </c>
      <c r="J82" s="0" t="n">
        <f aca="false">IFERROR(IF($A82=$A83,"",AVERAGE(I80:I82)), "N/A")</f>
        <v>0.230333333333333</v>
      </c>
      <c r="K82" s="0" t="n">
        <v>0.00246</v>
      </c>
      <c r="L82" s="0" t="n">
        <f aca="false">IFERROR(IF($A82=$A83,"",AVERAGE(K80:K82)), "N/A")</f>
        <v>0.00082</v>
      </c>
      <c r="M82" s="0" t="n">
        <v>0.378</v>
      </c>
      <c r="N82" s="0" t="n">
        <f aca="false">IFERROR(IF($A82=$A83,"",AVERAGE(M80:M82)), "N/A")</f>
        <v>0.494333333333333</v>
      </c>
      <c r="O82" s="0" t="n">
        <v>103.981</v>
      </c>
      <c r="P82" s="0" t="n">
        <f aca="false">IFERROR(IF($A82=$A83,"",AVERAGE(O80:O82)), "N/A")</f>
        <v>101.293</v>
      </c>
      <c r="Q82" s="0" t="n">
        <v>0.785</v>
      </c>
      <c r="R82" s="0" t="n">
        <f aca="false">IFERROR(IF($A82=$A83,"",AVERAGE(Q80:Q82)), "N/A")</f>
        <v>0.735</v>
      </c>
      <c r="S82" s="0" t="n">
        <v>0.617</v>
      </c>
      <c r="T82" s="0" t="n">
        <f aca="false">IFERROR(IF($A82=$A83,"",AVERAGE(S80:S82)), "N/A")</f>
        <v>0.739</v>
      </c>
      <c r="U82" s="0" t="n">
        <f aca="false">FALSE()</f>
        <v>0</v>
      </c>
      <c r="V82" s="0" t="n">
        <v>0</v>
      </c>
    </row>
    <row r="83" customFormat="false" ht="15" hidden="true" customHeight="false" outlineLevel="0" collapsed="false">
      <c r="A83" s="5" t="n">
        <v>28</v>
      </c>
      <c r="B83" s="5" t="s">
        <v>302</v>
      </c>
      <c r="C83" s="6" t="s">
        <v>192</v>
      </c>
      <c r="D83" s="0" t="s">
        <v>193</v>
      </c>
      <c r="E83" s="0" t="s">
        <v>194</v>
      </c>
      <c r="F83" s="0" t="s">
        <v>194</v>
      </c>
      <c r="G83" s="0" t="n">
        <v>0.182</v>
      </c>
      <c r="H83" s="0" t="str">
        <f aca="false">IFERROR(IF($A83=$A84,"",AVERAGE(G81:G83)), "N/A")</f>
        <v/>
      </c>
      <c r="I83" s="0" t="n">
        <v>0.103</v>
      </c>
      <c r="J83" s="0" t="str">
        <f aca="false">IFERROR(IF($A83=$A84,"",AVERAGE(I81:I83)), "N/A")</f>
        <v/>
      </c>
      <c r="K83" s="0" t="n">
        <v>0</v>
      </c>
      <c r="L83" s="0" t="str">
        <f aca="false">IFERROR(IF($A83=$A84,"",AVERAGE(K81:K83)), "N/A")</f>
        <v/>
      </c>
      <c r="M83" s="0" t="n">
        <v>0.726</v>
      </c>
      <c r="N83" s="0" t="str">
        <f aca="false">IFERROR(IF($A83=$A84,"",AVERAGE(M81:M83)), "N/A")</f>
        <v/>
      </c>
      <c r="O83" s="0" t="n">
        <v>133.907</v>
      </c>
      <c r="P83" s="0" t="str">
        <f aca="false">IFERROR(IF($A83=$A84,"",AVERAGE(O81:O83)), "N/A")</f>
        <v/>
      </c>
      <c r="Q83" s="0" t="n">
        <v>0.924</v>
      </c>
      <c r="R83" s="0" t="str">
        <f aca="false">IFERROR(IF($A83=$A84,"",AVERAGE(Q81:Q83)), "N/A")</f>
        <v/>
      </c>
      <c r="S83" s="0" t="n">
        <v>0.543</v>
      </c>
      <c r="T83" s="0" t="str">
        <f aca="false">IFERROR(IF($A83=$A84,"",AVERAGE(S81:S83)), "N/A")</f>
        <v/>
      </c>
      <c r="U83" s="0" t="n">
        <f aca="false">FALSE()</f>
        <v>0</v>
      </c>
      <c r="V83" s="0" t="n">
        <v>0</v>
      </c>
    </row>
    <row r="84" customFormat="false" ht="15" hidden="true" customHeight="false" outlineLevel="0" collapsed="false">
      <c r="A84" s="5" t="n">
        <v>28</v>
      </c>
      <c r="B84" s="5" t="s">
        <v>303</v>
      </c>
      <c r="C84" s="6" t="s">
        <v>304</v>
      </c>
      <c r="D84" s="0" t="s">
        <v>305</v>
      </c>
      <c r="E84" s="0" t="s">
        <v>306</v>
      </c>
      <c r="F84" s="0" t="s">
        <v>306</v>
      </c>
      <c r="G84" s="0" t="n">
        <v>0.0847</v>
      </c>
      <c r="H84" s="0" t="str">
        <f aca="false">IFERROR(IF($A84=$A85,"",AVERAGE(G82:G84)), "N/A")</f>
        <v/>
      </c>
      <c r="I84" s="0" t="n">
        <v>0.149</v>
      </c>
      <c r="J84" s="0" t="str">
        <f aca="false">IFERROR(IF($A84=$A85,"",AVERAGE(I82:I84)), "N/A")</f>
        <v/>
      </c>
      <c r="K84" s="0" t="n">
        <v>0</v>
      </c>
      <c r="L84" s="0" t="str">
        <f aca="false">IFERROR(IF($A84=$A85,"",AVERAGE(K82:K84)), "N/A")</f>
        <v/>
      </c>
      <c r="M84" s="0" t="n">
        <v>0.43</v>
      </c>
      <c r="N84" s="0" t="str">
        <f aca="false">IFERROR(IF($A84=$A85,"",AVERAGE(M82:M84)), "N/A")</f>
        <v/>
      </c>
      <c r="O84" s="0" t="n">
        <v>130.049</v>
      </c>
      <c r="P84" s="0" t="str">
        <f aca="false">IFERROR(IF($A84=$A85,"",AVERAGE(O82:O84)), "N/A")</f>
        <v/>
      </c>
      <c r="Q84" s="0" t="n">
        <v>0.841</v>
      </c>
      <c r="R84" s="0" t="str">
        <f aca="false">IFERROR(IF($A84=$A85,"",AVERAGE(Q82:Q84)), "N/A")</f>
        <v/>
      </c>
      <c r="S84" s="0" t="n">
        <v>0.728</v>
      </c>
      <c r="T84" s="0" t="str">
        <f aca="false">IFERROR(IF($A84=$A85,"",AVERAGE(S82:S84)), "N/A")</f>
        <v/>
      </c>
      <c r="U84" s="0" t="n">
        <f aca="false">FALSE()</f>
        <v>0</v>
      </c>
      <c r="V84" s="0" t="n">
        <v>0</v>
      </c>
    </row>
    <row r="85" customFormat="false" ht="15" hidden="true" customHeight="false" outlineLevel="0" collapsed="false">
      <c r="A85" s="5" t="n">
        <v>28</v>
      </c>
      <c r="B85" s="5" t="s">
        <v>307</v>
      </c>
      <c r="C85" s="6" t="s">
        <v>308</v>
      </c>
      <c r="D85" s="0" t="s">
        <v>309</v>
      </c>
      <c r="E85" s="0" t="s">
        <v>310</v>
      </c>
      <c r="F85" s="0" t="s">
        <v>310</v>
      </c>
      <c r="G85" s="0" t="n">
        <v>0.0311</v>
      </c>
      <c r="H85" s="0" t="n">
        <f aca="false">IFERROR(IF($A85=$A86,"",AVERAGE(G83:G85)), "N/A")</f>
        <v>0.0992666666666667</v>
      </c>
      <c r="I85" s="0" t="n">
        <v>0.0772</v>
      </c>
      <c r="J85" s="0" t="n">
        <f aca="false">IFERROR(IF($A85=$A86,"",AVERAGE(I83:I85)), "N/A")</f>
        <v>0.109733333333333</v>
      </c>
      <c r="K85" s="0" t="n">
        <v>0</v>
      </c>
      <c r="L85" s="0" t="n">
        <f aca="false">IFERROR(IF($A85=$A86,"",AVERAGE(K83:K85)), "N/A")</f>
        <v>0</v>
      </c>
      <c r="M85" s="0" t="n">
        <v>0.226</v>
      </c>
      <c r="N85" s="0" t="n">
        <f aca="false">IFERROR(IF($A85=$A86,"",AVERAGE(M83:M85)), "N/A")</f>
        <v>0.460666666666667</v>
      </c>
      <c r="O85" s="0" t="n">
        <v>74.154</v>
      </c>
      <c r="P85" s="0" t="n">
        <f aca="false">IFERROR(IF($A85=$A86,"",AVERAGE(O83:O85)), "N/A")</f>
        <v>112.703333333333</v>
      </c>
      <c r="Q85" s="0" t="n">
        <v>0.644</v>
      </c>
      <c r="R85" s="0" t="n">
        <f aca="false">IFERROR(IF($A85=$A86,"",AVERAGE(Q83:Q85)), "N/A")</f>
        <v>0.803</v>
      </c>
      <c r="S85" s="0" t="n">
        <v>0.739</v>
      </c>
      <c r="T85" s="0" t="n">
        <f aca="false">IFERROR(IF($A85=$A86,"",AVERAGE(S83:S85)), "N/A")</f>
        <v>0.67</v>
      </c>
      <c r="U85" s="0" t="n">
        <f aca="false">FALSE()</f>
        <v>0</v>
      </c>
      <c r="V85" s="0" t="n">
        <v>0</v>
      </c>
    </row>
    <row r="86" customFormat="false" ht="15" hidden="true" customHeight="false" outlineLevel="0" collapsed="false">
      <c r="A86" s="5" t="n">
        <v>29</v>
      </c>
      <c r="B86" s="5" t="s">
        <v>311</v>
      </c>
      <c r="C86" s="6" t="s">
        <v>312</v>
      </c>
      <c r="D86" s="0" t="s">
        <v>313</v>
      </c>
      <c r="E86" s="0" t="s">
        <v>314</v>
      </c>
      <c r="F86" s="0" t="s">
        <v>314</v>
      </c>
      <c r="G86" s="0" t="n">
        <v>0.00138</v>
      </c>
      <c r="H86" s="0" t="str">
        <f aca="false">IFERROR(IF($A86=$A87,"",AVERAGE(G84:G86)), "N/A")</f>
        <v/>
      </c>
      <c r="I86" s="0" t="n">
        <v>0.357</v>
      </c>
      <c r="J86" s="0" t="str">
        <f aca="false">IFERROR(IF($A86=$A87,"",AVERAGE(I84:I86)), "N/A")</f>
        <v/>
      </c>
      <c r="K86" s="0" t="n">
        <v>0</v>
      </c>
      <c r="L86" s="0" t="str">
        <f aca="false">IFERROR(IF($A86=$A87,"",AVERAGE(K84:K86)), "N/A")</f>
        <v/>
      </c>
      <c r="M86" s="0" t="n">
        <v>0.668</v>
      </c>
      <c r="N86" s="0" t="str">
        <f aca="false">IFERROR(IF($A86=$A87,"",AVERAGE(M84:M86)), "N/A")</f>
        <v/>
      </c>
      <c r="O86" s="0" t="n">
        <v>124.977</v>
      </c>
      <c r="P86" s="0" t="str">
        <f aca="false">IFERROR(IF($A86=$A87,"",AVERAGE(O84:O86)), "N/A")</f>
        <v/>
      </c>
      <c r="Q86" s="0" t="n">
        <v>0.625</v>
      </c>
      <c r="R86" s="0" t="str">
        <f aca="false">IFERROR(IF($A86=$A87,"",AVERAGE(Q84:Q86)), "N/A")</f>
        <v/>
      </c>
      <c r="S86" s="0" t="n">
        <v>0.855</v>
      </c>
      <c r="T86" s="0" t="str">
        <f aca="false">IFERROR(IF($A86=$A87,"",AVERAGE(S84:S86)), "N/A")</f>
        <v/>
      </c>
      <c r="U86" s="0" t="n">
        <f aca="false">FALSE()</f>
        <v>0</v>
      </c>
      <c r="V86" s="0" t="n">
        <v>0</v>
      </c>
    </row>
    <row r="87" customFormat="false" ht="15" hidden="true" customHeight="false" outlineLevel="0" collapsed="false">
      <c r="A87" s="5" t="n">
        <v>29</v>
      </c>
      <c r="B87" s="5" t="s">
        <v>315</v>
      </c>
      <c r="C87" s="6" t="s">
        <v>316</v>
      </c>
      <c r="D87" s="0" t="s">
        <v>317</v>
      </c>
      <c r="E87" s="0" t="s">
        <v>318</v>
      </c>
      <c r="F87" s="0" t="s">
        <v>318</v>
      </c>
      <c r="G87" s="0" t="n">
        <v>0.000898</v>
      </c>
      <c r="H87" s="0" t="str">
        <f aca="false">IFERROR(IF($A87=$A88,"",AVERAGE(G85:G87)), "N/A")</f>
        <v/>
      </c>
      <c r="I87" s="0" t="n">
        <v>0.0419</v>
      </c>
      <c r="J87" s="0" t="str">
        <f aca="false">IFERROR(IF($A87=$A88,"",AVERAGE(I85:I87)), "N/A")</f>
        <v/>
      </c>
      <c r="K87" s="0" t="n">
        <v>0.589</v>
      </c>
      <c r="L87" s="0" t="str">
        <f aca="false">IFERROR(IF($A87=$A88,"",AVERAGE(K85:K87)), "N/A")</f>
        <v/>
      </c>
      <c r="M87" s="0" t="n">
        <v>0.543</v>
      </c>
      <c r="N87" s="0" t="str">
        <f aca="false">IFERROR(IF($A87=$A88,"",AVERAGE(M85:M87)), "N/A")</f>
        <v/>
      </c>
      <c r="O87" s="0" t="n">
        <v>115.019</v>
      </c>
      <c r="P87" s="0" t="str">
        <f aca="false">IFERROR(IF($A87=$A88,"",AVERAGE(O85:O87)), "N/A")</f>
        <v/>
      </c>
      <c r="Q87" s="0" t="n">
        <v>0.899</v>
      </c>
      <c r="R87" s="0" t="str">
        <f aca="false">IFERROR(IF($A87=$A88,"",AVERAGE(Q85:Q87)), "N/A")</f>
        <v/>
      </c>
      <c r="S87" s="0" t="n">
        <v>0.569</v>
      </c>
      <c r="T87" s="0" t="str">
        <f aca="false">IFERROR(IF($A87=$A88,"",AVERAGE(S85:S87)), "N/A")</f>
        <v/>
      </c>
      <c r="U87" s="0" t="n">
        <f aca="false">FALSE()</f>
        <v>0</v>
      </c>
      <c r="V87" s="0" t="n">
        <v>0</v>
      </c>
    </row>
    <row r="88" customFormat="false" ht="15" hidden="true" customHeight="false" outlineLevel="0" collapsed="false">
      <c r="A88" s="5" t="n">
        <v>29</v>
      </c>
      <c r="B88" s="5" t="s">
        <v>319</v>
      </c>
      <c r="C88" s="6" t="s">
        <v>320</v>
      </c>
      <c r="D88" s="0" t="s">
        <v>321</v>
      </c>
      <c r="E88" s="0" t="s">
        <v>322</v>
      </c>
      <c r="F88" s="0" t="s">
        <v>322</v>
      </c>
      <c r="G88" s="0" t="n">
        <v>0.0963</v>
      </c>
      <c r="H88" s="0" t="n">
        <f aca="false">IFERROR(IF($A88=$A89,"",AVERAGE(G86:G88)), "N/A")</f>
        <v>0.0328593333333333</v>
      </c>
      <c r="I88" s="0" t="n">
        <v>0.479</v>
      </c>
      <c r="J88" s="0" t="n">
        <f aca="false">IFERROR(IF($A88=$A89,"",AVERAGE(I86:I88)), "N/A")</f>
        <v>0.292633333333333</v>
      </c>
      <c r="K88" s="10" t="n">
        <v>1.21E-006</v>
      </c>
      <c r="L88" s="0" t="n">
        <f aca="false">IFERROR(IF($A88=$A89,"",AVERAGE(K86:K88)), "N/A")</f>
        <v>0.196333736666667</v>
      </c>
      <c r="M88" s="0" t="n">
        <v>0.825</v>
      </c>
      <c r="N88" s="0" t="n">
        <f aca="false">IFERROR(IF($A88=$A89,"",AVERAGE(M86:M88)), "N/A")</f>
        <v>0.678666666666667</v>
      </c>
      <c r="O88" s="0" t="n">
        <v>123.822</v>
      </c>
      <c r="P88" s="0" t="n">
        <f aca="false">IFERROR(IF($A88=$A89,"",AVERAGE(O86:O88)), "N/A")</f>
        <v>121.272666666667</v>
      </c>
      <c r="Q88" s="0" t="n">
        <v>0.934</v>
      </c>
      <c r="R88" s="0" t="n">
        <f aca="false">IFERROR(IF($A88=$A89,"",AVERAGE(Q86:Q88)), "N/A")</f>
        <v>0.819333333333333</v>
      </c>
      <c r="S88" s="0" t="n">
        <v>0.694</v>
      </c>
      <c r="T88" s="0" t="n">
        <f aca="false">IFERROR(IF($A88=$A89,"",AVERAGE(S86:S88)), "N/A")</f>
        <v>0.706</v>
      </c>
      <c r="U88" s="0" t="n">
        <f aca="false">FALSE()</f>
        <v>0</v>
      </c>
      <c r="V88" s="0" t="n">
        <v>0</v>
      </c>
    </row>
    <row r="89" customFormat="false" ht="15" hidden="true" customHeight="false" outlineLevel="0" collapsed="false">
      <c r="A89" s="5" t="n">
        <v>30</v>
      </c>
      <c r="B89" s="5" t="s">
        <v>323</v>
      </c>
      <c r="C89" s="6" t="s">
        <v>294</v>
      </c>
      <c r="D89" s="0" t="s">
        <v>295</v>
      </c>
      <c r="E89" s="0" t="s">
        <v>296</v>
      </c>
      <c r="F89" s="0" t="s">
        <v>296</v>
      </c>
      <c r="G89" s="0" t="n">
        <v>0.055</v>
      </c>
      <c r="H89" s="0" t="str">
        <f aca="false">IFERROR(IF($A89=$A90,"",AVERAGE(G87:G89)), "N/A")</f>
        <v/>
      </c>
      <c r="I89" s="0" t="n">
        <v>0.187</v>
      </c>
      <c r="J89" s="0" t="str">
        <f aca="false">IFERROR(IF($A89=$A90,"",AVERAGE(I87:I89)), "N/A")</f>
        <v/>
      </c>
      <c r="K89" s="0" t="n">
        <v>0</v>
      </c>
      <c r="L89" s="0" t="str">
        <f aca="false">IFERROR(IF($A89=$A90,"",AVERAGE(K87:K89)), "N/A")</f>
        <v/>
      </c>
      <c r="M89" s="0" t="n">
        <v>0.487</v>
      </c>
      <c r="N89" s="0" t="str">
        <f aca="false">IFERROR(IF($A89=$A90,"",AVERAGE(M87:M89)), "N/A")</f>
        <v/>
      </c>
      <c r="O89" s="0" t="n">
        <v>92.928</v>
      </c>
      <c r="P89" s="0" t="str">
        <f aca="false">IFERROR(IF($A89=$A90,"",AVERAGE(O87:O89)), "N/A")</f>
        <v/>
      </c>
      <c r="Q89" s="0" t="n">
        <v>0.602</v>
      </c>
      <c r="R89" s="0" t="str">
        <f aca="false">IFERROR(IF($A89=$A90,"",AVERAGE(Q87:Q89)), "N/A")</f>
        <v/>
      </c>
      <c r="S89" s="0" t="n">
        <v>0.797</v>
      </c>
      <c r="T89" s="0" t="str">
        <f aca="false">IFERROR(IF($A89=$A90,"",AVERAGE(S87:S89)), "N/A")</f>
        <v/>
      </c>
      <c r="U89" s="0" t="n">
        <f aca="false">FALSE()</f>
        <v>0</v>
      </c>
      <c r="V89" s="0" t="n">
        <v>0</v>
      </c>
    </row>
    <row r="90" customFormat="false" ht="15" hidden="true" customHeight="false" outlineLevel="0" collapsed="false">
      <c r="A90" s="5" t="n">
        <v>30</v>
      </c>
      <c r="B90" s="5" t="s">
        <v>324</v>
      </c>
      <c r="C90" s="6" t="s">
        <v>325</v>
      </c>
      <c r="D90" s="0" t="s">
        <v>326</v>
      </c>
      <c r="E90" s="0" t="s">
        <v>327</v>
      </c>
      <c r="F90" s="0" t="s">
        <v>327</v>
      </c>
      <c r="G90" s="0" t="n">
        <v>0.132</v>
      </c>
      <c r="H90" s="0" t="str">
        <f aca="false">IFERROR(IF($A90=$A91,"",AVERAGE(G88:G90)), "N/A")</f>
        <v/>
      </c>
      <c r="I90" s="0" t="n">
        <v>0.11</v>
      </c>
      <c r="J90" s="0" t="str">
        <f aca="false">IFERROR(IF($A90=$A91,"",AVERAGE(I88:I90)), "N/A")</f>
        <v/>
      </c>
      <c r="K90" s="0" t="n">
        <v>0</v>
      </c>
      <c r="L90" s="0" t="str">
        <f aca="false">IFERROR(IF($A90=$A91,"",AVERAGE(K88:K90)), "N/A")</f>
        <v/>
      </c>
      <c r="M90" s="0" t="n">
        <v>0.773</v>
      </c>
      <c r="N90" s="0" t="str">
        <f aca="false">IFERROR(IF($A90=$A91,"",AVERAGE(M88:M90)), "N/A")</f>
        <v/>
      </c>
      <c r="O90" s="0" t="n">
        <v>165.717</v>
      </c>
      <c r="P90" s="0" t="str">
        <f aca="false">IFERROR(IF($A90=$A91,"",AVERAGE(O88:O90)), "N/A")</f>
        <v/>
      </c>
      <c r="Q90" s="0" t="n">
        <v>0.455</v>
      </c>
      <c r="R90" s="0" t="str">
        <f aca="false">IFERROR(IF($A90=$A91,"",AVERAGE(Q88:Q90)), "N/A")</f>
        <v/>
      </c>
      <c r="S90" s="0" t="n">
        <v>0.797</v>
      </c>
      <c r="T90" s="0" t="str">
        <f aca="false">IFERROR(IF($A90=$A91,"",AVERAGE(S88:S90)), "N/A")</f>
        <v/>
      </c>
      <c r="U90" s="0" t="n">
        <f aca="false">FALSE()</f>
        <v>0</v>
      </c>
      <c r="V90" s="0" t="n">
        <v>0</v>
      </c>
    </row>
    <row r="91" customFormat="false" ht="15" hidden="true" customHeight="false" outlineLevel="0" collapsed="false">
      <c r="A91" s="5" t="n">
        <v>30</v>
      </c>
      <c r="B91" s="5" t="s">
        <v>328</v>
      </c>
      <c r="C91" s="6" t="s">
        <v>329</v>
      </c>
      <c r="D91" s="0" t="s">
        <v>330</v>
      </c>
      <c r="E91" s="0" t="s">
        <v>331</v>
      </c>
      <c r="F91" s="0" t="s">
        <v>331</v>
      </c>
      <c r="G91" s="0" t="n">
        <v>0.906</v>
      </c>
      <c r="H91" s="0" t="n">
        <f aca="false">IFERROR(IF($A91=$A92,"",AVERAGE(G89:G91)), "N/A")</f>
        <v>0.364333333333333</v>
      </c>
      <c r="I91" s="0" t="n">
        <v>0.135</v>
      </c>
      <c r="J91" s="0" t="n">
        <f aca="false">IFERROR(IF($A91=$A92,"",AVERAGE(I89:I91)), "N/A")</f>
        <v>0.144</v>
      </c>
      <c r="K91" s="0" t="n">
        <v>0</v>
      </c>
      <c r="L91" s="0" t="n">
        <f aca="false">IFERROR(IF($A91=$A92,"",AVERAGE(K89:K91)), "N/A")</f>
        <v>0</v>
      </c>
      <c r="M91" s="0" t="n">
        <v>0.332</v>
      </c>
      <c r="N91" s="0" t="n">
        <f aca="false">IFERROR(IF($A91=$A92,"",AVERAGE(M89:M91)), "N/A")</f>
        <v>0.530666666666667</v>
      </c>
      <c r="O91" s="0" t="n">
        <v>184.168</v>
      </c>
      <c r="P91" s="0" t="n">
        <f aca="false">IFERROR(IF($A91=$A92,"",AVERAGE(O89:O91)), "N/A")</f>
        <v>147.604333333333</v>
      </c>
      <c r="Q91" s="0" t="n">
        <v>0.453</v>
      </c>
      <c r="R91" s="0" t="n">
        <f aca="false">IFERROR(IF($A91=$A92,"",AVERAGE(Q89:Q91)), "N/A")</f>
        <v>0.503333333333333</v>
      </c>
      <c r="S91" s="0" t="n">
        <v>0.224</v>
      </c>
      <c r="T91" s="0" t="n">
        <f aca="false">IFERROR(IF($A91=$A92,"",AVERAGE(S89:S91)), "N/A")</f>
        <v>0.606</v>
      </c>
      <c r="U91" s="0" t="n">
        <f aca="false">FALSE()</f>
        <v>0</v>
      </c>
      <c r="V91" s="0" t="n">
        <v>0</v>
      </c>
    </row>
    <row r="92" customFormat="false" ht="15" hidden="true" customHeight="false" outlineLevel="0" collapsed="false">
      <c r="A92" s="5" t="n">
        <v>31</v>
      </c>
      <c r="B92" s="5" t="s">
        <v>332</v>
      </c>
      <c r="C92" s="6" t="s">
        <v>333</v>
      </c>
      <c r="D92" s="0" t="s">
        <v>334</v>
      </c>
      <c r="E92" s="0" t="s">
        <v>335</v>
      </c>
      <c r="F92" s="0" t="s">
        <v>335</v>
      </c>
      <c r="G92" s="0" t="n">
        <v>0.0459</v>
      </c>
      <c r="H92" s="0" t="str">
        <f aca="false">IFERROR(IF($A92=$A93,"",AVERAGE(G90:G92)), "N/A")</f>
        <v/>
      </c>
      <c r="I92" s="0" t="n">
        <v>0.123</v>
      </c>
      <c r="J92" s="0" t="str">
        <f aca="false">IFERROR(IF($A92=$A93,"",AVERAGE(I90:I92)), "N/A")</f>
        <v/>
      </c>
      <c r="K92" s="10" t="n">
        <v>3.11E-005</v>
      </c>
      <c r="L92" s="0" t="str">
        <f aca="false">IFERROR(IF($A92=$A93,"",AVERAGE(K90:K92)), "N/A")</f>
        <v/>
      </c>
      <c r="M92" s="0" t="n">
        <v>0.636</v>
      </c>
      <c r="N92" s="0" t="str">
        <f aca="false">IFERROR(IF($A92=$A93,"",AVERAGE(M90:M92)), "N/A")</f>
        <v/>
      </c>
      <c r="O92" s="0" t="n">
        <v>107.978</v>
      </c>
      <c r="P92" s="0" t="str">
        <f aca="false">IFERROR(IF($A92=$A93,"",AVERAGE(O90:O92)), "N/A")</f>
        <v/>
      </c>
      <c r="Q92" s="0" t="n">
        <v>0.732</v>
      </c>
      <c r="R92" s="0" t="str">
        <f aca="false">IFERROR(IF($A92=$A93,"",AVERAGE(Q90:Q92)), "N/A")</f>
        <v/>
      </c>
      <c r="S92" s="0" t="n">
        <v>0.789</v>
      </c>
      <c r="T92" s="0" t="str">
        <f aca="false">IFERROR(IF($A92=$A93,"",AVERAGE(S90:S92)), "N/A")</f>
        <v/>
      </c>
      <c r="U92" s="0" t="n">
        <f aca="false">FALSE()</f>
        <v>0</v>
      </c>
      <c r="V92" s="0" t="n">
        <v>0</v>
      </c>
    </row>
    <row r="93" customFormat="false" ht="15" hidden="true" customHeight="false" outlineLevel="0" collapsed="false">
      <c r="A93" s="5" t="n">
        <v>31</v>
      </c>
      <c r="B93" s="5" t="s">
        <v>336</v>
      </c>
      <c r="C93" s="6" t="s">
        <v>337</v>
      </c>
      <c r="D93" s="0" t="s">
        <v>338</v>
      </c>
      <c r="E93" s="0" t="s">
        <v>339</v>
      </c>
      <c r="F93" s="0" t="s">
        <v>339</v>
      </c>
      <c r="G93" s="0" t="n">
        <v>0.636</v>
      </c>
      <c r="H93" s="0" t="str">
        <f aca="false">IFERROR(IF($A93=$A94,"",AVERAGE(G91:G93)), "N/A")</f>
        <v/>
      </c>
      <c r="I93" s="0" t="n">
        <v>0.228</v>
      </c>
      <c r="J93" s="0" t="str">
        <f aca="false">IFERROR(IF($A93=$A94,"",AVERAGE(I91:I93)), "N/A")</f>
        <v/>
      </c>
      <c r="K93" s="0" t="n">
        <v>0</v>
      </c>
      <c r="L93" s="0" t="str">
        <f aca="false">IFERROR(IF($A93=$A94,"",AVERAGE(K91:K93)), "N/A")</f>
        <v/>
      </c>
      <c r="M93" s="0" t="n">
        <v>0.816</v>
      </c>
      <c r="N93" s="0" t="str">
        <f aca="false">IFERROR(IF($A93=$A94,"",AVERAGE(M91:M93)), "N/A")</f>
        <v/>
      </c>
      <c r="O93" s="0" t="n">
        <v>131.808</v>
      </c>
      <c r="P93" s="0" t="str">
        <f aca="false">IFERROR(IF($A93=$A94,"",AVERAGE(O91:O93)), "N/A")</f>
        <v/>
      </c>
      <c r="Q93" s="0" t="n">
        <v>0.698</v>
      </c>
      <c r="R93" s="0" t="str">
        <f aca="false">IFERROR(IF($A93=$A94,"",AVERAGE(Q91:Q93)), "N/A")</f>
        <v/>
      </c>
      <c r="S93" s="0" t="n">
        <v>0.661</v>
      </c>
      <c r="T93" s="0" t="str">
        <f aca="false">IFERROR(IF($A93=$A94,"",AVERAGE(S91:S93)), "N/A")</f>
        <v/>
      </c>
      <c r="U93" s="0" t="n">
        <f aca="false">FALSE()</f>
        <v>0</v>
      </c>
      <c r="V93" s="0" t="n">
        <v>0</v>
      </c>
    </row>
    <row r="94" customFormat="false" ht="15" hidden="true" customHeight="false" outlineLevel="0" collapsed="false">
      <c r="A94" s="5" t="n">
        <v>31</v>
      </c>
      <c r="B94" s="5" t="s">
        <v>340</v>
      </c>
      <c r="C94" s="6" t="s">
        <v>341</v>
      </c>
      <c r="D94" s="0" t="s">
        <v>342</v>
      </c>
      <c r="E94" s="0" t="s">
        <v>343</v>
      </c>
      <c r="F94" s="0" t="s">
        <v>343</v>
      </c>
      <c r="G94" s="0" t="n">
        <v>0.169</v>
      </c>
      <c r="H94" s="0" t="n">
        <f aca="false">IFERROR(IF($A94=$A95,"",AVERAGE(G92:G94)), "N/A")</f>
        <v>0.283633333333333</v>
      </c>
      <c r="I94" s="0" t="n">
        <v>0.127</v>
      </c>
      <c r="J94" s="0" t="n">
        <f aca="false">IFERROR(IF($A94=$A95,"",AVERAGE(I92:I94)), "N/A")</f>
        <v>0.159333333333333</v>
      </c>
      <c r="K94" s="10" t="n">
        <v>1.68E-005</v>
      </c>
      <c r="L94" s="0" t="n">
        <f aca="false">IFERROR(IF($A94=$A95,"",AVERAGE(K92:K94)), "N/A")</f>
        <v>1.59666666666667E-005</v>
      </c>
      <c r="M94" s="0" t="n">
        <v>0.404</v>
      </c>
      <c r="N94" s="0" t="n">
        <f aca="false">IFERROR(IF($A94=$A95,"",AVERAGE(M92:M94)), "N/A")</f>
        <v>0.618666666666667</v>
      </c>
      <c r="O94" s="0" t="n">
        <v>187.002</v>
      </c>
      <c r="P94" s="0" t="n">
        <f aca="false">IFERROR(IF($A94=$A95,"",AVERAGE(O92:O94)), "N/A")</f>
        <v>142.262666666667</v>
      </c>
      <c r="Q94" s="0" t="n">
        <v>0.422</v>
      </c>
      <c r="R94" s="0" t="n">
        <f aca="false">IFERROR(IF($A94=$A95,"",AVERAGE(Q92:Q94)), "N/A")</f>
        <v>0.617333333333333</v>
      </c>
      <c r="S94" s="0" t="n">
        <v>0.171</v>
      </c>
      <c r="T94" s="0" t="n">
        <f aca="false">IFERROR(IF($A94=$A95,"",AVERAGE(S92:S94)), "N/A")</f>
        <v>0.540333333333333</v>
      </c>
      <c r="U94" s="0" t="n">
        <f aca="false">FALSE()</f>
        <v>0</v>
      </c>
      <c r="V94" s="0" t="n">
        <v>0</v>
      </c>
    </row>
    <row r="95" customFormat="false" ht="15" hidden="true" customHeight="false" outlineLevel="0" collapsed="false">
      <c r="A95" s="5" t="n">
        <v>32</v>
      </c>
      <c r="B95" s="5" t="s">
        <v>344</v>
      </c>
      <c r="C95" s="6" t="s">
        <v>345</v>
      </c>
      <c r="D95" s="0" t="s">
        <v>346</v>
      </c>
      <c r="E95" s="0" t="s">
        <v>347</v>
      </c>
      <c r="F95" s="0" t="s">
        <v>347</v>
      </c>
      <c r="G95" s="0" t="n">
        <v>0.0614</v>
      </c>
      <c r="H95" s="0" t="str">
        <f aca="false">IFERROR(IF($A95=$A96,"",AVERAGE(G93:G95)), "N/A")</f>
        <v/>
      </c>
      <c r="I95" s="0" t="n">
        <v>0.563</v>
      </c>
      <c r="J95" s="0" t="str">
        <f aca="false">IFERROR(IF($A95=$A96,"",AVERAGE(I93:I95)), "N/A")</f>
        <v/>
      </c>
      <c r="K95" s="10" t="n">
        <v>4.93E-006</v>
      </c>
      <c r="L95" s="0" t="str">
        <f aca="false">IFERROR(IF($A95=$A96,"",AVERAGE(K93:K95)), "N/A")</f>
        <v/>
      </c>
      <c r="M95" s="0" t="n">
        <v>0.646</v>
      </c>
      <c r="N95" s="0" t="str">
        <f aca="false">IFERROR(IF($A95=$A96,"",AVERAGE(M93:M95)), "N/A")</f>
        <v/>
      </c>
      <c r="O95" s="0" t="n">
        <v>110.679</v>
      </c>
      <c r="P95" s="0" t="str">
        <f aca="false">IFERROR(IF($A95=$A96,"",AVERAGE(O93:O95)), "N/A")</f>
        <v/>
      </c>
      <c r="Q95" s="0" t="n">
        <v>0.852</v>
      </c>
      <c r="R95" s="0" t="str">
        <f aca="false">IFERROR(IF($A95=$A96,"",AVERAGE(Q93:Q95)), "N/A")</f>
        <v/>
      </c>
      <c r="S95" s="0" t="n">
        <v>0.929</v>
      </c>
      <c r="T95" s="0" t="str">
        <f aca="false">IFERROR(IF($A95=$A96,"",AVERAGE(S93:S95)), "N/A")</f>
        <v/>
      </c>
      <c r="U95" s="0" t="n">
        <f aca="false">FALSE()</f>
        <v>0</v>
      </c>
      <c r="V95" s="0" t="n">
        <v>0</v>
      </c>
    </row>
    <row r="96" customFormat="false" ht="15" hidden="true" customHeight="false" outlineLevel="0" collapsed="false">
      <c r="A96" s="5" t="n">
        <v>32</v>
      </c>
      <c r="B96" s="5" t="s">
        <v>348</v>
      </c>
      <c r="C96" s="6" t="s">
        <v>192</v>
      </c>
      <c r="D96" s="0" t="s">
        <v>193</v>
      </c>
      <c r="E96" s="0" t="s">
        <v>194</v>
      </c>
      <c r="F96" s="0" t="s">
        <v>194</v>
      </c>
      <c r="G96" s="0" t="n">
        <v>0.182</v>
      </c>
      <c r="H96" s="0" t="str">
        <f aca="false">IFERROR(IF($A96=$A97,"",AVERAGE(G94:G96)), "N/A")</f>
        <v/>
      </c>
      <c r="I96" s="0" t="n">
        <v>0.103</v>
      </c>
      <c r="J96" s="0" t="str">
        <f aca="false">IFERROR(IF($A96=$A97,"",AVERAGE(I94:I96)), "N/A")</f>
        <v/>
      </c>
      <c r="K96" s="0" t="n">
        <v>0</v>
      </c>
      <c r="L96" s="0" t="str">
        <f aca="false">IFERROR(IF($A96=$A97,"",AVERAGE(K94:K96)), "N/A")</f>
        <v/>
      </c>
      <c r="M96" s="0" t="n">
        <v>0.726</v>
      </c>
      <c r="N96" s="0" t="str">
        <f aca="false">IFERROR(IF($A96=$A97,"",AVERAGE(M94:M96)), "N/A")</f>
        <v/>
      </c>
      <c r="O96" s="0" t="n">
        <v>133.907</v>
      </c>
      <c r="P96" s="0" t="str">
        <f aca="false">IFERROR(IF($A96=$A97,"",AVERAGE(O94:O96)), "N/A")</f>
        <v/>
      </c>
      <c r="Q96" s="0" t="n">
        <v>0.924</v>
      </c>
      <c r="R96" s="0" t="str">
        <f aca="false">IFERROR(IF($A96=$A97,"",AVERAGE(Q94:Q96)), "N/A")</f>
        <v/>
      </c>
      <c r="S96" s="0" t="n">
        <v>0.543</v>
      </c>
      <c r="T96" s="0" t="str">
        <f aca="false">IFERROR(IF($A96=$A97,"",AVERAGE(S94:S96)), "N/A")</f>
        <v/>
      </c>
      <c r="U96" s="0" t="n">
        <f aca="false">FALSE()</f>
        <v>0</v>
      </c>
      <c r="V96" s="0" t="n">
        <v>0</v>
      </c>
    </row>
    <row r="97" customFormat="false" ht="15" hidden="true" customHeight="false" outlineLevel="0" collapsed="false">
      <c r="A97" s="5" t="n">
        <v>32</v>
      </c>
      <c r="B97" s="5" t="s">
        <v>349</v>
      </c>
      <c r="C97" s="6" t="s">
        <v>350</v>
      </c>
      <c r="D97" s="0" t="s">
        <v>351</v>
      </c>
      <c r="E97" s="0" t="s">
        <v>352</v>
      </c>
      <c r="F97" s="0" t="s">
        <v>352</v>
      </c>
      <c r="G97" s="0" t="n">
        <v>0.064</v>
      </c>
      <c r="H97" s="0" t="n">
        <f aca="false">IFERROR(IF($A97=$A98,"",AVERAGE(G95:G97)), "N/A")</f>
        <v>0.102466666666667</v>
      </c>
      <c r="I97" s="0" t="n">
        <v>0.0753</v>
      </c>
      <c r="J97" s="0" t="n">
        <f aca="false">IFERROR(IF($A97=$A98,"",AVERAGE(I95:I97)), "N/A")</f>
        <v>0.2471</v>
      </c>
      <c r="K97" s="10" t="n">
        <v>2.34E-005</v>
      </c>
      <c r="L97" s="0" t="n">
        <f aca="false">IFERROR(IF($A97=$A98,"",AVERAGE(K95:K97)), "N/A")</f>
        <v>9.44333333333333E-006</v>
      </c>
      <c r="M97" s="0" t="n">
        <v>0.86</v>
      </c>
      <c r="N97" s="0" t="n">
        <f aca="false">IFERROR(IF($A97=$A98,"",AVERAGE(M95:M97)), "N/A")</f>
        <v>0.744</v>
      </c>
      <c r="O97" s="0" t="n">
        <v>87.97</v>
      </c>
      <c r="P97" s="0" t="n">
        <f aca="false">IFERROR(IF($A97=$A98,"",AVERAGE(O95:O97)), "N/A")</f>
        <v>110.852</v>
      </c>
      <c r="Q97" s="0" t="n">
        <v>0.754</v>
      </c>
      <c r="R97" s="0" t="n">
        <f aca="false">IFERROR(IF($A97=$A98,"",AVERAGE(Q95:Q97)), "N/A")</f>
        <v>0.843333333333333</v>
      </c>
      <c r="S97" s="0" t="n">
        <v>0.963</v>
      </c>
      <c r="T97" s="0" t="n">
        <f aca="false">IFERROR(IF($A97=$A98,"",AVERAGE(S95:S97)), "N/A")</f>
        <v>0.811666666666667</v>
      </c>
      <c r="U97" s="0" t="n">
        <f aca="false">FALSE()</f>
        <v>0</v>
      </c>
      <c r="V97" s="0" t="n">
        <v>0</v>
      </c>
    </row>
    <row r="98" customFormat="false" ht="15" hidden="true" customHeight="false" outlineLevel="0" collapsed="false">
      <c r="A98" s="5" t="n">
        <v>33</v>
      </c>
      <c r="B98" s="5" t="s">
        <v>353</v>
      </c>
      <c r="C98" s="6" t="s">
        <v>354</v>
      </c>
      <c r="D98" s="0" t="s">
        <v>355</v>
      </c>
      <c r="E98" s="0" t="s">
        <v>356</v>
      </c>
      <c r="F98" s="0" t="s">
        <v>356</v>
      </c>
      <c r="G98" s="0" t="n">
        <v>0.0859</v>
      </c>
      <c r="H98" s="0" t="str">
        <f aca="false">IFERROR(IF($A98=$A99,"",AVERAGE(G96:G98)), "N/A")</f>
        <v/>
      </c>
      <c r="I98" s="0" t="n">
        <v>0.114</v>
      </c>
      <c r="J98" s="0" t="str">
        <f aca="false">IFERROR(IF($A98=$A99,"",AVERAGE(I96:I98)), "N/A")</f>
        <v/>
      </c>
      <c r="K98" s="0" t="n">
        <v>0.215</v>
      </c>
      <c r="L98" s="0" t="str">
        <f aca="false">IFERROR(IF($A98=$A99,"",AVERAGE(K96:K98)), "N/A")</f>
        <v/>
      </c>
      <c r="M98" s="0" t="n">
        <v>0.253</v>
      </c>
      <c r="N98" s="0" t="str">
        <f aca="false">IFERROR(IF($A98=$A99,"",AVERAGE(M96:M98)), "N/A")</f>
        <v/>
      </c>
      <c r="O98" s="0" t="n">
        <v>117.962</v>
      </c>
      <c r="P98" s="0" t="str">
        <f aca="false">IFERROR(IF($A98=$A99,"",AVERAGE(O96:O98)), "N/A")</f>
        <v/>
      </c>
      <c r="Q98" s="0" t="n">
        <v>0.7</v>
      </c>
      <c r="R98" s="0" t="str">
        <f aca="false">IFERROR(IF($A98=$A99,"",AVERAGE(Q96:Q98)), "N/A")</f>
        <v/>
      </c>
      <c r="S98" s="0" t="n">
        <v>0.671</v>
      </c>
      <c r="T98" s="0" t="str">
        <f aca="false">IFERROR(IF($A98=$A99,"",AVERAGE(S96:S98)), "N/A")</f>
        <v/>
      </c>
      <c r="U98" s="0" t="n">
        <f aca="false">FALSE()</f>
        <v>0</v>
      </c>
      <c r="V98" s="0" t="n">
        <v>0</v>
      </c>
    </row>
    <row r="99" customFormat="false" ht="15" hidden="true" customHeight="false" outlineLevel="0" collapsed="false">
      <c r="A99" s="5" t="n">
        <v>33</v>
      </c>
      <c r="B99" s="5" t="s">
        <v>357</v>
      </c>
      <c r="C99" s="6" t="s">
        <v>358</v>
      </c>
      <c r="D99" s="0" t="s">
        <v>82</v>
      </c>
      <c r="E99" s="0" t="s">
        <v>83</v>
      </c>
      <c r="F99" s="0" t="s">
        <v>83</v>
      </c>
      <c r="G99" s="0" t="n">
        <v>0.169</v>
      </c>
      <c r="H99" s="0" t="str">
        <f aca="false">IFERROR(IF($A99=$A100,"",AVERAGE(G97:G99)), "N/A")</f>
        <v/>
      </c>
      <c r="I99" s="0" t="n">
        <v>0.136</v>
      </c>
      <c r="J99" s="0" t="str">
        <f aca="false">IFERROR(IF($A99=$A100,"",AVERAGE(I97:I99)), "N/A")</f>
        <v/>
      </c>
      <c r="K99" s="10" t="n">
        <v>5.49E-006</v>
      </c>
      <c r="L99" s="0" t="str">
        <f aca="false">IFERROR(IF($A99=$A100,"",AVERAGE(K97:K99)), "N/A")</f>
        <v/>
      </c>
      <c r="M99" s="0" t="n">
        <v>0.477</v>
      </c>
      <c r="N99" s="0" t="str">
        <f aca="false">IFERROR(IF($A99=$A100,"",AVERAGE(M97:M99)), "N/A")</f>
        <v/>
      </c>
      <c r="O99" s="0" t="n">
        <v>186.041</v>
      </c>
      <c r="P99" s="0" t="str">
        <f aca="false">IFERROR(IF($A99=$A100,"",AVERAGE(O97:O99)), "N/A")</f>
        <v/>
      </c>
      <c r="Q99" s="0" t="n">
        <v>0.682</v>
      </c>
      <c r="R99" s="0" t="str">
        <f aca="false">IFERROR(IF($A99=$A100,"",AVERAGE(Q97:Q99)), "N/A")</f>
        <v/>
      </c>
      <c r="S99" s="0" t="n">
        <v>0.592</v>
      </c>
      <c r="T99" s="0" t="str">
        <f aca="false">IFERROR(IF($A99=$A100,"",AVERAGE(S97:S99)), "N/A")</f>
        <v/>
      </c>
      <c r="U99" s="0" t="n">
        <f aca="false">FALSE()</f>
        <v>0</v>
      </c>
      <c r="V99" s="0" t="n">
        <v>0</v>
      </c>
    </row>
    <row r="100" customFormat="false" ht="15" hidden="true" customHeight="false" outlineLevel="0" collapsed="false">
      <c r="A100" s="5" t="n">
        <v>33</v>
      </c>
      <c r="B100" s="5" t="s">
        <v>359</v>
      </c>
      <c r="C100" s="6" t="s">
        <v>360</v>
      </c>
      <c r="D100" s="0" t="s">
        <v>361</v>
      </c>
      <c r="E100" s="0" t="s">
        <v>362</v>
      </c>
      <c r="F100" s="0" t="s">
        <v>362</v>
      </c>
      <c r="G100" s="0" t="n">
        <v>0.281</v>
      </c>
      <c r="H100" s="0" t="n">
        <f aca="false">IFERROR(IF($A100=$A101,"",AVERAGE(G98:G100)), "N/A")</f>
        <v>0.178633333333333</v>
      </c>
      <c r="I100" s="0" t="n">
        <v>0.157</v>
      </c>
      <c r="J100" s="0" t="n">
        <f aca="false">IFERROR(IF($A100=$A101,"",AVERAGE(I98:I100)), "N/A")</f>
        <v>0.135666666666667</v>
      </c>
      <c r="K100" s="10" t="n">
        <v>6.75E-006</v>
      </c>
      <c r="L100" s="0" t="n">
        <f aca="false">IFERROR(IF($A100=$A101,"",AVERAGE(K98:K100)), "N/A")</f>
        <v>0.0716707466666667</v>
      </c>
      <c r="M100" s="0" t="n">
        <v>0.384</v>
      </c>
      <c r="N100" s="0" t="n">
        <f aca="false">IFERROR(IF($A100=$A101,"",AVERAGE(M98:M100)), "N/A")</f>
        <v>0.371333333333333</v>
      </c>
      <c r="O100" s="0" t="n">
        <v>145.908</v>
      </c>
      <c r="P100" s="0" t="n">
        <f aca="false">IFERROR(IF($A100=$A101,"",AVERAGE(O98:O100)), "N/A")</f>
        <v>149.970333333333</v>
      </c>
      <c r="Q100" s="0" t="n">
        <v>0.498</v>
      </c>
      <c r="R100" s="0" t="n">
        <f aca="false">IFERROR(IF($A100=$A101,"",AVERAGE(Q98:Q100)), "N/A")</f>
        <v>0.626666666666667</v>
      </c>
      <c r="S100" s="0" t="n">
        <v>0.724</v>
      </c>
      <c r="T100" s="0" t="n">
        <f aca="false">IFERROR(IF($A100=$A101,"",AVERAGE(S98:S100)), "N/A")</f>
        <v>0.662333333333333</v>
      </c>
      <c r="U100" s="0" t="n">
        <f aca="false">FALSE()</f>
        <v>0</v>
      </c>
      <c r="V100" s="0" t="n">
        <v>0</v>
      </c>
    </row>
    <row r="101" customFormat="false" ht="15" hidden="true" customHeight="false" outlineLevel="0" collapsed="false">
      <c r="A101" s="5" t="n">
        <v>34</v>
      </c>
      <c r="B101" s="5" t="s">
        <v>363</v>
      </c>
      <c r="C101" s="6" t="s">
        <v>200</v>
      </c>
      <c r="D101" s="0" t="s">
        <v>201</v>
      </c>
      <c r="E101" s="0" t="s">
        <v>202</v>
      </c>
      <c r="F101" s="0" t="s">
        <v>202</v>
      </c>
      <c r="G101" s="0" t="n">
        <v>0.414</v>
      </c>
      <c r="H101" s="0" t="str">
        <f aca="false">IFERROR(IF($A101=$A102,"",AVERAGE(G99:G101)), "N/A")</f>
        <v/>
      </c>
      <c r="I101" s="0" t="n">
        <v>0.111</v>
      </c>
      <c r="J101" s="0" t="str">
        <f aca="false">IFERROR(IF($A101=$A102,"",AVERAGE(I99:I101)), "N/A")</f>
        <v/>
      </c>
      <c r="K101" s="0" t="n">
        <v>0</v>
      </c>
      <c r="L101" s="0" t="str">
        <f aca="false">IFERROR(IF($A101=$A102,"",AVERAGE(K99:K101)), "N/A")</f>
        <v/>
      </c>
      <c r="M101" s="0" t="n">
        <v>0.635</v>
      </c>
      <c r="N101" s="0" t="str">
        <f aca="false">IFERROR(IF($A101=$A102,"",AVERAGE(M99:M101)), "N/A")</f>
        <v/>
      </c>
      <c r="O101" s="0" t="n">
        <v>95.01</v>
      </c>
      <c r="P101" s="0" t="str">
        <f aca="false">IFERROR(IF($A101=$A102,"",AVERAGE(O99:O101)), "N/A")</f>
        <v/>
      </c>
      <c r="Q101" s="0" t="n">
        <v>0.748</v>
      </c>
      <c r="R101" s="0" t="str">
        <f aca="false">IFERROR(IF($A101=$A102,"",AVERAGE(Q99:Q101)), "N/A")</f>
        <v/>
      </c>
      <c r="S101" s="0" t="n">
        <v>0.524</v>
      </c>
      <c r="T101" s="0" t="str">
        <f aca="false">IFERROR(IF($A101=$A102,"",AVERAGE(S99:S101)), "N/A")</f>
        <v/>
      </c>
      <c r="U101" s="0" t="n">
        <f aca="false">FALSE()</f>
        <v>0</v>
      </c>
      <c r="V101" s="0" t="n">
        <v>0</v>
      </c>
    </row>
    <row r="102" customFormat="false" ht="15" hidden="true" customHeight="false" outlineLevel="0" collapsed="false">
      <c r="A102" s="5" t="n">
        <v>34</v>
      </c>
      <c r="B102" s="5" t="s">
        <v>364</v>
      </c>
      <c r="C102" s="6" t="s">
        <v>15</v>
      </c>
      <c r="D102" s="0" t="s">
        <v>16</v>
      </c>
      <c r="E102" s="0" t="s">
        <v>17</v>
      </c>
      <c r="F102" s="0" t="s">
        <v>17</v>
      </c>
      <c r="G102" s="0" t="n">
        <v>0.356</v>
      </c>
      <c r="H102" s="0" t="str">
        <f aca="false">IFERROR(IF($A102=$A103,"",AVERAGE(G100:G102)), "N/A")</f>
        <v/>
      </c>
      <c r="I102" s="0" t="n">
        <v>0.0956</v>
      </c>
      <c r="J102" s="0" t="str">
        <f aca="false">IFERROR(IF($A102=$A103,"",AVERAGE(I100:I102)), "N/A")</f>
        <v/>
      </c>
      <c r="K102" s="0" t="n">
        <v>0</v>
      </c>
      <c r="L102" s="0" t="str">
        <f aca="false">IFERROR(IF($A102=$A103,"",AVERAGE(K100:K102)), "N/A")</f>
        <v/>
      </c>
      <c r="M102" s="0" t="n">
        <v>0.432</v>
      </c>
      <c r="N102" s="0" t="str">
        <f aca="false">IFERROR(IF($A102=$A103,"",AVERAGE(M100:M102)), "N/A")</f>
        <v/>
      </c>
      <c r="O102" s="0" t="n">
        <v>100.054</v>
      </c>
      <c r="P102" s="0" t="str">
        <f aca="false">IFERROR(IF($A102=$A103,"",AVERAGE(O100:O102)), "N/A")</f>
        <v/>
      </c>
      <c r="Q102" s="0" t="n">
        <v>0.777</v>
      </c>
      <c r="R102" s="0" t="str">
        <f aca="false">IFERROR(IF($A102=$A103,"",AVERAGE(Q100:Q102)), "N/A")</f>
        <v/>
      </c>
      <c r="S102" s="0" t="n">
        <v>0.627</v>
      </c>
      <c r="T102" s="0" t="str">
        <f aca="false">IFERROR(IF($A102=$A103,"",AVERAGE(S100:S102)), "N/A")</f>
        <v/>
      </c>
      <c r="U102" s="0" t="n">
        <f aca="false">FALSE()</f>
        <v>0</v>
      </c>
      <c r="V102" s="0" t="n">
        <v>0</v>
      </c>
    </row>
    <row r="103" customFormat="false" ht="15" hidden="false" customHeight="false" outlineLevel="0" collapsed="false">
      <c r="A103" s="5" t="n">
        <v>34</v>
      </c>
      <c r="B103" s="7" t="s">
        <v>365</v>
      </c>
      <c r="C103" s="8" t="s">
        <v>117</v>
      </c>
      <c r="H103" s="0" t="n">
        <f aca="false">IFERROR(IF($A103=$A104,"",AVERAGE(G101:G103)), "N/A")</f>
        <v>0.385</v>
      </c>
      <c r="J103" s="0" t="n">
        <f aca="false">IFERROR(IF($A103=$A104,"",AVERAGE(I101:I103)), "N/A")</f>
        <v>0.1033</v>
      </c>
      <c r="L103" s="0" t="n">
        <f aca="false">IFERROR(IF($A103=$A104,"",AVERAGE(K101:K103)), "N/A")</f>
        <v>0</v>
      </c>
      <c r="N103" s="0" t="n">
        <f aca="false">IFERROR(IF($A103=$A104,"",AVERAGE(M101:M103)), "N/A")</f>
        <v>0.5335</v>
      </c>
      <c r="P103" s="0" t="n">
        <f aca="false">IFERROR(IF($A103=$A104,"",AVERAGE(O101:O103)), "N/A")</f>
        <v>97.532</v>
      </c>
      <c r="R103" s="0" t="n">
        <f aca="false">IFERROR(IF($A103=$A104,"",AVERAGE(Q101:Q103)), "N/A")</f>
        <v>0.7625</v>
      </c>
      <c r="T103" s="0" t="n">
        <f aca="false">IFERROR(IF($A103=$A104,"",AVERAGE(S101:S103)), "N/A")</f>
        <v>0.5755</v>
      </c>
      <c r="U103" s="0" t="n">
        <f aca="false">TRUE()</f>
        <v>1</v>
      </c>
      <c r="V103" s="0" t="n">
        <v>1</v>
      </c>
    </row>
    <row r="104" customFormat="false" ht="15" hidden="true" customHeight="false" outlineLevel="0" collapsed="false">
      <c r="A104" s="5" t="n">
        <v>35</v>
      </c>
      <c r="B104" s="5" t="s">
        <v>366</v>
      </c>
      <c r="C104" s="6" t="s">
        <v>367</v>
      </c>
      <c r="D104" s="0" t="s">
        <v>368</v>
      </c>
      <c r="E104" s="0" t="s">
        <v>369</v>
      </c>
      <c r="F104" s="0" t="s">
        <v>369</v>
      </c>
      <c r="G104" s="0" t="n">
        <v>0.0394</v>
      </c>
      <c r="H104" s="0" t="str">
        <f aca="false">IFERROR(IF($A104=$A105,"",AVERAGE(G102:G104)), "N/A")</f>
        <v/>
      </c>
      <c r="I104" s="0" t="n">
        <v>0.227</v>
      </c>
      <c r="J104" s="0" t="str">
        <f aca="false">IFERROR(IF($A104=$A105,"",AVERAGE(I102:I104)), "N/A")</f>
        <v/>
      </c>
      <c r="K104" s="0" t="n">
        <v>0</v>
      </c>
      <c r="L104" s="0" t="str">
        <f aca="false">IFERROR(IF($A104=$A105,"",AVERAGE(K102:K104)), "N/A")</f>
        <v/>
      </c>
      <c r="M104" s="0" t="n">
        <v>0.89</v>
      </c>
      <c r="N104" s="0" t="str">
        <f aca="false">IFERROR(IF($A104=$A105,"",AVERAGE(M102:M104)), "N/A")</f>
        <v/>
      </c>
      <c r="O104" s="0" t="n">
        <v>84.099</v>
      </c>
      <c r="P104" s="0" t="str">
        <f aca="false">IFERROR(IF($A104=$A105,"",AVERAGE(O102:O104)), "N/A")</f>
        <v/>
      </c>
      <c r="Q104" s="0" t="n">
        <v>0.665</v>
      </c>
      <c r="R104" s="0" t="str">
        <f aca="false">IFERROR(IF($A104=$A105,"",AVERAGE(Q102:Q104)), "N/A")</f>
        <v/>
      </c>
      <c r="S104" s="0" t="n">
        <v>0.91</v>
      </c>
      <c r="T104" s="0" t="str">
        <f aca="false">IFERROR(IF($A104=$A105,"",AVERAGE(S102:S104)), "N/A")</f>
        <v/>
      </c>
      <c r="U104" s="0" t="n">
        <f aca="false">FALSE()</f>
        <v>0</v>
      </c>
      <c r="V104" s="0" t="n">
        <v>1</v>
      </c>
    </row>
    <row r="105" customFormat="false" ht="15" hidden="true" customHeight="false" outlineLevel="0" collapsed="false">
      <c r="A105" s="5" t="n">
        <v>35</v>
      </c>
      <c r="B105" s="5" t="s">
        <v>370</v>
      </c>
      <c r="C105" s="6" t="s">
        <v>371</v>
      </c>
      <c r="D105" s="0" t="s">
        <v>372</v>
      </c>
      <c r="E105" s="0" t="s">
        <v>373</v>
      </c>
      <c r="F105" s="0" t="s">
        <v>373</v>
      </c>
      <c r="G105" s="0" t="n">
        <v>0.317</v>
      </c>
      <c r="H105" s="0" t="str">
        <f aca="false">IFERROR(IF($A105=$A106,"",AVERAGE(G103:G105)), "N/A")</f>
        <v/>
      </c>
      <c r="I105" s="0" t="n">
        <v>0.359</v>
      </c>
      <c r="J105" s="0" t="str">
        <f aca="false">IFERROR(IF($A105=$A106,"",AVERAGE(I103:I105)), "N/A")</f>
        <v/>
      </c>
      <c r="K105" s="0" t="n">
        <v>0.00295</v>
      </c>
      <c r="L105" s="0" t="str">
        <f aca="false">IFERROR(IF($A105=$A106,"",AVERAGE(K103:K105)), "N/A")</f>
        <v/>
      </c>
      <c r="M105" s="0" t="n">
        <v>0.377</v>
      </c>
      <c r="N105" s="0" t="str">
        <f aca="false">IFERROR(IF($A105=$A106,"",AVERAGE(M103:M105)), "N/A")</f>
        <v/>
      </c>
      <c r="O105" s="0" t="n">
        <v>58.748</v>
      </c>
      <c r="P105" s="0" t="str">
        <f aca="false">IFERROR(IF($A105=$A106,"",AVERAGE(O103:O105)), "N/A")</f>
        <v/>
      </c>
      <c r="Q105" s="0" t="n">
        <v>0.235</v>
      </c>
      <c r="R105" s="0" t="str">
        <f aca="false">IFERROR(IF($A105=$A106,"",AVERAGE(Q103:Q105)), "N/A")</f>
        <v/>
      </c>
      <c r="S105" s="0" t="n">
        <v>0.699</v>
      </c>
      <c r="T105" s="0" t="str">
        <f aca="false">IFERROR(IF($A105=$A106,"",AVERAGE(S103:S105)), "N/A")</f>
        <v/>
      </c>
      <c r="U105" s="0" t="n">
        <f aca="false">FALSE()</f>
        <v>0</v>
      </c>
      <c r="V105" s="0" t="n">
        <v>1</v>
      </c>
    </row>
    <row r="106" customFormat="false" ht="15" hidden="true" customHeight="false" outlineLevel="0" collapsed="false">
      <c r="A106" s="5" t="n">
        <v>35</v>
      </c>
      <c r="B106" s="5" t="s">
        <v>374</v>
      </c>
      <c r="C106" s="6" t="s">
        <v>208</v>
      </c>
      <c r="D106" s="0" t="s">
        <v>209</v>
      </c>
      <c r="E106" s="0" t="s">
        <v>210</v>
      </c>
      <c r="F106" s="0" t="s">
        <v>210</v>
      </c>
      <c r="G106" s="0" t="n">
        <v>0.637</v>
      </c>
      <c r="H106" s="0" t="n">
        <f aca="false">IFERROR(IF($A106=$A107,"",AVERAGE(G104:G106)), "N/A")</f>
        <v>0.331133333333333</v>
      </c>
      <c r="I106" s="0" t="n">
        <v>0.539</v>
      </c>
      <c r="J106" s="0" t="n">
        <f aca="false">IFERROR(IF($A106=$A107,"",AVERAGE(I104:I106)), "N/A")</f>
        <v>0.375</v>
      </c>
      <c r="K106" s="0" t="n">
        <v>0</v>
      </c>
      <c r="L106" s="0" t="n">
        <f aca="false">IFERROR(IF($A106=$A107,"",AVERAGE(K104:K106)), "N/A")</f>
        <v>0.000983333333333333</v>
      </c>
      <c r="M106" s="0" t="n">
        <v>0.363</v>
      </c>
      <c r="N106" s="0" t="n">
        <f aca="false">IFERROR(IF($A106=$A107,"",AVERAGE(M104:M106)), "N/A")</f>
        <v>0.543333333333333</v>
      </c>
      <c r="O106" s="0" t="n">
        <v>107.425</v>
      </c>
      <c r="P106" s="0" t="n">
        <f aca="false">IFERROR(IF($A106=$A107,"",AVERAGE(O104:O106)), "N/A")</f>
        <v>83.424</v>
      </c>
      <c r="Q106" s="0" t="n">
        <v>0.596</v>
      </c>
      <c r="R106" s="0" t="n">
        <f aca="false">IFERROR(IF($A106=$A107,"",AVERAGE(Q104:Q106)), "N/A")</f>
        <v>0.498666666666667</v>
      </c>
      <c r="S106" s="0" t="n">
        <v>0.393</v>
      </c>
      <c r="T106" s="0" t="n">
        <f aca="false">IFERROR(IF($A106=$A107,"",AVERAGE(S104:S106)), "N/A")</f>
        <v>0.667333333333333</v>
      </c>
      <c r="U106" s="0" t="n">
        <f aca="false">FALSE()</f>
        <v>0</v>
      </c>
      <c r="V106" s="0" t="n">
        <v>0</v>
      </c>
    </row>
    <row r="107" customFormat="false" ht="15" hidden="true" customHeight="false" outlineLevel="0" collapsed="false">
      <c r="A107" s="5" t="n">
        <v>36</v>
      </c>
      <c r="B107" s="5" t="s">
        <v>375</v>
      </c>
      <c r="C107" s="6" t="s">
        <v>376</v>
      </c>
      <c r="D107" s="0" t="s">
        <v>377</v>
      </c>
      <c r="E107" s="0" t="s">
        <v>378</v>
      </c>
      <c r="F107" s="0" t="s">
        <v>378</v>
      </c>
      <c r="G107" s="0" t="n">
        <v>0.0115</v>
      </c>
      <c r="H107" s="0" t="str">
        <f aca="false">IFERROR(IF($A107=$A108,"",AVERAGE(G105:G107)), "N/A")</f>
        <v/>
      </c>
      <c r="I107" s="0" t="n">
        <v>0.834</v>
      </c>
      <c r="J107" s="0" t="str">
        <f aca="false">IFERROR(IF($A107=$A108,"",AVERAGE(I105:I107)), "N/A")</f>
        <v/>
      </c>
      <c r="K107" s="0" t="n">
        <v>0.0462</v>
      </c>
      <c r="L107" s="0" t="str">
        <f aca="false">IFERROR(IF($A107=$A108,"",AVERAGE(K105:K107)), "N/A")</f>
        <v/>
      </c>
      <c r="M107" s="0" t="n">
        <v>0.393</v>
      </c>
      <c r="N107" s="0" t="str">
        <f aca="false">IFERROR(IF($A107=$A108,"",AVERAGE(M105:M107)), "N/A")</f>
        <v/>
      </c>
      <c r="O107" s="0" t="n">
        <v>159.37</v>
      </c>
      <c r="P107" s="0" t="str">
        <f aca="false">IFERROR(IF($A107=$A108,"",AVERAGE(O105:O107)), "N/A")</f>
        <v/>
      </c>
      <c r="Q107" s="0" t="n">
        <v>0.248</v>
      </c>
      <c r="R107" s="0" t="str">
        <f aca="false">IFERROR(IF($A107=$A108,"",AVERAGE(Q105:Q107)), "N/A")</f>
        <v/>
      </c>
      <c r="S107" s="0" t="n">
        <v>0.991</v>
      </c>
      <c r="T107" s="0" t="str">
        <f aca="false">IFERROR(IF($A107=$A108,"",AVERAGE(S105:S107)), "N/A")</f>
        <v/>
      </c>
      <c r="U107" s="0" t="n">
        <f aca="false">FALSE()</f>
        <v>0</v>
      </c>
      <c r="V107" s="0" t="n">
        <v>0</v>
      </c>
    </row>
    <row r="108" customFormat="false" ht="15" hidden="true" customHeight="false" outlineLevel="0" collapsed="false">
      <c r="A108" s="5" t="n">
        <v>36</v>
      </c>
      <c r="B108" s="5" t="s">
        <v>379</v>
      </c>
      <c r="C108" s="6" t="s">
        <v>380</v>
      </c>
      <c r="D108" s="0" t="s">
        <v>381</v>
      </c>
      <c r="E108" s="0" t="s">
        <v>382</v>
      </c>
      <c r="F108" s="0" t="s">
        <v>382</v>
      </c>
      <c r="G108" s="0" t="n">
        <v>0.00575</v>
      </c>
      <c r="H108" s="0" t="str">
        <f aca="false">IFERROR(IF($A108=$A109,"",AVERAGE(G106:G108)), "N/A")</f>
        <v/>
      </c>
      <c r="I108" s="0" t="n">
        <v>0.117</v>
      </c>
      <c r="J108" s="0" t="str">
        <f aca="false">IFERROR(IF($A108=$A109,"",AVERAGE(I106:I108)), "N/A")</f>
        <v/>
      </c>
      <c r="K108" s="10" t="n">
        <v>1.56E-006</v>
      </c>
      <c r="L108" s="0" t="str">
        <f aca="false">IFERROR(IF($A108=$A109,"",AVERAGE(K106:K108)), "N/A")</f>
        <v/>
      </c>
      <c r="M108" s="0" t="n">
        <v>0.635</v>
      </c>
      <c r="N108" s="0" t="str">
        <f aca="false">IFERROR(IF($A108=$A109,"",AVERAGE(M106:M108)), "N/A")</f>
        <v/>
      </c>
      <c r="O108" s="0" t="n">
        <v>159.948</v>
      </c>
      <c r="P108" s="0" t="str">
        <f aca="false">IFERROR(IF($A108=$A109,"",AVERAGE(O106:O108)), "N/A")</f>
        <v/>
      </c>
      <c r="Q108" s="0" t="n">
        <v>0.502</v>
      </c>
      <c r="R108" s="0" t="str">
        <f aca="false">IFERROR(IF($A108=$A109,"",AVERAGE(Q106:Q108)), "N/A")</f>
        <v/>
      </c>
      <c r="S108" s="0" t="n">
        <v>0.966</v>
      </c>
      <c r="T108" s="0" t="str">
        <f aca="false">IFERROR(IF($A108=$A109,"",AVERAGE(S106:S108)), "N/A")</f>
        <v/>
      </c>
      <c r="U108" s="0" t="n">
        <f aca="false">FALSE()</f>
        <v>0</v>
      </c>
      <c r="V108" s="0" t="n">
        <v>0</v>
      </c>
    </row>
    <row r="109" customFormat="false" ht="15" hidden="true" customHeight="false" outlineLevel="0" collapsed="false">
      <c r="A109" s="5" t="n">
        <v>36</v>
      </c>
      <c r="B109" s="5" t="s">
        <v>383</v>
      </c>
      <c r="C109" s="6" t="s">
        <v>384</v>
      </c>
      <c r="D109" s="0" t="s">
        <v>385</v>
      </c>
      <c r="E109" s="0" t="s">
        <v>386</v>
      </c>
      <c r="F109" s="0" t="s">
        <v>386</v>
      </c>
      <c r="G109" s="0" t="n">
        <v>0.000136</v>
      </c>
      <c r="H109" s="0" t="n">
        <f aca="false">IFERROR(IF($A109=$A110,"",AVERAGE(G107:G109)), "N/A")</f>
        <v>0.00579533333333333</v>
      </c>
      <c r="I109" s="0" t="n">
        <v>0.155</v>
      </c>
      <c r="J109" s="0" t="n">
        <f aca="false">IFERROR(IF($A109=$A110,"",AVERAGE(I107:I109)), "N/A")</f>
        <v>0.368666666666667</v>
      </c>
      <c r="K109" s="0" t="n">
        <v>0.853</v>
      </c>
      <c r="L109" s="0" t="n">
        <f aca="false">IFERROR(IF($A109=$A110,"",AVERAGE(K107:K109)), "N/A")</f>
        <v>0.299733853333333</v>
      </c>
      <c r="M109" s="0" t="n">
        <v>0.603</v>
      </c>
      <c r="N109" s="0" t="n">
        <f aca="false">IFERROR(IF($A109=$A110,"",AVERAGE(M107:M109)), "N/A")</f>
        <v>0.543666666666667</v>
      </c>
      <c r="O109" s="0" t="n">
        <v>161.591</v>
      </c>
      <c r="P109" s="0" t="n">
        <f aca="false">IFERROR(IF($A109=$A110,"",AVERAGE(O107:O109)), "N/A")</f>
        <v>160.303</v>
      </c>
      <c r="Q109" s="0" t="n">
        <v>0.4</v>
      </c>
      <c r="R109" s="0" t="n">
        <f aca="false">IFERROR(IF($A109=$A110,"",AVERAGE(Q107:Q109)), "N/A")</f>
        <v>0.383333333333333</v>
      </c>
      <c r="S109" s="0" t="n">
        <v>0.946</v>
      </c>
      <c r="T109" s="0" t="n">
        <f aca="false">IFERROR(IF($A109=$A110,"",AVERAGE(S107:S109)), "N/A")</f>
        <v>0.967666666666667</v>
      </c>
      <c r="U109" s="0" t="n">
        <f aca="false">FALSE()</f>
        <v>0</v>
      </c>
      <c r="V109" s="0" t="n">
        <v>0</v>
      </c>
    </row>
    <row r="110" customFormat="false" ht="15" hidden="true" customHeight="false" outlineLevel="0" collapsed="false">
      <c r="A110" s="5" t="n">
        <v>37</v>
      </c>
      <c r="B110" s="5" t="s">
        <v>387</v>
      </c>
      <c r="C110" s="6" t="s">
        <v>388</v>
      </c>
      <c r="D110" s="0" t="s">
        <v>389</v>
      </c>
      <c r="E110" s="0" t="s">
        <v>390</v>
      </c>
      <c r="F110" s="0" t="s">
        <v>390</v>
      </c>
      <c r="G110" s="0" t="n">
        <v>0.0249</v>
      </c>
      <c r="H110" s="0" t="str">
        <f aca="false">IFERROR(IF($A110=$A111,"",AVERAGE(G108:G110)), "N/A")</f>
        <v/>
      </c>
      <c r="I110" s="0" t="n">
        <v>0.0939</v>
      </c>
      <c r="J110" s="0" t="str">
        <f aca="false">IFERROR(IF($A110=$A111,"",AVERAGE(I108:I110)), "N/A")</f>
        <v/>
      </c>
      <c r="K110" s="0" t="n">
        <v>0</v>
      </c>
      <c r="L110" s="0" t="str">
        <f aca="false">IFERROR(IF($A110=$A111,"",AVERAGE(K108:K110)), "N/A")</f>
        <v/>
      </c>
      <c r="M110" s="0" t="n">
        <v>0.565</v>
      </c>
      <c r="N110" s="0" t="str">
        <f aca="false">IFERROR(IF($A110=$A111,"",AVERAGE(M108:M110)), "N/A")</f>
        <v/>
      </c>
      <c r="O110" s="0" t="n">
        <v>125.901</v>
      </c>
      <c r="P110" s="0" t="str">
        <f aca="false">IFERROR(IF($A110=$A111,"",AVERAGE(O108:O110)), "N/A")</f>
        <v/>
      </c>
      <c r="Q110" s="0" t="n">
        <v>0.712</v>
      </c>
      <c r="R110" s="0" t="str">
        <f aca="false">IFERROR(IF($A110=$A111,"",AVERAGE(Q108:Q110)), "N/A")</f>
        <v/>
      </c>
      <c r="S110" s="0" t="n">
        <v>0.913</v>
      </c>
      <c r="T110" s="0" t="str">
        <f aca="false">IFERROR(IF($A110=$A111,"",AVERAGE(S108:S110)), "N/A")</f>
        <v/>
      </c>
      <c r="U110" s="0" t="n">
        <f aca="false">FALSE()</f>
        <v>0</v>
      </c>
      <c r="V110" s="0" t="n">
        <v>0</v>
      </c>
    </row>
    <row r="111" customFormat="false" ht="15" hidden="true" customHeight="false" outlineLevel="0" collapsed="false">
      <c r="A111" s="5" t="n">
        <v>37</v>
      </c>
      <c r="B111" s="5" t="s">
        <v>391</v>
      </c>
      <c r="C111" s="6" t="s">
        <v>392</v>
      </c>
      <c r="D111" s="0" t="s">
        <v>393</v>
      </c>
      <c r="E111" s="0" t="s">
        <v>394</v>
      </c>
      <c r="F111" s="0" t="s">
        <v>394</v>
      </c>
      <c r="G111" s="0" t="n">
        <v>0.00034</v>
      </c>
      <c r="H111" s="0" t="str">
        <f aca="false">IFERROR(IF($A111=$A112,"",AVERAGE(G109:G111)), "N/A")</f>
        <v/>
      </c>
      <c r="I111" s="0" t="n">
        <v>0.0673</v>
      </c>
      <c r="J111" s="0" t="str">
        <f aca="false">IFERROR(IF($A111=$A112,"",AVERAGE(I109:I111)), "N/A")</f>
        <v/>
      </c>
      <c r="K111" s="0" t="n">
        <v>0.0582</v>
      </c>
      <c r="L111" s="0" t="str">
        <f aca="false">IFERROR(IF($A111=$A112,"",AVERAGE(K109:K111)), "N/A")</f>
        <v/>
      </c>
      <c r="M111" s="0" t="n">
        <v>0.543</v>
      </c>
      <c r="N111" s="0" t="str">
        <f aca="false">IFERROR(IF($A111=$A112,"",AVERAGE(M109:M111)), "N/A")</f>
        <v/>
      </c>
      <c r="O111" s="0" t="n">
        <v>123.201</v>
      </c>
      <c r="P111" s="0" t="str">
        <f aca="false">IFERROR(IF($A111=$A112,"",AVERAGE(O109:O111)), "N/A")</f>
        <v/>
      </c>
      <c r="Q111" s="0" t="n">
        <v>0.553</v>
      </c>
      <c r="R111" s="0" t="str">
        <f aca="false">IFERROR(IF($A111=$A112,"",AVERAGE(Q109:Q111)), "N/A")</f>
        <v/>
      </c>
      <c r="S111" s="0" t="n">
        <v>0.93</v>
      </c>
      <c r="T111" s="0" t="str">
        <f aca="false">IFERROR(IF($A111=$A112,"",AVERAGE(S109:S111)), "N/A")</f>
        <v/>
      </c>
      <c r="U111" s="0" t="n">
        <f aca="false">FALSE()</f>
        <v>0</v>
      </c>
      <c r="V111" s="0" t="n">
        <v>0</v>
      </c>
    </row>
    <row r="112" customFormat="false" ht="15" hidden="true" customHeight="false" outlineLevel="0" collapsed="false">
      <c r="A112" s="5" t="n">
        <v>37</v>
      </c>
      <c r="B112" s="5" t="s">
        <v>395</v>
      </c>
      <c r="C112" s="6" t="s">
        <v>396</v>
      </c>
      <c r="D112" s="0" t="s">
        <v>397</v>
      </c>
      <c r="E112" s="0" t="s">
        <v>398</v>
      </c>
      <c r="F112" s="0" t="s">
        <v>398</v>
      </c>
      <c r="G112" s="0" t="n">
        <v>0.0203</v>
      </c>
      <c r="H112" s="0" t="n">
        <f aca="false">IFERROR(IF($A112=$A113,"",AVERAGE(G110:G112)), "N/A")</f>
        <v>0.01518</v>
      </c>
      <c r="I112" s="0" t="n">
        <v>0.055</v>
      </c>
      <c r="J112" s="0" t="n">
        <f aca="false">IFERROR(IF($A112=$A113,"",AVERAGE(I110:I112)), "N/A")</f>
        <v>0.0720666666666667</v>
      </c>
      <c r="K112" s="0" t="n">
        <v>0</v>
      </c>
      <c r="L112" s="0" t="n">
        <f aca="false">IFERROR(IF($A112=$A113,"",AVERAGE(K110:K112)), "N/A")</f>
        <v>0.0194</v>
      </c>
      <c r="M112" s="0" t="n">
        <v>0.226</v>
      </c>
      <c r="N112" s="0" t="n">
        <f aca="false">IFERROR(IF($A112=$A113,"",AVERAGE(M110:M112)), "N/A")</f>
        <v>0.444666666666667</v>
      </c>
      <c r="O112" s="0" t="n">
        <v>104.957</v>
      </c>
      <c r="P112" s="0" t="n">
        <f aca="false">IFERROR(IF($A112=$A113,"",AVERAGE(O110:O112)), "N/A")</f>
        <v>118.019666666667</v>
      </c>
      <c r="Q112" s="0" t="n">
        <v>0.586</v>
      </c>
      <c r="R112" s="0" t="n">
        <f aca="false">IFERROR(IF($A112=$A113,"",AVERAGE(Q110:Q112)), "N/A")</f>
        <v>0.617</v>
      </c>
      <c r="S112" s="0" t="n">
        <v>0.701</v>
      </c>
      <c r="T112" s="0" t="n">
        <f aca="false">IFERROR(IF($A112=$A113,"",AVERAGE(S110:S112)), "N/A")</f>
        <v>0.848</v>
      </c>
      <c r="U112" s="0" t="n">
        <f aca="false">FALSE()</f>
        <v>0</v>
      </c>
      <c r="V112" s="0" t="n">
        <v>0</v>
      </c>
    </row>
    <row r="113" customFormat="false" ht="15" hidden="true" customHeight="false" outlineLevel="0" collapsed="false">
      <c r="A113" s="5" t="n">
        <v>38</v>
      </c>
      <c r="B113" s="5" t="s">
        <v>399</v>
      </c>
      <c r="C113" s="6" t="s">
        <v>400</v>
      </c>
      <c r="D113" s="0" t="s">
        <v>401</v>
      </c>
      <c r="E113" s="0" t="s">
        <v>402</v>
      </c>
      <c r="F113" s="0" t="s">
        <v>402</v>
      </c>
      <c r="G113" s="0" t="n">
        <v>0.098</v>
      </c>
      <c r="H113" s="0" t="str">
        <f aca="false">IFERROR(IF($A113=$A114,"",AVERAGE(G111:G113)), "N/A")</f>
        <v/>
      </c>
      <c r="I113" s="0" t="n">
        <v>0.125</v>
      </c>
      <c r="J113" s="0" t="str">
        <f aca="false">IFERROR(IF($A113=$A114,"",AVERAGE(I111:I113)), "N/A")</f>
        <v/>
      </c>
      <c r="K113" s="10" t="n">
        <v>1.42E-005</v>
      </c>
      <c r="L113" s="0" t="str">
        <f aca="false">IFERROR(IF($A113=$A114,"",AVERAGE(K111:K113)), "N/A")</f>
        <v/>
      </c>
      <c r="M113" s="0" t="n">
        <v>0.214</v>
      </c>
      <c r="N113" s="0" t="str">
        <f aca="false">IFERROR(IF($A113=$A114,"",AVERAGE(M111:M113)), "N/A")</f>
        <v/>
      </c>
      <c r="O113" s="0" t="n">
        <v>132.878</v>
      </c>
      <c r="P113" s="0" t="str">
        <f aca="false">IFERROR(IF($A113=$A114,"",AVERAGE(O111:O113)), "N/A")</f>
        <v/>
      </c>
      <c r="Q113" s="0" t="n">
        <v>0.585</v>
      </c>
      <c r="R113" s="0" t="str">
        <f aca="false">IFERROR(IF($A113=$A114,"",AVERAGE(Q111:Q113)), "N/A")</f>
        <v/>
      </c>
      <c r="S113" s="0" t="n">
        <v>0.424</v>
      </c>
      <c r="T113" s="0" t="str">
        <f aca="false">IFERROR(IF($A113=$A114,"",AVERAGE(S111:S113)), "N/A")</f>
        <v/>
      </c>
      <c r="U113" s="0" t="n">
        <f aca="false">FALSE()</f>
        <v>0</v>
      </c>
      <c r="V113" s="0" t="n">
        <v>0</v>
      </c>
    </row>
    <row r="114" customFormat="false" ht="15" hidden="true" customHeight="false" outlineLevel="0" collapsed="false">
      <c r="A114" s="5" t="n">
        <v>38</v>
      </c>
      <c r="B114" s="5" t="s">
        <v>403</v>
      </c>
      <c r="C114" s="6" t="s">
        <v>404</v>
      </c>
      <c r="D114" s="0" t="s">
        <v>405</v>
      </c>
      <c r="E114" s="0" t="s">
        <v>406</v>
      </c>
      <c r="F114" s="0" t="s">
        <v>406</v>
      </c>
      <c r="G114" s="0" t="n">
        <v>0.132</v>
      </c>
      <c r="H114" s="0" t="str">
        <f aca="false">IFERROR(IF($A114=$A115,"",AVERAGE(G112:G114)), "N/A")</f>
        <v/>
      </c>
      <c r="I114" s="0" t="n">
        <v>0.0955</v>
      </c>
      <c r="J114" s="0" t="str">
        <f aca="false">IFERROR(IF($A114=$A115,"",AVERAGE(I112:I114)), "N/A")</f>
        <v/>
      </c>
      <c r="K114" s="0" t="n">
        <v>0</v>
      </c>
      <c r="L114" s="0" t="str">
        <f aca="false">IFERROR(IF($A114=$A115,"",AVERAGE(K112:K114)), "N/A")</f>
        <v/>
      </c>
      <c r="M114" s="0" t="n">
        <v>0.267</v>
      </c>
      <c r="N114" s="0" t="str">
        <f aca="false">IFERROR(IF($A114=$A115,"",AVERAGE(M112:M114)), "N/A")</f>
        <v/>
      </c>
      <c r="O114" s="0" t="n">
        <v>100.042</v>
      </c>
      <c r="P114" s="0" t="str">
        <f aca="false">IFERROR(IF($A114=$A115,"",AVERAGE(O112:O114)), "N/A")</f>
        <v/>
      </c>
      <c r="Q114" s="0" t="n">
        <v>0.605</v>
      </c>
      <c r="R114" s="0" t="str">
        <f aca="false">IFERROR(IF($A114=$A115,"",AVERAGE(Q112:Q114)), "N/A")</f>
        <v/>
      </c>
      <c r="S114" s="0" t="n">
        <v>0.559</v>
      </c>
      <c r="T114" s="0" t="str">
        <f aca="false">IFERROR(IF($A114=$A115,"",AVERAGE(S112:S114)), "N/A")</f>
        <v/>
      </c>
      <c r="U114" s="0" t="n">
        <f aca="false">FALSE()</f>
        <v>0</v>
      </c>
      <c r="V114" s="0" t="n">
        <v>0</v>
      </c>
    </row>
    <row r="115" customFormat="false" ht="15" hidden="true" customHeight="false" outlineLevel="0" collapsed="false">
      <c r="A115" s="5" t="n">
        <v>38</v>
      </c>
      <c r="B115" s="5" t="s">
        <v>407</v>
      </c>
      <c r="C115" s="6" t="s">
        <v>81</v>
      </c>
      <c r="D115" s="0" t="s">
        <v>82</v>
      </c>
      <c r="E115" s="0" t="s">
        <v>83</v>
      </c>
      <c r="F115" s="0" t="s">
        <v>83</v>
      </c>
      <c r="G115" s="0" t="n">
        <v>0.169</v>
      </c>
      <c r="H115" s="0" t="n">
        <f aca="false">IFERROR(IF($A115=$A116,"",AVERAGE(G113:G115)), "N/A")</f>
        <v>0.133</v>
      </c>
      <c r="I115" s="0" t="n">
        <v>0.136</v>
      </c>
      <c r="J115" s="0" t="n">
        <f aca="false">IFERROR(IF($A115=$A116,"",AVERAGE(I113:I115)), "N/A")</f>
        <v>0.118833333333333</v>
      </c>
      <c r="K115" s="10" t="n">
        <v>5.49E-006</v>
      </c>
      <c r="L115" s="0" t="n">
        <f aca="false">IFERROR(IF($A115=$A116,"",AVERAGE(K113:K115)), "N/A")</f>
        <v>6.56333333333334E-006</v>
      </c>
      <c r="M115" s="0" t="n">
        <v>0.477</v>
      </c>
      <c r="N115" s="0" t="n">
        <f aca="false">IFERROR(IF($A115=$A116,"",AVERAGE(M113:M115)), "N/A")</f>
        <v>0.319333333333333</v>
      </c>
      <c r="O115" s="0" t="n">
        <v>186.041</v>
      </c>
      <c r="P115" s="0" t="n">
        <f aca="false">IFERROR(IF($A115=$A116,"",AVERAGE(O113:O115)), "N/A")</f>
        <v>139.653666666667</v>
      </c>
      <c r="Q115" s="0" t="n">
        <v>0.682</v>
      </c>
      <c r="R115" s="0" t="n">
        <f aca="false">IFERROR(IF($A115=$A116,"",AVERAGE(Q113:Q115)), "N/A")</f>
        <v>0.624</v>
      </c>
      <c r="S115" s="0" t="n">
        <v>0.592</v>
      </c>
      <c r="T115" s="0" t="n">
        <f aca="false">IFERROR(IF($A115=$A116,"",AVERAGE(S113:S115)), "N/A")</f>
        <v>0.525</v>
      </c>
      <c r="U115" s="0" t="n">
        <f aca="false">FALSE()</f>
        <v>0</v>
      </c>
      <c r="V115" s="0" t="n">
        <v>0</v>
      </c>
    </row>
    <row r="116" customFormat="false" ht="15" hidden="true" customHeight="false" outlineLevel="0" collapsed="false">
      <c r="A116" s="5" t="n">
        <v>39</v>
      </c>
      <c r="B116" s="5" t="s">
        <v>408</v>
      </c>
      <c r="C116" s="6" t="s">
        <v>409</v>
      </c>
      <c r="D116" s="0" t="s">
        <v>410</v>
      </c>
      <c r="E116" s="0" t="s">
        <v>411</v>
      </c>
      <c r="F116" s="0" t="s">
        <v>411</v>
      </c>
      <c r="G116" s="0" t="n">
        <v>0.0372</v>
      </c>
      <c r="H116" s="0" t="str">
        <f aca="false">IFERROR(IF($A116=$A117,"",AVERAGE(G114:G116)), "N/A")</f>
        <v/>
      </c>
      <c r="I116" s="0" t="n">
        <v>0.112</v>
      </c>
      <c r="J116" s="0" t="str">
        <f aca="false">IFERROR(IF($A116=$A117,"",AVERAGE(I114:I116)), "N/A")</f>
        <v/>
      </c>
      <c r="K116" s="0" t="n">
        <v>0.000137</v>
      </c>
      <c r="L116" s="0" t="str">
        <f aca="false">IFERROR(IF($A116=$A117,"",AVERAGE(K114:K116)), "N/A")</f>
        <v/>
      </c>
      <c r="M116" s="0" t="n">
        <v>0.253</v>
      </c>
      <c r="N116" s="0" t="str">
        <f aca="false">IFERROR(IF($A116=$A117,"",AVERAGE(M114:M116)), "N/A")</f>
        <v/>
      </c>
      <c r="O116" s="0" t="n">
        <v>135.177</v>
      </c>
      <c r="P116" s="0" t="str">
        <f aca="false">IFERROR(IF($A116=$A117,"",AVERAGE(O114:O116)), "N/A")</f>
        <v/>
      </c>
      <c r="Q116" s="0" t="n">
        <v>0.396</v>
      </c>
      <c r="R116" s="0" t="str">
        <f aca="false">IFERROR(IF($A116=$A117,"",AVERAGE(Q114:Q116)), "N/A")</f>
        <v/>
      </c>
      <c r="S116" s="0" t="n">
        <v>0.677</v>
      </c>
      <c r="T116" s="0" t="str">
        <f aca="false">IFERROR(IF($A116=$A117,"",AVERAGE(S114:S116)), "N/A")</f>
        <v/>
      </c>
      <c r="U116" s="0" t="n">
        <f aca="false">FALSE()</f>
        <v>0</v>
      </c>
      <c r="V116" s="0" t="n">
        <v>0</v>
      </c>
    </row>
    <row r="117" customFormat="false" ht="15" hidden="true" customHeight="false" outlineLevel="0" collapsed="false">
      <c r="A117" s="5" t="n">
        <v>39</v>
      </c>
      <c r="B117" s="5" t="s">
        <v>412</v>
      </c>
      <c r="C117" s="6" t="s">
        <v>413</v>
      </c>
      <c r="D117" s="0" t="s">
        <v>414</v>
      </c>
      <c r="E117" s="0" t="s">
        <v>415</v>
      </c>
      <c r="F117" s="0" t="s">
        <v>415</v>
      </c>
      <c r="G117" s="0" t="n">
        <v>0.00425</v>
      </c>
      <c r="H117" s="0" t="str">
        <f aca="false">IFERROR(IF($A117=$A118,"",AVERAGE(G115:G117)), "N/A")</f>
        <v/>
      </c>
      <c r="I117" s="0" t="n">
        <v>0.367</v>
      </c>
      <c r="J117" s="0" t="str">
        <f aca="false">IFERROR(IF($A117=$A118,"",AVERAGE(I115:I117)), "N/A")</f>
        <v/>
      </c>
      <c r="K117" s="0" t="n">
        <v>0</v>
      </c>
      <c r="L117" s="0" t="str">
        <f aca="false">IFERROR(IF($A117=$A118,"",AVERAGE(K115:K117)), "N/A")</f>
        <v/>
      </c>
      <c r="M117" s="0" t="n">
        <v>0.678</v>
      </c>
      <c r="N117" s="0" t="str">
        <f aca="false">IFERROR(IF($A117=$A118,"",AVERAGE(M115:M117)), "N/A")</f>
        <v/>
      </c>
      <c r="O117" s="0" t="n">
        <v>106.031</v>
      </c>
      <c r="P117" s="0" t="str">
        <f aca="false">IFERROR(IF($A117=$A118,"",AVERAGE(O115:O117)), "N/A")</f>
        <v/>
      </c>
      <c r="Q117" s="0" t="n">
        <v>0.538</v>
      </c>
      <c r="R117" s="0" t="str">
        <f aca="false">IFERROR(IF($A117=$A118,"",AVERAGE(Q115:Q117)), "N/A")</f>
        <v/>
      </c>
      <c r="S117" s="0" t="n">
        <v>0.52</v>
      </c>
      <c r="T117" s="0" t="str">
        <f aca="false">IFERROR(IF($A117=$A118,"",AVERAGE(S115:S117)), "N/A")</f>
        <v/>
      </c>
      <c r="U117" s="0" t="n">
        <f aca="false">FALSE()</f>
        <v>0</v>
      </c>
      <c r="V117" s="0" t="n">
        <v>0</v>
      </c>
    </row>
    <row r="118" customFormat="false" ht="15" hidden="false" customHeight="false" outlineLevel="0" collapsed="false">
      <c r="A118" s="5" t="n">
        <v>39</v>
      </c>
      <c r="B118" s="5" t="s">
        <v>416</v>
      </c>
      <c r="C118" s="6" t="s">
        <v>417</v>
      </c>
      <c r="H118" s="0" t="n">
        <f aca="false">IFERROR(IF($A118=$A119,"",AVERAGE(G116:G118)), "N/A")</f>
        <v>0.020725</v>
      </c>
      <c r="J118" s="0" t="n">
        <f aca="false">IFERROR(IF($A118=$A119,"",AVERAGE(I116:I118)), "N/A")</f>
        <v>0.2395</v>
      </c>
      <c r="L118" s="0" t="n">
        <f aca="false">IFERROR(IF($A118=$A119,"",AVERAGE(K116:K118)), "N/A")</f>
        <v>6.85E-005</v>
      </c>
      <c r="N118" s="0" t="n">
        <f aca="false">IFERROR(IF($A118=$A119,"",AVERAGE(M116:M118)), "N/A")</f>
        <v>0.4655</v>
      </c>
      <c r="P118" s="0" t="n">
        <f aca="false">IFERROR(IF($A118=$A119,"",AVERAGE(O116:O118)), "N/A")</f>
        <v>120.604</v>
      </c>
      <c r="R118" s="0" t="n">
        <f aca="false">IFERROR(IF($A118=$A119,"",AVERAGE(Q116:Q118)), "N/A")</f>
        <v>0.467</v>
      </c>
      <c r="T118" s="0" t="n">
        <f aca="false">IFERROR(IF($A118=$A119,"",AVERAGE(S116:S118)), "N/A")</f>
        <v>0.5985</v>
      </c>
      <c r="U118" s="0" t="n">
        <f aca="false">TRUE()</f>
        <v>1</v>
      </c>
      <c r="V118" s="0" t="n">
        <v>1</v>
      </c>
    </row>
    <row r="119" customFormat="false" ht="15" hidden="true" customHeight="false" outlineLevel="0" collapsed="false">
      <c r="A119" s="5" t="n">
        <v>40</v>
      </c>
      <c r="B119" s="5" t="s">
        <v>418</v>
      </c>
      <c r="C119" s="6" t="s">
        <v>419</v>
      </c>
      <c r="D119" s="0" t="s">
        <v>313</v>
      </c>
      <c r="E119" s="0" t="s">
        <v>314</v>
      </c>
      <c r="F119" s="0" t="s">
        <v>314</v>
      </c>
      <c r="G119" s="0" t="n">
        <v>0.00138</v>
      </c>
      <c r="H119" s="0" t="str">
        <f aca="false">IFERROR(IF($A119=$A120,"",AVERAGE(G117:G119)), "N/A")</f>
        <v/>
      </c>
      <c r="I119" s="0" t="n">
        <v>0.357</v>
      </c>
      <c r="J119" s="0" t="str">
        <f aca="false">IFERROR(IF($A119=$A120,"",AVERAGE(I117:I119)), "N/A")</f>
        <v/>
      </c>
      <c r="K119" s="0" t="n">
        <v>0</v>
      </c>
      <c r="L119" s="0" t="str">
        <f aca="false">IFERROR(IF($A119=$A120,"",AVERAGE(K117:K119)), "N/A")</f>
        <v/>
      </c>
      <c r="M119" s="0" t="n">
        <v>0.668</v>
      </c>
      <c r="N119" s="0" t="str">
        <f aca="false">IFERROR(IF($A119=$A120,"",AVERAGE(M117:M119)), "N/A")</f>
        <v/>
      </c>
      <c r="O119" s="0" t="n">
        <v>124.977</v>
      </c>
      <c r="P119" s="0" t="str">
        <f aca="false">IFERROR(IF($A119=$A120,"",AVERAGE(O117:O119)), "N/A")</f>
        <v/>
      </c>
      <c r="Q119" s="0" t="n">
        <v>0.625</v>
      </c>
      <c r="R119" s="0" t="str">
        <f aca="false">IFERROR(IF($A119=$A120,"",AVERAGE(Q117:Q119)), "N/A")</f>
        <v/>
      </c>
      <c r="S119" s="0" t="n">
        <v>0.855</v>
      </c>
      <c r="T119" s="0" t="str">
        <f aca="false">IFERROR(IF($A119=$A120,"",AVERAGE(S117:S119)), "N/A")</f>
        <v/>
      </c>
      <c r="U119" s="0" t="n">
        <f aca="false">FALSE()</f>
        <v>0</v>
      </c>
      <c r="V119" s="0" t="n">
        <v>1</v>
      </c>
    </row>
    <row r="120" customFormat="false" ht="15" hidden="true" customHeight="false" outlineLevel="0" collapsed="false">
      <c r="A120" s="5" t="n">
        <v>40</v>
      </c>
      <c r="B120" s="5" t="s">
        <v>420</v>
      </c>
      <c r="C120" s="6" t="s">
        <v>421</v>
      </c>
      <c r="D120" s="0" t="s">
        <v>98</v>
      </c>
      <c r="E120" s="0" t="s">
        <v>99</v>
      </c>
      <c r="F120" s="0" t="s">
        <v>99</v>
      </c>
      <c r="G120" s="0" t="n">
        <v>0.882</v>
      </c>
      <c r="H120" s="0" t="str">
        <f aca="false">IFERROR(IF($A120=$A121,"",AVERAGE(G118:G120)), "N/A")</f>
        <v/>
      </c>
      <c r="I120" s="0" t="n">
        <v>0.149</v>
      </c>
      <c r="J120" s="0" t="str">
        <f aca="false">IFERROR(IF($A120=$A121,"",AVERAGE(I118:I120)), "N/A")</f>
        <v/>
      </c>
      <c r="K120" s="0" t="n">
        <v>0</v>
      </c>
      <c r="L120" s="0" t="str">
        <f aca="false">IFERROR(IF($A120=$A121,"",AVERAGE(K118:K120)), "N/A")</f>
        <v/>
      </c>
      <c r="M120" s="0" t="n">
        <v>0.339</v>
      </c>
      <c r="N120" s="0" t="str">
        <f aca="false">IFERROR(IF($A120=$A121,"",AVERAGE(M118:M120)), "N/A")</f>
        <v/>
      </c>
      <c r="O120" s="0" t="n">
        <v>141.961</v>
      </c>
      <c r="P120" s="0" t="str">
        <f aca="false">IFERROR(IF($A120=$A121,"",AVERAGE(O118:O120)), "N/A")</f>
        <v/>
      </c>
      <c r="Q120" s="0" t="n">
        <v>0.587</v>
      </c>
      <c r="R120" s="0" t="str">
        <f aca="false">IFERROR(IF($A120=$A121,"",AVERAGE(Q118:Q120)), "N/A")</f>
        <v/>
      </c>
      <c r="S120" s="0" t="n">
        <v>0.283</v>
      </c>
      <c r="T120" s="0" t="str">
        <f aca="false">IFERROR(IF($A120=$A121,"",AVERAGE(S118:S120)), "N/A")</f>
        <v/>
      </c>
      <c r="U120" s="0" t="n">
        <f aca="false">FALSE()</f>
        <v>0</v>
      </c>
      <c r="V120" s="0" t="n">
        <v>1</v>
      </c>
    </row>
    <row r="121" customFormat="false" ht="15" hidden="true" customHeight="false" outlineLevel="0" collapsed="false">
      <c r="A121" s="5" t="n">
        <v>40</v>
      </c>
      <c r="B121" s="5" t="s">
        <v>422</v>
      </c>
      <c r="C121" s="6" t="s">
        <v>423</v>
      </c>
      <c r="D121" s="0" t="s">
        <v>424</v>
      </c>
      <c r="E121" s="0" t="s">
        <v>425</v>
      </c>
      <c r="F121" s="0" t="s">
        <v>425</v>
      </c>
      <c r="G121" s="0" t="n">
        <v>0.289</v>
      </c>
      <c r="H121" s="0" t="n">
        <f aca="false">IFERROR(IF($A121=$A122,"",AVERAGE(G119:G121)), "N/A")</f>
        <v>0.390793333333333</v>
      </c>
      <c r="I121" s="0" t="n">
        <v>0.102</v>
      </c>
      <c r="J121" s="0" t="n">
        <f aca="false">IFERROR(IF($A121=$A122,"",AVERAGE(I119:I121)), "N/A")</f>
        <v>0.202666666666667</v>
      </c>
      <c r="K121" s="0" t="n">
        <v>0.000101</v>
      </c>
      <c r="L121" s="0" t="n">
        <f aca="false">IFERROR(IF($A121=$A122,"",AVERAGE(K119:K121)), "N/A")</f>
        <v>3.36666666666667E-005</v>
      </c>
      <c r="M121" s="0" t="n">
        <v>0.398</v>
      </c>
      <c r="N121" s="0" t="n">
        <f aca="false">IFERROR(IF($A121=$A122,"",AVERAGE(M119:M121)), "N/A")</f>
        <v>0.468333333333333</v>
      </c>
      <c r="O121" s="0" t="n">
        <v>98.88</v>
      </c>
      <c r="P121" s="0" t="n">
        <f aca="false">IFERROR(IF($A121=$A122,"",AVERAGE(O119:O121)), "N/A")</f>
        <v>121.939333333333</v>
      </c>
      <c r="Q121" s="0" t="n">
        <v>0.32</v>
      </c>
      <c r="R121" s="0" t="n">
        <f aca="false">IFERROR(IF($A121=$A122,"",AVERAGE(Q119:Q121)), "N/A")</f>
        <v>0.510666666666667</v>
      </c>
      <c r="S121" s="0" t="n">
        <v>0.752</v>
      </c>
      <c r="T121" s="0" t="n">
        <f aca="false">IFERROR(IF($A121=$A122,"",AVERAGE(S119:S121)), "N/A")</f>
        <v>0.63</v>
      </c>
      <c r="U121" s="0" t="n">
        <f aca="false">FALSE()</f>
        <v>0</v>
      </c>
      <c r="V121" s="0" t="n">
        <v>0</v>
      </c>
    </row>
    <row r="122" customFormat="false" ht="15" hidden="true" customHeight="false" outlineLevel="0" collapsed="false">
      <c r="A122" s="5" t="n">
        <v>41</v>
      </c>
      <c r="B122" s="5" t="s">
        <v>426</v>
      </c>
      <c r="C122" s="6" t="s">
        <v>7</v>
      </c>
      <c r="D122" s="0" t="s">
        <v>8</v>
      </c>
      <c r="E122" s="0" t="s">
        <v>9</v>
      </c>
      <c r="F122" s="0" t="s">
        <v>9</v>
      </c>
      <c r="G122" s="0" t="n">
        <v>0.0606</v>
      </c>
      <c r="H122" s="0" t="str">
        <f aca="false">IFERROR(IF($A122=$A123,"",AVERAGE(G120:G122)), "N/A")</f>
        <v/>
      </c>
      <c r="I122" s="0" t="n">
        <v>0.102</v>
      </c>
      <c r="J122" s="0" t="str">
        <f aca="false">IFERROR(IF($A122=$A123,"",AVERAGE(I120:I122)), "N/A")</f>
        <v/>
      </c>
      <c r="K122" s="10" t="n">
        <v>7.05E-005</v>
      </c>
      <c r="L122" s="0" t="str">
        <f aca="false">IFERROR(IF($A122=$A123,"",AVERAGE(K120:K122)), "N/A")</f>
        <v/>
      </c>
      <c r="M122" s="0" t="n">
        <v>0.391</v>
      </c>
      <c r="N122" s="0" t="str">
        <f aca="false">IFERROR(IF($A122=$A123,"",AVERAGE(M120:M122)), "N/A")</f>
        <v/>
      </c>
      <c r="O122" s="0" t="n">
        <v>117.984</v>
      </c>
      <c r="P122" s="0" t="str">
        <f aca="false">IFERROR(IF($A122=$A123,"",AVERAGE(O120:O122)), "N/A")</f>
        <v/>
      </c>
      <c r="Q122" s="0" t="n">
        <v>0.804</v>
      </c>
      <c r="R122" s="0" t="str">
        <f aca="false">IFERROR(IF($A122=$A123,"",AVERAGE(Q120:Q122)), "N/A")</f>
        <v/>
      </c>
      <c r="S122" s="0" t="n">
        <v>0.65</v>
      </c>
      <c r="T122" s="0" t="str">
        <f aca="false">IFERROR(IF($A122=$A123,"",AVERAGE(S120:S122)), "N/A")</f>
        <v/>
      </c>
      <c r="U122" s="0" t="n">
        <f aca="false">FALSE()</f>
        <v>0</v>
      </c>
      <c r="V122" s="0" t="n">
        <v>0</v>
      </c>
    </row>
    <row r="123" customFormat="false" ht="15" hidden="true" customHeight="false" outlineLevel="0" collapsed="false">
      <c r="A123" s="5" t="n">
        <v>41</v>
      </c>
      <c r="B123" s="5" t="s">
        <v>427</v>
      </c>
      <c r="C123" s="6" t="s">
        <v>428</v>
      </c>
      <c r="D123" s="0" t="s">
        <v>429</v>
      </c>
      <c r="E123" s="0" t="s">
        <v>430</v>
      </c>
      <c r="F123" s="0" t="s">
        <v>430</v>
      </c>
      <c r="G123" s="0" t="n">
        <v>0.0431</v>
      </c>
      <c r="H123" s="0" t="str">
        <f aca="false">IFERROR(IF($A123=$A124,"",AVERAGE(G121:G123)), "N/A")</f>
        <v/>
      </c>
      <c r="I123" s="0" t="n">
        <v>0.0882</v>
      </c>
      <c r="J123" s="0" t="str">
        <f aca="false">IFERROR(IF($A123=$A124,"",AVERAGE(I121:I123)), "N/A")</f>
        <v/>
      </c>
      <c r="K123" s="10" t="n">
        <v>1.25E-005</v>
      </c>
      <c r="L123" s="0" t="str">
        <f aca="false">IFERROR(IF($A123=$A124,"",AVERAGE(K121:K123)), "N/A")</f>
        <v/>
      </c>
      <c r="M123" s="0" t="n">
        <v>0.289</v>
      </c>
      <c r="N123" s="0" t="str">
        <f aca="false">IFERROR(IF($A123=$A124,"",AVERAGE(M121:M123)), "N/A")</f>
        <v/>
      </c>
      <c r="O123" s="0" t="n">
        <v>121.849</v>
      </c>
      <c r="P123" s="0" t="str">
        <f aca="false">IFERROR(IF($A123=$A124,"",AVERAGE(O121:O123)), "N/A")</f>
        <v/>
      </c>
      <c r="Q123" s="0" t="n">
        <v>0.697</v>
      </c>
      <c r="R123" s="0" t="str">
        <f aca="false">IFERROR(IF($A123=$A124,"",AVERAGE(Q121:Q123)), "N/A")</f>
        <v/>
      </c>
      <c r="S123" s="0" t="n">
        <v>0.527</v>
      </c>
      <c r="T123" s="0" t="str">
        <f aca="false">IFERROR(IF($A123=$A124,"",AVERAGE(S121:S123)), "N/A")</f>
        <v/>
      </c>
      <c r="U123" s="0" t="n">
        <f aca="false">FALSE()</f>
        <v>0</v>
      </c>
      <c r="V123" s="0" t="n">
        <v>0</v>
      </c>
    </row>
    <row r="124" customFormat="false" ht="15" hidden="true" customHeight="false" outlineLevel="0" collapsed="false">
      <c r="A124" s="5" t="n">
        <v>41</v>
      </c>
      <c r="B124" s="5" t="s">
        <v>431</v>
      </c>
      <c r="C124" s="6" t="s">
        <v>432</v>
      </c>
      <c r="D124" s="0" t="s">
        <v>433</v>
      </c>
      <c r="E124" s="0" t="s">
        <v>434</v>
      </c>
      <c r="F124" s="0" t="s">
        <v>434</v>
      </c>
      <c r="G124" s="0" t="n">
        <v>0.0031</v>
      </c>
      <c r="H124" s="0" t="n">
        <f aca="false">IFERROR(IF($A124=$A125,"",AVERAGE(G122:G124)), "N/A")</f>
        <v>0.0356</v>
      </c>
      <c r="I124" s="0" t="n">
        <v>0.0734</v>
      </c>
      <c r="J124" s="0" t="n">
        <f aca="false">IFERROR(IF($A124=$A125,"",AVERAGE(I122:I124)), "N/A")</f>
        <v>0.0878666666666667</v>
      </c>
      <c r="K124" s="0" t="n">
        <v>0.00499</v>
      </c>
      <c r="L124" s="0" t="n">
        <f aca="false">IFERROR(IF($A124=$A125,"",AVERAGE(K122:K124)), "N/A")</f>
        <v>0.001691</v>
      </c>
      <c r="M124" s="0" t="n">
        <v>0.966</v>
      </c>
      <c r="N124" s="0" t="n">
        <f aca="false">IFERROR(IF($A124=$A125,"",AVERAGE(M122:M124)), "N/A")</f>
        <v>0.548666666666667</v>
      </c>
      <c r="O124" s="0" t="n">
        <v>160.046</v>
      </c>
      <c r="P124" s="0" t="n">
        <f aca="false">IFERROR(IF($A124=$A125,"",AVERAGE(O122:O124)), "N/A")</f>
        <v>133.293</v>
      </c>
      <c r="Q124" s="0" t="n">
        <v>0.598</v>
      </c>
      <c r="R124" s="0" t="n">
        <f aca="false">IFERROR(IF($A124=$A125,"",AVERAGE(Q122:Q124)), "N/A")</f>
        <v>0.699666666666667</v>
      </c>
      <c r="S124" s="0" t="n">
        <v>0.909</v>
      </c>
      <c r="T124" s="0" t="n">
        <f aca="false">IFERROR(IF($A124=$A125,"",AVERAGE(S122:S124)), "N/A")</f>
        <v>0.695333333333333</v>
      </c>
      <c r="U124" s="0" t="n">
        <f aca="false">FALSE()</f>
        <v>0</v>
      </c>
      <c r="V124" s="0" t="n">
        <v>0</v>
      </c>
    </row>
    <row r="125" customFormat="false" ht="15" hidden="true" customHeight="false" outlineLevel="0" collapsed="false">
      <c r="A125" s="5" t="n">
        <v>42</v>
      </c>
      <c r="B125" s="5" t="s">
        <v>435</v>
      </c>
      <c r="C125" s="6" t="s">
        <v>436</v>
      </c>
      <c r="D125" s="0" t="s">
        <v>437</v>
      </c>
      <c r="E125" s="0" t="s">
        <v>438</v>
      </c>
      <c r="F125" s="0" t="s">
        <v>438</v>
      </c>
      <c r="G125" s="0" t="n">
        <v>0.669</v>
      </c>
      <c r="H125" s="0" t="str">
        <f aca="false">IFERROR(IF($A125=$A126,"",AVERAGE(G123:G125)), "N/A")</f>
        <v/>
      </c>
      <c r="I125" s="0" t="n">
        <v>0.0805</v>
      </c>
      <c r="J125" s="0" t="str">
        <f aca="false">IFERROR(IF($A125=$A126,"",AVERAGE(I123:I125)), "N/A")</f>
        <v/>
      </c>
      <c r="K125" s="0" t="n">
        <v>0.00453</v>
      </c>
      <c r="L125" s="0" t="str">
        <f aca="false">IFERROR(IF($A125=$A126,"",AVERAGE(K123:K125)), "N/A")</f>
        <v/>
      </c>
      <c r="M125" s="0" t="n">
        <v>0.153</v>
      </c>
      <c r="N125" s="0" t="str">
        <f aca="false">IFERROR(IF($A125=$A126,"",AVERAGE(M123:M125)), "N/A")</f>
        <v/>
      </c>
      <c r="O125" s="0" t="n">
        <v>74.386</v>
      </c>
      <c r="P125" s="0" t="str">
        <f aca="false">IFERROR(IF($A125=$A126,"",AVERAGE(O123:O125)), "N/A")</f>
        <v/>
      </c>
      <c r="Q125" s="0" t="n">
        <v>0.371</v>
      </c>
      <c r="R125" s="0" t="str">
        <f aca="false">IFERROR(IF($A125=$A126,"",AVERAGE(Q123:Q125)), "N/A")</f>
        <v/>
      </c>
      <c r="S125" s="0" t="n">
        <v>0.404</v>
      </c>
      <c r="T125" s="0" t="str">
        <f aca="false">IFERROR(IF($A125=$A126,"",AVERAGE(S123:S125)), "N/A")</f>
        <v/>
      </c>
      <c r="U125" s="0" t="n">
        <f aca="false">FALSE()</f>
        <v>0</v>
      </c>
      <c r="V125" s="0" t="n">
        <v>0</v>
      </c>
    </row>
    <row r="126" customFormat="false" ht="15" hidden="true" customHeight="false" outlineLevel="0" collapsed="false">
      <c r="A126" s="5" t="n">
        <v>42</v>
      </c>
      <c r="B126" s="5" t="s">
        <v>439</v>
      </c>
      <c r="C126" s="6" t="s">
        <v>440</v>
      </c>
      <c r="D126" s="0" t="s">
        <v>441</v>
      </c>
      <c r="E126" s="0" t="s">
        <v>442</v>
      </c>
      <c r="F126" s="0" t="s">
        <v>442</v>
      </c>
      <c r="G126" s="0" t="n">
        <v>0.118</v>
      </c>
      <c r="H126" s="0" t="str">
        <f aca="false">IFERROR(IF($A126=$A127,"",AVERAGE(G124:G126)), "N/A")</f>
        <v/>
      </c>
      <c r="I126" s="0" t="n">
        <v>0.132</v>
      </c>
      <c r="J126" s="0" t="str">
        <f aca="false">IFERROR(IF($A126=$A127,"",AVERAGE(I124:I126)), "N/A")</f>
        <v/>
      </c>
      <c r="K126" s="0" t="n">
        <v>0.000562</v>
      </c>
      <c r="L126" s="0" t="str">
        <f aca="false">IFERROR(IF($A126=$A127,"",AVERAGE(K124:K126)), "N/A")</f>
        <v/>
      </c>
      <c r="M126" s="0" t="n">
        <v>0.341</v>
      </c>
      <c r="N126" s="0" t="str">
        <f aca="false">IFERROR(IF($A126=$A127,"",AVERAGE(M124:M126)), "N/A")</f>
        <v/>
      </c>
      <c r="O126" s="0" t="n">
        <v>74.899</v>
      </c>
      <c r="P126" s="0" t="str">
        <f aca="false">IFERROR(IF($A126=$A127,"",AVERAGE(O124:O126)), "N/A")</f>
        <v/>
      </c>
      <c r="Q126" s="0" t="n">
        <v>0.579</v>
      </c>
      <c r="R126" s="0" t="str">
        <f aca="false">IFERROR(IF($A126=$A127,"",AVERAGE(Q124:Q126)), "N/A")</f>
        <v/>
      </c>
      <c r="S126" s="0" t="n">
        <v>0.267</v>
      </c>
      <c r="T126" s="0" t="str">
        <f aca="false">IFERROR(IF($A126=$A127,"",AVERAGE(S124:S126)), "N/A")</f>
        <v/>
      </c>
      <c r="U126" s="0" t="n">
        <f aca="false">FALSE()</f>
        <v>0</v>
      </c>
      <c r="V126" s="0" t="n">
        <v>0</v>
      </c>
    </row>
    <row r="127" customFormat="false" ht="15" hidden="true" customHeight="false" outlineLevel="0" collapsed="false">
      <c r="A127" s="5" t="n">
        <v>42</v>
      </c>
      <c r="B127" s="5" t="s">
        <v>443</v>
      </c>
      <c r="C127" s="6" t="s">
        <v>444</v>
      </c>
      <c r="D127" s="0" t="s">
        <v>445</v>
      </c>
      <c r="E127" s="0" t="s">
        <v>446</v>
      </c>
      <c r="F127" s="0" t="s">
        <v>446</v>
      </c>
      <c r="G127" s="0" t="n">
        <v>0.979</v>
      </c>
      <c r="H127" s="0" t="n">
        <f aca="false">IFERROR(IF($A127=$A128,"",AVERAGE(G125:G127)), "N/A")</f>
        <v>0.588666666666667</v>
      </c>
      <c r="I127" s="0" t="n">
        <v>0.117</v>
      </c>
      <c r="J127" s="0" t="n">
        <f aca="false">IFERROR(IF($A127=$A128,"",AVERAGE(I125:I127)), "N/A")</f>
        <v>0.109833333333333</v>
      </c>
      <c r="K127" s="0" t="n">
        <v>0.902</v>
      </c>
      <c r="L127" s="0" t="n">
        <f aca="false">IFERROR(IF($A127=$A128,"",AVERAGE(K125:K127)), "N/A")</f>
        <v>0.302364</v>
      </c>
      <c r="M127" s="0" t="n">
        <v>0.132</v>
      </c>
      <c r="N127" s="0" t="n">
        <f aca="false">IFERROR(IF($A127=$A128,"",AVERAGE(M125:M127)), "N/A")</f>
        <v>0.208666666666667</v>
      </c>
      <c r="O127" s="0" t="n">
        <v>214.084</v>
      </c>
      <c r="P127" s="0" t="n">
        <f aca="false">IFERROR(IF($A127=$A128,"",AVERAGE(O125:O127)), "N/A")</f>
        <v>121.123</v>
      </c>
      <c r="Q127" s="0" t="n">
        <v>0.455</v>
      </c>
      <c r="R127" s="0" t="n">
        <f aca="false">IFERROR(IF($A127=$A128,"",AVERAGE(Q125:Q127)), "N/A")</f>
        <v>0.468333333333333</v>
      </c>
      <c r="S127" s="0" t="n">
        <v>0.261</v>
      </c>
      <c r="T127" s="0" t="n">
        <f aca="false">IFERROR(IF($A127=$A128,"",AVERAGE(S125:S127)), "N/A")</f>
        <v>0.310666666666667</v>
      </c>
      <c r="U127" s="0" t="n">
        <f aca="false">FALSE()</f>
        <v>0</v>
      </c>
      <c r="V127" s="0" t="n">
        <v>0</v>
      </c>
    </row>
    <row r="128" customFormat="false" ht="15" hidden="true" customHeight="false" outlineLevel="0" collapsed="false">
      <c r="A128" s="5" t="n">
        <v>43</v>
      </c>
      <c r="B128" s="5" t="s">
        <v>447</v>
      </c>
      <c r="C128" s="6" t="s">
        <v>200</v>
      </c>
      <c r="D128" s="0" t="s">
        <v>201</v>
      </c>
      <c r="E128" s="0" t="s">
        <v>202</v>
      </c>
      <c r="F128" s="0" t="s">
        <v>202</v>
      </c>
      <c r="G128" s="0" t="n">
        <v>0.414</v>
      </c>
      <c r="H128" s="0" t="str">
        <f aca="false">IFERROR(IF($A128=$A129,"",AVERAGE(G126:G128)), "N/A")</f>
        <v/>
      </c>
      <c r="I128" s="0" t="n">
        <v>0.111</v>
      </c>
      <c r="J128" s="0" t="str">
        <f aca="false">IFERROR(IF($A128=$A129,"",AVERAGE(I126:I128)), "N/A")</f>
        <v/>
      </c>
      <c r="K128" s="0" t="n">
        <v>0</v>
      </c>
      <c r="L128" s="0" t="str">
        <f aca="false">IFERROR(IF($A128=$A129,"",AVERAGE(K126:K128)), "N/A")</f>
        <v/>
      </c>
      <c r="M128" s="0" t="n">
        <v>0.635</v>
      </c>
      <c r="N128" s="0" t="str">
        <f aca="false">IFERROR(IF($A128=$A129,"",AVERAGE(M126:M128)), "N/A")</f>
        <v/>
      </c>
      <c r="O128" s="0" t="n">
        <v>95.01</v>
      </c>
      <c r="P128" s="0" t="str">
        <f aca="false">IFERROR(IF($A128=$A129,"",AVERAGE(O126:O128)), "N/A")</f>
        <v/>
      </c>
      <c r="Q128" s="0" t="n">
        <v>0.748</v>
      </c>
      <c r="R128" s="0" t="str">
        <f aca="false">IFERROR(IF($A128=$A129,"",AVERAGE(Q126:Q128)), "N/A")</f>
        <v/>
      </c>
      <c r="S128" s="0" t="n">
        <v>0.524</v>
      </c>
      <c r="T128" s="0" t="str">
        <f aca="false">IFERROR(IF($A128=$A129,"",AVERAGE(S126:S128)), "N/A")</f>
        <v/>
      </c>
      <c r="U128" s="0" t="n">
        <f aca="false">FALSE()</f>
        <v>0</v>
      </c>
      <c r="V128" s="0" t="n">
        <v>0</v>
      </c>
    </row>
    <row r="129" customFormat="false" ht="15" hidden="true" customHeight="false" outlineLevel="0" collapsed="false">
      <c r="A129" s="5" t="n">
        <v>43</v>
      </c>
      <c r="B129" s="5" t="s">
        <v>448</v>
      </c>
      <c r="C129" s="6" t="s">
        <v>449</v>
      </c>
      <c r="D129" s="0" t="s">
        <v>450</v>
      </c>
      <c r="E129" s="0" t="s">
        <v>451</v>
      </c>
      <c r="F129" s="0" t="s">
        <v>451</v>
      </c>
      <c r="G129" s="0" t="n">
        <v>0.014</v>
      </c>
      <c r="H129" s="0" t="str">
        <f aca="false">IFERROR(IF($A129=$A130,"",AVERAGE(G127:G129)), "N/A")</f>
        <v/>
      </c>
      <c r="I129" s="0" t="n">
        <v>0.0756</v>
      </c>
      <c r="J129" s="0" t="str">
        <f aca="false">IFERROR(IF($A129=$A130,"",AVERAGE(I127:I129)), "N/A")</f>
        <v/>
      </c>
      <c r="K129" s="10" t="n">
        <v>8.44E-005</v>
      </c>
      <c r="L129" s="0" t="str">
        <f aca="false">IFERROR(IF($A129=$A130,"",AVERAGE(K127:K129)), "N/A")</f>
        <v/>
      </c>
      <c r="M129" s="0" t="n">
        <v>0.272</v>
      </c>
      <c r="N129" s="0" t="str">
        <f aca="false">IFERROR(IF($A129=$A130,"",AVERAGE(M127:M129)), "N/A")</f>
        <v/>
      </c>
      <c r="O129" s="0" t="n">
        <v>104.988</v>
      </c>
      <c r="P129" s="0" t="str">
        <f aca="false">IFERROR(IF($A129=$A130,"",AVERAGE(O127:O129)), "N/A")</f>
        <v/>
      </c>
      <c r="Q129" s="0" t="n">
        <v>0.695</v>
      </c>
      <c r="R129" s="0" t="str">
        <f aca="false">IFERROR(IF($A129=$A130,"",AVERAGE(Q127:Q129)), "N/A")</f>
        <v/>
      </c>
      <c r="S129" s="0" t="n">
        <v>0.672</v>
      </c>
      <c r="T129" s="0" t="str">
        <f aca="false">IFERROR(IF($A129=$A130,"",AVERAGE(S127:S129)), "N/A")</f>
        <v/>
      </c>
      <c r="U129" s="0" t="n">
        <f aca="false">FALSE()</f>
        <v>0</v>
      </c>
      <c r="V129" s="0" t="n">
        <v>0</v>
      </c>
    </row>
    <row r="130" customFormat="false" ht="15" hidden="true" customHeight="false" outlineLevel="0" collapsed="false">
      <c r="A130" s="5" t="n">
        <v>43</v>
      </c>
      <c r="B130" s="5" t="s">
        <v>452</v>
      </c>
      <c r="C130" s="6" t="s">
        <v>453</v>
      </c>
      <c r="D130" s="0" t="s">
        <v>454</v>
      </c>
      <c r="E130" s="0" t="s">
        <v>455</v>
      </c>
      <c r="F130" s="0" t="s">
        <v>455</v>
      </c>
      <c r="G130" s="0" t="n">
        <v>0.00459</v>
      </c>
      <c r="H130" s="0" t="n">
        <f aca="false">IFERROR(IF($A130=$A131,"",AVERAGE(G128:G130)), "N/A")</f>
        <v>0.144196666666667</v>
      </c>
      <c r="I130" s="0" t="n">
        <v>0.224</v>
      </c>
      <c r="J130" s="0" t="n">
        <f aca="false">IFERROR(IF($A130=$A131,"",AVERAGE(I128:I130)), "N/A")</f>
        <v>0.136866666666667</v>
      </c>
      <c r="K130" s="0" t="n">
        <v>0.416</v>
      </c>
      <c r="L130" s="0" t="n">
        <f aca="false">IFERROR(IF($A130=$A131,"",AVERAGE(K128:K130)), "N/A")</f>
        <v>0.1386948</v>
      </c>
      <c r="M130" s="0" t="n">
        <v>0.174</v>
      </c>
      <c r="N130" s="0" t="n">
        <f aca="false">IFERROR(IF($A130=$A131,"",AVERAGE(M128:M130)), "N/A")</f>
        <v>0.360333333333333</v>
      </c>
      <c r="O130" s="0" t="n">
        <v>140.038</v>
      </c>
      <c r="P130" s="0" t="n">
        <f aca="false">IFERROR(IF($A130=$A131,"",AVERAGE(O128:O130)), "N/A")</f>
        <v>113.345333333333</v>
      </c>
      <c r="Q130" s="0" t="n">
        <v>0.499</v>
      </c>
      <c r="R130" s="0" t="n">
        <f aca="false">IFERROR(IF($A130=$A131,"",AVERAGE(Q128:Q130)), "N/A")</f>
        <v>0.647333333333333</v>
      </c>
      <c r="S130" s="0" t="n">
        <v>0.809</v>
      </c>
      <c r="T130" s="0" t="n">
        <f aca="false">IFERROR(IF($A130=$A131,"",AVERAGE(S128:S130)), "N/A")</f>
        <v>0.668333333333333</v>
      </c>
      <c r="U130" s="0" t="n">
        <f aca="false">FALSE()</f>
        <v>0</v>
      </c>
      <c r="V130" s="0" t="n">
        <v>0</v>
      </c>
    </row>
    <row r="131" customFormat="false" ht="15" hidden="true" customHeight="false" outlineLevel="0" collapsed="false">
      <c r="A131" s="5" t="n">
        <v>44</v>
      </c>
      <c r="B131" s="5" t="s">
        <v>456</v>
      </c>
      <c r="C131" s="6" t="s">
        <v>200</v>
      </c>
      <c r="D131" s="0" t="s">
        <v>201</v>
      </c>
      <c r="E131" s="0" t="s">
        <v>202</v>
      </c>
      <c r="F131" s="0" t="s">
        <v>202</v>
      </c>
      <c r="G131" s="0" t="n">
        <v>0.414</v>
      </c>
      <c r="H131" s="0" t="str">
        <f aca="false">IFERROR(IF($A131=$A132,"",AVERAGE(G129:G131)), "N/A")</f>
        <v/>
      </c>
      <c r="I131" s="0" t="n">
        <v>0.111</v>
      </c>
      <c r="J131" s="0" t="str">
        <f aca="false">IFERROR(IF($A131=$A132,"",AVERAGE(I129:I131)), "N/A")</f>
        <v/>
      </c>
      <c r="K131" s="0" t="n">
        <v>0</v>
      </c>
      <c r="L131" s="0" t="str">
        <f aca="false">IFERROR(IF($A131=$A132,"",AVERAGE(K129:K131)), "N/A")</f>
        <v/>
      </c>
      <c r="M131" s="0" t="n">
        <v>0.635</v>
      </c>
      <c r="N131" s="0" t="str">
        <f aca="false">IFERROR(IF($A131=$A132,"",AVERAGE(M129:M131)), "N/A")</f>
        <v/>
      </c>
      <c r="O131" s="0" t="n">
        <v>95.01</v>
      </c>
      <c r="P131" s="0" t="str">
        <f aca="false">IFERROR(IF($A131=$A132,"",AVERAGE(O129:O131)), "N/A")</f>
        <v/>
      </c>
      <c r="Q131" s="0" t="n">
        <v>0.748</v>
      </c>
      <c r="R131" s="0" t="str">
        <f aca="false">IFERROR(IF($A131=$A132,"",AVERAGE(Q129:Q131)), "N/A")</f>
        <v/>
      </c>
      <c r="S131" s="0" t="n">
        <v>0.524</v>
      </c>
      <c r="T131" s="0" t="str">
        <f aca="false">IFERROR(IF($A131=$A132,"",AVERAGE(S129:S131)), "N/A")</f>
        <v/>
      </c>
      <c r="U131" s="0" t="n">
        <f aca="false">FALSE()</f>
        <v>0</v>
      </c>
      <c r="V131" s="0" t="n">
        <v>0</v>
      </c>
    </row>
    <row r="132" customFormat="false" ht="15" hidden="true" customHeight="false" outlineLevel="0" collapsed="false">
      <c r="A132" s="5" t="n">
        <v>44</v>
      </c>
      <c r="B132" s="5" t="s">
        <v>457</v>
      </c>
      <c r="C132" s="6" t="s">
        <v>298</v>
      </c>
      <c r="D132" s="0" t="s">
        <v>299</v>
      </c>
      <c r="E132" s="0" t="s">
        <v>300</v>
      </c>
      <c r="F132" s="0" t="s">
        <v>300</v>
      </c>
      <c r="G132" s="0" t="n">
        <v>0.034</v>
      </c>
      <c r="H132" s="0" t="str">
        <f aca="false">IFERROR(IF($A132=$A133,"",AVERAGE(G130:G132)), "N/A")</f>
        <v/>
      </c>
      <c r="I132" s="0" t="n">
        <v>0.153</v>
      </c>
      <c r="J132" s="0" t="str">
        <f aca="false">IFERROR(IF($A132=$A133,"",AVERAGE(I130:I132)), "N/A")</f>
        <v/>
      </c>
      <c r="K132" s="0" t="n">
        <v>0</v>
      </c>
      <c r="L132" s="0" t="str">
        <f aca="false">IFERROR(IF($A132=$A133,"",AVERAGE(K130:K132)), "N/A")</f>
        <v/>
      </c>
      <c r="M132" s="0" t="n">
        <v>0.618</v>
      </c>
      <c r="N132" s="0" t="str">
        <f aca="false">IFERROR(IF($A132=$A133,"",AVERAGE(M130:M132)), "N/A")</f>
        <v/>
      </c>
      <c r="O132" s="0" t="n">
        <v>106.97</v>
      </c>
      <c r="P132" s="0" t="str">
        <f aca="false">IFERROR(IF($A132=$A133,"",AVERAGE(O130:O132)), "N/A")</f>
        <v/>
      </c>
      <c r="Q132" s="0" t="n">
        <v>0.818</v>
      </c>
      <c r="R132" s="0" t="str">
        <f aca="false">IFERROR(IF($A132=$A133,"",AVERAGE(Q130:Q132)), "N/A")</f>
        <v/>
      </c>
      <c r="S132" s="0" t="n">
        <v>0.803</v>
      </c>
      <c r="T132" s="0" t="str">
        <f aca="false">IFERROR(IF($A132=$A133,"",AVERAGE(S130:S132)), "N/A")</f>
        <v/>
      </c>
      <c r="U132" s="0" t="n">
        <f aca="false">FALSE()</f>
        <v>0</v>
      </c>
      <c r="V132" s="0" t="n">
        <v>0</v>
      </c>
    </row>
    <row r="133" customFormat="false" ht="15" hidden="true" customHeight="false" outlineLevel="0" collapsed="false">
      <c r="A133" s="5" t="n">
        <v>44</v>
      </c>
      <c r="B133" s="5" t="s">
        <v>458</v>
      </c>
      <c r="C133" s="6" t="s">
        <v>459</v>
      </c>
      <c r="D133" s="0" t="s">
        <v>460</v>
      </c>
      <c r="E133" s="0" t="s">
        <v>461</v>
      </c>
      <c r="F133" s="0" t="s">
        <v>461</v>
      </c>
      <c r="G133" s="0" t="n">
        <v>0.0302</v>
      </c>
      <c r="H133" s="0" t="n">
        <f aca="false">IFERROR(IF($A133=$A134,"",AVERAGE(G131:G133)), "N/A")</f>
        <v>0.1594</v>
      </c>
      <c r="I133" s="0" t="n">
        <v>0.0926</v>
      </c>
      <c r="J133" s="0" t="n">
        <f aca="false">IFERROR(IF($A133=$A134,"",AVERAGE(I131:I133)), "N/A")</f>
        <v>0.118866666666667</v>
      </c>
      <c r="K133" s="0" t="n">
        <v>0.248</v>
      </c>
      <c r="L133" s="0" t="n">
        <f aca="false">IFERROR(IF($A133=$A134,"",AVERAGE(K131:K133)), "N/A")</f>
        <v>0.0826666666666667</v>
      </c>
      <c r="M133" s="0" t="n">
        <v>0.179</v>
      </c>
      <c r="N133" s="0" t="n">
        <f aca="false">IFERROR(IF($A133=$A134,"",AVERAGE(M131:M133)), "N/A")</f>
        <v>0.477333333333333</v>
      </c>
      <c r="O133" s="0" t="n">
        <v>165.007</v>
      </c>
      <c r="P133" s="0" t="n">
        <f aca="false">IFERROR(IF($A133=$A134,"",AVERAGE(O131:O133)), "N/A")</f>
        <v>122.329</v>
      </c>
      <c r="Q133" s="0" t="n">
        <v>0.533</v>
      </c>
      <c r="R133" s="0" t="n">
        <f aca="false">IFERROR(IF($A133=$A134,"",AVERAGE(Q131:Q133)), "N/A")</f>
        <v>0.699666666666667</v>
      </c>
      <c r="S133" s="0" t="n">
        <v>0.376</v>
      </c>
      <c r="T133" s="0" t="n">
        <f aca="false">IFERROR(IF($A133=$A134,"",AVERAGE(S131:S133)), "N/A")</f>
        <v>0.567666666666667</v>
      </c>
      <c r="U133" s="0" t="n">
        <f aca="false">FALSE()</f>
        <v>0</v>
      </c>
      <c r="V133" s="0" t="n">
        <v>0</v>
      </c>
    </row>
    <row r="134" customFormat="false" ht="15" hidden="true" customHeight="false" outlineLevel="0" collapsed="false">
      <c r="A134" s="5" t="n">
        <v>45</v>
      </c>
      <c r="B134" s="5" t="s">
        <v>462</v>
      </c>
      <c r="C134" s="6" t="s">
        <v>200</v>
      </c>
      <c r="D134" s="0" t="s">
        <v>201</v>
      </c>
      <c r="E134" s="0" t="s">
        <v>202</v>
      </c>
      <c r="F134" s="0" t="s">
        <v>202</v>
      </c>
      <c r="G134" s="0" t="n">
        <v>0.414</v>
      </c>
      <c r="H134" s="0" t="str">
        <f aca="false">IFERROR(IF($A134=$A135,"",AVERAGE(G132:G134)), "N/A")</f>
        <v/>
      </c>
      <c r="I134" s="0" t="n">
        <v>0.111</v>
      </c>
      <c r="J134" s="0" t="str">
        <f aca="false">IFERROR(IF($A134=$A135,"",AVERAGE(I132:I134)), "N/A")</f>
        <v/>
      </c>
      <c r="K134" s="0" t="n">
        <v>0</v>
      </c>
      <c r="L134" s="0" t="str">
        <f aca="false">IFERROR(IF($A134=$A135,"",AVERAGE(K132:K134)), "N/A")</f>
        <v/>
      </c>
      <c r="M134" s="0" t="n">
        <v>0.635</v>
      </c>
      <c r="N134" s="0" t="str">
        <f aca="false">IFERROR(IF($A134=$A135,"",AVERAGE(M132:M134)), "N/A")</f>
        <v/>
      </c>
      <c r="O134" s="0" t="n">
        <v>95.01</v>
      </c>
      <c r="P134" s="0" t="str">
        <f aca="false">IFERROR(IF($A134=$A135,"",AVERAGE(O132:O134)), "N/A")</f>
        <v/>
      </c>
      <c r="Q134" s="0" t="n">
        <v>0.748</v>
      </c>
      <c r="R134" s="0" t="str">
        <f aca="false">IFERROR(IF($A134=$A135,"",AVERAGE(Q132:Q134)), "N/A")</f>
        <v/>
      </c>
      <c r="S134" s="0" t="n">
        <v>0.524</v>
      </c>
      <c r="T134" s="0" t="str">
        <f aca="false">IFERROR(IF($A134=$A135,"",AVERAGE(S132:S134)), "N/A")</f>
        <v/>
      </c>
      <c r="U134" s="0" t="n">
        <f aca="false">FALSE()</f>
        <v>0</v>
      </c>
      <c r="V134" s="0" t="n">
        <v>0</v>
      </c>
    </row>
    <row r="135" customFormat="false" ht="15" hidden="true" customHeight="false" outlineLevel="0" collapsed="false">
      <c r="A135" s="5" t="n">
        <v>45</v>
      </c>
      <c r="B135" s="5" t="s">
        <v>463</v>
      </c>
      <c r="C135" s="6" t="s">
        <v>464</v>
      </c>
      <c r="D135" s="0" t="s">
        <v>465</v>
      </c>
      <c r="E135" s="0" t="s">
        <v>466</v>
      </c>
      <c r="F135" s="0" t="s">
        <v>466</v>
      </c>
      <c r="G135" s="0" t="n">
        <v>0.0113</v>
      </c>
      <c r="H135" s="0" t="str">
        <f aca="false">IFERROR(IF($A135=$A136,"",AVERAGE(G133:G135)), "N/A")</f>
        <v/>
      </c>
      <c r="I135" s="0" t="n">
        <v>0.322</v>
      </c>
      <c r="J135" s="0" t="str">
        <f aca="false">IFERROR(IF($A135=$A136,"",AVERAGE(I133:I135)), "N/A")</f>
        <v/>
      </c>
      <c r="K135" s="0" t="n">
        <v>0</v>
      </c>
      <c r="L135" s="0" t="str">
        <f aca="false">IFERROR(IF($A135=$A136,"",AVERAGE(K133:K135)), "N/A")</f>
        <v/>
      </c>
      <c r="M135" s="0" t="n">
        <v>0.397</v>
      </c>
      <c r="N135" s="0" t="str">
        <f aca="false">IFERROR(IF($A135=$A136,"",AVERAGE(M133:M135)), "N/A")</f>
        <v/>
      </c>
      <c r="O135" s="0" t="n">
        <v>105.213</v>
      </c>
      <c r="P135" s="0" t="str">
        <f aca="false">IFERROR(IF($A135=$A136,"",AVERAGE(O133:O135)), "N/A")</f>
        <v/>
      </c>
      <c r="Q135" s="0" t="n">
        <v>0.553</v>
      </c>
      <c r="R135" s="0" t="str">
        <f aca="false">IFERROR(IF($A135=$A136,"",AVERAGE(Q133:Q135)), "N/A")</f>
        <v/>
      </c>
      <c r="S135" s="0" t="n">
        <v>0.9</v>
      </c>
      <c r="T135" s="0" t="str">
        <f aca="false">IFERROR(IF($A135=$A136,"",AVERAGE(S133:S135)), "N/A")</f>
        <v/>
      </c>
      <c r="U135" s="0" t="n">
        <f aca="false">FALSE()</f>
        <v>0</v>
      </c>
      <c r="V135" s="0" t="n">
        <v>0</v>
      </c>
    </row>
    <row r="136" customFormat="false" ht="15" hidden="true" customHeight="false" outlineLevel="0" collapsed="false">
      <c r="A136" s="5" t="n">
        <v>45</v>
      </c>
      <c r="B136" s="5" t="s">
        <v>467</v>
      </c>
      <c r="C136" s="6" t="s">
        <v>468</v>
      </c>
      <c r="D136" s="0" t="s">
        <v>469</v>
      </c>
      <c r="E136" s="0" t="s">
        <v>470</v>
      </c>
      <c r="F136" s="0" t="s">
        <v>470</v>
      </c>
      <c r="G136" s="0" t="n">
        <v>0.0962</v>
      </c>
      <c r="H136" s="0" t="n">
        <f aca="false">IFERROR(IF($A136=$A137,"",AVERAGE(G134:G136)), "N/A")</f>
        <v>0.173833333333333</v>
      </c>
      <c r="I136" s="0" t="n">
        <v>0.114</v>
      </c>
      <c r="J136" s="0" t="n">
        <f aca="false">IFERROR(IF($A136=$A137,"",AVERAGE(I134:I136)), "N/A")</f>
        <v>0.182333333333333</v>
      </c>
      <c r="K136" s="0" t="n">
        <v>0</v>
      </c>
      <c r="L136" s="0" t="n">
        <f aca="false">IFERROR(IF($A136=$A137,"",AVERAGE(K134:K136)), "N/A")</f>
        <v>0</v>
      </c>
      <c r="M136" s="0" t="n">
        <v>0.339</v>
      </c>
      <c r="N136" s="0" t="n">
        <f aca="false">IFERROR(IF($A136=$A137,"",AVERAGE(M134:M136)), "N/A")</f>
        <v>0.457</v>
      </c>
      <c r="O136" s="0" t="n">
        <v>93.44</v>
      </c>
      <c r="P136" s="0" t="n">
        <f aca="false">IFERROR(IF($A136=$A137,"",AVERAGE(O134:O136)), "N/A")</f>
        <v>97.8876666666667</v>
      </c>
      <c r="Q136" s="0" t="n">
        <v>0.747</v>
      </c>
      <c r="R136" s="0" t="n">
        <f aca="false">IFERROR(IF($A136=$A137,"",AVERAGE(Q134:Q136)), "N/A")</f>
        <v>0.682666666666667</v>
      </c>
      <c r="S136" s="0" t="n">
        <v>0.477</v>
      </c>
      <c r="T136" s="0" t="n">
        <f aca="false">IFERROR(IF($A136=$A137,"",AVERAGE(S134:S136)), "N/A")</f>
        <v>0.633666666666667</v>
      </c>
      <c r="U136" s="0" t="n">
        <f aca="false">FALSE()</f>
        <v>0</v>
      </c>
      <c r="V136" s="0" t="n">
        <v>0</v>
      </c>
    </row>
    <row r="137" customFormat="false" ht="15" hidden="true" customHeight="false" outlineLevel="0" collapsed="false">
      <c r="A137" s="5" t="n">
        <v>46</v>
      </c>
      <c r="B137" s="5" t="s">
        <v>471</v>
      </c>
      <c r="C137" s="6" t="s">
        <v>472</v>
      </c>
      <c r="D137" s="0" t="s">
        <v>473</v>
      </c>
      <c r="E137" s="0" t="s">
        <v>474</v>
      </c>
      <c r="F137" s="0" t="s">
        <v>474</v>
      </c>
      <c r="G137" s="0" t="n">
        <v>0.289</v>
      </c>
      <c r="H137" s="0" t="str">
        <f aca="false">IFERROR(IF($A137=$A138,"",AVERAGE(G135:G137)), "N/A")</f>
        <v/>
      </c>
      <c r="I137" s="0" t="n">
        <v>0.103</v>
      </c>
      <c r="J137" s="0" t="str">
        <f aca="false">IFERROR(IF($A137=$A138,"",AVERAGE(I135:I137)), "N/A")</f>
        <v/>
      </c>
      <c r="K137" s="10" t="n">
        <v>4.12E-005</v>
      </c>
      <c r="L137" s="0" t="str">
        <f aca="false">IFERROR(IF($A137=$A138,"",AVERAGE(K135:K137)), "N/A")</f>
        <v/>
      </c>
      <c r="M137" s="0" t="n">
        <v>0.398</v>
      </c>
      <c r="N137" s="0" t="str">
        <f aca="false">IFERROR(IF($A137=$A138,"",AVERAGE(M135:M137)), "N/A")</f>
        <v/>
      </c>
      <c r="O137" s="0" t="n">
        <v>105.056</v>
      </c>
      <c r="P137" s="0" t="str">
        <f aca="false">IFERROR(IF($A137=$A138,"",AVERAGE(O135:O137)), "N/A")</f>
        <v/>
      </c>
      <c r="Q137" s="0" t="n">
        <v>0.735</v>
      </c>
      <c r="R137" s="0" t="str">
        <f aca="false">IFERROR(IF($A137=$A138,"",AVERAGE(Q135:Q137)), "N/A")</f>
        <v/>
      </c>
      <c r="S137" s="0" t="n">
        <v>0.612</v>
      </c>
      <c r="T137" s="0" t="str">
        <f aca="false">IFERROR(IF($A137=$A138,"",AVERAGE(S135:S137)), "N/A")</f>
        <v/>
      </c>
      <c r="U137" s="0" t="n">
        <f aca="false">FALSE()</f>
        <v>0</v>
      </c>
      <c r="V137" s="0" t="n">
        <v>0</v>
      </c>
    </row>
    <row r="138" customFormat="false" ht="15" hidden="true" customHeight="false" outlineLevel="0" collapsed="false">
      <c r="A138" s="5" t="n">
        <v>46</v>
      </c>
      <c r="B138" s="5" t="s">
        <v>475</v>
      </c>
      <c r="C138" s="6" t="s">
        <v>476</v>
      </c>
      <c r="D138" s="0" t="s">
        <v>477</v>
      </c>
      <c r="E138" s="0" t="s">
        <v>478</v>
      </c>
      <c r="F138" s="0" t="s">
        <v>478</v>
      </c>
      <c r="G138" s="0" t="n">
        <v>0.414</v>
      </c>
      <c r="H138" s="0" t="str">
        <f aca="false">IFERROR(IF($A138=$A139,"",AVERAGE(G136:G138)), "N/A")</f>
        <v/>
      </c>
      <c r="I138" s="0" t="n">
        <v>0.169</v>
      </c>
      <c r="J138" s="0" t="str">
        <f aca="false">IFERROR(IF($A138=$A139,"",AVERAGE(I136:I138)), "N/A")</f>
        <v/>
      </c>
      <c r="K138" s="0" t="n">
        <v>0</v>
      </c>
      <c r="L138" s="0" t="str">
        <f aca="false">IFERROR(IF($A138=$A139,"",AVERAGE(K136:K138)), "N/A")</f>
        <v/>
      </c>
      <c r="M138" s="0" t="n">
        <v>0.552</v>
      </c>
      <c r="N138" s="0" t="str">
        <f aca="false">IFERROR(IF($A138=$A139,"",AVERAGE(M136:M138)), "N/A")</f>
        <v/>
      </c>
      <c r="O138" s="0" t="n">
        <v>75.073</v>
      </c>
      <c r="P138" s="0" t="str">
        <f aca="false">IFERROR(IF($A138=$A139,"",AVERAGE(O136:O138)), "N/A")</f>
        <v/>
      </c>
      <c r="Q138" s="0" t="n">
        <v>0.643</v>
      </c>
      <c r="R138" s="0" t="str">
        <f aca="false">IFERROR(IF($A138=$A139,"",AVERAGE(Q136:Q138)), "N/A")</f>
        <v/>
      </c>
      <c r="S138" s="0" t="n">
        <v>0.698</v>
      </c>
      <c r="T138" s="0" t="str">
        <f aca="false">IFERROR(IF($A138=$A139,"",AVERAGE(S136:S138)), "N/A")</f>
        <v/>
      </c>
      <c r="U138" s="0" t="n">
        <f aca="false">FALSE()</f>
        <v>0</v>
      </c>
      <c r="V138" s="0" t="n">
        <v>0</v>
      </c>
    </row>
    <row r="139" customFormat="false" ht="15" hidden="true" customHeight="false" outlineLevel="0" collapsed="false">
      <c r="A139" s="5" t="n">
        <v>46</v>
      </c>
      <c r="B139" s="5" t="s">
        <v>479</v>
      </c>
      <c r="C139" s="6" t="s">
        <v>480</v>
      </c>
      <c r="D139" s="0" t="s">
        <v>481</v>
      </c>
      <c r="E139" s="0" t="s">
        <v>482</v>
      </c>
      <c r="F139" s="0" t="s">
        <v>482</v>
      </c>
      <c r="G139" s="0" t="n">
        <v>0.206</v>
      </c>
      <c r="H139" s="0" t="n">
        <f aca="false">IFERROR(IF($A139=$A140,"",AVERAGE(G137:G139)), "N/A")</f>
        <v>0.303</v>
      </c>
      <c r="I139" s="0" t="n">
        <v>0.269</v>
      </c>
      <c r="J139" s="0" t="n">
        <f aca="false">IFERROR(IF($A139=$A140,"",AVERAGE(I137:I139)), "N/A")</f>
        <v>0.180333333333333</v>
      </c>
      <c r="K139" s="0" t="n">
        <v>0</v>
      </c>
      <c r="L139" s="0" t="n">
        <f aca="false">IFERROR(IF($A139=$A140,"",AVERAGE(K137:K139)), "N/A")</f>
        <v>1.37333333333333E-005</v>
      </c>
      <c r="M139" s="0" t="n">
        <v>0.593</v>
      </c>
      <c r="N139" s="0" t="n">
        <f aca="false">IFERROR(IF($A139=$A140,"",AVERAGE(M137:M139)), "N/A")</f>
        <v>0.514333333333333</v>
      </c>
      <c r="O139" s="0" t="n">
        <v>127.909</v>
      </c>
      <c r="P139" s="0" t="n">
        <f aca="false">IFERROR(IF($A139=$A140,"",AVERAGE(O137:O139)), "N/A")</f>
        <v>102.679333333333</v>
      </c>
      <c r="Q139" s="0" t="n">
        <v>0.711</v>
      </c>
      <c r="R139" s="0" t="n">
        <f aca="false">IFERROR(IF($A139=$A140,"",AVERAGE(Q137:Q139)), "N/A")</f>
        <v>0.696333333333334</v>
      </c>
      <c r="S139" s="0" t="n">
        <v>0.668</v>
      </c>
      <c r="T139" s="0" t="n">
        <f aca="false">IFERROR(IF($A139=$A140,"",AVERAGE(S137:S139)), "N/A")</f>
        <v>0.659333333333333</v>
      </c>
      <c r="U139" s="0" t="n">
        <f aca="false">FALSE()</f>
        <v>0</v>
      </c>
      <c r="V139" s="0" t="n">
        <v>0</v>
      </c>
    </row>
    <row r="140" customFormat="false" ht="15" hidden="true" customHeight="false" outlineLevel="0" collapsed="false">
      <c r="A140" s="5" t="n">
        <v>47</v>
      </c>
      <c r="B140" s="5" t="s">
        <v>483</v>
      </c>
      <c r="C140" s="6" t="s">
        <v>484</v>
      </c>
      <c r="D140" s="0" t="s">
        <v>485</v>
      </c>
      <c r="E140" s="0" t="s">
        <v>486</v>
      </c>
      <c r="F140" s="0" t="s">
        <v>486</v>
      </c>
      <c r="G140" s="0" t="n">
        <v>0.13</v>
      </c>
      <c r="H140" s="0" t="str">
        <f aca="false">IFERROR(IF($A140=$A141,"",AVERAGE(G138:G140)), "N/A")</f>
        <v/>
      </c>
      <c r="I140" s="0" t="n">
        <v>0.14</v>
      </c>
      <c r="J140" s="0" t="str">
        <f aca="false">IFERROR(IF($A140=$A141,"",AVERAGE(I138:I140)), "N/A")</f>
        <v/>
      </c>
      <c r="K140" s="0" t="n">
        <v>0</v>
      </c>
      <c r="L140" s="0" t="str">
        <f aca="false">IFERROR(IF($A140=$A141,"",AVERAGE(K138:K140)), "N/A")</f>
        <v/>
      </c>
      <c r="M140" s="0" t="n">
        <v>0.331</v>
      </c>
      <c r="N140" s="0" t="str">
        <f aca="false">IFERROR(IF($A140=$A141,"",AVERAGE(M138:M140)), "N/A")</f>
        <v/>
      </c>
      <c r="O140" s="0" t="n">
        <v>145.931</v>
      </c>
      <c r="P140" s="0" t="str">
        <f aca="false">IFERROR(IF($A140=$A141,"",AVERAGE(O138:O140)), "N/A")</f>
        <v/>
      </c>
      <c r="Q140" s="0" t="n">
        <v>0.794</v>
      </c>
      <c r="R140" s="0" t="str">
        <f aca="false">IFERROR(IF($A140=$A141,"",AVERAGE(Q138:Q140)), "N/A")</f>
        <v/>
      </c>
      <c r="S140" s="0" t="n">
        <v>0.646</v>
      </c>
      <c r="T140" s="0" t="str">
        <f aca="false">IFERROR(IF($A140=$A141,"",AVERAGE(S138:S140)), "N/A")</f>
        <v/>
      </c>
      <c r="U140" s="0" t="n">
        <f aca="false">FALSE()</f>
        <v>0</v>
      </c>
      <c r="V140" s="0" t="n">
        <v>0</v>
      </c>
    </row>
    <row r="141" customFormat="false" ht="15" hidden="true" customHeight="false" outlineLevel="0" collapsed="false">
      <c r="A141" s="5" t="n">
        <v>47</v>
      </c>
      <c r="B141" s="5" t="s">
        <v>487</v>
      </c>
      <c r="C141" s="6" t="s">
        <v>81</v>
      </c>
      <c r="D141" s="0" t="s">
        <v>82</v>
      </c>
      <c r="E141" s="0" t="s">
        <v>83</v>
      </c>
      <c r="F141" s="0" t="s">
        <v>83</v>
      </c>
      <c r="G141" s="0" t="n">
        <v>0.169</v>
      </c>
      <c r="H141" s="0" t="str">
        <f aca="false">IFERROR(IF($A141=$A142,"",AVERAGE(G139:G141)), "N/A")</f>
        <v/>
      </c>
      <c r="I141" s="0" t="n">
        <v>0.136</v>
      </c>
      <c r="J141" s="0" t="str">
        <f aca="false">IFERROR(IF($A141=$A142,"",AVERAGE(I139:I141)), "N/A")</f>
        <v/>
      </c>
      <c r="K141" s="10" t="n">
        <v>5.49E-006</v>
      </c>
      <c r="L141" s="0" t="str">
        <f aca="false">IFERROR(IF($A141=$A142,"",AVERAGE(K139:K141)), "N/A")</f>
        <v/>
      </c>
      <c r="M141" s="0" t="n">
        <v>0.477</v>
      </c>
      <c r="N141" s="0" t="str">
        <f aca="false">IFERROR(IF($A141=$A142,"",AVERAGE(M139:M141)), "N/A")</f>
        <v/>
      </c>
      <c r="O141" s="0" t="n">
        <v>186.041</v>
      </c>
      <c r="P141" s="0" t="str">
        <f aca="false">IFERROR(IF($A141=$A142,"",AVERAGE(O139:O141)), "N/A")</f>
        <v/>
      </c>
      <c r="Q141" s="0" t="n">
        <v>0.682</v>
      </c>
      <c r="R141" s="0" t="str">
        <f aca="false">IFERROR(IF($A141=$A142,"",AVERAGE(Q139:Q141)), "N/A")</f>
        <v/>
      </c>
      <c r="S141" s="0" t="n">
        <v>0.592</v>
      </c>
      <c r="T141" s="0" t="str">
        <f aca="false">IFERROR(IF($A141=$A142,"",AVERAGE(S139:S141)), "N/A")</f>
        <v/>
      </c>
      <c r="U141" s="0" t="n">
        <f aca="false">FALSE()</f>
        <v>0</v>
      </c>
      <c r="V141" s="0" t="n">
        <v>0</v>
      </c>
    </row>
    <row r="142" customFormat="false" ht="15" hidden="true" customHeight="false" outlineLevel="0" collapsed="false">
      <c r="A142" s="5" t="n">
        <v>47</v>
      </c>
      <c r="B142" s="5" t="s">
        <v>488</v>
      </c>
      <c r="C142" s="6" t="s">
        <v>489</v>
      </c>
      <c r="D142" s="0" t="s">
        <v>490</v>
      </c>
      <c r="E142" s="0" t="s">
        <v>491</v>
      </c>
      <c r="F142" s="0" t="s">
        <v>491</v>
      </c>
      <c r="G142" s="0" t="n">
        <v>0.00136</v>
      </c>
      <c r="H142" s="0" t="n">
        <f aca="false">IFERROR(IF($A142=$A143,"",AVERAGE(G140:G142)), "N/A")</f>
        <v>0.10012</v>
      </c>
      <c r="I142" s="0" t="n">
        <v>0.0841</v>
      </c>
      <c r="J142" s="0" t="n">
        <f aca="false">IFERROR(IF($A142=$A143,"",AVERAGE(I140:I142)), "N/A")</f>
        <v>0.120033333333333</v>
      </c>
      <c r="K142" s="10" t="n">
        <v>6.79E-006</v>
      </c>
      <c r="L142" s="0" t="n">
        <f aca="false">IFERROR(IF($A142=$A143,"",AVERAGE(K140:K142)), "N/A")</f>
        <v>4.09333333333333E-006</v>
      </c>
      <c r="M142" s="0" t="n">
        <v>0.631</v>
      </c>
      <c r="N142" s="0" t="n">
        <f aca="false">IFERROR(IF($A142=$A143,"",AVERAGE(M140:M142)), "N/A")</f>
        <v>0.479666666666667</v>
      </c>
      <c r="O142" s="0" t="n">
        <v>110.022</v>
      </c>
      <c r="P142" s="0" t="n">
        <f aca="false">IFERROR(IF($A142=$A143,"",AVERAGE(O140:O142)), "N/A")</f>
        <v>147.331333333333</v>
      </c>
      <c r="Q142" s="0" t="n">
        <v>0.659</v>
      </c>
      <c r="R142" s="0" t="n">
        <f aca="false">IFERROR(IF($A142=$A143,"",AVERAGE(Q140:Q142)), "N/A")</f>
        <v>0.711666666666667</v>
      </c>
      <c r="S142" s="0" t="n">
        <v>0.778</v>
      </c>
      <c r="T142" s="0" t="n">
        <f aca="false">IFERROR(IF($A142=$A143,"",AVERAGE(S140:S142)), "N/A")</f>
        <v>0.672</v>
      </c>
      <c r="U142" s="0" t="n">
        <f aca="false">FALSE()</f>
        <v>0</v>
      </c>
      <c r="V142" s="0" t="n">
        <v>0</v>
      </c>
    </row>
    <row r="143" customFormat="false" ht="15" hidden="true" customHeight="false" outlineLevel="0" collapsed="false">
      <c r="A143" s="5" t="n">
        <v>48</v>
      </c>
      <c r="B143" s="5" t="s">
        <v>492</v>
      </c>
      <c r="C143" s="6" t="s">
        <v>493</v>
      </c>
      <c r="D143" s="0" t="s">
        <v>494</v>
      </c>
      <c r="E143" s="0" t="s">
        <v>495</v>
      </c>
      <c r="F143" s="0" t="s">
        <v>495</v>
      </c>
      <c r="G143" s="0" t="n">
        <v>0.406</v>
      </c>
      <c r="H143" s="0" t="str">
        <f aca="false">IFERROR(IF($A143=$A144,"",AVERAGE(G141:G143)), "N/A")</f>
        <v/>
      </c>
      <c r="I143" s="0" t="n">
        <v>0.18</v>
      </c>
      <c r="J143" s="0" t="str">
        <f aca="false">IFERROR(IF($A143=$A144,"",AVERAGE(I141:I143)), "N/A")</f>
        <v/>
      </c>
      <c r="K143" s="0" t="n">
        <v>0</v>
      </c>
      <c r="L143" s="0" t="str">
        <f aca="false">IFERROR(IF($A143=$A144,"",AVERAGE(K141:K143)), "N/A")</f>
        <v/>
      </c>
      <c r="M143" s="0" t="n">
        <v>0.748</v>
      </c>
      <c r="N143" s="0" t="str">
        <f aca="false">IFERROR(IF($A143=$A144,"",AVERAGE(M141:M143)), "N/A")</f>
        <v/>
      </c>
      <c r="O143" s="0" t="n">
        <v>101.965</v>
      </c>
      <c r="P143" s="0" t="str">
        <f aca="false">IFERROR(IF($A143=$A144,"",AVERAGE(O141:O143)), "N/A")</f>
        <v/>
      </c>
      <c r="Q143" s="0" t="n">
        <v>0.72</v>
      </c>
      <c r="R143" s="0" t="str">
        <f aca="false">IFERROR(IF($A143=$A144,"",AVERAGE(Q141:Q143)), "N/A")</f>
        <v/>
      </c>
      <c r="S143" s="0" t="n">
        <v>0.763</v>
      </c>
      <c r="T143" s="0" t="str">
        <f aca="false">IFERROR(IF($A143=$A144,"",AVERAGE(S141:S143)), "N/A")</f>
        <v/>
      </c>
      <c r="U143" s="0" t="n">
        <f aca="false">FALSE()</f>
        <v>0</v>
      </c>
      <c r="V143" s="0" t="n">
        <v>0</v>
      </c>
    </row>
    <row r="144" customFormat="false" ht="15" hidden="true" customHeight="false" outlineLevel="0" collapsed="false">
      <c r="A144" s="5" t="n">
        <v>48</v>
      </c>
      <c r="B144" s="5" t="s">
        <v>496</v>
      </c>
      <c r="C144" s="6" t="s">
        <v>497</v>
      </c>
      <c r="D144" s="0" t="s">
        <v>498</v>
      </c>
      <c r="E144" s="0" t="s">
        <v>499</v>
      </c>
      <c r="F144" s="0" t="s">
        <v>499</v>
      </c>
      <c r="G144" s="0" t="n">
        <v>0.164</v>
      </c>
      <c r="H144" s="0" t="str">
        <f aca="false">IFERROR(IF($A144=$A145,"",AVERAGE(G142:G144)), "N/A")</f>
        <v/>
      </c>
      <c r="I144" s="0" t="n">
        <v>0.213</v>
      </c>
      <c r="J144" s="0" t="str">
        <f aca="false">IFERROR(IF($A144=$A145,"",AVERAGE(I142:I144)), "N/A")</f>
        <v/>
      </c>
      <c r="K144" s="10" t="n">
        <v>1.64E-006</v>
      </c>
      <c r="L144" s="0" t="str">
        <f aca="false">IFERROR(IF($A144=$A145,"",AVERAGE(K142:K144)), "N/A")</f>
        <v/>
      </c>
      <c r="M144" s="0" t="n">
        <v>0.491</v>
      </c>
      <c r="N144" s="0" t="str">
        <f aca="false">IFERROR(IF($A144=$A145,"",AVERAGE(M142:M144)), "N/A")</f>
        <v/>
      </c>
      <c r="O144" s="0" t="n">
        <v>145.036</v>
      </c>
      <c r="P144" s="0" t="str">
        <f aca="false">IFERROR(IF($A144=$A145,"",AVERAGE(O142:O144)), "N/A")</f>
        <v/>
      </c>
      <c r="Q144" s="0" t="n">
        <v>0.645</v>
      </c>
      <c r="R144" s="0" t="str">
        <f aca="false">IFERROR(IF($A144=$A145,"",AVERAGE(Q142:Q144)), "N/A")</f>
        <v/>
      </c>
      <c r="S144" s="0" t="n">
        <v>0.814</v>
      </c>
      <c r="T144" s="0" t="str">
        <f aca="false">IFERROR(IF($A144=$A145,"",AVERAGE(S142:S144)), "N/A")</f>
        <v/>
      </c>
      <c r="U144" s="0" t="n">
        <f aca="false">FALSE()</f>
        <v>0</v>
      </c>
      <c r="V144" s="0" t="n">
        <v>0</v>
      </c>
    </row>
    <row r="145" customFormat="false" ht="15" hidden="true" customHeight="false" outlineLevel="0" collapsed="false">
      <c r="A145" s="5" t="n">
        <v>48</v>
      </c>
      <c r="B145" s="5" t="s">
        <v>500</v>
      </c>
      <c r="C145" s="6" t="s">
        <v>501</v>
      </c>
      <c r="D145" s="0" t="s">
        <v>502</v>
      </c>
      <c r="E145" s="0" t="s">
        <v>503</v>
      </c>
      <c r="F145" s="0" t="s">
        <v>503</v>
      </c>
      <c r="G145" s="0" t="n">
        <v>0.0197</v>
      </c>
      <c r="H145" s="0" t="n">
        <f aca="false">IFERROR(IF($A145=$A146,"",AVERAGE(G143:G145)), "N/A")</f>
        <v>0.196566666666667</v>
      </c>
      <c r="I145" s="0" t="n">
        <v>0.0787</v>
      </c>
      <c r="J145" s="0" t="n">
        <f aca="false">IFERROR(IF($A145=$A146,"",AVERAGE(I143:I145)), "N/A")</f>
        <v>0.157233333333333</v>
      </c>
      <c r="K145" s="10" t="n">
        <v>4.8E-005</v>
      </c>
      <c r="L145" s="0" t="n">
        <f aca="false">IFERROR(IF($A145=$A146,"",AVERAGE(K143:K145)), "N/A")</f>
        <v>1.65466666666667E-005</v>
      </c>
      <c r="M145" s="0" t="n">
        <v>0.573</v>
      </c>
      <c r="N145" s="0" t="n">
        <f aca="false">IFERROR(IF($A145=$A146,"",AVERAGE(M143:M145)), "N/A")</f>
        <v>0.604</v>
      </c>
      <c r="O145" s="0" t="n">
        <v>74.987</v>
      </c>
      <c r="P145" s="0" t="n">
        <f aca="false">IFERROR(IF($A145=$A146,"",AVERAGE(O143:O145)), "N/A")</f>
        <v>107.329333333333</v>
      </c>
      <c r="Q145" s="0" t="n">
        <v>0.609</v>
      </c>
      <c r="R145" s="0" t="n">
        <f aca="false">IFERROR(IF($A145=$A146,"",AVERAGE(Q143:Q145)), "N/A")</f>
        <v>0.658</v>
      </c>
      <c r="S145" s="0" t="n">
        <v>0.646</v>
      </c>
      <c r="T145" s="0" t="n">
        <f aca="false">IFERROR(IF($A145=$A146,"",AVERAGE(S143:S145)), "N/A")</f>
        <v>0.741</v>
      </c>
      <c r="U145" s="0" t="n">
        <f aca="false">FALSE()</f>
        <v>0</v>
      </c>
      <c r="V145" s="0" t="n">
        <v>0</v>
      </c>
    </row>
    <row r="146" customFormat="false" ht="15" hidden="true" customHeight="false" outlineLevel="0" collapsed="false">
      <c r="A146" s="5" t="n">
        <v>49</v>
      </c>
      <c r="B146" s="5" t="s">
        <v>504</v>
      </c>
      <c r="C146" s="6" t="s">
        <v>505</v>
      </c>
      <c r="D146" s="0" t="s">
        <v>506</v>
      </c>
      <c r="E146" s="0" t="s">
        <v>507</v>
      </c>
      <c r="F146" s="0" t="s">
        <v>507</v>
      </c>
      <c r="G146" s="0" t="n">
        <v>0.0282</v>
      </c>
      <c r="H146" s="0" t="str">
        <f aca="false">IFERROR(IF($A146=$A147,"",AVERAGE(G144:G146)), "N/A")</f>
        <v/>
      </c>
      <c r="I146" s="0" t="n">
        <v>0.24</v>
      </c>
      <c r="J146" s="0" t="str">
        <f aca="false">IFERROR(IF($A146=$A147,"",AVERAGE(I144:I146)), "N/A")</f>
        <v/>
      </c>
      <c r="K146" s="0" t="n">
        <v>0.00762</v>
      </c>
      <c r="L146" s="0" t="str">
        <f aca="false">IFERROR(IF($A146=$A147,"",AVERAGE(K144:K146)), "N/A")</f>
        <v/>
      </c>
      <c r="M146" s="0" t="n">
        <v>0.804</v>
      </c>
      <c r="N146" s="0" t="str">
        <f aca="false">IFERROR(IF($A146=$A147,"",AVERAGE(M144:M146)), "N/A")</f>
        <v/>
      </c>
      <c r="O146" s="0" t="n">
        <v>126.01</v>
      </c>
      <c r="P146" s="0" t="str">
        <f aca="false">IFERROR(IF($A146=$A147,"",AVERAGE(O144:O146)), "N/A")</f>
        <v/>
      </c>
      <c r="Q146" s="0" t="n">
        <v>0.671</v>
      </c>
      <c r="R146" s="0" t="str">
        <f aca="false">IFERROR(IF($A146=$A147,"",AVERAGE(Q144:Q146)), "N/A")</f>
        <v/>
      </c>
      <c r="S146" s="0" t="n">
        <v>0.916</v>
      </c>
      <c r="T146" s="0" t="str">
        <f aca="false">IFERROR(IF($A146=$A147,"",AVERAGE(S144:S146)), "N/A")</f>
        <v/>
      </c>
      <c r="U146" s="0" t="n">
        <f aca="false">FALSE()</f>
        <v>0</v>
      </c>
      <c r="V146" s="0" t="n">
        <v>0</v>
      </c>
    </row>
    <row r="147" customFormat="false" ht="15" hidden="false" customHeight="false" outlineLevel="0" collapsed="false">
      <c r="A147" s="5" t="n">
        <v>49</v>
      </c>
      <c r="B147" s="5" t="s">
        <v>508</v>
      </c>
      <c r="C147" s="6" t="s">
        <v>509</v>
      </c>
      <c r="H147" s="0" t="str">
        <f aca="false">IFERROR(IF($A147=$A148,"",AVERAGE(G145:G147)), "N/A")</f>
        <v/>
      </c>
      <c r="J147" s="0" t="str">
        <f aca="false">IFERROR(IF($A147=$A148,"",AVERAGE(I145:I147)), "N/A")</f>
        <v/>
      </c>
      <c r="L147" s="0" t="str">
        <f aca="false">IFERROR(IF($A147=$A148,"",AVERAGE(K145:K147)), "N/A")</f>
        <v/>
      </c>
      <c r="N147" s="0" t="str">
        <f aca="false">IFERROR(IF($A147=$A148,"",AVERAGE(M145:M147)), "N/A")</f>
        <v/>
      </c>
      <c r="P147" s="0" t="str">
        <f aca="false">IFERROR(IF($A147=$A148,"",AVERAGE(O145:O147)), "N/A")</f>
        <v/>
      </c>
      <c r="R147" s="0" t="str">
        <f aca="false">IFERROR(IF($A147=$A148,"",AVERAGE(Q145:Q147)), "N/A")</f>
        <v/>
      </c>
      <c r="T147" s="0" t="str">
        <f aca="false">IFERROR(IF($A147=$A148,"",AVERAGE(S145:S147)), "N/A")</f>
        <v/>
      </c>
      <c r="U147" s="0" t="n">
        <f aca="false">TRUE()</f>
        <v>1</v>
      </c>
      <c r="V147" s="0" t="n">
        <v>1</v>
      </c>
    </row>
    <row r="148" customFormat="false" ht="15" hidden="false" customHeight="false" outlineLevel="0" collapsed="false">
      <c r="A148" s="5" t="n">
        <v>49</v>
      </c>
      <c r="B148" s="5" t="s">
        <v>510</v>
      </c>
      <c r="C148" s="6" t="s">
        <v>511</v>
      </c>
      <c r="H148" s="0" t="n">
        <f aca="false">IFERROR(IF($A148=$A149,"",AVERAGE(G146:G148)), "N/A")</f>
        <v>0.0282</v>
      </c>
      <c r="J148" s="0" t="n">
        <f aca="false">IFERROR(IF($A148=$A149,"",AVERAGE(I146:I148)), "N/A")</f>
        <v>0.24</v>
      </c>
      <c r="L148" s="0" t="n">
        <f aca="false">IFERROR(IF($A148=$A149,"",AVERAGE(K146:K148)), "N/A")</f>
        <v>0.00762</v>
      </c>
      <c r="N148" s="0" t="n">
        <f aca="false">IFERROR(IF($A148=$A149,"",AVERAGE(M146:M148)), "N/A")</f>
        <v>0.804</v>
      </c>
      <c r="P148" s="0" t="n">
        <f aca="false">IFERROR(IF($A148=$A149,"",AVERAGE(O146:O148)), "N/A")</f>
        <v>126.01</v>
      </c>
      <c r="R148" s="0" t="n">
        <f aca="false">IFERROR(IF($A148=$A149,"",AVERAGE(Q146:Q148)), "N/A")</f>
        <v>0.671</v>
      </c>
      <c r="T148" s="0" t="n">
        <f aca="false">IFERROR(IF($A148=$A149,"",AVERAGE(S146:S148)), "N/A")</f>
        <v>0.916</v>
      </c>
      <c r="U148" s="0" t="n">
        <f aca="false">TRUE()</f>
        <v>1</v>
      </c>
      <c r="V148" s="0" t="n">
        <v>2</v>
      </c>
    </row>
    <row r="149" customFormat="false" ht="15" hidden="true" customHeight="false" outlineLevel="0" collapsed="false">
      <c r="A149" s="5" t="n">
        <v>50</v>
      </c>
      <c r="B149" s="5" t="s">
        <v>512</v>
      </c>
      <c r="C149" s="6" t="s">
        <v>513</v>
      </c>
      <c r="D149" s="0" t="s">
        <v>514</v>
      </c>
      <c r="E149" s="0" t="s">
        <v>515</v>
      </c>
      <c r="F149" s="0" t="s">
        <v>515</v>
      </c>
      <c r="G149" s="0" t="n">
        <v>0.309</v>
      </c>
      <c r="H149" s="0" t="str">
        <f aca="false">IFERROR(IF($A149=$A150,"",AVERAGE(G147:G149)), "N/A")</f>
        <v/>
      </c>
      <c r="I149" s="0" t="n">
        <v>0.11</v>
      </c>
      <c r="J149" s="0" t="str">
        <f aca="false">IFERROR(IF($A149=$A150,"",AVERAGE(I147:I149)), "N/A")</f>
        <v/>
      </c>
      <c r="K149" s="10" t="n">
        <v>2.01E-006</v>
      </c>
      <c r="L149" s="0" t="str">
        <f aca="false">IFERROR(IF($A149=$A150,"",AVERAGE(K147:K149)), "N/A")</f>
        <v/>
      </c>
      <c r="M149" s="0" t="n">
        <v>0.271</v>
      </c>
      <c r="N149" s="0" t="str">
        <f aca="false">IFERROR(IF($A149=$A150,"",AVERAGE(M147:M149)), "N/A")</f>
        <v/>
      </c>
      <c r="O149" s="0" t="n">
        <v>181.014</v>
      </c>
      <c r="P149" s="0" t="str">
        <f aca="false">IFERROR(IF($A149=$A150,"",AVERAGE(O147:O149)), "N/A")</f>
        <v/>
      </c>
      <c r="Q149" s="0" t="n">
        <v>0.635</v>
      </c>
      <c r="R149" s="0" t="str">
        <f aca="false">IFERROR(IF($A149=$A150,"",AVERAGE(Q147:Q149)), "N/A")</f>
        <v/>
      </c>
      <c r="S149" s="0" t="n">
        <v>0.562</v>
      </c>
      <c r="T149" s="0" t="str">
        <f aca="false">IFERROR(IF($A149=$A150,"",AVERAGE(S147:S149)), "N/A")</f>
        <v/>
      </c>
      <c r="U149" s="0" t="n">
        <f aca="false">FALSE()</f>
        <v>0</v>
      </c>
      <c r="V149" s="0" t="n">
        <v>2</v>
      </c>
    </row>
    <row r="150" customFormat="false" ht="15" hidden="true" customHeight="false" outlineLevel="0" collapsed="false">
      <c r="A150" s="5" t="n">
        <v>50</v>
      </c>
      <c r="B150" s="5" t="s">
        <v>516</v>
      </c>
      <c r="C150" s="6" t="s">
        <v>517</v>
      </c>
      <c r="D150" s="0" t="s">
        <v>518</v>
      </c>
      <c r="E150" s="0" t="s">
        <v>519</v>
      </c>
      <c r="F150" s="0" t="s">
        <v>519</v>
      </c>
      <c r="G150" s="0" t="n">
        <v>0.294</v>
      </c>
      <c r="H150" s="0" t="str">
        <f aca="false">IFERROR(IF($A150=$A151,"",AVERAGE(G148:G150)), "N/A")</f>
        <v/>
      </c>
      <c r="I150" s="0" t="n">
        <v>0.11</v>
      </c>
      <c r="J150" s="0" t="str">
        <f aca="false">IFERROR(IF($A150=$A151,"",AVERAGE(I148:I150)), "N/A")</f>
        <v/>
      </c>
      <c r="K150" s="0" t="n">
        <v>0.00032</v>
      </c>
      <c r="L150" s="0" t="str">
        <f aca="false">IFERROR(IF($A150=$A151,"",AVERAGE(K148:K150)), "N/A")</f>
        <v/>
      </c>
      <c r="M150" s="0" t="n">
        <v>0.247</v>
      </c>
      <c r="N150" s="0" t="str">
        <f aca="false">IFERROR(IF($A150=$A151,"",AVERAGE(M148:M150)), "N/A")</f>
        <v/>
      </c>
      <c r="O150" s="0" t="n">
        <v>139.928</v>
      </c>
      <c r="P150" s="0" t="str">
        <f aca="false">IFERROR(IF($A150=$A151,"",AVERAGE(O148:O150)), "N/A")</f>
        <v/>
      </c>
      <c r="Q150" s="0" t="n">
        <v>0.621</v>
      </c>
      <c r="R150" s="0" t="str">
        <f aca="false">IFERROR(IF($A150=$A151,"",AVERAGE(Q148:Q150)), "N/A")</f>
        <v/>
      </c>
      <c r="S150" s="0" t="n">
        <v>0.514</v>
      </c>
      <c r="T150" s="0" t="str">
        <f aca="false">IFERROR(IF($A150=$A151,"",AVERAGE(S148:S150)), "N/A")</f>
        <v/>
      </c>
      <c r="U150" s="0" t="n">
        <f aca="false">FALSE()</f>
        <v>0</v>
      </c>
      <c r="V150" s="0" t="n">
        <v>1</v>
      </c>
    </row>
    <row r="151" customFormat="false" ht="15" hidden="true" customHeight="false" outlineLevel="0" collapsed="false">
      <c r="A151" s="5" t="n">
        <v>50</v>
      </c>
      <c r="B151" s="5" t="s">
        <v>520</v>
      </c>
      <c r="C151" s="6" t="s">
        <v>521</v>
      </c>
      <c r="D151" s="0" t="s">
        <v>522</v>
      </c>
      <c r="E151" s="0" t="s">
        <v>523</v>
      </c>
      <c r="F151" s="0" t="s">
        <v>523</v>
      </c>
      <c r="G151" s="0" t="n">
        <v>0.273</v>
      </c>
      <c r="H151" s="0" t="n">
        <f aca="false">IFERROR(IF($A151=$A152,"",AVERAGE(G149:G151)), "N/A")</f>
        <v>0.292</v>
      </c>
      <c r="I151" s="0" t="n">
        <v>0.204</v>
      </c>
      <c r="J151" s="0" t="n">
        <f aca="false">IFERROR(IF($A151=$A152,"",AVERAGE(I149:I151)), "N/A")</f>
        <v>0.141333333333333</v>
      </c>
      <c r="K151" s="0" t="n">
        <v>0</v>
      </c>
      <c r="L151" s="0" t="n">
        <f aca="false">IFERROR(IF($A151=$A152,"",AVERAGE(K149:K151)), "N/A")</f>
        <v>0.000107336666666667</v>
      </c>
      <c r="M151" s="0" t="n">
        <v>0.408</v>
      </c>
      <c r="N151" s="0" t="n">
        <f aca="false">IFERROR(IF($A151=$A152,"",AVERAGE(M149:M151)), "N/A")</f>
        <v>0.308666666666667</v>
      </c>
      <c r="O151" s="0" t="n">
        <v>168.218</v>
      </c>
      <c r="P151" s="0" t="n">
        <f aca="false">IFERROR(IF($A151=$A152,"",AVERAGE(O149:O151)), "N/A")</f>
        <v>163.053333333333</v>
      </c>
      <c r="Q151" s="0" t="n">
        <v>0.502</v>
      </c>
      <c r="R151" s="0" t="n">
        <f aca="false">IFERROR(IF($A151=$A152,"",AVERAGE(Q149:Q151)), "N/A")</f>
        <v>0.586</v>
      </c>
      <c r="S151" s="0" t="n">
        <v>0.768</v>
      </c>
      <c r="T151" s="0" t="n">
        <f aca="false">IFERROR(IF($A151=$A152,"",AVERAGE(S149:S151)), "N/A")</f>
        <v>0.614666666666667</v>
      </c>
      <c r="U151" s="0" t="n">
        <f aca="false">FALSE()</f>
        <v>0</v>
      </c>
      <c r="V151" s="0" t="n">
        <v>0</v>
      </c>
    </row>
    <row r="152" customFormat="false" ht="15" hidden="true" customHeight="false" outlineLevel="0" collapsed="false">
      <c r="A152" s="5" t="n">
        <v>51</v>
      </c>
      <c r="B152" s="5" t="s">
        <v>524</v>
      </c>
      <c r="C152" s="6" t="s">
        <v>525</v>
      </c>
      <c r="D152" s="0" t="s">
        <v>526</v>
      </c>
      <c r="E152" s="0" t="s">
        <v>527</v>
      </c>
      <c r="F152" s="0" t="s">
        <v>527</v>
      </c>
      <c r="G152" s="0" t="n">
        <v>0.0518</v>
      </c>
      <c r="H152" s="0" t="str">
        <f aca="false">IFERROR(IF($A152=$A153,"",AVERAGE(G150:G152)), "N/A")</f>
        <v/>
      </c>
      <c r="I152" s="0" t="n">
        <v>0.0882</v>
      </c>
      <c r="J152" s="0" t="str">
        <f aca="false">IFERROR(IF($A152=$A153,"",AVERAGE(I150:I152)), "N/A")</f>
        <v/>
      </c>
      <c r="K152" s="0" t="n">
        <v>0</v>
      </c>
      <c r="L152" s="0" t="str">
        <f aca="false">IFERROR(IF($A152=$A153,"",AVERAGE(K150:K152)), "N/A")</f>
        <v/>
      </c>
      <c r="M152" s="0" t="n">
        <v>0.878</v>
      </c>
      <c r="N152" s="0" t="str">
        <f aca="false">IFERROR(IF($A152=$A153,"",AVERAGE(M150:M152)), "N/A")</f>
        <v/>
      </c>
      <c r="O152" s="0" t="n">
        <v>108.897</v>
      </c>
      <c r="P152" s="0" t="str">
        <f aca="false">IFERROR(IF($A152=$A153,"",AVERAGE(O150:O152)), "N/A")</f>
        <v/>
      </c>
      <c r="Q152" s="0" t="n">
        <v>0.672</v>
      </c>
      <c r="R152" s="0" t="str">
        <f aca="false">IFERROR(IF($A152=$A153,"",AVERAGE(Q150:Q152)), "N/A")</f>
        <v/>
      </c>
      <c r="S152" s="0" t="n">
        <v>0.595</v>
      </c>
      <c r="T152" s="0" t="str">
        <f aca="false">IFERROR(IF($A152=$A153,"",AVERAGE(S150:S152)), "N/A")</f>
        <v/>
      </c>
      <c r="U152" s="0" t="n">
        <f aca="false">FALSE()</f>
        <v>0</v>
      </c>
      <c r="V152" s="0" t="n">
        <v>0</v>
      </c>
    </row>
    <row r="153" customFormat="false" ht="15" hidden="true" customHeight="false" outlineLevel="0" collapsed="false">
      <c r="A153" s="5" t="n">
        <v>51</v>
      </c>
      <c r="B153" s="5" t="s">
        <v>528</v>
      </c>
      <c r="C153" s="6" t="s">
        <v>529</v>
      </c>
      <c r="D153" s="0" t="s">
        <v>530</v>
      </c>
      <c r="E153" s="0" t="s">
        <v>531</v>
      </c>
      <c r="F153" s="0" t="s">
        <v>531</v>
      </c>
      <c r="G153" s="0" t="n">
        <v>0.0994</v>
      </c>
      <c r="H153" s="0" t="str">
        <f aca="false">IFERROR(IF($A153=$A154,"",AVERAGE(G151:G153)), "N/A")</f>
        <v/>
      </c>
      <c r="I153" s="0" t="n">
        <v>0.0866</v>
      </c>
      <c r="J153" s="0" t="str">
        <f aca="false">IFERROR(IF($A153=$A154,"",AVERAGE(I151:I153)), "N/A")</f>
        <v/>
      </c>
      <c r="K153" s="0" t="n">
        <v>0</v>
      </c>
      <c r="L153" s="0" t="str">
        <f aca="false">IFERROR(IF($A153=$A154,"",AVERAGE(K151:K153)), "N/A")</f>
        <v/>
      </c>
      <c r="M153" s="0" t="n">
        <v>0.871</v>
      </c>
      <c r="N153" s="0" t="str">
        <f aca="false">IFERROR(IF($A153=$A154,"",AVERAGE(M151:M153)), "N/A")</f>
        <v/>
      </c>
      <c r="O153" s="0" t="n">
        <v>84.425</v>
      </c>
      <c r="P153" s="0" t="str">
        <f aca="false">IFERROR(IF($A153=$A154,"",AVERAGE(O151:O153)), "N/A")</f>
        <v/>
      </c>
      <c r="Q153" s="0" t="n">
        <v>0.551</v>
      </c>
      <c r="R153" s="0" t="str">
        <f aca="false">IFERROR(IF($A153=$A154,"",AVERAGE(Q151:Q153)), "N/A")</f>
        <v/>
      </c>
      <c r="S153" s="0" t="n">
        <v>0.91</v>
      </c>
      <c r="T153" s="0" t="str">
        <f aca="false">IFERROR(IF($A153=$A154,"",AVERAGE(S151:S153)), "N/A")</f>
        <v/>
      </c>
      <c r="U153" s="0" t="n">
        <f aca="false">FALSE()</f>
        <v>0</v>
      </c>
      <c r="V153" s="0" t="n">
        <v>0</v>
      </c>
    </row>
    <row r="154" customFormat="false" ht="15" hidden="true" customHeight="false" outlineLevel="0" collapsed="false">
      <c r="A154" s="5" t="n">
        <v>51</v>
      </c>
      <c r="B154" s="5" t="s">
        <v>532</v>
      </c>
      <c r="C154" s="6" t="s">
        <v>533</v>
      </c>
      <c r="D154" s="0" t="s">
        <v>534</v>
      </c>
      <c r="E154" s="0" t="s">
        <v>535</v>
      </c>
      <c r="F154" s="0" t="s">
        <v>535</v>
      </c>
      <c r="G154" s="0" t="n">
        <v>0.635</v>
      </c>
      <c r="H154" s="0" t="n">
        <f aca="false">IFERROR(IF($A154=$A155,"",AVERAGE(G152:G154)), "N/A")</f>
        <v>0.262066666666667</v>
      </c>
      <c r="I154" s="0" t="n">
        <v>0.104</v>
      </c>
      <c r="J154" s="0" t="n">
        <f aca="false">IFERROR(IF($A154=$A155,"",AVERAGE(I152:I154)), "N/A")</f>
        <v>0.0929333333333333</v>
      </c>
      <c r="K154" s="10" t="n">
        <v>3.74E-005</v>
      </c>
      <c r="L154" s="0" t="n">
        <f aca="false">IFERROR(IF($A154=$A155,"",AVERAGE(K152:K154)), "N/A")</f>
        <v>1.24666666666667E-005</v>
      </c>
      <c r="M154" s="0" t="n">
        <v>0.25</v>
      </c>
      <c r="N154" s="0" t="n">
        <f aca="false">IFERROR(IF($A154=$A155,"",AVERAGE(M152:M154)), "N/A")</f>
        <v>0.666333333333333</v>
      </c>
      <c r="O154" s="0" t="n">
        <v>110.297</v>
      </c>
      <c r="P154" s="0" t="n">
        <f aca="false">IFERROR(IF($A154=$A155,"",AVERAGE(O152:O154)), "N/A")</f>
        <v>101.206333333333</v>
      </c>
      <c r="Q154" s="0" t="n">
        <v>0.474</v>
      </c>
      <c r="R154" s="0" t="n">
        <f aca="false">IFERROR(IF($A154=$A155,"",AVERAGE(Q152:Q154)), "N/A")</f>
        <v>0.565666666666667</v>
      </c>
      <c r="S154" s="0" t="n">
        <v>0.263</v>
      </c>
      <c r="T154" s="0" t="n">
        <f aca="false">IFERROR(IF($A154=$A155,"",AVERAGE(S152:S154)), "N/A")</f>
        <v>0.589333333333333</v>
      </c>
      <c r="U154" s="0" t="n">
        <f aca="false">FALSE()</f>
        <v>0</v>
      </c>
      <c r="V154" s="0" t="n">
        <v>0</v>
      </c>
    </row>
    <row r="155" customFormat="false" ht="15" hidden="true" customHeight="false" outlineLevel="0" collapsed="false">
      <c r="A155" s="5" t="n">
        <v>52</v>
      </c>
      <c r="B155" s="5" t="s">
        <v>536</v>
      </c>
      <c r="C155" s="6" t="s">
        <v>537</v>
      </c>
      <c r="D155" s="0" t="s">
        <v>130</v>
      </c>
      <c r="E155" s="0" t="s">
        <v>131</v>
      </c>
      <c r="F155" s="0" t="s">
        <v>131</v>
      </c>
      <c r="G155" s="0" t="n">
        <v>0.602</v>
      </c>
      <c r="H155" s="0" t="str">
        <f aca="false">IFERROR(IF($A155=$A156,"",AVERAGE(G153:G155)), "N/A")</f>
        <v/>
      </c>
      <c r="I155" s="0" t="n">
        <v>0.0522</v>
      </c>
      <c r="J155" s="0" t="str">
        <f aca="false">IFERROR(IF($A155=$A156,"",AVERAGE(I153:I155)), "N/A")</f>
        <v/>
      </c>
      <c r="K155" s="0" t="n">
        <v>0.00495</v>
      </c>
      <c r="L155" s="0" t="str">
        <f aca="false">IFERROR(IF($A155=$A156,"",AVERAGE(K153:K155)), "N/A")</f>
        <v/>
      </c>
      <c r="M155" s="0" t="n">
        <v>0.46</v>
      </c>
      <c r="N155" s="0" t="str">
        <f aca="false">IFERROR(IF($A155=$A156,"",AVERAGE(M153:M155)), "N/A")</f>
        <v/>
      </c>
      <c r="O155" s="0" t="n">
        <v>159.026</v>
      </c>
      <c r="P155" s="0" t="str">
        <f aca="false">IFERROR(IF($A155=$A156,"",AVERAGE(O153:O155)), "N/A")</f>
        <v/>
      </c>
      <c r="Q155" s="0" t="n">
        <v>0.274</v>
      </c>
      <c r="R155" s="0" t="str">
        <f aca="false">IFERROR(IF($A155=$A156,"",AVERAGE(Q153:Q155)), "N/A")</f>
        <v/>
      </c>
      <c r="S155" s="0" t="n">
        <v>0.192</v>
      </c>
      <c r="T155" s="0" t="str">
        <f aca="false">IFERROR(IF($A155=$A156,"",AVERAGE(S153:S155)), "N/A")</f>
        <v/>
      </c>
      <c r="U155" s="0" t="n">
        <f aca="false">FALSE()</f>
        <v>0</v>
      </c>
      <c r="V155" s="0" t="n">
        <v>0</v>
      </c>
    </row>
    <row r="156" customFormat="false" ht="15" hidden="true" customHeight="false" outlineLevel="0" collapsed="false">
      <c r="A156" s="5" t="n">
        <v>52</v>
      </c>
      <c r="B156" s="5" t="s">
        <v>538</v>
      </c>
      <c r="C156" s="6" t="s">
        <v>539</v>
      </c>
      <c r="D156" s="0" t="s">
        <v>540</v>
      </c>
      <c r="E156" s="0" t="s">
        <v>541</v>
      </c>
      <c r="F156" s="0" t="s">
        <v>541</v>
      </c>
      <c r="G156" s="0" t="n">
        <v>0.0267</v>
      </c>
      <c r="H156" s="0" t="str">
        <f aca="false">IFERROR(IF($A156=$A157,"",AVERAGE(G154:G156)), "N/A")</f>
        <v/>
      </c>
      <c r="I156" s="0" t="n">
        <v>0.529</v>
      </c>
      <c r="J156" s="0" t="str">
        <f aca="false">IFERROR(IF($A156=$A157,"",AVERAGE(I154:I156)), "N/A")</f>
        <v/>
      </c>
      <c r="K156" s="0" t="n">
        <v>0</v>
      </c>
      <c r="L156" s="0" t="str">
        <f aca="false">IFERROR(IF($A156=$A157,"",AVERAGE(K154:K156)), "N/A")</f>
        <v/>
      </c>
      <c r="M156" s="0" t="n">
        <v>0.588</v>
      </c>
      <c r="N156" s="0" t="str">
        <f aca="false">IFERROR(IF($A156=$A157,"",AVERAGE(M154:M156)), "N/A")</f>
        <v/>
      </c>
      <c r="O156" s="0" t="n">
        <v>139.485</v>
      </c>
      <c r="P156" s="0" t="str">
        <f aca="false">IFERROR(IF($A156=$A157,"",AVERAGE(O154:O156)), "N/A")</f>
        <v/>
      </c>
      <c r="Q156" s="0" t="n">
        <v>0.568</v>
      </c>
      <c r="R156" s="0" t="str">
        <f aca="false">IFERROR(IF($A156=$A157,"",AVERAGE(Q154:Q156)), "N/A")</f>
        <v/>
      </c>
      <c r="S156" s="0" t="n">
        <v>0.893</v>
      </c>
      <c r="T156" s="0" t="str">
        <f aca="false">IFERROR(IF($A156=$A157,"",AVERAGE(S154:S156)), "N/A")</f>
        <v/>
      </c>
      <c r="U156" s="0" t="n">
        <f aca="false">FALSE()</f>
        <v>0</v>
      </c>
      <c r="V156" s="0" t="n">
        <v>0</v>
      </c>
    </row>
    <row r="157" customFormat="false" ht="15" hidden="false" customHeight="false" outlineLevel="0" collapsed="false">
      <c r="A157" s="5" t="n">
        <v>52</v>
      </c>
      <c r="B157" s="5" t="s">
        <v>542</v>
      </c>
      <c r="C157" s="6" t="s">
        <v>543</v>
      </c>
      <c r="H157" s="0" t="n">
        <f aca="false">IFERROR(IF($A157=$A158,"",AVERAGE(G155:G157)), "N/A")</f>
        <v>0.31435</v>
      </c>
      <c r="J157" s="0" t="n">
        <f aca="false">IFERROR(IF($A157=$A158,"",AVERAGE(I155:I157)), "N/A")</f>
        <v>0.2906</v>
      </c>
      <c r="L157" s="0" t="n">
        <f aca="false">IFERROR(IF($A157=$A158,"",AVERAGE(K155:K157)), "N/A")</f>
        <v>0.002475</v>
      </c>
      <c r="N157" s="0" t="n">
        <f aca="false">IFERROR(IF($A157=$A158,"",AVERAGE(M155:M157)), "N/A")</f>
        <v>0.524</v>
      </c>
      <c r="P157" s="0" t="n">
        <f aca="false">IFERROR(IF($A157=$A158,"",AVERAGE(O155:O157)), "N/A")</f>
        <v>149.2555</v>
      </c>
      <c r="R157" s="0" t="n">
        <f aca="false">IFERROR(IF($A157=$A158,"",AVERAGE(Q155:Q157)), "N/A")</f>
        <v>0.421</v>
      </c>
      <c r="T157" s="0" t="n">
        <f aca="false">IFERROR(IF($A157=$A158,"",AVERAGE(S155:S157)), "N/A")</f>
        <v>0.5425</v>
      </c>
      <c r="U157" s="0" t="n">
        <f aca="false">TRUE()</f>
        <v>1</v>
      </c>
      <c r="V157" s="0" t="n">
        <v>1</v>
      </c>
    </row>
    <row r="158" customFormat="false" ht="15" hidden="true" customHeight="false" outlineLevel="0" collapsed="false">
      <c r="A158" s="5" t="n">
        <v>53</v>
      </c>
      <c r="B158" s="5" t="s">
        <v>544</v>
      </c>
      <c r="C158" s="6" t="s">
        <v>545</v>
      </c>
      <c r="D158" s="0" t="s">
        <v>546</v>
      </c>
      <c r="E158" s="0" t="s">
        <v>547</v>
      </c>
      <c r="F158" s="0" t="s">
        <v>547</v>
      </c>
      <c r="G158" s="0" t="n">
        <v>0.0152</v>
      </c>
      <c r="H158" s="0" t="str">
        <f aca="false">IFERROR(IF($A158=$A159,"",AVERAGE(G156:G158)), "N/A")</f>
        <v/>
      </c>
      <c r="I158" s="0" t="n">
        <v>0.311</v>
      </c>
      <c r="J158" s="0" t="str">
        <f aca="false">IFERROR(IF($A158=$A159,"",AVERAGE(I156:I158)), "N/A")</f>
        <v/>
      </c>
      <c r="K158" s="0" t="n">
        <v>0</v>
      </c>
      <c r="L158" s="0" t="str">
        <f aca="false">IFERROR(IF($A158=$A159,"",AVERAGE(K156:K158)), "N/A")</f>
        <v/>
      </c>
      <c r="M158" s="0" t="n">
        <v>0.782</v>
      </c>
      <c r="N158" s="0" t="str">
        <f aca="false">IFERROR(IF($A158=$A159,"",AVERAGE(M156:M158)), "N/A")</f>
        <v/>
      </c>
      <c r="O158" s="0" t="n">
        <v>115.973</v>
      </c>
      <c r="P158" s="0" t="str">
        <f aca="false">IFERROR(IF($A158=$A159,"",AVERAGE(O156:O158)), "N/A")</f>
        <v/>
      </c>
      <c r="Q158" s="0" t="n">
        <v>0.718</v>
      </c>
      <c r="R158" s="0" t="str">
        <f aca="false">IFERROR(IF($A158=$A159,"",AVERAGE(Q156:Q158)), "N/A")</f>
        <v/>
      </c>
      <c r="S158" s="0" t="n">
        <v>0.797</v>
      </c>
      <c r="T158" s="0" t="str">
        <f aca="false">IFERROR(IF($A158=$A159,"",AVERAGE(S156:S158)), "N/A")</f>
        <v/>
      </c>
      <c r="U158" s="0" t="n">
        <f aca="false">FALSE()</f>
        <v>0</v>
      </c>
      <c r="V158" s="0" t="n">
        <v>1</v>
      </c>
    </row>
    <row r="159" customFormat="false" ht="15" hidden="true" customHeight="false" outlineLevel="0" collapsed="false">
      <c r="A159" s="5" t="n">
        <v>53</v>
      </c>
      <c r="B159" s="5" t="s">
        <v>548</v>
      </c>
      <c r="C159" s="6" t="s">
        <v>549</v>
      </c>
      <c r="D159" s="0" t="s">
        <v>550</v>
      </c>
      <c r="E159" s="0" t="s">
        <v>551</v>
      </c>
      <c r="F159" s="0" t="s">
        <v>551</v>
      </c>
      <c r="G159" s="0" t="n">
        <v>0.0415</v>
      </c>
      <c r="H159" s="0" t="str">
        <f aca="false">IFERROR(IF($A159=$A160,"",AVERAGE(G157:G159)), "N/A")</f>
        <v/>
      </c>
      <c r="I159" s="0" t="n">
        <v>0.106</v>
      </c>
      <c r="J159" s="0" t="str">
        <f aca="false">IFERROR(IF($A159=$A160,"",AVERAGE(I157:I159)), "N/A")</f>
        <v/>
      </c>
      <c r="K159" s="10" t="n">
        <v>2.57E-005</v>
      </c>
      <c r="L159" s="0" t="str">
        <f aca="false">IFERROR(IF($A159=$A160,"",AVERAGE(K157:K159)), "N/A")</f>
        <v/>
      </c>
      <c r="M159" s="0" t="n">
        <v>0.224</v>
      </c>
      <c r="N159" s="0" t="str">
        <f aca="false">IFERROR(IF($A159=$A160,"",AVERAGE(M157:M159)), "N/A")</f>
        <v/>
      </c>
      <c r="O159" s="0" t="n">
        <v>87.383</v>
      </c>
      <c r="P159" s="0" t="str">
        <f aca="false">IFERROR(IF($A159=$A160,"",AVERAGE(O157:O159)), "N/A")</f>
        <v/>
      </c>
      <c r="Q159" s="0" t="n">
        <v>0.434</v>
      </c>
      <c r="R159" s="0" t="str">
        <f aca="false">IFERROR(IF($A159=$A160,"",AVERAGE(Q157:Q159)), "N/A")</f>
        <v/>
      </c>
      <c r="S159" s="0" t="n">
        <v>0.755</v>
      </c>
      <c r="T159" s="0" t="str">
        <f aca="false">IFERROR(IF($A159=$A160,"",AVERAGE(S157:S159)), "N/A")</f>
        <v/>
      </c>
      <c r="U159" s="0" t="n">
        <f aca="false">FALSE()</f>
        <v>0</v>
      </c>
      <c r="V159" s="0" t="n">
        <v>1</v>
      </c>
    </row>
    <row r="160" customFormat="false" ht="15" hidden="false" customHeight="false" outlineLevel="0" collapsed="false">
      <c r="A160" s="5" t="n">
        <v>53</v>
      </c>
      <c r="B160" s="5" t="s">
        <v>552</v>
      </c>
      <c r="C160" s="6" t="s">
        <v>553</v>
      </c>
      <c r="H160" s="0" t="n">
        <f aca="false">IFERROR(IF($A160=$A161,"",AVERAGE(G158:G160)), "N/A")</f>
        <v>0.02835</v>
      </c>
      <c r="J160" s="0" t="n">
        <f aca="false">IFERROR(IF($A160=$A161,"",AVERAGE(I158:I160)), "N/A")</f>
        <v>0.2085</v>
      </c>
      <c r="L160" s="0" t="n">
        <f aca="false">IFERROR(IF($A160=$A161,"",AVERAGE(K158:K160)), "N/A")</f>
        <v>1.285E-005</v>
      </c>
      <c r="N160" s="0" t="n">
        <f aca="false">IFERROR(IF($A160=$A161,"",AVERAGE(M158:M160)), "N/A")</f>
        <v>0.503</v>
      </c>
      <c r="P160" s="0" t="n">
        <f aca="false">IFERROR(IF($A160=$A161,"",AVERAGE(O158:O160)), "N/A")</f>
        <v>101.678</v>
      </c>
      <c r="R160" s="0" t="n">
        <f aca="false">IFERROR(IF($A160=$A161,"",AVERAGE(Q158:Q160)), "N/A")</f>
        <v>0.576</v>
      </c>
      <c r="T160" s="0" t="n">
        <f aca="false">IFERROR(IF($A160=$A161,"",AVERAGE(S158:S160)), "N/A")</f>
        <v>0.776</v>
      </c>
      <c r="U160" s="0" t="n">
        <f aca="false">TRUE()</f>
        <v>1</v>
      </c>
      <c r="V160" s="0" t="n">
        <v>1</v>
      </c>
    </row>
    <row r="161" customFormat="false" ht="15" hidden="true" customHeight="false" outlineLevel="0" collapsed="false">
      <c r="A161" s="5" t="n">
        <v>54</v>
      </c>
      <c r="B161" s="5" t="s">
        <v>554</v>
      </c>
      <c r="C161" s="6" t="s">
        <v>555</v>
      </c>
      <c r="D161" s="0" t="s">
        <v>556</v>
      </c>
      <c r="E161" s="0" t="s">
        <v>557</v>
      </c>
      <c r="F161" s="0" t="s">
        <v>557</v>
      </c>
      <c r="G161" s="0" t="n">
        <v>0.00415</v>
      </c>
      <c r="H161" s="0" t="str">
        <f aca="false">IFERROR(IF($A161=$A162,"",AVERAGE(G159:G161)), "N/A")</f>
        <v/>
      </c>
      <c r="I161" s="0" t="n">
        <v>0.238</v>
      </c>
      <c r="J161" s="0" t="str">
        <f aca="false">IFERROR(IF($A161=$A162,"",AVERAGE(I159:I161)), "N/A")</f>
        <v/>
      </c>
      <c r="K161" s="0" t="n">
        <v>0</v>
      </c>
      <c r="L161" s="0" t="str">
        <f aca="false">IFERROR(IF($A161=$A162,"",AVERAGE(K159:K161)), "N/A")</f>
        <v/>
      </c>
      <c r="M161" s="0" t="n">
        <v>0.227</v>
      </c>
      <c r="N161" s="0" t="str">
        <f aca="false">IFERROR(IF($A161=$A162,"",AVERAGE(M159:M161)), "N/A")</f>
        <v/>
      </c>
      <c r="O161" s="0" t="n">
        <v>105.022</v>
      </c>
      <c r="P161" s="0" t="str">
        <f aca="false">IFERROR(IF($A161=$A162,"",AVERAGE(O159:O161)), "N/A")</f>
        <v/>
      </c>
      <c r="Q161" s="0" t="n">
        <v>0.579</v>
      </c>
      <c r="R161" s="0" t="str">
        <f aca="false">IFERROR(IF($A161=$A162,"",AVERAGE(Q159:Q161)), "N/A")</f>
        <v/>
      </c>
      <c r="S161" s="0" t="n">
        <v>0.735</v>
      </c>
      <c r="T161" s="0" t="str">
        <f aca="false">IFERROR(IF($A161=$A162,"",AVERAGE(S159:S161)), "N/A")</f>
        <v/>
      </c>
      <c r="U161" s="0" t="n">
        <f aca="false">FALSE()</f>
        <v>0</v>
      </c>
      <c r="V161" s="0" t="n">
        <v>1</v>
      </c>
    </row>
    <row r="162" customFormat="false" ht="15" hidden="true" customHeight="false" outlineLevel="0" collapsed="false">
      <c r="A162" s="5" t="n">
        <v>54</v>
      </c>
      <c r="B162" s="5" t="s">
        <v>558</v>
      </c>
      <c r="C162" s="6" t="s">
        <v>559</v>
      </c>
      <c r="D162" s="0" t="s">
        <v>560</v>
      </c>
      <c r="E162" s="0" t="s">
        <v>561</v>
      </c>
      <c r="F162" s="0" t="s">
        <v>561</v>
      </c>
      <c r="G162" s="0" t="n">
        <v>0.304</v>
      </c>
      <c r="H162" s="0" t="str">
        <f aca="false">IFERROR(IF($A162=$A163,"",AVERAGE(G160:G162)), "N/A")</f>
        <v/>
      </c>
      <c r="I162" s="0" t="n">
        <v>0.119</v>
      </c>
      <c r="J162" s="0" t="str">
        <f aca="false">IFERROR(IF($A162=$A163,"",AVERAGE(I160:I162)), "N/A")</f>
        <v/>
      </c>
      <c r="K162" s="10" t="n">
        <v>1.2E-006</v>
      </c>
      <c r="L162" s="0" t="str">
        <f aca="false">IFERROR(IF($A162=$A163,"",AVERAGE(K160:K162)), "N/A")</f>
        <v/>
      </c>
      <c r="M162" s="0" t="n">
        <v>0.463</v>
      </c>
      <c r="N162" s="0" t="str">
        <f aca="false">IFERROR(IF($A162=$A163,"",AVERAGE(M160:M162)), "N/A")</f>
        <v/>
      </c>
      <c r="O162" s="0" t="n">
        <v>128.042</v>
      </c>
      <c r="P162" s="0" t="str">
        <f aca="false">IFERROR(IF($A162=$A163,"",AVERAGE(O160:O162)), "N/A")</f>
        <v/>
      </c>
      <c r="Q162" s="0" t="n">
        <v>0.625</v>
      </c>
      <c r="R162" s="0" t="str">
        <f aca="false">IFERROR(IF($A162=$A163,"",AVERAGE(Q160:Q162)), "N/A")</f>
        <v/>
      </c>
      <c r="S162" s="0" t="n">
        <v>0.874</v>
      </c>
      <c r="T162" s="0" t="str">
        <f aca="false">IFERROR(IF($A162=$A163,"",AVERAGE(S160:S162)), "N/A")</f>
        <v/>
      </c>
      <c r="U162" s="0" t="n">
        <f aca="false">FALSE()</f>
        <v>0</v>
      </c>
      <c r="V162" s="0" t="n">
        <v>1</v>
      </c>
    </row>
    <row r="163" customFormat="false" ht="15" hidden="true" customHeight="false" outlineLevel="0" collapsed="false">
      <c r="A163" s="5" t="n">
        <v>54</v>
      </c>
      <c r="B163" s="5" t="s">
        <v>562</v>
      </c>
      <c r="C163" s="6" t="s">
        <v>81</v>
      </c>
      <c r="D163" s="0" t="s">
        <v>82</v>
      </c>
      <c r="E163" s="0" t="s">
        <v>83</v>
      </c>
      <c r="F163" s="0" t="s">
        <v>83</v>
      </c>
      <c r="G163" s="0" t="n">
        <v>0.169</v>
      </c>
      <c r="H163" s="0" t="n">
        <f aca="false">IFERROR(IF($A163=$A164,"",AVERAGE(G161:G163)), "N/A")</f>
        <v>0.15905</v>
      </c>
      <c r="I163" s="0" t="n">
        <v>0.136</v>
      </c>
      <c r="J163" s="0" t="n">
        <f aca="false">IFERROR(IF($A163=$A164,"",AVERAGE(I161:I163)), "N/A")</f>
        <v>0.164333333333333</v>
      </c>
      <c r="K163" s="10" t="n">
        <v>5.49E-006</v>
      </c>
      <c r="L163" s="0" t="n">
        <f aca="false">IFERROR(IF($A163=$A164,"",AVERAGE(K161:K163)), "N/A")</f>
        <v>2.23E-006</v>
      </c>
      <c r="M163" s="0" t="n">
        <v>0.477</v>
      </c>
      <c r="N163" s="0" t="n">
        <f aca="false">IFERROR(IF($A163=$A164,"",AVERAGE(M161:M163)), "N/A")</f>
        <v>0.389</v>
      </c>
      <c r="O163" s="0" t="n">
        <v>186.041</v>
      </c>
      <c r="P163" s="0" t="n">
        <f aca="false">IFERROR(IF($A163=$A164,"",AVERAGE(O161:O163)), "N/A")</f>
        <v>139.701666666667</v>
      </c>
      <c r="Q163" s="0" t="n">
        <v>0.682</v>
      </c>
      <c r="R163" s="0" t="n">
        <f aca="false">IFERROR(IF($A163=$A164,"",AVERAGE(Q161:Q163)), "N/A")</f>
        <v>0.628666666666667</v>
      </c>
      <c r="S163" s="0" t="n">
        <v>0.592</v>
      </c>
      <c r="T163" s="0" t="n">
        <f aca="false">IFERROR(IF($A163=$A164,"",AVERAGE(S161:S163)), "N/A")</f>
        <v>0.733666666666667</v>
      </c>
      <c r="U163" s="0" t="n">
        <f aca="false">FALSE()</f>
        <v>0</v>
      </c>
      <c r="V163" s="0" t="n">
        <v>0</v>
      </c>
    </row>
    <row r="164" customFormat="false" ht="15" hidden="true" customHeight="false" outlineLevel="0" collapsed="false">
      <c r="A164" s="5" t="n">
        <v>55</v>
      </c>
      <c r="B164" s="5" t="s">
        <v>563</v>
      </c>
      <c r="C164" s="6" t="s">
        <v>564</v>
      </c>
      <c r="D164" s="0" t="s">
        <v>565</v>
      </c>
      <c r="E164" s="0" t="s">
        <v>566</v>
      </c>
      <c r="F164" s="0" t="s">
        <v>566</v>
      </c>
      <c r="G164" s="0" t="n">
        <v>0.014</v>
      </c>
      <c r="H164" s="0" t="str">
        <f aca="false">IFERROR(IF($A164=$A165,"",AVERAGE(G162:G164)), "N/A")</f>
        <v/>
      </c>
      <c r="I164" s="0" t="n">
        <v>0.0927</v>
      </c>
      <c r="J164" s="0" t="str">
        <f aca="false">IFERROR(IF($A164=$A165,"",AVERAGE(I162:I164)), "N/A")</f>
        <v/>
      </c>
      <c r="K164" s="0" t="n">
        <v>0.000251</v>
      </c>
      <c r="L164" s="0" t="str">
        <f aca="false">IFERROR(IF($A164=$A165,"",AVERAGE(K162:K164)), "N/A")</f>
        <v/>
      </c>
      <c r="M164" s="0" t="n">
        <v>0.204</v>
      </c>
      <c r="N164" s="0" t="str">
        <f aca="false">IFERROR(IF($A164=$A165,"",AVERAGE(M162:M164)), "N/A")</f>
        <v/>
      </c>
      <c r="O164" s="0" t="n">
        <v>78.723</v>
      </c>
      <c r="P164" s="0" t="str">
        <f aca="false">IFERROR(IF($A164=$A165,"",AVERAGE(O162:O164)), "N/A")</f>
        <v/>
      </c>
      <c r="Q164" s="0" t="n">
        <v>0.591</v>
      </c>
      <c r="R164" s="0" t="str">
        <f aca="false">IFERROR(IF($A164=$A165,"",AVERAGE(Q162:Q164)), "N/A")</f>
        <v/>
      </c>
      <c r="S164" s="0" t="n">
        <v>0.391</v>
      </c>
      <c r="T164" s="0" t="str">
        <f aca="false">IFERROR(IF($A164=$A165,"",AVERAGE(S162:S164)), "N/A")</f>
        <v/>
      </c>
      <c r="U164" s="0" t="n">
        <f aca="false">FALSE()</f>
        <v>0</v>
      </c>
      <c r="V164" s="0" t="n">
        <v>0</v>
      </c>
    </row>
    <row r="165" customFormat="false" ht="15" hidden="true" customHeight="false" outlineLevel="0" collapsed="false">
      <c r="A165" s="5" t="n">
        <v>55</v>
      </c>
      <c r="B165" s="5" t="s">
        <v>567</v>
      </c>
      <c r="C165" s="6" t="s">
        <v>212</v>
      </c>
      <c r="D165" s="0" t="s">
        <v>213</v>
      </c>
      <c r="E165" s="0" t="s">
        <v>214</v>
      </c>
      <c r="F165" s="0" t="s">
        <v>214</v>
      </c>
      <c r="G165" s="0" t="n">
        <v>0.0424</v>
      </c>
      <c r="H165" s="0" t="str">
        <f aca="false">IFERROR(IF($A165=$A166,"",AVERAGE(G163:G165)), "N/A")</f>
        <v/>
      </c>
      <c r="I165" s="0" t="n">
        <v>0.172</v>
      </c>
      <c r="J165" s="0" t="str">
        <f aca="false">IFERROR(IF($A165=$A166,"",AVERAGE(I163:I165)), "N/A")</f>
        <v/>
      </c>
      <c r="K165" s="0" t="n">
        <v>0</v>
      </c>
      <c r="L165" s="0" t="str">
        <f aca="false">IFERROR(IF($A165=$A166,"",AVERAGE(K163:K165)), "N/A")</f>
        <v/>
      </c>
      <c r="M165" s="0" t="n">
        <v>0.213</v>
      </c>
      <c r="N165" s="0" t="str">
        <f aca="false">IFERROR(IF($A165=$A166,"",AVERAGE(M163:M165)), "N/A")</f>
        <v/>
      </c>
      <c r="O165" s="0" t="n">
        <v>120.049</v>
      </c>
      <c r="P165" s="0" t="str">
        <f aca="false">IFERROR(IF($A165=$A166,"",AVERAGE(O163:O165)), "N/A")</f>
        <v/>
      </c>
      <c r="Q165" s="0" t="n">
        <v>0.606</v>
      </c>
      <c r="R165" s="0" t="str">
        <f aca="false">IFERROR(IF($A165=$A166,"",AVERAGE(Q163:Q165)), "N/A")</f>
        <v/>
      </c>
      <c r="S165" s="0" t="n">
        <v>0.533</v>
      </c>
      <c r="T165" s="0" t="str">
        <f aca="false">IFERROR(IF($A165=$A166,"",AVERAGE(S163:S165)), "N/A")</f>
        <v/>
      </c>
      <c r="U165" s="0" t="n">
        <f aca="false">FALSE()</f>
        <v>0</v>
      </c>
      <c r="V165" s="0" t="n">
        <v>0</v>
      </c>
    </row>
    <row r="166" customFormat="false" ht="15" hidden="true" customHeight="false" outlineLevel="0" collapsed="false">
      <c r="A166" s="5" t="n">
        <v>55</v>
      </c>
      <c r="B166" s="5" t="s">
        <v>568</v>
      </c>
      <c r="C166" s="6" t="s">
        <v>569</v>
      </c>
      <c r="D166" s="0" t="s">
        <v>570</v>
      </c>
      <c r="E166" s="0" t="s">
        <v>571</v>
      </c>
      <c r="F166" s="0" t="s">
        <v>571</v>
      </c>
      <c r="G166" s="0" t="n">
        <v>0.157</v>
      </c>
      <c r="H166" s="0" t="n">
        <f aca="false">IFERROR(IF($A166=$A167,"",AVERAGE(G164:G166)), "N/A")</f>
        <v>0.0711333333333333</v>
      </c>
      <c r="I166" s="0" t="n">
        <v>0.109</v>
      </c>
      <c r="J166" s="0" t="n">
        <f aca="false">IFERROR(IF($A166=$A167,"",AVERAGE(I164:I166)), "N/A")</f>
        <v>0.124566666666667</v>
      </c>
      <c r="K166" s="0" t="n">
        <v>0</v>
      </c>
      <c r="L166" s="0" t="n">
        <f aca="false">IFERROR(IF($A166=$A167,"",AVERAGE(K164:K166)), "N/A")</f>
        <v>8.36666666666667E-005</v>
      </c>
      <c r="M166" s="0" t="n">
        <v>0.128</v>
      </c>
      <c r="N166" s="0" t="n">
        <f aca="false">IFERROR(IF($A166=$A167,"",AVERAGE(M164:M166)), "N/A")</f>
        <v>0.181666666666667</v>
      </c>
      <c r="O166" s="0" t="n">
        <v>122.043</v>
      </c>
      <c r="P166" s="0" t="n">
        <f aca="false">IFERROR(IF($A166=$A167,"",AVERAGE(O164:O166)), "N/A")</f>
        <v>106.938333333333</v>
      </c>
      <c r="Q166" s="0" t="n">
        <v>0.709</v>
      </c>
      <c r="R166" s="0" t="n">
        <f aca="false">IFERROR(IF($A166=$A167,"",AVERAGE(Q164:Q166)), "N/A")</f>
        <v>0.635333333333333</v>
      </c>
      <c r="S166" s="0" t="n">
        <v>0.362</v>
      </c>
      <c r="T166" s="0" t="n">
        <f aca="false">IFERROR(IF($A166=$A167,"",AVERAGE(S164:S166)), "N/A")</f>
        <v>0.428666666666667</v>
      </c>
      <c r="U166" s="0" t="n">
        <f aca="false">FALSE()</f>
        <v>0</v>
      </c>
      <c r="V166" s="0" t="n">
        <v>0</v>
      </c>
    </row>
    <row r="167" customFormat="false" ht="15" hidden="true" customHeight="false" outlineLevel="0" collapsed="false">
      <c r="A167" s="5" t="n">
        <v>56</v>
      </c>
      <c r="B167" s="5" t="s">
        <v>572</v>
      </c>
      <c r="C167" s="6" t="s">
        <v>573</v>
      </c>
      <c r="D167" s="0" t="s">
        <v>574</v>
      </c>
      <c r="E167" s="0" t="s">
        <v>575</v>
      </c>
      <c r="F167" s="0" t="s">
        <v>575</v>
      </c>
      <c r="G167" s="0" t="n">
        <v>0.000123</v>
      </c>
      <c r="H167" s="0" t="str">
        <f aca="false">IFERROR(IF($A167=$A168,"",AVERAGE(G165:G167)), "N/A")</f>
        <v/>
      </c>
      <c r="I167" s="0" t="n">
        <v>0.0978</v>
      </c>
      <c r="J167" s="0" t="str">
        <f aca="false">IFERROR(IF($A167=$A168,"",AVERAGE(I165:I167)), "N/A")</f>
        <v/>
      </c>
      <c r="K167" s="10" t="n">
        <v>9.87E-006</v>
      </c>
      <c r="L167" s="0" t="str">
        <f aca="false">IFERROR(IF($A167=$A168,"",AVERAGE(K165:K167)), "N/A")</f>
        <v/>
      </c>
      <c r="M167" s="0" t="n">
        <v>0.575</v>
      </c>
      <c r="N167" s="0" t="str">
        <f aca="false">IFERROR(IF($A167=$A168,"",AVERAGE(M165:M167)), "N/A")</f>
        <v/>
      </c>
      <c r="O167" s="0" t="n">
        <v>138.035</v>
      </c>
      <c r="P167" s="0" t="str">
        <f aca="false">IFERROR(IF($A167=$A168,"",AVERAGE(O165:O167)), "N/A")</f>
        <v/>
      </c>
      <c r="Q167" s="0" t="n">
        <v>0.506</v>
      </c>
      <c r="R167" s="0" t="str">
        <f aca="false">IFERROR(IF($A167=$A168,"",AVERAGE(Q165:Q167)), "N/A")</f>
        <v/>
      </c>
      <c r="S167" s="0" t="n">
        <v>0.965</v>
      </c>
      <c r="T167" s="0" t="str">
        <f aca="false">IFERROR(IF($A167=$A168,"",AVERAGE(S165:S167)), "N/A")</f>
        <v/>
      </c>
      <c r="U167" s="0" t="n">
        <f aca="false">FALSE()</f>
        <v>0</v>
      </c>
      <c r="V167" s="0" t="n">
        <v>0</v>
      </c>
    </row>
    <row r="168" customFormat="false" ht="15" hidden="true" customHeight="false" outlineLevel="0" collapsed="false">
      <c r="A168" s="5" t="n">
        <v>56</v>
      </c>
      <c r="B168" s="5" t="s">
        <v>576</v>
      </c>
      <c r="C168" s="6" t="s">
        <v>577</v>
      </c>
      <c r="D168" s="0" t="s">
        <v>578</v>
      </c>
      <c r="E168" s="0" t="s">
        <v>579</v>
      </c>
      <c r="F168" s="0" t="s">
        <v>579</v>
      </c>
      <c r="G168" s="0" t="n">
        <v>0.000329</v>
      </c>
      <c r="H168" s="0" t="str">
        <f aca="false">IFERROR(IF($A168=$A169,"",AVERAGE(G166:G168)), "N/A")</f>
        <v/>
      </c>
      <c r="I168" s="0" t="n">
        <v>0.21</v>
      </c>
      <c r="J168" s="0" t="str">
        <f aca="false">IFERROR(IF($A168=$A169,"",AVERAGE(I166:I168)), "N/A")</f>
        <v/>
      </c>
      <c r="K168" s="0" t="n">
        <v>0</v>
      </c>
      <c r="L168" s="0" t="str">
        <f aca="false">IFERROR(IF($A168=$A169,"",AVERAGE(K166:K168)), "N/A")</f>
        <v/>
      </c>
      <c r="M168" s="0" t="n">
        <v>0.135</v>
      </c>
      <c r="N168" s="0" t="str">
        <f aca="false">IFERROR(IF($A168=$A169,"",AVERAGE(M166:M168)), "N/A")</f>
        <v/>
      </c>
      <c r="O168" s="0" t="n">
        <v>143.842</v>
      </c>
      <c r="P168" s="0" t="str">
        <f aca="false">IFERROR(IF($A168=$A169,"",AVERAGE(O166:O168)), "N/A")</f>
        <v/>
      </c>
      <c r="Q168" s="0" t="n">
        <v>0.294</v>
      </c>
      <c r="R168" s="0" t="str">
        <f aca="false">IFERROR(IF($A168=$A169,"",AVERAGE(Q166:Q168)), "N/A")</f>
        <v/>
      </c>
      <c r="S168" s="0" t="n">
        <v>0.974</v>
      </c>
      <c r="T168" s="0" t="str">
        <f aca="false">IFERROR(IF($A168=$A169,"",AVERAGE(S166:S168)), "N/A")</f>
        <v/>
      </c>
      <c r="U168" s="0" t="n">
        <f aca="false">FALSE()</f>
        <v>0</v>
      </c>
      <c r="V168" s="0" t="n">
        <v>0</v>
      </c>
    </row>
    <row r="169" customFormat="false" ht="15" hidden="true" customHeight="false" outlineLevel="0" collapsed="false">
      <c r="A169" s="5" t="n">
        <v>56</v>
      </c>
      <c r="B169" s="5" t="s">
        <v>580</v>
      </c>
      <c r="C169" s="6" t="s">
        <v>581</v>
      </c>
      <c r="D169" s="0" t="s">
        <v>582</v>
      </c>
      <c r="E169" s="0" t="s">
        <v>583</v>
      </c>
      <c r="F169" s="0" t="s">
        <v>583</v>
      </c>
      <c r="G169" s="0" t="n">
        <v>0.022</v>
      </c>
      <c r="H169" s="0" t="n">
        <f aca="false">IFERROR(IF($A169=$A170,"",AVERAGE(G167:G169)), "N/A")</f>
        <v>0.007484</v>
      </c>
      <c r="I169" s="0" t="n">
        <v>0.195</v>
      </c>
      <c r="J169" s="0" t="n">
        <f aca="false">IFERROR(IF($A169=$A170,"",AVERAGE(I167:I169)), "N/A")</f>
        <v>0.1676</v>
      </c>
      <c r="K169" s="10" t="n">
        <v>1.4E-005</v>
      </c>
      <c r="L169" s="0" t="n">
        <f aca="false">IFERROR(IF($A169=$A170,"",AVERAGE(K167:K169)), "N/A")</f>
        <v>7.95666666666667E-006</v>
      </c>
      <c r="M169" s="0" t="n">
        <v>0.506</v>
      </c>
      <c r="N169" s="0" t="n">
        <f aca="false">IFERROR(IF($A169=$A170,"",AVERAGE(M167:M169)), "N/A")</f>
        <v>0.405333333333333</v>
      </c>
      <c r="O169" s="0" t="n">
        <v>174.048</v>
      </c>
      <c r="P169" s="0" t="n">
        <f aca="false">IFERROR(IF($A169=$A170,"",AVERAGE(O167:O169)), "N/A")</f>
        <v>151.975</v>
      </c>
      <c r="Q169" s="0" t="n">
        <v>0.383</v>
      </c>
      <c r="R169" s="0" t="n">
        <f aca="false">IFERROR(IF($A169=$A170,"",AVERAGE(Q167:Q169)), "N/A")</f>
        <v>0.394333333333333</v>
      </c>
      <c r="S169" s="0" t="n">
        <v>0.88</v>
      </c>
      <c r="T169" s="0" t="n">
        <f aca="false">IFERROR(IF($A169=$A170,"",AVERAGE(S167:S169)), "N/A")</f>
        <v>0.939666666666667</v>
      </c>
      <c r="U169" s="0" t="n">
        <f aca="false">FALSE()</f>
        <v>0</v>
      </c>
      <c r="V169" s="0" t="n">
        <v>0</v>
      </c>
    </row>
    <row r="170" customFormat="false" ht="15" hidden="true" customHeight="false" outlineLevel="0" collapsed="false">
      <c r="A170" s="5" t="n">
        <v>57</v>
      </c>
      <c r="B170" s="5" t="s">
        <v>584</v>
      </c>
      <c r="C170" s="6" t="s">
        <v>585</v>
      </c>
      <c r="D170" s="0" t="s">
        <v>130</v>
      </c>
      <c r="E170" s="0" t="s">
        <v>131</v>
      </c>
      <c r="F170" s="0" t="s">
        <v>131</v>
      </c>
      <c r="G170" s="0" t="n">
        <v>0.602</v>
      </c>
      <c r="H170" s="0" t="str">
        <f aca="false">IFERROR(IF($A170=$A171,"",AVERAGE(G168:G170)), "N/A")</f>
        <v/>
      </c>
      <c r="I170" s="0" t="n">
        <v>0.0522</v>
      </c>
      <c r="J170" s="0" t="str">
        <f aca="false">IFERROR(IF($A170=$A171,"",AVERAGE(I168:I170)), "N/A")</f>
        <v/>
      </c>
      <c r="K170" s="0" t="n">
        <v>0.00495</v>
      </c>
      <c r="L170" s="0" t="str">
        <f aca="false">IFERROR(IF($A170=$A171,"",AVERAGE(K168:K170)), "N/A")</f>
        <v/>
      </c>
      <c r="M170" s="0" t="n">
        <v>0.46</v>
      </c>
      <c r="N170" s="0" t="str">
        <f aca="false">IFERROR(IF($A170=$A171,"",AVERAGE(M168:M170)), "N/A")</f>
        <v/>
      </c>
      <c r="O170" s="0" t="n">
        <v>159.026</v>
      </c>
      <c r="P170" s="0" t="str">
        <f aca="false">IFERROR(IF($A170=$A171,"",AVERAGE(O168:O170)), "N/A")</f>
        <v/>
      </c>
      <c r="Q170" s="0" t="n">
        <v>0.274</v>
      </c>
      <c r="R170" s="0" t="str">
        <f aca="false">IFERROR(IF($A170=$A171,"",AVERAGE(Q168:Q170)), "N/A")</f>
        <v/>
      </c>
      <c r="S170" s="0" t="n">
        <v>0.192</v>
      </c>
      <c r="T170" s="0" t="str">
        <f aca="false">IFERROR(IF($A170=$A171,"",AVERAGE(S168:S170)), "N/A")</f>
        <v/>
      </c>
      <c r="U170" s="0" t="n">
        <f aca="false">FALSE()</f>
        <v>0</v>
      </c>
      <c r="V170" s="0" t="n">
        <v>0</v>
      </c>
    </row>
    <row r="171" customFormat="false" ht="15" hidden="true" customHeight="false" outlineLevel="0" collapsed="false">
      <c r="A171" s="5" t="n">
        <v>57</v>
      </c>
      <c r="B171" s="5" t="s">
        <v>586</v>
      </c>
      <c r="C171" s="6" t="s">
        <v>587</v>
      </c>
      <c r="D171" s="0" t="s">
        <v>588</v>
      </c>
      <c r="E171" s="0" t="s">
        <v>589</v>
      </c>
      <c r="F171" s="0" t="s">
        <v>589</v>
      </c>
      <c r="G171" s="0" t="n">
        <v>0.0373</v>
      </c>
      <c r="H171" s="0" t="str">
        <f aca="false">IFERROR(IF($A171=$A172,"",AVERAGE(G169:G171)), "N/A")</f>
        <v/>
      </c>
      <c r="I171" s="0" t="n">
        <v>0.328</v>
      </c>
      <c r="J171" s="0" t="str">
        <f aca="false">IFERROR(IF($A171=$A172,"",AVERAGE(I169:I171)), "N/A")</f>
        <v/>
      </c>
      <c r="K171" s="0" t="n">
        <v>0</v>
      </c>
      <c r="L171" s="0" t="str">
        <f aca="false">IFERROR(IF($A171=$A172,"",AVERAGE(K169:K171)), "N/A")</f>
        <v/>
      </c>
      <c r="M171" s="0" t="n">
        <v>0.624</v>
      </c>
      <c r="N171" s="0" t="str">
        <f aca="false">IFERROR(IF($A171=$A172,"",AVERAGE(M169:M171)), "N/A")</f>
        <v/>
      </c>
      <c r="O171" s="0" t="n">
        <v>159.167</v>
      </c>
      <c r="P171" s="0" t="str">
        <f aca="false">IFERROR(IF($A171=$A172,"",AVERAGE(O169:O171)), "N/A")</f>
        <v/>
      </c>
      <c r="Q171" s="0" t="n">
        <v>0.65</v>
      </c>
      <c r="R171" s="0" t="str">
        <f aca="false">IFERROR(IF($A171=$A172,"",AVERAGE(Q169:Q171)), "N/A")</f>
        <v/>
      </c>
      <c r="S171" s="0" t="n">
        <v>0.728</v>
      </c>
      <c r="T171" s="0" t="str">
        <f aca="false">IFERROR(IF($A171=$A172,"",AVERAGE(S169:S171)), "N/A")</f>
        <v/>
      </c>
      <c r="U171" s="0" t="n">
        <f aca="false">FALSE()</f>
        <v>0</v>
      </c>
      <c r="V171" s="0" t="n">
        <v>0</v>
      </c>
    </row>
    <row r="172" customFormat="false" ht="15" hidden="true" customHeight="false" outlineLevel="0" collapsed="false">
      <c r="A172" s="5" t="n">
        <v>57</v>
      </c>
      <c r="B172" s="5" t="s">
        <v>590</v>
      </c>
      <c r="C172" s="6" t="s">
        <v>591</v>
      </c>
      <c r="D172" s="0" t="s">
        <v>592</v>
      </c>
      <c r="E172" s="0" t="s">
        <v>593</v>
      </c>
      <c r="F172" s="0" t="s">
        <v>593</v>
      </c>
      <c r="G172" s="0" t="n">
        <v>0.266</v>
      </c>
      <c r="H172" s="0" t="n">
        <f aca="false">IFERROR(IF($A172=$A173,"",AVERAGE(G170:G172)), "N/A")</f>
        <v>0.301766666666667</v>
      </c>
      <c r="I172" s="0" t="n">
        <v>0.0838</v>
      </c>
      <c r="J172" s="0" t="n">
        <f aca="false">IFERROR(IF($A172=$A173,"",AVERAGE(I170:I172)), "N/A")</f>
        <v>0.154666666666667</v>
      </c>
      <c r="K172" s="0" t="n">
        <v>0.000319</v>
      </c>
      <c r="L172" s="0" t="n">
        <f aca="false">IFERROR(IF($A172=$A173,"",AVERAGE(K170:K172)), "N/A")</f>
        <v>0.00175633333333333</v>
      </c>
      <c r="M172" s="0" t="n">
        <v>0.47</v>
      </c>
      <c r="N172" s="0" t="n">
        <f aca="false">IFERROR(IF($A172=$A173,"",AVERAGE(M170:M172)), "N/A")</f>
        <v>0.518</v>
      </c>
      <c r="O172" s="0" t="n">
        <v>140.047</v>
      </c>
      <c r="P172" s="0" t="n">
        <f aca="false">IFERROR(IF($A172=$A173,"",AVERAGE(O170:O172)), "N/A")</f>
        <v>152.746666666667</v>
      </c>
      <c r="Q172" s="0" t="n">
        <v>0.616</v>
      </c>
      <c r="R172" s="0" t="n">
        <f aca="false">IFERROR(IF($A172=$A173,"",AVERAGE(Q170:Q172)), "N/A")</f>
        <v>0.513333333333333</v>
      </c>
      <c r="S172" s="0" t="n">
        <v>0.805</v>
      </c>
      <c r="T172" s="0" t="n">
        <f aca="false">IFERROR(IF($A172=$A173,"",AVERAGE(S170:S172)), "N/A")</f>
        <v>0.575</v>
      </c>
      <c r="U172" s="0" t="n">
        <f aca="false">FALSE()</f>
        <v>0</v>
      </c>
      <c r="V172" s="0" t="n">
        <v>0</v>
      </c>
    </row>
    <row r="173" customFormat="false" ht="15" hidden="true" customHeight="false" outlineLevel="0" collapsed="false">
      <c r="A173" s="5" t="n">
        <v>58</v>
      </c>
      <c r="B173" s="5" t="s">
        <v>594</v>
      </c>
      <c r="C173" s="6" t="s">
        <v>595</v>
      </c>
      <c r="D173" s="0" t="s">
        <v>596</v>
      </c>
      <c r="E173" s="0" t="s">
        <v>597</v>
      </c>
      <c r="F173" s="0" t="s">
        <v>597</v>
      </c>
      <c r="G173" s="0" t="n">
        <v>0.36</v>
      </c>
      <c r="H173" s="0" t="str">
        <f aca="false">IFERROR(IF($A173=$A174,"",AVERAGE(G171:G173)), "N/A")</f>
        <v/>
      </c>
      <c r="I173" s="0" t="n">
        <v>0.24</v>
      </c>
      <c r="J173" s="0" t="str">
        <f aca="false">IFERROR(IF($A173=$A174,"",AVERAGE(I171:I173)), "N/A")</f>
        <v/>
      </c>
      <c r="K173" s="0" t="n">
        <v>0.00046</v>
      </c>
      <c r="L173" s="0" t="str">
        <f aca="false">IFERROR(IF($A173=$A174,"",AVERAGE(K171:K173)), "N/A")</f>
        <v/>
      </c>
      <c r="M173" s="0" t="n">
        <v>0.261</v>
      </c>
      <c r="N173" s="0" t="str">
        <f aca="false">IFERROR(IF($A173=$A174,"",AVERAGE(M171:M173)), "N/A")</f>
        <v/>
      </c>
      <c r="O173" s="0" t="n">
        <v>140.054</v>
      </c>
      <c r="P173" s="0" t="str">
        <f aca="false">IFERROR(IF($A173=$A174,"",AVERAGE(O171:O173)), "N/A")</f>
        <v/>
      </c>
      <c r="Q173" s="0" t="n">
        <v>0.546</v>
      </c>
      <c r="R173" s="0" t="str">
        <f aca="false">IFERROR(IF($A173=$A174,"",AVERAGE(Q171:Q173)), "N/A")</f>
        <v/>
      </c>
      <c r="S173" s="0" t="n">
        <v>0.519</v>
      </c>
      <c r="T173" s="0" t="str">
        <f aca="false">IFERROR(IF($A173=$A174,"",AVERAGE(S171:S173)), "N/A")</f>
        <v/>
      </c>
      <c r="U173" s="0" t="n">
        <f aca="false">FALSE()</f>
        <v>0</v>
      </c>
      <c r="V173" s="0" t="n">
        <v>0</v>
      </c>
    </row>
    <row r="174" customFormat="false" ht="15" hidden="true" customHeight="false" outlineLevel="0" collapsed="false">
      <c r="A174" s="5" t="n">
        <v>58</v>
      </c>
      <c r="B174" s="5" t="s">
        <v>598</v>
      </c>
      <c r="C174" s="6" t="s">
        <v>599</v>
      </c>
      <c r="D174" s="0" t="s">
        <v>600</v>
      </c>
      <c r="E174" s="0" t="s">
        <v>601</v>
      </c>
      <c r="F174" s="0" t="s">
        <v>601</v>
      </c>
      <c r="G174" s="0" t="n">
        <v>0.147</v>
      </c>
      <c r="H174" s="0" t="str">
        <f aca="false">IFERROR(IF($A174=$A175,"",AVERAGE(G172:G174)), "N/A")</f>
        <v/>
      </c>
      <c r="I174" s="0" t="n">
        <v>0.053</v>
      </c>
      <c r="J174" s="0" t="str">
        <f aca="false">IFERROR(IF($A174=$A175,"",AVERAGE(I172:I174)), "N/A")</f>
        <v/>
      </c>
      <c r="K174" s="0" t="n">
        <v>0</v>
      </c>
      <c r="L174" s="0" t="str">
        <f aca="false">IFERROR(IF($A174=$A175,"",AVERAGE(K172:K174)), "N/A")</f>
        <v/>
      </c>
      <c r="M174" s="0" t="n">
        <v>0.891</v>
      </c>
      <c r="N174" s="0" t="str">
        <f aca="false">IFERROR(IF($A174=$A175,"",AVERAGE(M172:M174)), "N/A")</f>
        <v/>
      </c>
      <c r="O174" s="0" t="n">
        <v>119</v>
      </c>
      <c r="P174" s="0" t="str">
        <f aca="false">IFERROR(IF($A174=$A175,"",AVERAGE(O172:O174)), "N/A")</f>
        <v/>
      </c>
      <c r="Q174" s="0" t="n">
        <v>0.771</v>
      </c>
      <c r="R174" s="0" t="str">
        <f aca="false">IFERROR(IF($A174=$A175,"",AVERAGE(Q172:Q174)), "N/A")</f>
        <v/>
      </c>
      <c r="S174" s="0" t="n">
        <v>0.76</v>
      </c>
      <c r="T174" s="0" t="str">
        <f aca="false">IFERROR(IF($A174=$A175,"",AVERAGE(S172:S174)), "N/A")</f>
        <v/>
      </c>
      <c r="U174" s="0" t="n">
        <f aca="false">FALSE()</f>
        <v>0</v>
      </c>
      <c r="V174" s="0" t="n">
        <v>0</v>
      </c>
    </row>
    <row r="175" customFormat="false" ht="15" hidden="true" customHeight="false" outlineLevel="0" collapsed="false">
      <c r="A175" s="5" t="n">
        <v>58</v>
      </c>
      <c r="B175" s="5" t="s">
        <v>602</v>
      </c>
      <c r="C175" s="6" t="s">
        <v>603</v>
      </c>
      <c r="D175" s="0" t="s">
        <v>604</v>
      </c>
      <c r="E175" s="0" t="s">
        <v>605</v>
      </c>
      <c r="F175" s="0" t="s">
        <v>605</v>
      </c>
      <c r="G175" s="0" t="n">
        <v>0.183</v>
      </c>
      <c r="H175" s="0" t="n">
        <f aca="false">IFERROR(IF($A175=$A176,"",AVERAGE(G173:G175)), "N/A")</f>
        <v>0.23</v>
      </c>
      <c r="I175" s="0" t="n">
        <v>0.371</v>
      </c>
      <c r="J175" s="0" t="n">
        <f aca="false">IFERROR(IF($A175=$A176,"",AVERAGE(I173:I175)), "N/A")</f>
        <v>0.221333333333333</v>
      </c>
      <c r="K175" s="0" t="n">
        <v>0</v>
      </c>
      <c r="L175" s="0" t="n">
        <f aca="false">IFERROR(IF($A175=$A176,"",AVERAGE(K173:K175)), "N/A")</f>
        <v>0.000153333333333333</v>
      </c>
      <c r="M175" s="0" t="n">
        <v>0.499</v>
      </c>
      <c r="N175" s="0" t="n">
        <f aca="false">IFERROR(IF($A175=$A176,"",AVERAGE(M173:M175)), "N/A")</f>
        <v>0.550333333333333</v>
      </c>
      <c r="O175" s="0" t="n">
        <v>109.785</v>
      </c>
      <c r="P175" s="0" t="n">
        <f aca="false">IFERROR(IF($A175=$A176,"",AVERAGE(O173:O175)), "N/A")</f>
        <v>122.946333333333</v>
      </c>
      <c r="Q175" s="0" t="n">
        <v>0.803</v>
      </c>
      <c r="R175" s="0" t="n">
        <f aca="false">IFERROR(IF($A175=$A176,"",AVERAGE(Q173:Q175)), "N/A")</f>
        <v>0.706666666666667</v>
      </c>
      <c r="S175" s="0" t="n">
        <v>0.351</v>
      </c>
      <c r="T175" s="0" t="n">
        <f aca="false">IFERROR(IF($A175=$A176,"",AVERAGE(S173:S175)), "N/A")</f>
        <v>0.543333333333333</v>
      </c>
      <c r="U175" s="0" t="n">
        <f aca="false">FALSE()</f>
        <v>0</v>
      </c>
      <c r="V175" s="0" t="n">
        <v>0</v>
      </c>
    </row>
    <row r="176" customFormat="false" ht="15" hidden="true" customHeight="false" outlineLevel="0" collapsed="false">
      <c r="A176" s="5" t="n">
        <v>59</v>
      </c>
      <c r="B176" s="5" t="s">
        <v>606</v>
      </c>
      <c r="C176" s="6" t="s">
        <v>607</v>
      </c>
      <c r="D176" s="0" t="s">
        <v>608</v>
      </c>
      <c r="E176" s="0" t="s">
        <v>609</v>
      </c>
      <c r="F176" s="0" t="s">
        <v>609</v>
      </c>
      <c r="G176" s="0" t="n">
        <v>0.713</v>
      </c>
      <c r="H176" s="0" t="str">
        <f aca="false">IFERROR(IF($A176=$A177,"",AVERAGE(G174:G176)), "N/A")</f>
        <v/>
      </c>
      <c r="I176" s="0" t="n">
        <v>0.314</v>
      </c>
      <c r="J176" s="0" t="str">
        <f aca="false">IFERROR(IF($A176=$A177,"",AVERAGE(I174:I176)), "N/A")</f>
        <v/>
      </c>
      <c r="K176" s="10" t="n">
        <v>2.84E-006</v>
      </c>
      <c r="L176" s="0" t="str">
        <f aca="false">IFERROR(IF($A176=$A177,"",AVERAGE(K174:K176)), "N/A")</f>
        <v/>
      </c>
      <c r="M176" s="0" t="n">
        <v>0.704</v>
      </c>
      <c r="N176" s="0" t="str">
        <f aca="false">IFERROR(IF($A176=$A177,"",AVERAGE(M174:M176)), "N/A")</f>
        <v/>
      </c>
      <c r="O176" s="0" t="n">
        <v>117.227</v>
      </c>
      <c r="P176" s="0" t="str">
        <f aca="false">IFERROR(IF($A176=$A177,"",AVERAGE(O174:O176)), "N/A")</f>
        <v/>
      </c>
      <c r="Q176" s="0" t="n">
        <v>0.587</v>
      </c>
      <c r="R176" s="0" t="str">
        <f aca="false">IFERROR(IF($A176=$A177,"",AVERAGE(Q174:Q176)), "N/A")</f>
        <v/>
      </c>
      <c r="S176" s="0" t="n">
        <v>0.482</v>
      </c>
      <c r="T176" s="0" t="str">
        <f aca="false">IFERROR(IF($A176=$A177,"",AVERAGE(S174:S176)), "N/A")</f>
        <v/>
      </c>
      <c r="U176" s="0" t="n">
        <f aca="false">FALSE()</f>
        <v>0</v>
      </c>
      <c r="V176" s="0" t="n">
        <v>0</v>
      </c>
    </row>
    <row r="177" customFormat="false" ht="15" hidden="true" customHeight="false" outlineLevel="0" collapsed="false">
      <c r="A177" s="5" t="n">
        <v>59</v>
      </c>
      <c r="B177" s="5" t="s">
        <v>610</v>
      </c>
      <c r="C177" s="6" t="s">
        <v>611</v>
      </c>
      <c r="D177" s="0" t="s">
        <v>612</v>
      </c>
      <c r="E177" s="0" t="s">
        <v>613</v>
      </c>
      <c r="F177" s="0" t="s">
        <v>613</v>
      </c>
      <c r="G177" s="0" t="n">
        <v>0.952</v>
      </c>
      <c r="H177" s="0" t="str">
        <f aca="false">IFERROR(IF($A177=$A178,"",AVERAGE(G175:G177)), "N/A")</f>
        <v/>
      </c>
      <c r="I177" s="0" t="n">
        <v>0.118</v>
      </c>
      <c r="J177" s="0" t="str">
        <f aca="false">IFERROR(IF($A177=$A178,"",AVERAGE(I175:I177)), "N/A")</f>
        <v/>
      </c>
      <c r="K177" s="0" t="n">
        <v>0.00106</v>
      </c>
      <c r="L177" s="0" t="str">
        <f aca="false">IFERROR(IF($A177=$A178,"",AVERAGE(K175:K177)), "N/A")</f>
        <v/>
      </c>
      <c r="M177" s="0" t="n">
        <v>0.176</v>
      </c>
      <c r="N177" s="0" t="str">
        <f aca="false">IFERROR(IF($A177=$A178,"",AVERAGE(M175:M177)), "N/A")</f>
        <v/>
      </c>
      <c r="O177" s="0" t="n">
        <v>166.467</v>
      </c>
      <c r="P177" s="0" t="str">
        <f aca="false">IFERROR(IF($A177=$A178,"",AVERAGE(O175:O177)), "N/A")</f>
        <v/>
      </c>
      <c r="Q177" s="0" t="n">
        <v>0.379</v>
      </c>
      <c r="R177" s="0" t="str">
        <f aca="false">IFERROR(IF($A177=$A178,"",AVERAGE(Q175:Q177)), "N/A")</f>
        <v/>
      </c>
      <c r="S177" s="0" t="n">
        <v>0.29</v>
      </c>
      <c r="T177" s="0" t="str">
        <f aca="false">IFERROR(IF($A177=$A178,"",AVERAGE(S175:S177)), "N/A")</f>
        <v/>
      </c>
      <c r="U177" s="0" t="n">
        <f aca="false">FALSE()</f>
        <v>0</v>
      </c>
      <c r="V177" s="0" t="n">
        <v>0</v>
      </c>
    </row>
    <row r="178" customFormat="false" ht="15" hidden="true" customHeight="false" outlineLevel="0" collapsed="false">
      <c r="A178" s="5" t="n">
        <v>59</v>
      </c>
      <c r="B178" s="5" t="s">
        <v>614</v>
      </c>
      <c r="C178" s="6" t="s">
        <v>615</v>
      </c>
      <c r="D178" s="0" t="s">
        <v>616</v>
      </c>
      <c r="E178" s="0" t="s">
        <v>617</v>
      </c>
      <c r="F178" s="0" t="s">
        <v>617</v>
      </c>
      <c r="G178" s="0" t="n">
        <v>0.154</v>
      </c>
      <c r="H178" s="0" t="n">
        <f aca="false">IFERROR(IF($A178=$A179,"",AVERAGE(G176:G178)), "N/A")</f>
        <v>0.606333333333333</v>
      </c>
      <c r="I178" s="0" t="n">
        <v>0.154</v>
      </c>
      <c r="J178" s="0" t="n">
        <f aca="false">IFERROR(IF($A178=$A179,"",AVERAGE(I176:I178)), "N/A")</f>
        <v>0.195333333333333</v>
      </c>
      <c r="K178" s="0" t="n">
        <v>0</v>
      </c>
      <c r="L178" s="0" t="n">
        <f aca="false">IFERROR(IF($A178=$A179,"",AVERAGE(K176:K178)), "N/A")</f>
        <v>0.00035428</v>
      </c>
      <c r="M178" s="0" t="n">
        <v>0.506</v>
      </c>
      <c r="N178" s="0" t="n">
        <f aca="false">IFERROR(IF($A178=$A179,"",AVERAGE(M176:M178)), "N/A")</f>
        <v>0.462</v>
      </c>
      <c r="O178" s="0" t="n">
        <v>79.297</v>
      </c>
      <c r="P178" s="0" t="n">
        <f aca="false">IFERROR(IF($A178=$A179,"",AVERAGE(O176:O178)), "N/A")</f>
        <v>120.997</v>
      </c>
      <c r="Q178" s="0" t="n">
        <v>0.468</v>
      </c>
      <c r="R178" s="0" t="n">
        <f aca="false">IFERROR(IF($A178=$A179,"",AVERAGE(Q176:Q178)), "N/A")</f>
        <v>0.478</v>
      </c>
      <c r="S178" s="0" t="n">
        <v>0.64</v>
      </c>
      <c r="T178" s="0" t="n">
        <f aca="false">IFERROR(IF($A178=$A179,"",AVERAGE(S176:S178)), "N/A")</f>
        <v>0.470666666666667</v>
      </c>
      <c r="U178" s="0" t="n">
        <f aca="false">FALSE()</f>
        <v>0</v>
      </c>
      <c r="V178" s="0" t="n">
        <v>0</v>
      </c>
    </row>
    <row r="179" customFormat="false" ht="15" hidden="true" customHeight="false" outlineLevel="0" collapsed="false">
      <c r="A179" s="5" t="n">
        <v>60</v>
      </c>
      <c r="B179" s="5" t="s">
        <v>618</v>
      </c>
      <c r="C179" s="6" t="s">
        <v>587</v>
      </c>
      <c r="D179" s="0" t="s">
        <v>588</v>
      </c>
      <c r="E179" s="0" t="s">
        <v>589</v>
      </c>
      <c r="F179" s="0" t="s">
        <v>589</v>
      </c>
      <c r="G179" s="0" t="n">
        <v>0.0373</v>
      </c>
      <c r="H179" s="0" t="str">
        <f aca="false">IFERROR(IF($A179=$A180,"",AVERAGE(G177:G179)), "N/A")</f>
        <v/>
      </c>
      <c r="I179" s="0" t="n">
        <v>0.328</v>
      </c>
      <c r="J179" s="0" t="str">
        <f aca="false">IFERROR(IF($A179=$A180,"",AVERAGE(I177:I179)), "N/A")</f>
        <v/>
      </c>
      <c r="K179" s="0" t="n">
        <v>0</v>
      </c>
      <c r="L179" s="0" t="str">
        <f aca="false">IFERROR(IF($A179=$A180,"",AVERAGE(K177:K179)), "N/A")</f>
        <v/>
      </c>
      <c r="M179" s="0" t="n">
        <v>0.624</v>
      </c>
      <c r="N179" s="0" t="str">
        <f aca="false">IFERROR(IF($A179=$A180,"",AVERAGE(M177:M179)), "N/A")</f>
        <v/>
      </c>
      <c r="O179" s="0" t="n">
        <v>159.167</v>
      </c>
      <c r="P179" s="0" t="str">
        <f aca="false">IFERROR(IF($A179=$A180,"",AVERAGE(O177:O179)), "N/A")</f>
        <v/>
      </c>
      <c r="Q179" s="0" t="n">
        <v>0.65</v>
      </c>
      <c r="R179" s="0" t="str">
        <f aca="false">IFERROR(IF($A179=$A180,"",AVERAGE(Q177:Q179)), "N/A")</f>
        <v/>
      </c>
      <c r="S179" s="0" t="n">
        <v>0.728</v>
      </c>
      <c r="T179" s="0" t="str">
        <f aca="false">IFERROR(IF($A179=$A180,"",AVERAGE(S177:S179)), "N/A")</f>
        <v/>
      </c>
      <c r="U179" s="0" t="n">
        <f aca="false">FALSE()</f>
        <v>0</v>
      </c>
      <c r="V179" s="0" t="n">
        <v>0</v>
      </c>
    </row>
    <row r="180" customFormat="false" ht="15" hidden="true" customHeight="false" outlineLevel="0" collapsed="false">
      <c r="A180" s="5" t="n">
        <v>60</v>
      </c>
      <c r="B180" s="5" t="s">
        <v>619</v>
      </c>
      <c r="C180" s="6" t="s">
        <v>620</v>
      </c>
      <c r="D180" s="0" t="s">
        <v>621</v>
      </c>
      <c r="E180" s="0" t="s">
        <v>622</v>
      </c>
      <c r="F180" s="0" t="s">
        <v>622</v>
      </c>
      <c r="G180" s="0" t="n">
        <v>0.143</v>
      </c>
      <c r="H180" s="0" t="str">
        <f aca="false">IFERROR(IF($A180=$A181,"",AVERAGE(G178:G180)), "N/A")</f>
        <v/>
      </c>
      <c r="I180" s="0" t="n">
        <v>0.13</v>
      </c>
      <c r="J180" s="0" t="str">
        <f aca="false">IFERROR(IF($A180=$A181,"",AVERAGE(I178:I180)), "N/A")</f>
        <v/>
      </c>
      <c r="K180" s="0" t="n">
        <v>0</v>
      </c>
      <c r="L180" s="0" t="str">
        <f aca="false">IFERROR(IF($A180=$A181,"",AVERAGE(K178:K180)), "N/A")</f>
        <v/>
      </c>
      <c r="M180" s="0" t="n">
        <v>0.655</v>
      </c>
      <c r="N180" s="0" t="str">
        <f aca="false">IFERROR(IF($A180=$A181,"",AVERAGE(M178:M180)), "N/A")</f>
        <v/>
      </c>
      <c r="O180" s="0" t="n">
        <v>86.001</v>
      </c>
      <c r="P180" s="0" t="str">
        <f aca="false">IFERROR(IF($A180=$A181,"",AVERAGE(O178:O180)), "N/A")</f>
        <v/>
      </c>
      <c r="Q180" s="0" t="n">
        <v>0.659</v>
      </c>
      <c r="R180" s="0" t="str">
        <f aca="false">IFERROR(IF($A180=$A181,"",AVERAGE(Q178:Q180)), "N/A")</f>
        <v/>
      </c>
      <c r="S180" s="0" t="n">
        <v>0.696</v>
      </c>
      <c r="T180" s="0" t="str">
        <f aca="false">IFERROR(IF($A180=$A181,"",AVERAGE(S178:S180)), "N/A")</f>
        <v/>
      </c>
      <c r="U180" s="0" t="n">
        <f aca="false">FALSE()</f>
        <v>0</v>
      </c>
      <c r="V180" s="0" t="n">
        <v>0</v>
      </c>
    </row>
    <row r="181" customFormat="false" ht="15" hidden="true" customHeight="false" outlineLevel="0" collapsed="false">
      <c r="A181" s="5" t="n">
        <v>60</v>
      </c>
      <c r="B181" s="5" t="s">
        <v>623</v>
      </c>
      <c r="C181" s="6" t="s">
        <v>624</v>
      </c>
      <c r="D181" s="0" t="s">
        <v>625</v>
      </c>
      <c r="E181" s="0" t="s">
        <v>626</v>
      </c>
      <c r="F181" s="0" t="s">
        <v>626</v>
      </c>
      <c r="G181" s="0" t="n">
        <v>0.637</v>
      </c>
      <c r="H181" s="0" t="n">
        <f aca="false">IFERROR(IF($A181=$A182,"",AVERAGE(G179:G181)), "N/A")</f>
        <v>0.272433333333333</v>
      </c>
      <c r="I181" s="0" t="n">
        <v>0.347</v>
      </c>
      <c r="J181" s="0" t="n">
        <f aca="false">IFERROR(IF($A181=$A182,"",AVERAGE(I179:I181)), "N/A")</f>
        <v>0.268333333333333</v>
      </c>
      <c r="K181" s="0" t="n">
        <v>0</v>
      </c>
      <c r="L181" s="0" t="n">
        <f aca="false">IFERROR(IF($A181=$A182,"",AVERAGE(K179:K181)), "N/A")</f>
        <v>0</v>
      </c>
      <c r="M181" s="0" t="n">
        <v>0.757</v>
      </c>
      <c r="N181" s="0" t="n">
        <f aca="false">IFERROR(IF($A181=$A182,"",AVERAGE(M179:M181)), "N/A")</f>
        <v>0.678666666666667</v>
      </c>
      <c r="O181" s="0" t="n">
        <v>124.944</v>
      </c>
      <c r="P181" s="0" t="n">
        <f aca="false">IFERROR(IF($A181=$A182,"",AVERAGE(O179:O181)), "N/A")</f>
        <v>123.370666666667</v>
      </c>
      <c r="Q181" s="0" t="n">
        <v>0.678</v>
      </c>
      <c r="R181" s="0" t="n">
        <f aca="false">IFERROR(IF($A181=$A182,"",AVERAGE(Q179:Q181)), "N/A")</f>
        <v>0.662333333333333</v>
      </c>
      <c r="S181" s="0" t="n">
        <v>0.899</v>
      </c>
      <c r="T181" s="0" t="n">
        <f aca="false">IFERROR(IF($A181=$A182,"",AVERAGE(S179:S181)), "N/A")</f>
        <v>0.774333333333333</v>
      </c>
      <c r="U181" s="0" t="n">
        <f aca="false">FALSE()</f>
        <v>0</v>
      </c>
      <c r="V181" s="0" t="n">
        <v>0</v>
      </c>
    </row>
    <row r="182" customFormat="false" ht="15" hidden="true" customHeight="false" outlineLevel="0" collapsed="false">
      <c r="A182" s="5" t="n">
        <v>61</v>
      </c>
      <c r="B182" s="5" t="s">
        <v>627</v>
      </c>
      <c r="C182" s="6" t="s">
        <v>33</v>
      </c>
      <c r="D182" s="0" t="s">
        <v>34</v>
      </c>
      <c r="E182" s="0" t="s">
        <v>35</v>
      </c>
      <c r="F182" s="0" t="s">
        <v>35</v>
      </c>
      <c r="G182" s="0" t="n">
        <v>0.0122</v>
      </c>
      <c r="H182" s="0" t="str">
        <f aca="false">IFERROR(IF($A182=$A183,"",AVERAGE(G180:G182)), "N/A")</f>
        <v/>
      </c>
      <c r="I182" s="0" t="n">
        <v>0.0941</v>
      </c>
      <c r="J182" s="0" t="str">
        <f aca="false">IFERROR(IF($A182=$A183,"",AVERAGE(I180:I182)), "N/A")</f>
        <v/>
      </c>
      <c r="K182" s="10" t="n">
        <v>5.48E-006</v>
      </c>
      <c r="L182" s="0" t="str">
        <f aca="false">IFERROR(IF($A182=$A183,"",AVERAGE(K180:K182)), "N/A")</f>
        <v/>
      </c>
      <c r="M182" s="0" t="n">
        <v>0.765</v>
      </c>
      <c r="N182" s="0" t="str">
        <f aca="false">IFERROR(IF($A182=$A183,"",AVERAGE(M180:M182)), "N/A")</f>
        <v/>
      </c>
      <c r="O182" s="0" t="n">
        <v>128.067</v>
      </c>
      <c r="P182" s="0" t="str">
        <f aca="false">IFERROR(IF($A182=$A183,"",AVERAGE(O180:O182)), "N/A")</f>
        <v/>
      </c>
      <c r="Q182" s="0" t="n">
        <v>0.689</v>
      </c>
      <c r="R182" s="0" t="str">
        <f aca="false">IFERROR(IF($A182=$A183,"",AVERAGE(Q180:Q182)), "N/A")</f>
        <v/>
      </c>
      <c r="S182" s="0" t="n">
        <v>0.762</v>
      </c>
      <c r="T182" s="0" t="str">
        <f aca="false">IFERROR(IF($A182=$A183,"",AVERAGE(S180:S182)), "N/A")</f>
        <v/>
      </c>
      <c r="U182" s="0" t="n">
        <f aca="false">FALSE()</f>
        <v>0</v>
      </c>
      <c r="V182" s="0" t="n">
        <v>0</v>
      </c>
    </row>
    <row r="183" customFormat="false" ht="15" hidden="true" customHeight="false" outlineLevel="0" collapsed="false">
      <c r="A183" s="5" t="n">
        <v>61</v>
      </c>
      <c r="B183" s="5" t="s">
        <v>628</v>
      </c>
      <c r="C183" s="6" t="s">
        <v>266</v>
      </c>
      <c r="D183" s="0" t="s">
        <v>267</v>
      </c>
      <c r="E183" s="0" t="s">
        <v>268</v>
      </c>
      <c r="F183" s="0" t="s">
        <v>268</v>
      </c>
      <c r="G183" s="0" t="n">
        <v>0.0109</v>
      </c>
      <c r="H183" s="0" t="str">
        <f aca="false">IFERROR(IF($A183=$A184,"",AVERAGE(G181:G183)), "N/A")</f>
        <v/>
      </c>
      <c r="I183" s="0" t="n">
        <v>0.0507</v>
      </c>
      <c r="J183" s="0" t="str">
        <f aca="false">IFERROR(IF($A183=$A184,"",AVERAGE(I181:I183)), "N/A")</f>
        <v/>
      </c>
      <c r="K183" s="0" t="n">
        <v>0.00047</v>
      </c>
      <c r="L183" s="0" t="str">
        <f aca="false">IFERROR(IF($A183=$A184,"",AVERAGE(K181:K183)), "N/A")</f>
        <v/>
      </c>
      <c r="M183" s="0" t="n">
        <v>0.731</v>
      </c>
      <c r="N183" s="0" t="str">
        <f aca="false">IFERROR(IF($A183=$A184,"",AVERAGE(M181:M183)), "N/A")</f>
        <v/>
      </c>
      <c r="O183" s="0" t="n">
        <v>192.024</v>
      </c>
      <c r="P183" s="0" t="str">
        <f aca="false">IFERROR(IF($A183=$A184,"",AVERAGE(O181:O183)), "N/A")</f>
        <v/>
      </c>
      <c r="Q183" s="0" t="n">
        <v>0.666</v>
      </c>
      <c r="R183" s="0" t="str">
        <f aca="false">IFERROR(IF($A183=$A184,"",AVERAGE(Q181:Q183)), "N/A")</f>
        <v/>
      </c>
      <c r="S183" s="0" t="n">
        <v>0.723</v>
      </c>
      <c r="T183" s="0" t="str">
        <f aca="false">IFERROR(IF($A183=$A184,"",AVERAGE(S181:S183)), "N/A")</f>
        <v/>
      </c>
      <c r="U183" s="0" t="n">
        <f aca="false">FALSE()</f>
        <v>0</v>
      </c>
      <c r="V183" s="0" t="n">
        <v>0</v>
      </c>
    </row>
    <row r="184" customFormat="false" ht="15" hidden="true" customHeight="false" outlineLevel="0" collapsed="false">
      <c r="A184" s="5" t="n">
        <v>61</v>
      </c>
      <c r="B184" s="5" t="s">
        <v>629</v>
      </c>
      <c r="C184" s="6" t="s">
        <v>630</v>
      </c>
      <c r="D184" s="0" t="s">
        <v>631</v>
      </c>
      <c r="E184" s="0" t="s">
        <v>632</v>
      </c>
      <c r="F184" s="0" t="s">
        <v>632</v>
      </c>
      <c r="G184" s="0" t="n">
        <v>0.185</v>
      </c>
      <c r="H184" s="0" t="n">
        <f aca="false">IFERROR(IF($A184=$A185,"",AVERAGE(G182:G184)), "N/A")</f>
        <v>0.0693666666666667</v>
      </c>
      <c r="I184" s="0" t="n">
        <v>0.0542</v>
      </c>
      <c r="J184" s="0" t="n">
        <f aca="false">IFERROR(IF($A184=$A185,"",AVERAGE(I182:I184)), "N/A")</f>
        <v>0.0663333333333333</v>
      </c>
      <c r="K184" s="0" t="n">
        <v>0.238</v>
      </c>
      <c r="L184" s="0" t="n">
        <f aca="false">IFERROR(IF($A184=$A185,"",AVERAGE(K182:K184)), "N/A")</f>
        <v>0.0794918266666667</v>
      </c>
      <c r="M184" s="0" t="n">
        <v>0.177</v>
      </c>
      <c r="N184" s="0" t="n">
        <f aca="false">IFERROR(IF($A184=$A185,"",AVERAGE(M182:M184)), "N/A")</f>
        <v>0.557666666666667</v>
      </c>
      <c r="O184" s="0" t="n">
        <v>124.986</v>
      </c>
      <c r="P184" s="0" t="n">
        <f aca="false">IFERROR(IF($A184=$A185,"",AVERAGE(O182:O184)), "N/A")</f>
        <v>148.359</v>
      </c>
      <c r="Q184" s="0" t="n">
        <v>0.698</v>
      </c>
      <c r="R184" s="0" t="n">
        <f aca="false">IFERROR(IF($A184=$A185,"",AVERAGE(Q182:Q184)), "N/A")</f>
        <v>0.684333333333333</v>
      </c>
      <c r="S184" s="0" t="n">
        <v>0.476</v>
      </c>
      <c r="T184" s="0" t="n">
        <f aca="false">IFERROR(IF($A184=$A185,"",AVERAGE(S182:S184)), "N/A")</f>
        <v>0.653666666666667</v>
      </c>
      <c r="U184" s="0" t="n">
        <f aca="false">FALSE()</f>
        <v>0</v>
      </c>
      <c r="V184" s="0" t="n">
        <v>0</v>
      </c>
    </row>
    <row r="185" customFormat="false" ht="15" hidden="true" customHeight="false" outlineLevel="0" collapsed="false">
      <c r="A185" s="5" t="n">
        <v>62</v>
      </c>
      <c r="B185" s="5" t="s">
        <v>633</v>
      </c>
      <c r="C185" s="6" t="s">
        <v>160</v>
      </c>
      <c r="D185" s="0" t="s">
        <v>161</v>
      </c>
      <c r="E185" s="0" t="s">
        <v>162</v>
      </c>
      <c r="F185" s="0" t="s">
        <v>162</v>
      </c>
      <c r="G185" s="0" t="n">
        <v>0.136</v>
      </c>
      <c r="H185" s="0" t="str">
        <f aca="false">IFERROR(IF($A185=$A186,"",AVERAGE(G183:G185)), "N/A")</f>
        <v/>
      </c>
      <c r="I185" s="0" t="n">
        <v>0.173</v>
      </c>
      <c r="J185" s="0" t="str">
        <f aca="false">IFERROR(IF($A185=$A186,"",AVERAGE(I183:I185)), "N/A")</f>
        <v/>
      </c>
      <c r="K185" s="10" t="n">
        <v>6.44E-005</v>
      </c>
      <c r="L185" s="0" t="str">
        <f aca="false">IFERROR(IF($A185=$A186,"",AVERAGE(K183:K185)), "N/A")</f>
        <v/>
      </c>
      <c r="M185" s="0" t="n">
        <v>0.68</v>
      </c>
      <c r="N185" s="0" t="str">
        <f aca="false">IFERROR(IF($A185=$A186,"",AVERAGE(M183:M185)), "N/A")</f>
        <v/>
      </c>
      <c r="O185" s="0" t="n">
        <v>140.063</v>
      </c>
      <c r="P185" s="0" t="str">
        <f aca="false">IFERROR(IF($A185=$A186,"",AVERAGE(O183:O185)), "N/A")</f>
        <v/>
      </c>
      <c r="Q185" s="0" t="n">
        <v>0.906</v>
      </c>
      <c r="R185" s="0" t="str">
        <f aca="false">IFERROR(IF($A185=$A186,"",AVERAGE(Q183:Q185)), "N/A")</f>
        <v/>
      </c>
      <c r="S185" s="0" t="n">
        <v>0.444</v>
      </c>
      <c r="T185" s="0" t="str">
        <f aca="false">IFERROR(IF($A185=$A186,"",AVERAGE(S183:S185)), "N/A")</f>
        <v/>
      </c>
      <c r="U185" s="0" t="n">
        <f aca="false">FALSE()</f>
        <v>0</v>
      </c>
      <c r="V185" s="0" t="n">
        <v>0</v>
      </c>
    </row>
    <row r="186" customFormat="false" ht="15" hidden="true" customHeight="false" outlineLevel="0" collapsed="false">
      <c r="A186" s="5" t="n">
        <v>62</v>
      </c>
      <c r="B186" s="5" t="s">
        <v>634</v>
      </c>
      <c r="C186" s="6" t="s">
        <v>635</v>
      </c>
      <c r="D186" s="0" t="s">
        <v>636</v>
      </c>
      <c r="E186" s="0" t="s">
        <v>637</v>
      </c>
      <c r="F186" s="0" t="s">
        <v>637</v>
      </c>
      <c r="G186" s="0" t="n">
        <v>0.0661</v>
      </c>
      <c r="H186" s="0" t="str">
        <f aca="false">IFERROR(IF($A186=$A187,"",AVERAGE(G184:G186)), "N/A")</f>
        <v/>
      </c>
      <c r="I186" s="0" t="n">
        <v>0.0904</v>
      </c>
      <c r="J186" s="0" t="str">
        <f aca="false">IFERROR(IF($A186=$A187,"",AVERAGE(I184:I186)), "N/A")</f>
        <v/>
      </c>
      <c r="K186" s="0" t="n">
        <v>0</v>
      </c>
      <c r="L186" s="0" t="str">
        <f aca="false">IFERROR(IF($A186=$A187,"",AVERAGE(K184:K186)), "N/A")</f>
        <v/>
      </c>
      <c r="M186" s="0" t="n">
        <v>0.047</v>
      </c>
      <c r="N186" s="0" t="str">
        <f aca="false">IFERROR(IF($A186=$A187,"",AVERAGE(M184:M186)), "N/A")</f>
        <v/>
      </c>
      <c r="O186" s="0" t="n">
        <v>171.853</v>
      </c>
      <c r="P186" s="0" t="str">
        <f aca="false">IFERROR(IF($A186=$A187,"",AVERAGE(O184:O186)), "N/A")</f>
        <v/>
      </c>
      <c r="Q186" s="0" t="n">
        <v>0.585</v>
      </c>
      <c r="R186" s="0" t="str">
        <f aca="false">IFERROR(IF($A186=$A187,"",AVERAGE(Q184:Q186)), "N/A")</f>
        <v/>
      </c>
      <c r="S186" s="0" t="n">
        <v>0.737</v>
      </c>
      <c r="T186" s="0" t="str">
        <f aca="false">IFERROR(IF($A186=$A187,"",AVERAGE(S184:S186)), "N/A")</f>
        <v/>
      </c>
      <c r="U186" s="0" t="n">
        <f aca="false">FALSE()</f>
        <v>0</v>
      </c>
      <c r="V186" s="0" t="n">
        <v>0</v>
      </c>
    </row>
    <row r="187" customFormat="false" ht="15" hidden="false" customHeight="false" outlineLevel="0" collapsed="false">
      <c r="A187" s="5" t="n">
        <v>62</v>
      </c>
      <c r="B187" s="5" t="s">
        <v>638</v>
      </c>
      <c r="C187" s="6" t="s">
        <v>639</v>
      </c>
      <c r="H187" s="0" t="n">
        <f aca="false">IFERROR(IF($A187=$A188,"",AVERAGE(G185:G187)), "N/A")</f>
        <v>0.10105</v>
      </c>
      <c r="J187" s="0" t="n">
        <f aca="false">IFERROR(IF($A187=$A188,"",AVERAGE(I185:I187)), "N/A")</f>
        <v>0.1317</v>
      </c>
      <c r="L187" s="0" t="n">
        <f aca="false">IFERROR(IF($A187=$A188,"",AVERAGE(K185:K187)), "N/A")</f>
        <v>3.22E-005</v>
      </c>
      <c r="N187" s="0" t="n">
        <f aca="false">IFERROR(IF($A187=$A188,"",AVERAGE(M185:M187)), "N/A")</f>
        <v>0.3635</v>
      </c>
      <c r="P187" s="0" t="n">
        <f aca="false">IFERROR(IF($A187=$A188,"",AVERAGE(O185:O187)), "N/A")</f>
        <v>155.958</v>
      </c>
      <c r="R187" s="0" t="n">
        <f aca="false">IFERROR(IF($A187=$A188,"",AVERAGE(Q185:Q187)), "N/A")</f>
        <v>0.7455</v>
      </c>
      <c r="T187" s="0" t="n">
        <f aca="false">IFERROR(IF($A187=$A188,"",AVERAGE(S185:S187)), "N/A")</f>
        <v>0.5905</v>
      </c>
      <c r="U187" s="0" t="n">
        <f aca="false">TRUE()</f>
        <v>1</v>
      </c>
      <c r="V187" s="0" t="n">
        <v>1</v>
      </c>
    </row>
    <row r="188" customFormat="false" ht="15" hidden="true" customHeight="false" outlineLevel="0" collapsed="false">
      <c r="A188" s="5" t="n">
        <v>63</v>
      </c>
      <c r="B188" s="5" t="s">
        <v>640</v>
      </c>
      <c r="C188" s="6" t="s">
        <v>641</v>
      </c>
      <c r="D188" s="0" t="s">
        <v>642</v>
      </c>
      <c r="E188" s="0" t="s">
        <v>643</v>
      </c>
      <c r="F188" s="0" t="s">
        <v>643</v>
      </c>
      <c r="G188" s="0" t="n">
        <v>0.306</v>
      </c>
      <c r="H188" s="0" t="str">
        <f aca="false">IFERROR(IF($A188=$A189,"",AVERAGE(G186:G188)), "N/A")</f>
        <v/>
      </c>
      <c r="I188" s="0" t="n">
        <v>0.243</v>
      </c>
      <c r="J188" s="0" t="str">
        <f aca="false">IFERROR(IF($A188=$A189,"",AVERAGE(I186:I188)), "N/A")</f>
        <v/>
      </c>
      <c r="K188" s="0" t="n">
        <v>0</v>
      </c>
      <c r="L188" s="0" t="str">
        <f aca="false">IFERROR(IF($A188=$A189,"",AVERAGE(K186:K188)), "N/A")</f>
        <v/>
      </c>
      <c r="M188" s="0" t="n">
        <v>0.775</v>
      </c>
      <c r="N188" s="0" t="str">
        <f aca="false">IFERROR(IF($A188=$A189,"",AVERAGE(M186:M188)), "N/A")</f>
        <v/>
      </c>
      <c r="O188" s="0" t="n">
        <v>65.568</v>
      </c>
      <c r="P188" s="0" t="str">
        <f aca="false">IFERROR(IF($A188=$A189,"",AVERAGE(O186:O188)), "N/A")</f>
        <v/>
      </c>
      <c r="Q188" s="0" t="n">
        <v>0.37</v>
      </c>
      <c r="R188" s="0" t="str">
        <f aca="false">IFERROR(IF($A188=$A189,"",AVERAGE(Q186:Q188)), "N/A")</f>
        <v/>
      </c>
      <c r="S188" s="0" t="n">
        <v>0.786</v>
      </c>
      <c r="T188" s="0" t="str">
        <f aca="false">IFERROR(IF($A188=$A189,"",AVERAGE(S186:S188)), "N/A")</f>
        <v/>
      </c>
      <c r="U188" s="0" t="n">
        <f aca="false">FALSE()</f>
        <v>0</v>
      </c>
      <c r="V188" s="0" t="n">
        <v>1</v>
      </c>
    </row>
    <row r="189" customFormat="false" ht="15" hidden="true" customHeight="false" outlineLevel="0" collapsed="false">
      <c r="A189" s="5" t="n">
        <v>63</v>
      </c>
      <c r="B189" s="5" t="s">
        <v>644</v>
      </c>
      <c r="C189" s="6" t="s">
        <v>587</v>
      </c>
      <c r="D189" s="0" t="s">
        <v>588</v>
      </c>
      <c r="E189" s="0" t="s">
        <v>589</v>
      </c>
      <c r="F189" s="0" t="s">
        <v>589</v>
      </c>
      <c r="G189" s="0" t="n">
        <v>0.0373</v>
      </c>
      <c r="H189" s="0" t="str">
        <f aca="false">IFERROR(IF($A189=$A190,"",AVERAGE(G187:G189)), "N/A")</f>
        <v/>
      </c>
      <c r="I189" s="0" t="n">
        <v>0.328</v>
      </c>
      <c r="J189" s="0" t="str">
        <f aca="false">IFERROR(IF($A189=$A190,"",AVERAGE(I187:I189)), "N/A")</f>
        <v/>
      </c>
      <c r="K189" s="0" t="n">
        <v>0</v>
      </c>
      <c r="L189" s="0" t="str">
        <f aca="false">IFERROR(IF($A189=$A190,"",AVERAGE(K187:K189)), "N/A")</f>
        <v/>
      </c>
      <c r="M189" s="0" t="n">
        <v>0.624</v>
      </c>
      <c r="N189" s="0" t="str">
        <f aca="false">IFERROR(IF($A189=$A190,"",AVERAGE(M187:M189)), "N/A")</f>
        <v/>
      </c>
      <c r="O189" s="0" t="n">
        <v>159.167</v>
      </c>
      <c r="P189" s="0" t="str">
        <f aca="false">IFERROR(IF($A189=$A190,"",AVERAGE(O187:O189)), "N/A")</f>
        <v/>
      </c>
      <c r="Q189" s="0" t="n">
        <v>0.65</v>
      </c>
      <c r="R189" s="0" t="str">
        <f aca="false">IFERROR(IF($A189=$A190,"",AVERAGE(Q187:Q189)), "N/A")</f>
        <v/>
      </c>
      <c r="S189" s="0" t="n">
        <v>0.728</v>
      </c>
      <c r="T189" s="0" t="str">
        <f aca="false">IFERROR(IF($A189=$A190,"",AVERAGE(S187:S189)), "N/A")</f>
        <v/>
      </c>
      <c r="U189" s="0" t="n">
        <f aca="false">FALSE()</f>
        <v>0</v>
      </c>
      <c r="V189" s="0" t="n">
        <v>1</v>
      </c>
    </row>
    <row r="190" customFormat="false" ht="15" hidden="true" customHeight="false" outlineLevel="0" collapsed="false">
      <c r="A190" s="5" t="n">
        <v>63</v>
      </c>
      <c r="B190" s="5" t="s">
        <v>645</v>
      </c>
      <c r="C190" s="6" t="s">
        <v>646</v>
      </c>
      <c r="D190" s="0" t="s">
        <v>647</v>
      </c>
      <c r="E190" s="0" t="s">
        <v>648</v>
      </c>
      <c r="F190" s="0" t="s">
        <v>648</v>
      </c>
      <c r="G190" s="0" t="n">
        <v>0.0226</v>
      </c>
      <c r="H190" s="0" t="n">
        <f aca="false">IFERROR(IF($A190=$A191,"",AVERAGE(G188:G190)), "N/A")</f>
        <v>0.121966666666667</v>
      </c>
      <c r="I190" s="0" t="n">
        <v>0.365</v>
      </c>
      <c r="J190" s="0" t="n">
        <f aca="false">IFERROR(IF($A190=$A191,"",AVERAGE(I188:I190)), "N/A")</f>
        <v>0.312</v>
      </c>
      <c r="K190" s="0" t="n">
        <v>0</v>
      </c>
      <c r="L190" s="0" t="n">
        <f aca="false">IFERROR(IF($A190=$A191,"",AVERAGE(K188:K190)), "N/A")</f>
        <v>0</v>
      </c>
      <c r="M190" s="0" t="n">
        <v>0.258</v>
      </c>
      <c r="N190" s="0" t="n">
        <f aca="false">IFERROR(IF($A190=$A191,"",AVERAGE(M188:M190)), "N/A")</f>
        <v>0.552333333333333</v>
      </c>
      <c r="O190" s="0" t="n">
        <v>129.959</v>
      </c>
      <c r="P190" s="0" t="n">
        <f aca="false">IFERROR(IF($A190=$A191,"",AVERAGE(O188:O190)), "N/A")</f>
        <v>118.231333333333</v>
      </c>
      <c r="Q190" s="0" t="n">
        <v>0.79</v>
      </c>
      <c r="R190" s="0" t="n">
        <f aca="false">IFERROR(IF($A190=$A191,"",AVERAGE(Q188:Q190)), "N/A")</f>
        <v>0.603333333333333</v>
      </c>
      <c r="S190" s="0" t="n">
        <v>0.62</v>
      </c>
      <c r="T190" s="0" t="n">
        <f aca="false">IFERROR(IF($A190=$A191,"",AVERAGE(S188:S190)), "N/A")</f>
        <v>0.711333333333333</v>
      </c>
      <c r="U190" s="0" t="n">
        <f aca="false">FALSE()</f>
        <v>0</v>
      </c>
      <c r="V190" s="0" t="n">
        <v>0</v>
      </c>
    </row>
    <row r="191" customFormat="false" ht="15" hidden="true" customHeight="false" outlineLevel="0" collapsed="false">
      <c r="A191" s="5" t="n">
        <v>64</v>
      </c>
      <c r="B191" s="5" t="s">
        <v>649</v>
      </c>
      <c r="C191" s="6" t="s">
        <v>200</v>
      </c>
      <c r="D191" s="0" t="s">
        <v>201</v>
      </c>
      <c r="E191" s="0" t="s">
        <v>202</v>
      </c>
      <c r="F191" s="0" t="s">
        <v>202</v>
      </c>
      <c r="G191" s="0" t="n">
        <v>0.414</v>
      </c>
      <c r="H191" s="0" t="str">
        <f aca="false">IFERROR(IF($A191=$A192,"",AVERAGE(G189:G191)), "N/A")</f>
        <v/>
      </c>
      <c r="I191" s="0" t="n">
        <v>0.111</v>
      </c>
      <c r="J191" s="0" t="str">
        <f aca="false">IFERROR(IF($A191=$A192,"",AVERAGE(I189:I191)), "N/A")</f>
        <v/>
      </c>
      <c r="K191" s="0" t="n">
        <v>0</v>
      </c>
      <c r="L191" s="0" t="str">
        <f aca="false">IFERROR(IF($A191=$A192,"",AVERAGE(K189:K191)), "N/A")</f>
        <v/>
      </c>
      <c r="M191" s="0" t="n">
        <v>0.635</v>
      </c>
      <c r="N191" s="0" t="str">
        <f aca="false">IFERROR(IF($A191=$A192,"",AVERAGE(M189:M191)), "N/A")</f>
        <v/>
      </c>
      <c r="O191" s="0" t="n">
        <v>95.01</v>
      </c>
      <c r="P191" s="0" t="str">
        <f aca="false">IFERROR(IF($A191=$A192,"",AVERAGE(O189:O191)), "N/A")</f>
        <v/>
      </c>
      <c r="Q191" s="0" t="n">
        <v>0.748</v>
      </c>
      <c r="R191" s="0" t="str">
        <f aca="false">IFERROR(IF($A191=$A192,"",AVERAGE(Q189:Q191)), "N/A")</f>
        <v/>
      </c>
      <c r="S191" s="0" t="n">
        <v>0.524</v>
      </c>
      <c r="T191" s="0" t="str">
        <f aca="false">IFERROR(IF($A191=$A192,"",AVERAGE(S189:S191)), "N/A")</f>
        <v/>
      </c>
      <c r="U191" s="0" t="n">
        <f aca="false">FALSE()</f>
        <v>0</v>
      </c>
      <c r="V191" s="0" t="n">
        <v>0</v>
      </c>
    </row>
    <row r="192" customFormat="false" ht="15" hidden="true" customHeight="false" outlineLevel="0" collapsed="false">
      <c r="A192" s="5" t="n">
        <v>64</v>
      </c>
      <c r="B192" s="5" t="s">
        <v>650</v>
      </c>
      <c r="C192" s="6" t="s">
        <v>81</v>
      </c>
      <c r="D192" s="0" t="s">
        <v>82</v>
      </c>
      <c r="E192" s="0" t="s">
        <v>83</v>
      </c>
      <c r="F192" s="0" t="s">
        <v>83</v>
      </c>
      <c r="G192" s="0" t="n">
        <v>0.169</v>
      </c>
      <c r="H192" s="0" t="str">
        <f aca="false">IFERROR(IF($A192=$A193,"",AVERAGE(G190:G192)), "N/A")</f>
        <v/>
      </c>
      <c r="I192" s="0" t="n">
        <v>0.136</v>
      </c>
      <c r="J192" s="0" t="str">
        <f aca="false">IFERROR(IF($A192=$A193,"",AVERAGE(I190:I192)), "N/A")</f>
        <v/>
      </c>
      <c r="K192" s="10" t="n">
        <v>5.49E-006</v>
      </c>
      <c r="L192" s="0" t="str">
        <f aca="false">IFERROR(IF($A192=$A193,"",AVERAGE(K190:K192)), "N/A")</f>
        <v/>
      </c>
      <c r="M192" s="0" t="n">
        <v>0.477</v>
      </c>
      <c r="N192" s="0" t="str">
        <f aca="false">IFERROR(IF($A192=$A193,"",AVERAGE(M190:M192)), "N/A")</f>
        <v/>
      </c>
      <c r="O192" s="0" t="n">
        <v>186.041</v>
      </c>
      <c r="P192" s="0" t="str">
        <f aca="false">IFERROR(IF($A192=$A193,"",AVERAGE(O190:O192)), "N/A")</f>
        <v/>
      </c>
      <c r="Q192" s="0" t="n">
        <v>0.682</v>
      </c>
      <c r="R192" s="0" t="str">
        <f aca="false">IFERROR(IF($A192=$A193,"",AVERAGE(Q190:Q192)), "N/A")</f>
        <v/>
      </c>
      <c r="S192" s="0" t="n">
        <v>0.592</v>
      </c>
      <c r="T192" s="0" t="str">
        <f aca="false">IFERROR(IF($A192=$A193,"",AVERAGE(S190:S192)), "N/A")</f>
        <v/>
      </c>
      <c r="U192" s="0" t="n">
        <f aca="false">FALSE()</f>
        <v>0</v>
      </c>
      <c r="V192" s="0" t="n">
        <v>0</v>
      </c>
    </row>
    <row r="193" customFormat="false" ht="15" hidden="true" customHeight="false" outlineLevel="0" collapsed="false">
      <c r="A193" s="5" t="n">
        <v>64</v>
      </c>
      <c r="B193" s="5" t="s">
        <v>651</v>
      </c>
      <c r="C193" s="6" t="s">
        <v>15</v>
      </c>
      <c r="D193" s="0" t="s">
        <v>16</v>
      </c>
      <c r="E193" s="0" t="s">
        <v>17</v>
      </c>
      <c r="F193" s="0" t="s">
        <v>17</v>
      </c>
      <c r="G193" s="0" t="n">
        <v>0.356</v>
      </c>
      <c r="H193" s="0" t="n">
        <f aca="false">IFERROR(IF($A193=$A194,"",AVERAGE(G191:G193)), "N/A")</f>
        <v>0.313</v>
      </c>
      <c r="I193" s="0" t="n">
        <v>0.0956</v>
      </c>
      <c r="J193" s="0" t="n">
        <f aca="false">IFERROR(IF($A193=$A194,"",AVERAGE(I191:I193)), "N/A")</f>
        <v>0.1142</v>
      </c>
      <c r="K193" s="0" t="n">
        <v>0</v>
      </c>
      <c r="L193" s="0" t="n">
        <f aca="false">IFERROR(IF($A193=$A194,"",AVERAGE(K191:K193)), "N/A")</f>
        <v>1.83E-006</v>
      </c>
      <c r="M193" s="0" t="n">
        <v>0.432</v>
      </c>
      <c r="N193" s="0" t="n">
        <f aca="false">IFERROR(IF($A193=$A194,"",AVERAGE(M191:M193)), "N/A")</f>
        <v>0.514666666666667</v>
      </c>
      <c r="O193" s="0" t="n">
        <v>100.054</v>
      </c>
      <c r="P193" s="0" t="n">
        <f aca="false">IFERROR(IF($A193=$A194,"",AVERAGE(O191:O193)), "N/A")</f>
        <v>127.035</v>
      </c>
      <c r="Q193" s="0" t="n">
        <v>0.777</v>
      </c>
      <c r="R193" s="0" t="n">
        <f aca="false">IFERROR(IF($A193=$A194,"",AVERAGE(Q191:Q193)), "N/A")</f>
        <v>0.735666666666667</v>
      </c>
      <c r="S193" s="0" t="n">
        <v>0.627</v>
      </c>
      <c r="T193" s="0" t="n">
        <f aca="false">IFERROR(IF($A193=$A194,"",AVERAGE(S191:S193)), "N/A")</f>
        <v>0.581</v>
      </c>
      <c r="U193" s="0" t="n">
        <f aca="false">FALSE()</f>
        <v>0</v>
      </c>
      <c r="V193" s="0" t="n">
        <v>0</v>
      </c>
    </row>
    <row r="194" customFormat="false" ht="15" hidden="true" customHeight="false" outlineLevel="0" collapsed="false">
      <c r="A194" s="5" t="n">
        <v>65</v>
      </c>
      <c r="B194" s="5" t="s">
        <v>652</v>
      </c>
      <c r="C194" s="6" t="s">
        <v>653</v>
      </c>
      <c r="D194" s="0" t="s">
        <v>654</v>
      </c>
      <c r="E194" s="0" t="s">
        <v>655</v>
      </c>
      <c r="F194" s="0" t="s">
        <v>655</v>
      </c>
      <c r="G194" s="0" t="n">
        <v>0.000282</v>
      </c>
      <c r="H194" s="0" t="str">
        <f aca="false">IFERROR(IF($A194=$A195,"",AVERAGE(G192:G194)), "N/A")</f>
        <v/>
      </c>
      <c r="I194" s="0" t="n">
        <v>0.34</v>
      </c>
      <c r="J194" s="0" t="str">
        <f aca="false">IFERROR(IF($A194=$A195,"",AVERAGE(I192:I194)), "N/A")</f>
        <v/>
      </c>
      <c r="K194" s="0" t="n">
        <v>0.000418</v>
      </c>
      <c r="L194" s="0" t="str">
        <f aca="false">IFERROR(IF($A194=$A195,"",AVERAGE(K192:K194)), "N/A")</f>
        <v/>
      </c>
      <c r="M194" s="0" t="n">
        <v>0.393</v>
      </c>
      <c r="N194" s="0" t="str">
        <f aca="false">IFERROR(IF($A194=$A195,"",AVERAGE(M192:M194)), "N/A")</f>
        <v/>
      </c>
      <c r="O194" s="0" t="n">
        <v>111.008</v>
      </c>
      <c r="P194" s="0" t="str">
        <f aca="false">IFERROR(IF($A194=$A195,"",AVERAGE(O192:O194)), "N/A")</f>
        <v/>
      </c>
      <c r="Q194" s="0" t="n">
        <v>0.557</v>
      </c>
      <c r="R194" s="0" t="str">
        <f aca="false">IFERROR(IF($A194=$A195,"",AVERAGE(Q192:Q194)), "N/A")</f>
        <v/>
      </c>
      <c r="S194" s="0" t="n">
        <v>0.949</v>
      </c>
      <c r="T194" s="0" t="str">
        <f aca="false">IFERROR(IF($A194=$A195,"",AVERAGE(S192:S194)), "N/A")</f>
        <v/>
      </c>
      <c r="U194" s="0" t="n">
        <f aca="false">FALSE()</f>
        <v>0</v>
      </c>
      <c r="V194" s="0" t="n">
        <v>0</v>
      </c>
    </row>
    <row r="195" customFormat="false" ht="15" hidden="true" customHeight="false" outlineLevel="0" collapsed="false">
      <c r="A195" s="5" t="n">
        <v>65</v>
      </c>
      <c r="B195" s="5" t="s">
        <v>656</v>
      </c>
      <c r="C195" s="6" t="s">
        <v>657</v>
      </c>
      <c r="D195" s="0" t="s">
        <v>658</v>
      </c>
      <c r="E195" s="0" t="s">
        <v>659</v>
      </c>
      <c r="F195" s="0" t="s">
        <v>659</v>
      </c>
      <c r="G195" s="0" t="n">
        <v>0.000242</v>
      </c>
      <c r="H195" s="0" t="str">
        <f aca="false">IFERROR(IF($A195=$A196,"",AVERAGE(G193:G195)), "N/A")</f>
        <v/>
      </c>
      <c r="I195" s="0" t="n">
        <v>0.21</v>
      </c>
      <c r="J195" s="0" t="str">
        <f aca="false">IFERROR(IF($A195=$A196,"",AVERAGE(I193:I195)), "N/A")</f>
        <v/>
      </c>
      <c r="K195" s="0" t="n">
        <v>0</v>
      </c>
      <c r="L195" s="0" t="str">
        <f aca="false">IFERROR(IF($A195=$A196,"",AVERAGE(K193:K195)), "N/A")</f>
        <v/>
      </c>
      <c r="M195" s="0" t="n">
        <v>0.495</v>
      </c>
      <c r="N195" s="0" t="str">
        <f aca="false">IFERROR(IF($A195=$A196,"",AVERAGE(M193:M195)), "N/A")</f>
        <v/>
      </c>
      <c r="O195" s="0" t="n">
        <v>125.079</v>
      </c>
      <c r="P195" s="0" t="str">
        <f aca="false">IFERROR(IF($A195=$A196,"",AVERAGE(O193:O195)), "N/A")</f>
        <v/>
      </c>
      <c r="Q195" s="0" t="n">
        <v>0.544</v>
      </c>
      <c r="R195" s="0" t="str">
        <f aca="false">IFERROR(IF($A195=$A196,"",AVERAGE(Q193:Q195)), "N/A")</f>
        <v/>
      </c>
      <c r="S195" s="0" t="n">
        <v>0.938</v>
      </c>
      <c r="T195" s="0" t="str">
        <f aca="false">IFERROR(IF($A195=$A196,"",AVERAGE(S193:S195)), "N/A")</f>
        <v/>
      </c>
      <c r="U195" s="0" t="n">
        <f aca="false">FALSE()</f>
        <v>0</v>
      </c>
      <c r="V195" s="0" t="n">
        <v>0</v>
      </c>
    </row>
    <row r="196" customFormat="false" ht="15" hidden="true" customHeight="false" outlineLevel="0" collapsed="false">
      <c r="A196" s="5" t="n">
        <v>65</v>
      </c>
      <c r="B196" s="5" t="s">
        <v>660</v>
      </c>
      <c r="C196" s="6" t="s">
        <v>661</v>
      </c>
      <c r="D196" s="0" t="s">
        <v>662</v>
      </c>
      <c r="E196" s="0" t="s">
        <v>663</v>
      </c>
      <c r="F196" s="0" t="s">
        <v>663</v>
      </c>
      <c r="G196" s="0" t="n">
        <v>0.000576</v>
      </c>
      <c r="H196" s="0" t="n">
        <f aca="false">IFERROR(IF($A196=$A197,"",AVERAGE(G194:G196)), "N/A")</f>
        <v>0.000366666666666667</v>
      </c>
      <c r="I196" s="0" t="n">
        <v>0.362</v>
      </c>
      <c r="J196" s="0" t="n">
        <f aca="false">IFERROR(IF($A196=$A197,"",AVERAGE(I194:I196)), "N/A")</f>
        <v>0.304</v>
      </c>
      <c r="K196" s="10" t="n">
        <v>8.96E-006</v>
      </c>
      <c r="L196" s="0" t="n">
        <f aca="false">IFERROR(IF($A196=$A197,"",AVERAGE(K194:K196)), "N/A")</f>
        <v>0.00014232</v>
      </c>
      <c r="M196" s="0" t="n">
        <v>0.335</v>
      </c>
      <c r="N196" s="0" t="n">
        <f aca="false">IFERROR(IF($A196=$A197,"",AVERAGE(M194:M196)), "N/A")</f>
        <v>0.407666666666667</v>
      </c>
      <c r="O196" s="0" t="n">
        <v>135.012</v>
      </c>
      <c r="P196" s="0" t="n">
        <f aca="false">IFERROR(IF($A196=$A197,"",AVERAGE(O194:O196)), "N/A")</f>
        <v>123.699666666667</v>
      </c>
      <c r="Q196" s="0" t="n">
        <v>0.494</v>
      </c>
      <c r="R196" s="0" t="n">
        <f aca="false">IFERROR(IF($A196=$A197,"",AVERAGE(Q194:Q196)), "N/A")</f>
        <v>0.531666666666667</v>
      </c>
      <c r="S196" s="0" t="n">
        <v>0.988</v>
      </c>
      <c r="T196" s="0" t="n">
        <f aca="false">IFERROR(IF($A196=$A197,"",AVERAGE(S194:S196)), "N/A")</f>
        <v>0.958333333333333</v>
      </c>
      <c r="U196" s="0" t="n">
        <f aca="false">FALSE()</f>
        <v>0</v>
      </c>
      <c r="V196" s="0" t="n">
        <v>0</v>
      </c>
    </row>
    <row r="197" customFormat="false" ht="15" hidden="true" customHeight="false" outlineLevel="0" collapsed="false">
      <c r="A197" s="5" t="n">
        <v>66</v>
      </c>
      <c r="B197" s="5" t="s">
        <v>664</v>
      </c>
      <c r="C197" s="6" t="s">
        <v>665</v>
      </c>
      <c r="D197" s="0" t="s">
        <v>666</v>
      </c>
      <c r="E197" s="0" t="s">
        <v>667</v>
      </c>
      <c r="F197" s="0" t="s">
        <v>667</v>
      </c>
      <c r="G197" s="0" t="n">
        <v>0.527</v>
      </c>
      <c r="H197" s="0" t="str">
        <f aca="false">IFERROR(IF($A197=$A198,"",AVERAGE(G195:G197)), "N/A")</f>
        <v/>
      </c>
      <c r="I197" s="0" t="n">
        <v>0.0895</v>
      </c>
      <c r="J197" s="0" t="str">
        <f aca="false">IFERROR(IF($A197=$A198,"",AVERAGE(I195:I197)), "N/A")</f>
        <v/>
      </c>
      <c r="K197" s="0" t="n">
        <v>0</v>
      </c>
      <c r="L197" s="0" t="str">
        <f aca="false">IFERROR(IF($A197=$A198,"",AVERAGE(K195:K197)), "N/A")</f>
        <v/>
      </c>
      <c r="M197" s="0" t="n">
        <v>0.844</v>
      </c>
      <c r="N197" s="0" t="str">
        <f aca="false">IFERROR(IF($A197=$A198,"",AVERAGE(M195:M197)), "N/A")</f>
        <v/>
      </c>
      <c r="O197" s="0" t="n">
        <v>161.955</v>
      </c>
      <c r="P197" s="0" t="str">
        <f aca="false">IFERROR(IF($A197=$A198,"",AVERAGE(O195:O197)), "N/A")</f>
        <v/>
      </c>
      <c r="Q197" s="0" t="n">
        <v>0.672</v>
      </c>
      <c r="R197" s="0" t="str">
        <f aca="false">IFERROR(IF($A197=$A198,"",AVERAGE(Q195:Q197)), "N/A")</f>
        <v/>
      </c>
      <c r="S197" s="0" t="n">
        <v>0.565</v>
      </c>
      <c r="T197" s="0" t="str">
        <f aca="false">IFERROR(IF($A197=$A198,"",AVERAGE(S195:S197)), "N/A")</f>
        <v/>
      </c>
      <c r="U197" s="0" t="n">
        <f aca="false">FALSE()</f>
        <v>0</v>
      </c>
      <c r="V197" s="0" t="n">
        <v>0</v>
      </c>
    </row>
    <row r="198" customFormat="false" ht="15" hidden="true" customHeight="false" outlineLevel="0" collapsed="false">
      <c r="A198" s="5" t="n">
        <v>66</v>
      </c>
      <c r="B198" s="5" t="s">
        <v>668</v>
      </c>
      <c r="C198" s="6" t="s">
        <v>192</v>
      </c>
      <c r="D198" s="0" t="s">
        <v>193</v>
      </c>
      <c r="E198" s="0" t="s">
        <v>194</v>
      </c>
      <c r="F198" s="0" t="s">
        <v>194</v>
      </c>
      <c r="G198" s="0" t="n">
        <v>0.182</v>
      </c>
      <c r="H198" s="0" t="str">
        <f aca="false">IFERROR(IF($A198=$A199,"",AVERAGE(G196:G198)), "N/A")</f>
        <v/>
      </c>
      <c r="I198" s="0" t="n">
        <v>0.103</v>
      </c>
      <c r="J198" s="0" t="str">
        <f aca="false">IFERROR(IF($A198=$A199,"",AVERAGE(I196:I198)), "N/A")</f>
        <v/>
      </c>
      <c r="K198" s="0" t="n">
        <v>0</v>
      </c>
      <c r="L198" s="0" t="str">
        <f aca="false">IFERROR(IF($A198=$A199,"",AVERAGE(K196:K198)), "N/A")</f>
        <v/>
      </c>
      <c r="M198" s="0" t="n">
        <v>0.726</v>
      </c>
      <c r="N198" s="0" t="str">
        <f aca="false">IFERROR(IF($A198=$A199,"",AVERAGE(M196:M198)), "N/A")</f>
        <v/>
      </c>
      <c r="O198" s="0" t="n">
        <v>133.907</v>
      </c>
      <c r="P198" s="0" t="str">
        <f aca="false">IFERROR(IF($A198=$A199,"",AVERAGE(O196:O198)), "N/A")</f>
        <v/>
      </c>
      <c r="Q198" s="0" t="n">
        <v>0.924</v>
      </c>
      <c r="R198" s="0" t="str">
        <f aca="false">IFERROR(IF($A198=$A199,"",AVERAGE(Q196:Q198)), "N/A")</f>
        <v/>
      </c>
      <c r="S198" s="0" t="n">
        <v>0.543</v>
      </c>
      <c r="T198" s="0" t="str">
        <f aca="false">IFERROR(IF($A198=$A199,"",AVERAGE(S196:S198)), "N/A")</f>
        <v/>
      </c>
      <c r="U198" s="0" t="n">
        <f aca="false">FALSE()</f>
        <v>0</v>
      </c>
      <c r="V198" s="0" t="n">
        <v>0</v>
      </c>
    </row>
    <row r="199" customFormat="false" ht="15" hidden="true" customHeight="false" outlineLevel="0" collapsed="false">
      <c r="A199" s="5" t="n">
        <v>66</v>
      </c>
      <c r="B199" s="5" t="s">
        <v>669</v>
      </c>
      <c r="C199" s="6" t="s">
        <v>670</v>
      </c>
      <c r="D199" s="0" t="s">
        <v>671</v>
      </c>
      <c r="E199" s="0" t="s">
        <v>672</v>
      </c>
      <c r="F199" s="0" t="s">
        <v>672</v>
      </c>
      <c r="G199" s="0" t="n">
        <v>0.258</v>
      </c>
      <c r="H199" s="0" t="n">
        <f aca="false">IFERROR(IF($A199=$A200,"",AVERAGE(G197:G199)), "N/A")</f>
        <v>0.322333333333333</v>
      </c>
      <c r="I199" s="0" t="n">
        <v>0.145</v>
      </c>
      <c r="J199" s="0" t="n">
        <f aca="false">IFERROR(IF($A199=$A200,"",AVERAGE(I197:I199)), "N/A")</f>
        <v>0.1125</v>
      </c>
      <c r="K199" s="0" t="n">
        <v>0</v>
      </c>
      <c r="L199" s="0" t="n">
        <f aca="false">IFERROR(IF($A199=$A200,"",AVERAGE(K197:K199)), "N/A")</f>
        <v>0</v>
      </c>
      <c r="M199" s="0" t="n">
        <v>0.407</v>
      </c>
      <c r="N199" s="0" t="n">
        <f aca="false">IFERROR(IF($A199=$A200,"",AVERAGE(M197:M199)), "N/A")</f>
        <v>0.659</v>
      </c>
      <c r="O199" s="0" t="n">
        <v>124.012</v>
      </c>
      <c r="P199" s="0" t="n">
        <f aca="false">IFERROR(IF($A199=$A200,"",AVERAGE(O197:O199)), "N/A")</f>
        <v>139.958</v>
      </c>
      <c r="Q199" s="0" t="n">
        <v>0.667</v>
      </c>
      <c r="R199" s="0" t="n">
        <f aca="false">IFERROR(IF($A199=$A200,"",AVERAGE(Q197:Q199)), "N/A")</f>
        <v>0.754333333333333</v>
      </c>
      <c r="S199" s="0" t="n">
        <v>0.624</v>
      </c>
      <c r="T199" s="0" t="n">
        <f aca="false">IFERROR(IF($A199=$A200,"",AVERAGE(S197:S199)), "N/A")</f>
        <v>0.577333333333333</v>
      </c>
      <c r="U199" s="0" t="n">
        <f aca="false">FALSE()</f>
        <v>0</v>
      </c>
      <c r="V199" s="0" t="n">
        <v>0</v>
      </c>
    </row>
    <row r="200" customFormat="false" ht="15" hidden="true" customHeight="false" outlineLevel="0" collapsed="false">
      <c r="A200" s="5" t="n">
        <v>67</v>
      </c>
      <c r="B200" s="5" t="s">
        <v>673</v>
      </c>
      <c r="C200" s="6" t="s">
        <v>674</v>
      </c>
      <c r="D200" s="0" t="s">
        <v>675</v>
      </c>
      <c r="E200" s="0" t="s">
        <v>676</v>
      </c>
      <c r="F200" s="0" t="s">
        <v>676</v>
      </c>
      <c r="G200" s="0" t="n">
        <v>0.572</v>
      </c>
      <c r="H200" s="0" t="str">
        <f aca="false">IFERROR(IF($A200=$A201,"",AVERAGE(G198:G200)), "N/A")</f>
        <v/>
      </c>
      <c r="I200" s="0" t="n">
        <v>0.105</v>
      </c>
      <c r="J200" s="0" t="str">
        <f aca="false">IFERROR(IF($A200=$A201,"",AVERAGE(I198:I200)), "N/A")</f>
        <v/>
      </c>
      <c r="K200" s="0" t="n">
        <v>0</v>
      </c>
      <c r="L200" s="0" t="str">
        <f aca="false">IFERROR(IF($A200=$A201,"",AVERAGE(K198:K200)), "N/A")</f>
        <v/>
      </c>
      <c r="M200" s="0" t="n">
        <v>0.714</v>
      </c>
      <c r="N200" s="0" t="str">
        <f aca="false">IFERROR(IF($A200=$A201,"",AVERAGE(M198:M200)), "N/A")</f>
        <v/>
      </c>
      <c r="O200" s="0" t="n">
        <v>122.65</v>
      </c>
      <c r="P200" s="0" t="str">
        <f aca="false">IFERROR(IF($A200=$A201,"",AVERAGE(O198:O200)), "N/A")</f>
        <v/>
      </c>
      <c r="Q200" s="0" t="n">
        <v>0.416</v>
      </c>
      <c r="R200" s="0" t="str">
        <f aca="false">IFERROR(IF($A200=$A201,"",AVERAGE(Q198:Q200)), "N/A")</f>
        <v/>
      </c>
      <c r="S200" s="0" t="n">
        <v>0.773</v>
      </c>
      <c r="T200" s="0" t="str">
        <f aca="false">IFERROR(IF($A200=$A201,"",AVERAGE(S198:S200)), "N/A")</f>
        <v/>
      </c>
      <c r="U200" s="0" t="n">
        <f aca="false">FALSE()</f>
        <v>0</v>
      </c>
      <c r="V200" s="0" t="n">
        <v>0</v>
      </c>
    </row>
    <row r="201" customFormat="false" ht="15" hidden="true" customHeight="false" outlineLevel="0" collapsed="false">
      <c r="A201" s="5" t="n">
        <v>67</v>
      </c>
      <c r="B201" s="5" t="s">
        <v>677</v>
      </c>
      <c r="C201" s="6" t="s">
        <v>678</v>
      </c>
      <c r="D201" s="0" t="s">
        <v>38</v>
      </c>
      <c r="E201" s="0" t="s">
        <v>39</v>
      </c>
      <c r="F201" s="0" t="s">
        <v>39</v>
      </c>
      <c r="G201" s="0" t="n">
        <v>0.0865</v>
      </c>
      <c r="H201" s="0" t="str">
        <f aca="false">IFERROR(IF($A201=$A202,"",AVERAGE(G199:G201)), "N/A")</f>
        <v/>
      </c>
      <c r="I201" s="0" t="n">
        <v>0.238</v>
      </c>
      <c r="J201" s="0" t="str">
        <f aca="false">IFERROR(IF($A201=$A202,"",AVERAGE(I199:I201)), "N/A")</f>
        <v/>
      </c>
      <c r="K201" s="10" t="n">
        <v>9.03E-005</v>
      </c>
      <c r="L201" s="0" t="str">
        <f aca="false">IFERROR(IF($A201=$A202,"",AVERAGE(K199:K201)), "N/A")</f>
        <v/>
      </c>
      <c r="M201" s="0" t="n">
        <v>0.477</v>
      </c>
      <c r="N201" s="0" t="str">
        <f aca="false">IFERROR(IF($A201=$A202,"",AVERAGE(M199:M201)), "N/A")</f>
        <v/>
      </c>
      <c r="O201" s="0" t="n">
        <v>122.006</v>
      </c>
      <c r="P201" s="0" t="str">
        <f aca="false">IFERROR(IF($A201=$A202,"",AVERAGE(O199:O201)), "N/A")</f>
        <v/>
      </c>
      <c r="Q201" s="0" t="n">
        <v>0.786</v>
      </c>
      <c r="R201" s="0" t="str">
        <f aca="false">IFERROR(IF($A201=$A202,"",AVERAGE(Q199:Q201)), "N/A")</f>
        <v/>
      </c>
      <c r="S201" s="0" t="n">
        <v>0.69</v>
      </c>
      <c r="T201" s="0" t="str">
        <f aca="false">IFERROR(IF($A201=$A202,"",AVERAGE(S199:S201)), "N/A")</f>
        <v/>
      </c>
      <c r="U201" s="0" t="n">
        <f aca="false">FALSE()</f>
        <v>0</v>
      </c>
      <c r="V201" s="0" t="n">
        <v>0</v>
      </c>
    </row>
    <row r="202" customFormat="false" ht="15" hidden="true" customHeight="false" outlineLevel="0" collapsed="false">
      <c r="A202" s="5" t="n">
        <v>67</v>
      </c>
      <c r="B202" s="5" t="s">
        <v>679</v>
      </c>
      <c r="C202" s="6" t="s">
        <v>680</v>
      </c>
      <c r="D202" s="0" t="s">
        <v>681</v>
      </c>
      <c r="E202" s="0" t="s">
        <v>682</v>
      </c>
      <c r="F202" s="0" t="s">
        <v>682</v>
      </c>
      <c r="G202" s="0" t="n">
        <v>0.0203</v>
      </c>
      <c r="H202" s="0" t="n">
        <f aca="false">IFERROR(IF($A202=$A203,"",AVERAGE(G200:G202)), "N/A")</f>
        <v>0.226266666666667</v>
      </c>
      <c r="I202" s="0" t="n">
        <v>0.0906</v>
      </c>
      <c r="J202" s="0" t="n">
        <f aca="false">IFERROR(IF($A202=$A203,"",AVERAGE(I200:I202)), "N/A")</f>
        <v>0.144533333333333</v>
      </c>
      <c r="K202" s="0" t="n">
        <v>0.000304</v>
      </c>
      <c r="L202" s="0" t="n">
        <f aca="false">IFERROR(IF($A202=$A203,"",AVERAGE(K200:K202)), "N/A")</f>
        <v>0.000131433333333333</v>
      </c>
      <c r="M202" s="0" t="n">
        <v>0.559</v>
      </c>
      <c r="N202" s="0" t="n">
        <f aca="false">IFERROR(IF($A202=$A203,"",AVERAGE(M200:M202)), "N/A")</f>
        <v>0.583333333333334</v>
      </c>
      <c r="O202" s="0" t="n">
        <v>91.03</v>
      </c>
      <c r="P202" s="0" t="n">
        <f aca="false">IFERROR(IF($A202=$A203,"",AVERAGE(O200:O202)), "N/A")</f>
        <v>111.895333333333</v>
      </c>
      <c r="Q202" s="0" t="n">
        <v>0.802</v>
      </c>
      <c r="R202" s="0" t="n">
        <f aca="false">IFERROR(IF($A202=$A203,"",AVERAGE(Q200:Q202)), "N/A")</f>
        <v>0.668</v>
      </c>
      <c r="S202" s="0" t="n">
        <v>0.586</v>
      </c>
      <c r="T202" s="0" t="n">
        <f aca="false">IFERROR(IF($A202=$A203,"",AVERAGE(S200:S202)), "N/A")</f>
        <v>0.683</v>
      </c>
      <c r="U202" s="0" t="n">
        <f aca="false">FALSE()</f>
        <v>0</v>
      </c>
      <c r="V202" s="0" t="n">
        <v>0</v>
      </c>
    </row>
    <row r="203" customFormat="false" ht="15" hidden="true" customHeight="false" outlineLevel="0" collapsed="false">
      <c r="A203" s="5" t="n">
        <v>68</v>
      </c>
      <c r="B203" s="5" t="s">
        <v>683</v>
      </c>
      <c r="C203" s="6" t="s">
        <v>684</v>
      </c>
      <c r="D203" s="0" t="s">
        <v>685</v>
      </c>
      <c r="E203" s="0" t="s">
        <v>686</v>
      </c>
      <c r="F203" s="0" t="s">
        <v>686</v>
      </c>
      <c r="G203" s="0" t="n">
        <v>0.206</v>
      </c>
      <c r="H203" s="0" t="str">
        <f aca="false">IFERROR(IF($A203=$A204,"",AVERAGE(G201:G203)), "N/A")</f>
        <v/>
      </c>
      <c r="I203" s="0" t="n">
        <v>0.329</v>
      </c>
      <c r="J203" s="0" t="str">
        <f aca="false">IFERROR(IF($A203=$A204,"",AVERAGE(I201:I203)), "N/A")</f>
        <v/>
      </c>
      <c r="K203" s="10" t="n">
        <v>1.84E-006</v>
      </c>
      <c r="L203" s="0" t="str">
        <f aca="false">IFERROR(IF($A203=$A204,"",AVERAGE(K201:K203)), "N/A")</f>
        <v/>
      </c>
      <c r="M203" s="0" t="n">
        <v>0.954</v>
      </c>
      <c r="N203" s="0" t="str">
        <f aca="false">IFERROR(IF($A203=$A204,"",AVERAGE(M201:M203)), "N/A")</f>
        <v/>
      </c>
      <c r="O203" s="0" t="n">
        <v>179.984</v>
      </c>
      <c r="P203" s="0" t="str">
        <f aca="false">IFERROR(IF($A203=$A204,"",AVERAGE(O201:O203)), "N/A")</f>
        <v/>
      </c>
      <c r="Q203" s="0" t="n">
        <v>0.746</v>
      </c>
      <c r="R203" s="0" t="str">
        <f aca="false">IFERROR(IF($A203=$A204,"",AVERAGE(Q201:Q203)), "N/A")</f>
        <v/>
      </c>
      <c r="S203" s="0" t="n">
        <v>0.961</v>
      </c>
      <c r="T203" s="0" t="str">
        <f aca="false">IFERROR(IF($A203=$A204,"",AVERAGE(S201:S203)), "N/A")</f>
        <v/>
      </c>
      <c r="U203" s="0" t="n">
        <f aca="false">FALSE()</f>
        <v>0</v>
      </c>
      <c r="V203" s="0" t="n">
        <v>0</v>
      </c>
    </row>
    <row r="204" customFormat="false" ht="15" hidden="true" customHeight="false" outlineLevel="0" collapsed="false">
      <c r="A204" s="5" t="n">
        <v>68</v>
      </c>
      <c r="B204" s="5" t="s">
        <v>687</v>
      </c>
      <c r="C204" s="6" t="s">
        <v>688</v>
      </c>
      <c r="D204" s="0" t="s">
        <v>689</v>
      </c>
      <c r="E204" s="0" t="s">
        <v>690</v>
      </c>
      <c r="F204" s="0" t="s">
        <v>690</v>
      </c>
      <c r="G204" s="0" t="n">
        <v>0.618</v>
      </c>
      <c r="H204" s="0" t="str">
        <f aca="false">IFERROR(IF($A204=$A205,"",AVERAGE(G202:G204)), "N/A")</f>
        <v/>
      </c>
      <c r="I204" s="0" t="n">
        <v>0.0951</v>
      </c>
      <c r="J204" s="0" t="str">
        <f aca="false">IFERROR(IF($A204=$A205,"",AVERAGE(I202:I204)), "N/A")</f>
        <v/>
      </c>
      <c r="K204" s="0" t="n">
        <v>0</v>
      </c>
      <c r="L204" s="0" t="str">
        <f aca="false">IFERROR(IF($A204=$A205,"",AVERAGE(K202:K204)), "N/A")</f>
        <v/>
      </c>
      <c r="M204" s="0" t="n">
        <v>0.914</v>
      </c>
      <c r="N204" s="0" t="str">
        <f aca="false">IFERROR(IF($A204=$A205,"",AVERAGE(M202:M204)), "N/A")</f>
        <v/>
      </c>
      <c r="O204" s="0" t="n">
        <v>121.979</v>
      </c>
      <c r="P204" s="0" t="str">
        <f aca="false">IFERROR(IF($A204=$A205,"",AVERAGE(O202:O204)), "N/A")</f>
        <v/>
      </c>
      <c r="Q204" s="0" t="n">
        <v>0.748</v>
      </c>
      <c r="R204" s="0" t="str">
        <f aca="false">IFERROR(IF($A204=$A205,"",AVERAGE(Q202:Q204)), "N/A")</f>
        <v/>
      </c>
      <c r="S204" s="0" t="n">
        <v>0.698</v>
      </c>
      <c r="T204" s="0" t="str">
        <f aca="false">IFERROR(IF($A204=$A205,"",AVERAGE(S202:S204)), "N/A")</f>
        <v/>
      </c>
      <c r="U204" s="0" t="n">
        <f aca="false">FALSE()</f>
        <v>0</v>
      </c>
      <c r="V204" s="0" t="n">
        <v>0</v>
      </c>
    </row>
    <row r="205" customFormat="false" ht="15" hidden="true" customHeight="false" outlineLevel="0" collapsed="false">
      <c r="A205" s="5" t="n">
        <v>68</v>
      </c>
      <c r="B205" s="5" t="s">
        <v>691</v>
      </c>
      <c r="C205" s="6" t="s">
        <v>692</v>
      </c>
      <c r="D205" s="0" t="s">
        <v>693</v>
      </c>
      <c r="E205" s="0" t="s">
        <v>694</v>
      </c>
      <c r="F205" s="0" t="s">
        <v>694</v>
      </c>
      <c r="G205" s="0" t="n">
        <v>0.274</v>
      </c>
      <c r="H205" s="0" t="n">
        <f aca="false">IFERROR(IF($A205=$A206,"",AVERAGE(G203:G205)), "N/A")</f>
        <v>0.366</v>
      </c>
      <c r="I205" s="0" t="n">
        <v>0.309</v>
      </c>
      <c r="J205" s="0" t="n">
        <f aca="false">IFERROR(IF($A205=$A206,"",AVERAGE(I203:I205)), "N/A")</f>
        <v>0.244366666666667</v>
      </c>
      <c r="K205" s="0" t="n">
        <v>0</v>
      </c>
      <c r="L205" s="0" t="n">
        <f aca="false">IFERROR(IF($A205=$A206,"",AVERAGE(K203:K205)), "N/A")</f>
        <v>6.13333333333333E-007</v>
      </c>
      <c r="M205" s="0" t="n">
        <v>0.563</v>
      </c>
      <c r="N205" s="0" t="n">
        <f aca="false">IFERROR(IF($A205=$A206,"",AVERAGE(M203:M205)), "N/A")</f>
        <v>0.810333333333333</v>
      </c>
      <c r="O205" s="0" t="n">
        <v>199.073</v>
      </c>
      <c r="P205" s="0" t="n">
        <f aca="false">IFERROR(IF($A205=$A206,"",AVERAGE(O203:O205)), "N/A")</f>
        <v>167.012</v>
      </c>
      <c r="Q205" s="0" t="n">
        <v>0.489</v>
      </c>
      <c r="R205" s="0" t="n">
        <f aca="false">IFERROR(IF($A205=$A206,"",AVERAGE(Q203:Q205)), "N/A")</f>
        <v>0.661</v>
      </c>
      <c r="S205" s="0" t="n">
        <v>0.714</v>
      </c>
      <c r="T205" s="0" t="n">
        <f aca="false">IFERROR(IF($A205=$A206,"",AVERAGE(S203:S205)), "N/A")</f>
        <v>0.791</v>
      </c>
      <c r="U205" s="0" t="n">
        <f aca="false">FALSE()</f>
        <v>0</v>
      </c>
      <c r="V205" s="0" t="n">
        <v>0</v>
      </c>
    </row>
    <row r="206" customFormat="false" ht="15" hidden="true" customHeight="false" outlineLevel="0" collapsed="false">
      <c r="A206" s="5" t="n">
        <v>69</v>
      </c>
      <c r="B206" s="5" t="s">
        <v>695</v>
      </c>
      <c r="C206" s="6" t="s">
        <v>298</v>
      </c>
      <c r="D206" s="0" t="s">
        <v>299</v>
      </c>
      <c r="E206" s="0" t="s">
        <v>300</v>
      </c>
      <c r="F206" s="0" t="s">
        <v>300</v>
      </c>
      <c r="G206" s="0" t="n">
        <v>0.034</v>
      </c>
      <c r="H206" s="0" t="str">
        <f aca="false">IFERROR(IF($A206=$A207,"",AVERAGE(G204:G206)), "N/A")</f>
        <v/>
      </c>
      <c r="I206" s="0" t="n">
        <v>0.153</v>
      </c>
      <c r="J206" s="0" t="str">
        <f aca="false">IFERROR(IF($A206=$A207,"",AVERAGE(I204:I206)), "N/A")</f>
        <v/>
      </c>
      <c r="K206" s="0" t="n">
        <v>0</v>
      </c>
      <c r="L206" s="0" t="str">
        <f aca="false">IFERROR(IF($A206=$A207,"",AVERAGE(K204:K206)), "N/A")</f>
        <v/>
      </c>
      <c r="M206" s="0" t="n">
        <v>0.618</v>
      </c>
      <c r="N206" s="0" t="str">
        <f aca="false">IFERROR(IF($A206=$A207,"",AVERAGE(M204:M206)), "N/A")</f>
        <v/>
      </c>
      <c r="O206" s="0" t="n">
        <v>106.97</v>
      </c>
      <c r="P206" s="0" t="str">
        <f aca="false">IFERROR(IF($A206=$A207,"",AVERAGE(O204:O206)), "N/A")</f>
        <v/>
      </c>
      <c r="Q206" s="0" t="n">
        <v>0.818</v>
      </c>
      <c r="R206" s="0" t="str">
        <f aca="false">IFERROR(IF($A206=$A207,"",AVERAGE(Q204:Q206)), "N/A")</f>
        <v/>
      </c>
      <c r="S206" s="0" t="n">
        <v>0.803</v>
      </c>
      <c r="T206" s="0" t="str">
        <f aca="false">IFERROR(IF($A206=$A207,"",AVERAGE(S204:S206)), "N/A")</f>
        <v/>
      </c>
      <c r="U206" s="0" t="n">
        <f aca="false">FALSE()</f>
        <v>0</v>
      </c>
      <c r="V206" s="0" t="n">
        <v>0</v>
      </c>
    </row>
    <row r="207" customFormat="false" ht="15" hidden="true" customHeight="false" outlineLevel="0" collapsed="false">
      <c r="A207" s="5" t="n">
        <v>69</v>
      </c>
      <c r="B207" s="5" t="s">
        <v>696</v>
      </c>
      <c r="C207" s="6" t="s">
        <v>697</v>
      </c>
      <c r="D207" s="0" t="s">
        <v>698</v>
      </c>
      <c r="E207" s="0" t="s">
        <v>699</v>
      </c>
      <c r="F207" s="0" t="s">
        <v>699</v>
      </c>
      <c r="G207" s="0" t="n">
        <v>0.43</v>
      </c>
      <c r="H207" s="0" t="str">
        <f aca="false">IFERROR(IF($A207=$A208,"",AVERAGE(G205:G207)), "N/A")</f>
        <v/>
      </c>
      <c r="I207" s="0" t="n">
        <v>0.221</v>
      </c>
      <c r="J207" s="0" t="str">
        <f aca="false">IFERROR(IF($A207=$A208,"",AVERAGE(I205:I207)), "N/A")</f>
        <v/>
      </c>
      <c r="K207" s="10" t="n">
        <v>4.66E-005</v>
      </c>
      <c r="L207" s="0" t="str">
        <f aca="false">IFERROR(IF($A207=$A208,"",AVERAGE(K205:K207)), "N/A")</f>
        <v/>
      </c>
      <c r="M207" s="0" t="n">
        <v>0.879</v>
      </c>
      <c r="N207" s="0" t="str">
        <f aca="false">IFERROR(IF($A207=$A208,"",AVERAGE(M205:M207)), "N/A")</f>
        <v/>
      </c>
      <c r="O207" s="0" t="n">
        <v>119.632</v>
      </c>
      <c r="P207" s="0" t="str">
        <f aca="false">IFERROR(IF($A207=$A208,"",AVERAGE(O205:O207)), "N/A")</f>
        <v/>
      </c>
      <c r="Q207" s="0" t="n">
        <v>0.697</v>
      </c>
      <c r="R207" s="0" t="str">
        <f aca="false">IFERROR(IF($A207=$A208,"",AVERAGE(Q205:Q207)), "N/A")</f>
        <v/>
      </c>
      <c r="S207" s="0" t="n">
        <v>0.656</v>
      </c>
      <c r="T207" s="0" t="str">
        <f aca="false">IFERROR(IF($A207=$A208,"",AVERAGE(S205:S207)), "N/A")</f>
        <v/>
      </c>
      <c r="U207" s="0" t="n">
        <f aca="false">FALSE()</f>
        <v>0</v>
      </c>
      <c r="V207" s="0" t="n">
        <v>0</v>
      </c>
    </row>
    <row r="208" customFormat="false" ht="15" hidden="false" customHeight="false" outlineLevel="0" collapsed="false">
      <c r="A208" s="5" t="n">
        <v>69</v>
      </c>
      <c r="B208" s="5" t="s">
        <v>700</v>
      </c>
      <c r="C208" s="6" t="s">
        <v>701</v>
      </c>
      <c r="H208" s="0" t="n">
        <f aca="false">IFERROR(IF($A208=$A209,"",AVERAGE(G206:G208)), "N/A")</f>
        <v>0.232</v>
      </c>
      <c r="J208" s="0" t="n">
        <f aca="false">IFERROR(IF($A208=$A209,"",AVERAGE(I206:I208)), "N/A")</f>
        <v>0.187</v>
      </c>
      <c r="L208" s="0" t="n">
        <f aca="false">IFERROR(IF($A208=$A209,"",AVERAGE(K206:K208)), "N/A")</f>
        <v>2.33E-005</v>
      </c>
      <c r="N208" s="0" t="n">
        <f aca="false">IFERROR(IF($A208=$A209,"",AVERAGE(M206:M208)), "N/A")</f>
        <v>0.7485</v>
      </c>
      <c r="P208" s="0" t="n">
        <f aca="false">IFERROR(IF($A208=$A209,"",AVERAGE(O206:O208)), "N/A")</f>
        <v>113.301</v>
      </c>
      <c r="R208" s="0" t="n">
        <f aca="false">IFERROR(IF($A208=$A209,"",AVERAGE(Q206:Q208)), "N/A")</f>
        <v>0.7575</v>
      </c>
      <c r="T208" s="0" t="n">
        <f aca="false">IFERROR(IF($A208=$A209,"",AVERAGE(S206:S208)), "N/A")</f>
        <v>0.7295</v>
      </c>
      <c r="U208" s="0" t="n">
        <f aca="false">TRUE()</f>
        <v>1</v>
      </c>
      <c r="V208" s="0" t="n">
        <v>1</v>
      </c>
    </row>
    <row r="209" customFormat="false" ht="15" hidden="true" customHeight="false" outlineLevel="0" collapsed="false">
      <c r="A209" s="5" t="n">
        <v>70</v>
      </c>
      <c r="B209" s="5" t="s">
        <v>702</v>
      </c>
      <c r="C209" s="6" t="s">
        <v>703</v>
      </c>
      <c r="D209" s="0" t="s">
        <v>704</v>
      </c>
      <c r="E209" s="0" t="s">
        <v>705</v>
      </c>
      <c r="F209" s="0" t="s">
        <v>705</v>
      </c>
      <c r="G209" s="0" t="n">
        <v>0.0472</v>
      </c>
      <c r="H209" s="0" t="str">
        <f aca="false">IFERROR(IF($A209=$A210,"",AVERAGE(G207:G209)), "N/A")</f>
        <v/>
      </c>
      <c r="I209" s="0" t="n">
        <v>0.0907</v>
      </c>
      <c r="J209" s="0" t="str">
        <f aca="false">IFERROR(IF($A209=$A210,"",AVERAGE(I207:I209)), "N/A")</f>
        <v/>
      </c>
      <c r="K209" s="0" t="n">
        <v>0.00143</v>
      </c>
      <c r="L209" s="0" t="str">
        <f aca="false">IFERROR(IF($A209=$A210,"",AVERAGE(K207:K209)), "N/A")</f>
        <v/>
      </c>
      <c r="M209" s="0" t="n">
        <v>0.73</v>
      </c>
      <c r="N209" s="0" t="str">
        <f aca="false">IFERROR(IF($A209=$A210,"",AVERAGE(M207:M209)), "N/A")</f>
        <v/>
      </c>
      <c r="O209" s="0" t="n">
        <v>89.976</v>
      </c>
      <c r="P209" s="0" t="str">
        <f aca="false">IFERROR(IF($A209=$A210,"",AVERAGE(O207:O209)), "N/A")</f>
        <v/>
      </c>
      <c r="Q209" s="0" t="n">
        <v>0.628</v>
      </c>
      <c r="R209" s="0" t="str">
        <f aca="false">IFERROR(IF($A209=$A210,"",AVERAGE(Q207:Q209)), "N/A")</f>
        <v/>
      </c>
      <c r="S209" s="0" t="n">
        <v>0.698</v>
      </c>
      <c r="T209" s="0" t="str">
        <f aca="false">IFERROR(IF($A209=$A210,"",AVERAGE(S207:S209)), "N/A")</f>
        <v/>
      </c>
      <c r="U209" s="0" t="n">
        <f aca="false">FALSE()</f>
        <v>0</v>
      </c>
      <c r="V209" s="0" t="n">
        <v>1</v>
      </c>
    </row>
    <row r="210" customFormat="false" ht="15" hidden="true" customHeight="false" outlineLevel="0" collapsed="false">
      <c r="A210" s="5" t="n">
        <v>70</v>
      </c>
      <c r="B210" s="5" t="s">
        <v>706</v>
      </c>
      <c r="C210" s="6" t="s">
        <v>707</v>
      </c>
      <c r="D210" s="0" t="s">
        <v>708</v>
      </c>
      <c r="E210" s="0" t="s">
        <v>709</v>
      </c>
      <c r="F210" s="0" t="s">
        <v>709</v>
      </c>
      <c r="G210" s="0" t="n">
        <v>0.0054</v>
      </c>
      <c r="H210" s="0" t="str">
        <f aca="false">IFERROR(IF($A210=$A211,"",AVERAGE(G208:G210)), "N/A")</f>
        <v/>
      </c>
      <c r="I210" s="0" t="n">
        <v>0.0671</v>
      </c>
      <c r="J210" s="0" t="str">
        <f aca="false">IFERROR(IF($A210=$A211,"",AVERAGE(I208:I210)), "N/A")</f>
        <v/>
      </c>
      <c r="K210" s="0" t="n">
        <v>0.123</v>
      </c>
      <c r="L210" s="0" t="str">
        <f aca="false">IFERROR(IF($A210=$A211,"",AVERAGE(K208:K210)), "N/A")</f>
        <v/>
      </c>
      <c r="M210" s="0" t="n">
        <v>0.444</v>
      </c>
      <c r="N210" s="0" t="str">
        <f aca="false">IFERROR(IF($A210=$A211,"",AVERAGE(M208:M210)), "N/A")</f>
        <v/>
      </c>
      <c r="O210" s="0" t="n">
        <v>109.977</v>
      </c>
      <c r="P210" s="0" t="str">
        <f aca="false">IFERROR(IF($A210=$A211,"",AVERAGE(O208:O210)), "N/A")</f>
        <v/>
      </c>
      <c r="Q210" s="0" t="n">
        <v>0.622</v>
      </c>
      <c r="R210" s="0" t="str">
        <f aca="false">IFERROR(IF($A210=$A211,"",AVERAGE(Q208:Q210)), "N/A")</f>
        <v/>
      </c>
      <c r="S210" s="0" t="n">
        <v>0.589</v>
      </c>
      <c r="T210" s="0" t="str">
        <f aca="false">IFERROR(IF($A210=$A211,"",AVERAGE(S208:S210)), "N/A")</f>
        <v/>
      </c>
      <c r="U210" s="0" t="n">
        <f aca="false">FALSE()</f>
        <v>0</v>
      </c>
      <c r="V210" s="0" t="n">
        <v>1</v>
      </c>
    </row>
    <row r="211" customFormat="false" ht="15" hidden="false" customHeight="false" outlineLevel="0" collapsed="false">
      <c r="A211" s="5" t="n">
        <v>70</v>
      </c>
      <c r="B211" s="7" t="s">
        <v>710</v>
      </c>
      <c r="C211" s="8" t="s">
        <v>117</v>
      </c>
      <c r="H211" s="0" t="n">
        <f aca="false">IFERROR(IF($A211=$A212,"",AVERAGE(G209:G211)), "N/A")</f>
        <v>0.0263</v>
      </c>
      <c r="J211" s="0" t="n">
        <f aca="false">IFERROR(IF($A211=$A212,"",AVERAGE(I209:I211)), "N/A")</f>
        <v>0.0789</v>
      </c>
      <c r="L211" s="0" t="n">
        <f aca="false">IFERROR(IF($A211=$A212,"",AVERAGE(K209:K211)), "N/A")</f>
        <v>0.062215</v>
      </c>
      <c r="N211" s="0" t="n">
        <f aca="false">IFERROR(IF($A211=$A212,"",AVERAGE(M209:M211)), "N/A")</f>
        <v>0.587</v>
      </c>
      <c r="P211" s="0" t="n">
        <f aca="false">IFERROR(IF($A211=$A212,"",AVERAGE(O209:O211)), "N/A")</f>
        <v>99.9765</v>
      </c>
      <c r="R211" s="0" t="n">
        <f aca="false">IFERROR(IF($A211=$A212,"",AVERAGE(Q209:Q211)), "N/A")</f>
        <v>0.625</v>
      </c>
      <c r="T211" s="0" t="n">
        <f aca="false">IFERROR(IF($A211=$A212,"",AVERAGE(S209:S211)), "N/A")</f>
        <v>0.6435</v>
      </c>
      <c r="U211" s="0" t="n">
        <f aca="false">TRUE()</f>
        <v>1</v>
      </c>
      <c r="V211" s="0" t="n">
        <v>1</v>
      </c>
    </row>
    <row r="212" customFormat="false" ht="15" hidden="true" customHeight="false" outlineLevel="0" collapsed="false">
      <c r="A212" s="5" t="n">
        <v>71</v>
      </c>
      <c r="B212" s="5" t="s">
        <v>711</v>
      </c>
      <c r="C212" s="6" t="s">
        <v>712</v>
      </c>
      <c r="D212" s="0" t="s">
        <v>713</v>
      </c>
      <c r="E212" s="0" t="s">
        <v>714</v>
      </c>
      <c r="F212" s="0" t="s">
        <v>714</v>
      </c>
      <c r="G212" s="0" t="n">
        <v>0.00189</v>
      </c>
      <c r="H212" s="0" t="str">
        <f aca="false">IFERROR(IF($A212=$A213,"",AVERAGE(G210:G212)), "N/A")</f>
        <v/>
      </c>
      <c r="I212" s="0" t="n">
        <v>0.155</v>
      </c>
      <c r="J212" s="0" t="str">
        <f aca="false">IFERROR(IF($A212=$A213,"",AVERAGE(I210:I212)), "N/A")</f>
        <v/>
      </c>
      <c r="K212" s="0" t="n">
        <v>0</v>
      </c>
      <c r="L212" s="0" t="str">
        <f aca="false">IFERROR(IF($A212=$A213,"",AVERAGE(K210:K212)), "N/A")</f>
        <v/>
      </c>
      <c r="M212" s="0" t="n">
        <v>0.286</v>
      </c>
      <c r="N212" s="0" t="str">
        <f aca="false">IFERROR(IF($A212=$A213,"",AVERAGE(M210:M212)), "N/A")</f>
        <v/>
      </c>
      <c r="O212" s="0" t="n">
        <v>169.919</v>
      </c>
      <c r="P212" s="0" t="str">
        <f aca="false">IFERROR(IF($A212=$A213,"",AVERAGE(O210:O212)), "N/A")</f>
        <v/>
      </c>
      <c r="Q212" s="0" t="n">
        <v>0.62</v>
      </c>
      <c r="R212" s="0" t="str">
        <f aca="false">IFERROR(IF($A212=$A213,"",AVERAGE(Q210:Q212)), "N/A")</f>
        <v/>
      </c>
      <c r="S212" s="0" t="n">
        <v>0.721</v>
      </c>
      <c r="T212" s="0" t="str">
        <f aca="false">IFERROR(IF($A212=$A213,"",AVERAGE(S210:S212)), "N/A")</f>
        <v/>
      </c>
      <c r="U212" s="0" t="n">
        <f aca="false">FALSE()</f>
        <v>0</v>
      </c>
      <c r="V212" s="0" t="n">
        <v>1</v>
      </c>
    </row>
    <row r="213" customFormat="false" ht="15" hidden="true" customHeight="false" outlineLevel="0" collapsed="false">
      <c r="A213" s="5" t="n">
        <v>71</v>
      </c>
      <c r="B213" s="5" t="s">
        <v>715</v>
      </c>
      <c r="C213" s="6" t="s">
        <v>716</v>
      </c>
      <c r="D213" s="0" t="s">
        <v>717</v>
      </c>
      <c r="E213" s="0" t="s">
        <v>718</v>
      </c>
      <c r="F213" s="0" t="s">
        <v>718</v>
      </c>
      <c r="G213" s="0" t="n">
        <v>0.125</v>
      </c>
      <c r="H213" s="0" t="str">
        <f aca="false">IFERROR(IF($A213=$A214,"",AVERAGE(G211:G213)), "N/A")</f>
        <v/>
      </c>
      <c r="I213" s="0" t="n">
        <v>0.318</v>
      </c>
      <c r="J213" s="0" t="str">
        <f aca="false">IFERROR(IF($A213=$A214,"",AVERAGE(I211:I213)), "N/A")</f>
        <v/>
      </c>
      <c r="K213" s="0" t="n">
        <v>0</v>
      </c>
      <c r="L213" s="0" t="str">
        <f aca="false">IFERROR(IF($A213=$A214,"",AVERAGE(K211:K213)), "N/A")</f>
        <v/>
      </c>
      <c r="M213" s="0" t="n">
        <v>0.465</v>
      </c>
      <c r="N213" s="0" t="str">
        <f aca="false">IFERROR(IF($A213=$A214,"",AVERAGE(M211:M213)), "N/A")</f>
        <v/>
      </c>
      <c r="O213" s="0" t="n">
        <v>87.469</v>
      </c>
      <c r="P213" s="0" t="str">
        <f aca="false">IFERROR(IF($A213=$A214,"",AVERAGE(O211:O213)), "N/A")</f>
        <v/>
      </c>
      <c r="Q213" s="0" t="n">
        <v>0.586</v>
      </c>
      <c r="R213" s="0" t="str">
        <f aca="false">IFERROR(IF($A213=$A214,"",AVERAGE(Q211:Q213)), "N/A")</f>
        <v/>
      </c>
      <c r="S213" s="0" t="n">
        <v>0.783</v>
      </c>
      <c r="T213" s="0" t="str">
        <f aca="false">IFERROR(IF($A213=$A214,"",AVERAGE(S211:S213)), "N/A")</f>
        <v/>
      </c>
      <c r="U213" s="0" t="n">
        <f aca="false">FALSE()</f>
        <v>0</v>
      </c>
      <c r="V213" s="0" t="n">
        <v>1</v>
      </c>
    </row>
    <row r="214" customFormat="false" ht="15" hidden="true" customHeight="false" outlineLevel="0" collapsed="false">
      <c r="A214" s="5" t="n">
        <v>71</v>
      </c>
      <c r="B214" s="5" t="s">
        <v>719</v>
      </c>
      <c r="C214" s="6" t="s">
        <v>720</v>
      </c>
      <c r="D214" s="0" t="s">
        <v>721</v>
      </c>
      <c r="E214" s="0" t="s">
        <v>722</v>
      </c>
      <c r="F214" s="0" t="s">
        <v>722</v>
      </c>
      <c r="G214" s="0" t="n">
        <v>0.186</v>
      </c>
      <c r="H214" s="0" t="n">
        <f aca="false">IFERROR(IF($A214=$A215,"",AVERAGE(G212:G214)), "N/A")</f>
        <v>0.104296666666667</v>
      </c>
      <c r="I214" s="0" t="n">
        <v>0.115</v>
      </c>
      <c r="J214" s="0" t="n">
        <f aca="false">IFERROR(IF($A214=$A215,"",AVERAGE(I212:I214)), "N/A")</f>
        <v>0.196</v>
      </c>
      <c r="K214" s="0" t="n">
        <v>0</v>
      </c>
      <c r="L214" s="0" t="n">
        <f aca="false">IFERROR(IF($A214=$A215,"",AVERAGE(K212:K214)), "N/A")</f>
        <v>0</v>
      </c>
      <c r="M214" s="0" t="n">
        <v>0.688</v>
      </c>
      <c r="N214" s="0" t="n">
        <f aca="false">IFERROR(IF($A214=$A215,"",AVERAGE(M212:M214)), "N/A")</f>
        <v>0.479666666666667</v>
      </c>
      <c r="O214" s="0" t="n">
        <v>147.064</v>
      </c>
      <c r="P214" s="0" t="n">
        <f aca="false">IFERROR(IF($A214=$A215,"",AVERAGE(O212:O214)), "N/A")</f>
        <v>134.817333333333</v>
      </c>
      <c r="Q214" s="0" t="n">
        <v>0.737</v>
      </c>
      <c r="R214" s="0" t="n">
        <f aca="false">IFERROR(IF($A214=$A215,"",AVERAGE(Q212:Q214)), "N/A")</f>
        <v>0.647666666666667</v>
      </c>
      <c r="S214" s="0" t="n">
        <v>0.585</v>
      </c>
      <c r="T214" s="0" t="n">
        <f aca="false">IFERROR(IF($A214=$A215,"",AVERAGE(S212:S214)), "N/A")</f>
        <v>0.696333333333333</v>
      </c>
      <c r="U214" s="0" t="n">
        <f aca="false">FALSE()</f>
        <v>0</v>
      </c>
      <c r="V214" s="0" t="n">
        <v>0</v>
      </c>
    </row>
    <row r="215" customFormat="false" ht="15" hidden="true" customHeight="false" outlineLevel="0" collapsed="false">
      <c r="A215" s="5" t="n">
        <v>72</v>
      </c>
      <c r="B215" s="5" t="s">
        <v>723</v>
      </c>
      <c r="C215" s="6" t="s">
        <v>484</v>
      </c>
      <c r="D215" s="0" t="s">
        <v>485</v>
      </c>
      <c r="E215" s="0" t="s">
        <v>486</v>
      </c>
      <c r="F215" s="0" t="s">
        <v>486</v>
      </c>
      <c r="G215" s="0" t="n">
        <v>0.13</v>
      </c>
      <c r="H215" s="0" t="str">
        <f aca="false">IFERROR(IF($A215=$A216,"",AVERAGE(G213:G215)), "N/A")</f>
        <v/>
      </c>
      <c r="I215" s="0" t="n">
        <v>0.14</v>
      </c>
      <c r="J215" s="0" t="str">
        <f aca="false">IFERROR(IF($A215=$A216,"",AVERAGE(I213:I215)), "N/A")</f>
        <v/>
      </c>
      <c r="K215" s="0" t="n">
        <v>0</v>
      </c>
      <c r="L215" s="0" t="str">
        <f aca="false">IFERROR(IF($A215=$A216,"",AVERAGE(K213:K215)), "N/A")</f>
        <v/>
      </c>
      <c r="M215" s="0" t="n">
        <v>0.331</v>
      </c>
      <c r="N215" s="0" t="str">
        <f aca="false">IFERROR(IF($A215=$A216,"",AVERAGE(M213:M215)), "N/A")</f>
        <v/>
      </c>
      <c r="O215" s="0" t="n">
        <v>145.931</v>
      </c>
      <c r="P215" s="0" t="str">
        <f aca="false">IFERROR(IF($A215=$A216,"",AVERAGE(O213:O215)), "N/A")</f>
        <v/>
      </c>
      <c r="Q215" s="0" t="n">
        <v>0.794</v>
      </c>
      <c r="R215" s="0" t="str">
        <f aca="false">IFERROR(IF($A215=$A216,"",AVERAGE(Q213:Q215)), "N/A")</f>
        <v/>
      </c>
      <c r="S215" s="0" t="n">
        <v>0.646</v>
      </c>
      <c r="T215" s="0" t="str">
        <f aca="false">IFERROR(IF($A215=$A216,"",AVERAGE(S213:S215)), "N/A")</f>
        <v/>
      </c>
      <c r="U215" s="0" t="n">
        <f aca="false">FALSE()</f>
        <v>0</v>
      </c>
      <c r="V215" s="0" t="n">
        <v>0</v>
      </c>
    </row>
    <row r="216" customFormat="false" ht="15" hidden="true" customHeight="false" outlineLevel="0" collapsed="false">
      <c r="A216" s="5" t="n">
        <v>72</v>
      </c>
      <c r="B216" s="5" t="s">
        <v>724</v>
      </c>
      <c r="C216" s="6" t="s">
        <v>234</v>
      </c>
      <c r="D216" s="0" t="s">
        <v>235</v>
      </c>
      <c r="E216" s="0" t="s">
        <v>236</v>
      </c>
      <c r="F216" s="0" t="s">
        <v>236</v>
      </c>
      <c r="G216" s="0" t="n">
        <v>0.0173</v>
      </c>
      <c r="H216" s="0" t="str">
        <f aca="false">IFERROR(IF($A216=$A217,"",AVERAGE(G214:G216)), "N/A")</f>
        <v/>
      </c>
      <c r="I216" s="0" t="n">
        <v>0.181</v>
      </c>
      <c r="J216" s="0" t="str">
        <f aca="false">IFERROR(IF($A216=$A217,"",AVERAGE(I214:I216)), "N/A")</f>
        <v/>
      </c>
      <c r="K216" s="0" t="n">
        <v>0</v>
      </c>
      <c r="L216" s="0" t="str">
        <f aca="false">IFERROR(IF($A216=$A217,"",AVERAGE(K214:K216)), "N/A")</f>
        <v/>
      </c>
      <c r="M216" s="0" t="n">
        <v>0.169</v>
      </c>
      <c r="N216" s="0" t="str">
        <f aca="false">IFERROR(IF($A216=$A217,"",AVERAGE(M214:M216)), "N/A")</f>
        <v/>
      </c>
      <c r="O216" s="0" t="n">
        <v>81.293</v>
      </c>
      <c r="P216" s="0" t="str">
        <f aca="false">IFERROR(IF($A216=$A217,"",AVERAGE(O214:O216)), "N/A")</f>
        <v/>
      </c>
      <c r="Q216" s="0" t="n">
        <v>0.412</v>
      </c>
      <c r="R216" s="0" t="str">
        <f aca="false">IFERROR(IF($A216=$A217,"",AVERAGE(Q214:Q216)), "N/A")</f>
        <v/>
      </c>
      <c r="S216" s="0" t="n">
        <v>0.548</v>
      </c>
      <c r="T216" s="0" t="str">
        <f aca="false">IFERROR(IF($A216=$A217,"",AVERAGE(S214:S216)), "N/A")</f>
        <v/>
      </c>
      <c r="U216" s="0" t="n">
        <f aca="false">FALSE()</f>
        <v>0</v>
      </c>
      <c r="V216" s="0" t="n">
        <v>0</v>
      </c>
    </row>
    <row r="217" customFormat="false" ht="15" hidden="true" customHeight="false" outlineLevel="0" collapsed="false">
      <c r="A217" s="5" t="n">
        <v>72</v>
      </c>
      <c r="B217" s="5" t="s">
        <v>725</v>
      </c>
      <c r="C217" s="6" t="s">
        <v>726</v>
      </c>
      <c r="D217" s="0" t="s">
        <v>727</v>
      </c>
      <c r="E217" s="0" t="s">
        <v>728</v>
      </c>
      <c r="F217" s="0" t="s">
        <v>728</v>
      </c>
      <c r="G217" s="0" t="n">
        <v>0.097</v>
      </c>
      <c r="H217" s="0" t="n">
        <f aca="false">IFERROR(IF($A217=$A218,"",AVERAGE(G215:G217)), "N/A")</f>
        <v>0.0814333333333333</v>
      </c>
      <c r="I217" s="0" t="n">
        <v>0.115</v>
      </c>
      <c r="J217" s="0" t="n">
        <f aca="false">IFERROR(IF($A217=$A218,"",AVERAGE(I215:I217)), "N/A")</f>
        <v>0.145333333333333</v>
      </c>
      <c r="K217" s="0" t="n">
        <v>0.00272</v>
      </c>
      <c r="L217" s="0" t="n">
        <f aca="false">IFERROR(IF($A217=$A218,"",AVERAGE(K215:K217)), "N/A")</f>
        <v>0.000906666666666667</v>
      </c>
      <c r="M217" s="0" t="n">
        <v>0.324</v>
      </c>
      <c r="N217" s="0" t="n">
        <f aca="false">IFERROR(IF($A217=$A218,"",AVERAGE(M215:M217)), "N/A")</f>
        <v>0.274666666666667</v>
      </c>
      <c r="O217" s="0" t="n">
        <v>90</v>
      </c>
      <c r="P217" s="0" t="n">
        <f aca="false">IFERROR(IF($A217=$A218,"",AVERAGE(O215:O217)), "N/A")</f>
        <v>105.741333333333</v>
      </c>
      <c r="Q217" s="0" t="n">
        <v>0.662</v>
      </c>
      <c r="R217" s="0" t="n">
        <f aca="false">IFERROR(IF($A217=$A218,"",AVERAGE(Q215:Q217)), "N/A")</f>
        <v>0.622666666666667</v>
      </c>
      <c r="S217" s="0" t="n">
        <v>0.586</v>
      </c>
      <c r="T217" s="0" t="n">
        <f aca="false">IFERROR(IF($A217=$A218,"",AVERAGE(S215:S217)), "N/A")</f>
        <v>0.593333333333333</v>
      </c>
      <c r="U217" s="0" t="n">
        <f aca="false">FALSE()</f>
        <v>0</v>
      </c>
      <c r="V217" s="0" t="n">
        <v>0</v>
      </c>
    </row>
    <row r="218" customFormat="false" ht="15" hidden="true" customHeight="false" outlineLevel="0" collapsed="false">
      <c r="A218" s="5" t="n">
        <v>73</v>
      </c>
      <c r="B218" s="5" t="s">
        <v>729</v>
      </c>
      <c r="C218" s="6" t="s">
        <v>730</v>
      </c>
      <c r="D218" s="0" t="s">
        <v>731</v>
      </c>
      <c r="E218" s="0" t="s">
        <v>732</v>
      </c>
      <c r="F218" s="0" t="s">
        <v>732</v>
      </c>
      <c r="G218" s="0" t="n">
        <v>0.0126</v>
      </c>
      <c r="H218" s="0" t="str">
        <f aca="false">IFERROR(IF($A218=$A219,"",AVERAGE(G216:G218)), "N/A")</f>
        <v/>
      </c>
      <c r="I218" s="0" t="n">
        <v>0.105</v>
      </c>
      <c r="J218" s="0" t="str">
        <f aca="false">IFERROR(IF($A218=$A219,"",AVERAGE(I216:I218)), "N/A")</f>
        <v/>
      </c>
      <c r="K218" s="0" t="n">
        <v>0</v>
      </c>
      <c r="L218" s="0" t="str">
        <f aca="false">IFERROR(IF($A218=$A219,"",AVERAGE(K216:K218)), "N/A")</f>
        <v/>
      </c>
      <c r="M218" s="0" t="n">
        <v>0.255</v>
      </c>
      <c r="N218" s="0" t="str">
        <f aca="false">IFERROR(IF($A218=$A219,"",AVERAGE(M216:M218)), "N/A")</f>
        <v/>
      </c>
      <c r="O218" s="0" t="n">
        <v>107.505</v>
      </c>
      <c r="P218" s="0" t="str">
        <f aca="false">IFERROR(IF($A218=$A219,"",AVERAGE(O216:O218)), "N/A")</f>
        <v/>
      </c>
      <c r="Q218" s="0" t="n">
        <v>0.519</v>
      </c>
      <c r="R218" s="0" t="str">
        <f aca="false">IFERROR(IF($A218=$A219,"",AVERAGE(Q216:Q218)), "N/A")</f>
        <v/>
      </c>
      <c r="S218" s="0" t="n">
        <v>0.808</v>
      </c>
      <c r="T218" s="0" t="str">
        <f aca="false">IFERROR(IF($A218=$A219,"",AVERAGE(S216:S218)), "N/A")</f>
        <v/>
      </c>
      <c r="U218" s="0" t="n">
        <f aca="false">FALSE()</f>
        <v>0</v>
      </c>
      <c r="V218" s="0" t="n">
        <v>0</v>
      </c>
    </row>
    <row r="219" customFormat="false" ht="15" hidden="true" customHeight="false" outlineLevel="0" collapsed="false">
      <c r="A219" s="5" t="n">
        <v>73</v>
      </c>
      <c r="B219" s="5" t="s">
        <v>733</v>
      </c>
      <c r="C219" s="6" t="s">
        <v>734</v>
      </c>
      <c r="D219" s="0" t="s">
        <v>735</v>
      </c>
      <c r="E219" s="0" t="s">
        <v>736</v>
      </c>
      <c r="F219" s="0" t="s">
        <v>736</v>
      </c>
      <c r="G219" s="0" t="n">
        <v>0.898</v>
      </c>
      <c r="H219" s="0" t="str">
        <f aca="false">IFERROR(IF($A219=$A220,"",AVERAGE(G217:G219)), "N/A")</f>
        <v/>
      </c>
      <c r="I219" s="0" t="n">
        <v>0.183</v>
      </c>
      <c r="J219" s="0" t="str">
        <f aca="false">IFERROR(IF($A219=$A220,"",AVERAGE(I217:I219)), "N/A")</f>
        <v/>
      </c>
      <c r="K219" s="0" t="n">
        <v>0.929</v>
      </c>
      <c r="L219" s="0" t="str">
        <f aca="false">IFERROR(IF($A219=$A220,"",AVERAGE(K217:K219)), "N/A")</f>
        <v/>
      </c>
      <c r="M219" s="0" t="n">
        <v>0.225</v>
      </c>
      <c r="N219" s="0" t="str">
        <f aca="false">IFERROR(IF($A219=$A220,"",AVERAGE(M217:M219)), "N/A")</f>
        <v/>
      </c>
      <c r="O219" s="0" t="n">
        <v>79.092</v>
      </c>
      <c r="P219" s="0" t="str">
        <f aca="false">IFERROR(IF($A219=$A220,"",AVERAGE(O217:O219)), "N/A")</f>
        <v/>
      </c>
      <c r="Q219" s="0" t="n">
        <v>0.384</v>
      </c>
      <c r="R219" s="0" t="str">
        <f aca="false">IFERROR(IF($A219=$A220,"",AVERAGE(Q217:Q219)), "N/A")</f>
        <v/>
      </c>
      <c r="S219" s="0" t="n">
        <v>0.138</v>
      </c>
      <c r="T219" s="0" t="str">
        <f aca="false">IFERROR(IF($A219=$A220,"",AVERAGE(S217:S219)), "N/A")</f>
        <v/>
      </c>
      <c r="U219" s="0" t="n">
        <f aca="false">FALSE()</f>
        <v>0</v>
      </c>
      <c r="V219" s="0" t="n">
        <v>0</v>
      </c>
    </row>
    <row r="220" customFormat="false" ht="15" hidden="false" customHeight="false" outlineLevel="0" collapsed="false">
      <c r="A220" s="5" t="n">
        <v>73</v>
      </c>
      <c r="B220" s="5" t="s">
        <v>737</v>
      </c>
      <c r="C220" s="6" t="s">
        <v>738</v>
      </c>
      <c r="H220" s="0" t="n">
        <f aca="false">IFERROR(IF($A220=$A221,"",AVERAGE(G218:G220)), "N/A")</f>
        <v>0.4553</v>
      </c>
      <c r="J220" s="0" t="n">
        <f aca="false">IFERROR(IF($A220=$A221,"",AVERAGE(I218:I220)), "N/A")</f>
        <v>0.144</v>
      </c>
      <c r="L220" s="0" t="n">
        <f aca="false">IFERROR(IF($A220=$A221,"",AVERAGE(K218:K220)), "N/A")</f>
        <v>0.4645</v>
      </c>
      <c r="N220" s="0" t="n">
        <f aca="false">IFERROR(IF($A220=$A221,"",AVERAGE(M218:M220)), "N/A")</f>
        <v>0.24</v>
      </c>
      <c r="P220" s="0" t="n">
        <f aca="false">IFERROR(IF($A220=$A221,"",AVERAGE(O218:O220)), "N/A")</f>
        <v>93.2985</v>
      </c>
      <c r="R220" s="0" t="n">
        <f aca="false">IFERROR(IF($A220=$A221,"",AVERAGE(Q218:Q220)), "N/A")</f>
        <v>0.4515</v>
      </c>
      <c r="T220" s="0" t="n">
        <f aca="false">IFERROR(IF($A220=$A221,"",AVERAGE(S218:S220)), "N/A")</f>
        <v>0.473</v>
      </c>
      <c r="U220" s="0" t="n">
        <f aca="false">TRUE()</f>
        <v>1</v>
      </c>
      <c r="V220" s="0" t="n">
        <v>1</v>
      </c>
    </row>
    <row r="221" customFormat="false" ht="15" hidden="true" customHeight="false" outlineLevel="0" collapsed="false">
      <c r="A221" s="5" t="n">
        <v>74</v>
      </c>
      <c r="B221" s="5" t="s">
        <v>739</v>
      </c>
      <c r="C221" s="6" t="s">
        <v>192</v>
      </c>
      <c r="D221" s="0" t="s">
        <v>193</v>
      </c>
      <c r="E221" s="0" t="s">
        <v>194</v>
      </c>
      <c r="F221" s="0" t="s">
        <v>194</v>
      </c>
      <c r="G221" s="0" t="n">
        <v>0.182</v>
      </c>
      <c r="H221" s="0" t="str">
        <f aca="false">IFERROR(IF($A221=$A222,"",AVERAGE(G219:G221)), "N/A")</f>
        <v/>
      </c>
      <c r="I221" s="0" t="n">
        <v>0.103</v>
      </c>
      <c r="J221" s="0" t="str">
        <f aca="false">IFERROR(IF($A221=$A222,"",AVERAGE(I219:I221)), "N/A")</f>
        <v/>
      </c>
      <c r="K221" s="0" t="n">
        <v>0</v>
      </c>
      <c r="L221" s="0" t="str">
        <f aca="false">IFERROR(IF($A221=$A222,"",AVERAGE(K219:K221)), "N/A")</f>
        <v/>
      </c>
      <c r="M221" s="0" t="n">
        <v>0.726</v>
      </c>
      <c r="N221" s="0" t="str">
        <f aca="false">IFERROR(IF($A221=$A222,"",AVERAGE(M219:M221)), "N/A")</f>
        <v/>
      </c>
      <c r="O221" s="0" t="n">
        <v>133.907</v>
      </c>
      <c r="P221" s="0" t="str">
        <f aca="false">IFERROR(IF($A221=$A222,"",AVERAGE(O219:O221)), "N/A")</f>
        <v/>
      </c>
      <c r="Q221" s="0" t="n">
        <v>0.924</v>
      </c>
      <c r="R221" s="0" t="str">
        <f aca="false">IFERROR(IF($A221=$A222,"",AVERAGE(Q219:Q221)), "N/A")</f>
        <v/>
      </c>
      <c r="S221" s="0" t="n">
        <v>0.543</v>
      </c>
      <c r="T221" s="0" t="str">
        <f aca="false">IFERROR(IF($A221=$A222,"",AVERAGE(S219:S221)), "N/A")</f>
        <v/>
      </c>
      <c r="U221" s="0" t="n">
        <f aca="false">FALSE()</f>
        <v>0</v>
      </c>
      <c r="V221" s="0" t="n">
        <v>1</v>
      </c>
    </row>
    <row r="222" customFormat="false" ht="15" hidden="true" customHeight="false" outlineLevel="0" collapsed="false">
      <c r="A222" s="5" t="n">
        <v>74</v>
      </c>
      <c r="B222" s="5" t="s">
        <v>740</v>
      </c>
      <c r="C222" s="6" t="s">
        <v>741</v>
      </c>
      <c r="D222" s="0" t="s">
        <v>742</v>
      </c>
      <c r="E222" s="0" t="s">
        <v>743</v>
      </c>
      <c r="F222" s="0" t="s">
        <v>743</v>
      </c>
      <c r="G222" s="0" t="n">
        <v>0.716</v>
      </c>
      <c r="H222" s="0" t="str">
        <f aca="false">IFERROR(IF($A222=$A223,"",AVERAGE(G220:G222)), "N/A")</f>
        <v/>
      </c>
      <c r="I222" s="0" t="n">
        <v>0.0853</v>
      </c>
      <c r="J222" s="0" t="str">
        <f aca="false">IFERROR(IF($A222=$A223,"",AVERAGE(I220:I222)), "N/A")</f>
        <v/>
      </c>
      <c r="K222" s="0" t="n">
        <v>0</v>
      </c>
      <c r="L222" s="0" t="str">
        <f aca="false">IFERROR(IF($A222=$A223,"",AVERAGE(K220:K222)), "N/A")</f>
        <v/>
      </c>
      <c r="M222" s="0" t="n">
        <v>0.544</v>
      </c>
      <c r="N222" s="0" t="str">
        <f aca="false">IFERROR(IF($A222=$A223,"",AVERAGE(M220:M222)), "N/A")</f>
        <v/>
      </c>
      <c r="O222" s="0" t="n">
        <v>95.063</v>
      </c>
      <c r="P222" s="0" t="str">
        <f aca="false">IFERROR(IF($A222=$A223,"",AVERAGE(O220:O222)), "N/A")</f>
        <v/>
      </c>
      <c r="Q222" s="0" t="n">
        <v>0.505</v>
      </c>
      <c r="R222" s="0" t="str">
        <f aca="false">IFERROR(IF($A222=$A223,"",AVERAGE(Q220:Q222)), "N/A")</f>
        <v/>
      </c>
      <c r="S222" s="0" t="n">
        <v>0.397</v>
      </c>
      <c r="T222" s="0" t="str">
        <f aca="false">IFERROR(IF($A222=$A223,"",AVERAGE(S220:S222)), "N/A")</f>
        <v/>
      </c>
      <c r="U222" s="0" t="n">
        <f aca="false">FALSE()</f>
        <v>0</v>
      </c>
      <c r="V222" s="0" t="n">
        <v>1</v>
      </c>
    </row>
    <row r="223" customFormat="false" ht="15" hidden="true" customHeight="false" outlineLevel="0" collapsed="false">
      <c r="A223" s="5" t="n">
        <v>74</v>
      </c>
      <c r="B223" s="5" t="s">
        <v>744</v>
      </c>
      <c r="C223" s="6" t="s">
        <v>745</v>
      </c>
      <c r="D223" s="0" t="s">
        <v>746</v>
      </c>
      <c r="E223" s="0" t="s">
        <v>747</v>
      </c>
      <c r="F223" s="0" t="s">
        <v>747</v>
      </c>
      <c r="G223" s="0" t="n">
        <v>0.257</v>
      </c>
      <c r="H223" s="0" t="n">
        <f aca="false">IFERROR(IF($A223=$A224,"",AVERAGE(G221:G223)), "N/A")</f>
        <v>0.385</v>
      </c>
      <c r="I223" s="0" t="n">
        <v>0.143</v>
      </c>
      <c r="J223" s="0" t="n">
        <f aca="false">IFERROR(IF($A223=$A224,"",AVERAGE(I221:I223)), "N/A")</f>
        <v>0.110433333333333</v>
      </c>
      <c r="K223" s="0" t="n">
        <v>0</v>
      </c>
      <c r="L223" s="0" t="n">
        <f aca="false">IFERROR(IF($A223=$A224,"",AVERAGE(K221:K223)), "N/A")</f>
        <v>0</v>
      </c>
      <c r="M223" s="0" t="n">
        <v>0.275</v>
      </c>
      <c r="N223" s="0" t="n">
        <f aca="false">IFERROR(IF($A223=$A224,"",AVERAGE(M221:M223)), "N/A")</f>
        <v>0.515</v>
      </c>
      <c r="O223" s="0" t="n">
        <v>124.942</v>
      </c>
      <c r="P223" s="0" t="n">
        <f aca="false">IFERROR(IF($A223=$A224,"",AVERAGE(O221:O223)), "N/A")</f>
        <v>117.970666666667</v>
      </c>
      <c r="Q223" s="0" t="n">
        <v>0.705</v>
      </c>
      <c r="R223" s="0" t="n">
        <f aca="false">IFERROR(IF($A223=$A224,"",AVERAGE(Q221:Q223)), "N/A")</f>
        <v>0.711333333333333</v>
      </c>
      <c r="S223" s="0" t="n">
        <v>0.453</v>
      </c>
      <c r="T223" s="0" t="n">
        <f aca="false">IFERROR(IF($A223=$A224,"",AVERAGE(S221:S223)), "N/A")</f>
        <v>0.464333333333333</v>
      </c>
      <c r="U223" s="0" t="n">
        <f aca="false">FALSE()</f>
        <v>0</v>
      </c>
      <c r="V223" s="0" t="n">
        <v>0</v>
      </c>
    </row>
    <row r="224" customFormat="false" ht="15" hidden="true" customHeight="false" outlineLevel="0" collapsed="false">
      <c r="A224" s="5" t="n">
        <v>75</v>
      </c>
      <c r="B224" s="5" t="s">
        <v>748</v>
      </c>
      <c r="C224" s="6" t="s">
        <v>749</v>
      </c>
      <c r="D224" s="0" t="s">
        <v>750</v>
      </c>
      <c r="E224" s="0" t="s">
        <v>751</v>
      </c>
      <c r="F224" s="0" t="s">
        <v>751</v>
      </c>
      <c r="G224" s="0" t="n">
        <v>0.00192</v>
      </c>
      <c r="H224" s="0" t="str">
        <f aca="false">IFERROR(IF($A224=$A225,"",AVERAGE(G222:G224)), "N/A")</f>
        <v/>
      </c>
      <c r="I224" s="0" t="n">
        <v>0.205</v>
      </c>
      <c r="J224" s="0" t="str">
        <f aca="false">IFERROR(IF($A224=$A225,"",AVERAGE(I222:I224)), "N/A")</f>
        <v/>
      </c>
      <c r="K224" s="0" t="n">
        <v>0.0341</v>
      </c>
      <c r="L224" s="0" t="str">
        <f aca="false">IFERROR(IF($A224=$A225,"",AVERAGE(K222:K224)), "N/A")</f>
        <v/>
      </c>
      <c r="M224" s="0" t="n">
        <v>0.379</v>
      </c>
      <c r="N224" s="0" t="str">
        <f aca="false">IFERROR(IF($A224=$A225,"",AVERAGE(M222:M224)), "N/A")</f>
        <v/>
      </c>
      <c r="O224" s="0" t="n">
        <v>94.988</v>
      </c>
      <c r="P224" s="0" t="str">
        <f aca="false">IFERROR(IF($A224=$A225,"",AVERAGE(O222:O224)), "N/A")</f>
        <v/>
      </c>
      <c r="Q224" s="0" t="n">
        <v>0.588</v>
      </c>
      <c r="R224" s="0" t="str">
        <f aca="false">IFERROR(IF($A224=$A225,"",AVERAGE(Q222:Q224)), "N/A")</f>
        <v/>
      </c>
      <c r="S224" s="0" t="n">
        <v>0.727</v>
      </c>
      <c r="T224" s="0" t="str">
        <f aca="false">IFERROR(IF($A224=$A225,"",AVERAGE(S222:S224)), "N/A")</f>
        <v/>
      </c>
      <c r="U224" s="0" t="n">
        <f aca="false">FALSE()</f>
        <v>0</v>
      </c>
      <c r="V224" s="0" t="n">
        <v>0</v>
      </c>
    </row>
    <row r="225" customFormat="false" ht="15" hidden="true" customHeight="false" outlineLevel="0" collapsed="false">
      <c r="A225" s="5" t="n">
        <v>75</v>
      </c>
      <c r="B225" s="5" t="s">
        <v>752</v>
      </c>
      <c r="C225" s="6" t="s">
        <v>753</v>
      </c>
      <c r="D225" s="0" t="s">
        <v>754</v>
      </c>
      <c r="E225" s="0" t="s">
        <v>755</v>
      </c>
      <c r="F225" s="0" t="s">
        <v>755</v>
      </c>
      <c r="G225" s="0" t="n">
        <v>0.621</v>
      </c>
      <c r="H225" s="0" t="str">
        <f aca="false">IFERROR(IF($A225=$A226,"",AVERAGE(G223:G225)), "N/A")</f>
        <v/>
      </c>
      <c r="I225" s="0" t="n">
        <v>0.179</v>
      </c>
      <c r="J225" s="0" t="str">
        <f aca="false">IFERROR(IF($A225=$A226,"",AVERAGE(I223:I225)), "N/A")</f>
        <v/>
      </c>
      <c r="K225" s="0" t="n">
        <v>0</v>
      </c>
      <c r="L225" s="0" t="str">
        <f aca="false">IFERROR(IF($A225=$A226,"",AVERAGE(K223:K225)), "N/A")</f>
        <v/>
      </c>
      <c r="M225" s="0" t="n">
        <v>0.35</v>
      </c>
      <c r="N225" s="0" t="str">
        <f aca="false">IFERROR(IF($A225=$A226,"",AVERAGE(M223:M225)), "N/A")</f>
        <v/>
      </c>
      <c r="O225" s="0" t="n">
        <v>100.017</v>
      </c>
      <c r="P225" s="0" t="str">
        <f aca="false">IFERROR(IF($A225=$A226,"",AVERAGE(O223:O225)), "N/A")</f>
        <v/>
      </c>
      <c r="Q225" s="0" t="n">
        <v>0.728</v>
      </c>
      <c r="R225" s="0" t="str">
        <f aca="false">IFERROR(IF($A225=$A226,"",AVERAGE(Q223:Q225)), "N/A")</f>
        <v/>
      </c>
      <c r="S225" s="0" t="n">
        <v>0.563</v>
      </c>
      <c r="T225" s="0" t="str">
        <f aca="false">IFERROR(IF($A225=$A226,"",AVERAGE(S223:S225)), "N/A")</f>
        <v/>
      </c>
      <c r="U225" s="0" t="n">
        <f aca="false">FALSE()</f>
        <v>0</v>
      </c>
      <c r="V225" s="0" t="n">
        <v>0</v>
      </c>
    </row>
    <row r="226" customFormat="false" ht="15" hidden="true" customHeight="false" outlineLevel="0" collapsed="false">
      <c r="A226" s="5" t="n">
        <v>75</v>
      </c>
      <c r="B226" s="5" t="s">
        <v>756</v>
      </c>
      <c r="C226" s="6" t="s">
        <v>15</v>
      </c>
      <c r="D226" s="0" t="s">
        <v>16</v>
      </c>
      <c r="E226" s="0" t="s">
        <v>17</v>
      </c>
      <c r="F226" s="0" t="s">
        <v>17</v>
      </c>
      <c r="G226" s="0" t="n">
        <v>0.356</v>
      </c>
      <c r="H226" s="0" t="n">
        <f aca="false">IFERROR(IF($A226=$A227,"",AVERAGE(G224:G226)), "N/A")</f>
        <v>0.326306666666667</v>
      </c>
      <c r="I226" s="0" t="n">
        <v>0.0956</v>
      </c>
      <c r="J226" s="0" t="n">
        <f aca="false">IFERROR(IF($A226=$A227,"",AVERAGE(I224:I226)), "N/A")</f>
        <v>0.159866666666667</v>
      </c>
      <c r="K226" s="0" t="n">
        <v>0</v>
      </c>
      <c r="L226" s="0" t="n">
        <f aca="false">IFERROR(IF($A226=$A227,"",AVERAGE(K224:K226)), "N/A")</f>
        <v>0.0113666666666667</v>
      </c>
      <c r="M226" s="0" t="n">
        <v>0.432</v>
      </c>
      <c r="N226" s="0" t="n">
        <f aca="false">IFERROR(IF($A226=$A227,"",AVERAGE(M224:M226)), "N/A")</f>
        <v>0.387</v>
      </c>
      <c r="O226" s="0" t="n">
        <v>100.054</v>
      </c>
      <c r="P226" s="0" t="n">
        <f aca="false">IFERROR(IF($A226=$A227,"",AVERAGE(O224:O226)), "N/A")</f>
        <v>98.353</v>
      </c>
      <c r="Q226" s="0" t="n">
        <v>0.777</v>
      </c>
      <c r="R226" s="0" t="n">
        <f aca="false">IFERROR(IF($A226=$A227,"",AVERAGE(Q224:Q226)), "N/A")</f>
        <v>0.697666666666667</v>
      </c>
      <c r="S226" s="0" t="n">
        <v>0.627</v>
      </c>
      <c r="T226" s="0" t="n">
        <f aca="false">IFERROR(IF($A226=$A227,"",AVERAGE(S224:S226)), "N/A")</f>
        <v>0.639</v>
      </c>
      <c r="U226" s="0" t="n">
        <f aca="false">FALSE()</f>
        <v>0</v>
      </c>
      <c r="V226" s="0" t="n">
        <v>0</v>
      </c>
    </row>
    <row r="227" customFormat="false" ht="15" hidden="true" customHeight="false" outlineLevel="0" collapsed="false">
      <c r="A227" s="5" t="n">
        <v>76</v>
      </c>
      <c r="B227" s="5" t="s">
        <v>757</v>
      </c>
      <c r="C227" s="6" t="s">
        <v>81</v>
      </c>
      <c r="D227" s="0" t="s">
        <v>82</v>
      </c>
      <c r="E227" s="0" t="s">
        <v>83</v>
      </c>
      <c r="F227" s="0" t="s">
        <v>83</v>
      </c>
      <c r="G227" s="0" t="n">
        <v>0.169</v>
      </c>
      <c r="H227" s="0" t="str">
        <f aca="false">IFERROR(IF($A227=$A228,"",AVERAGE(G225:G227)), "N/A")</f>
        <v/>
      </c>
      <c r="I227" s="0" t="n">
        <v>0.136</v>
      </c>
      <c r="J227" s="0" t="str">
        <f aca="false">IFERROR(IF($A227=$A228,"",AVERAGE(I225:I227)), "N/A")</f>
        <v/>
      </c>
      <c r="K227" s="10" t="n">
        <v>5.49E-006</v>
      </c>
      <c r="L227" s="0" t="str">
        <f aca="false">IFERROR(IF($A227=$A228,"",AVERAGE(K225:K227)), "N/A")</f>
        <v/>
      </c>
      <c r="M227" s="0" t="n">
        <v>0.477</v>
      </c>
      <c r="N227" s="0" t="str">
        <f aca="false">IFERROR(IF($A227=$A228,"",AVERAGE(M225:M227)), "N/A")</f>
        <v/>
      </c>
      <c r="O227" s="0" t="n">
        <v>186.041</v>
      </c>
      <c r="P227" s="0" t="str">
        <f aca="false">IFERROR(IF($A227=$A228,"",AVERAGE(O225:O227)), "N/A")</f>
        <v/>
      </c>
      <c r="Q227" s="0" t="n">
        <v>0.682</v>
      </c>
      <c r="R227" s="0" t="str">
        <f aca="false">IFERROR(IF($A227=$A228,"",AVERAGE(Q225:Q227)), "N/A")</f>
        <v/>
      </c>
      <c r="S227" s="0" t="n">
        <v>0.592</v>
      </c>
      <c r="T227" s="0" t="str">
        <f aca="false">IFERROR(IF($A227=$A228,"",AVERAGE(S225:S227)), "N/A")</f>
        <v/>
      </c>
      <c r="U227" s="0" t="n">
        <f aca="false">FALSE()</f>
        <v>0</v>
      </c>
      <c r="V227" s="0" t="n">
        <v>0</v>
      </c>
    </row>
    <row r="228" customFormat="false" ht="15" hidden="true" customHeight="false" outlineLevel="0" collapsed="false">
      <c r="A228" s="5" t="n">
        <v>76</v>
      </c>
      <c r="B228" s="5" t="s">
        <v>758</v>
      </c>
      <c r="C228" s="6" t="s">
        <v>587</v>
      </c>
      <c r="D228" s="0" t="s">
        <v>588</v>
      </c>
      <c r="E228" s="0" t="s">
        <v>589</v>
      </c>
      <c r="F228" s="0" t="s">
        <v>589</v>
      </c>
      <c r="G228" s="0" t="n">
        <v>0.0373</v>
      </c>
      <c r="H228" s="0" t="str">
        <f aca="false">IFERROR(IF($A228=$A229,"",AVERAGE(G226:G228)), "N/A")</f>
        <v/>
      </c>
      <c r="I228" s="0" t="n">
        <v>0.328</v>
      </c>
      <c r="J228" s="0" t="str">
        <f aca="false">IFERROR(IF($A228=$A229,"",AVERAGE(I226:I228)), "N/A")</f>
        <v/>
      </c>
      <c r="K228" s="0" t="n">
        <v>0</v>
      </c>
      <c r="L228" s="0" t="str">
        <f aca="false">IFERROR(IF($A228=$A229,"",AVERAGE(K226:K228)), "N/A")</f>
        <v/>
      </c>
      <c r="M228" s="0" t="n">
        <v>0.624</v>
      </c>
      <c r="N228" s="0" t="str">
        <f aca="false">IFERROR(IF($A228=$A229,"",AVERAGE(M226:M228)), "N/A")</f>
        <v/>
      </c>
      <c r="O228" s="0" t="n">
        <v>159.167</v>
      </c>
      <c r="P228" s="0" t="str">
        <f aca="false">IFERROR(IF($A228=$A229,"",AVERAGE(O226:O228)), "N/A")</f>
        <v/>
      </c>
      <c r="Q228" s="0" t="n">
        <v>0.65</v>
      </c>
      <c r="R228" s="0" t="str">
        <f aca="false">IFERROR(IF($A228=$A229,"",AVERAGE(Q226:Q228)), "N/A")</f>
        <v/>
      </c>
      <c r="S228" s="0" t="n">
        <v>0.728</v>
      </c>
      <c r="T228" s="0" t="str">
        <f aca="false">IFERROR(IF($A228=$A229,"",AVERAGE(S226:S228)), "N/A")</f>
        <v/>
      </c>
      <c r="U228" s="0" t="n">
        <f aca="false">FALSE()</f>
        <v>0</v>
      </c>
      <c r="V228" s="0" t="n">
        <v>0</v>
      </c>
    </row>
    <row r="229" customFormat="false" ht="15" hidden="false" customHeight="false" outlineLevel="0" collapsed="false">
      <c r="A229" s="5" t="n">
        <v>76</v>
      </c>
      <c r="B229" s="7" t="s">
        <v>759</v>
      </c>
      <c r="C229" s="8" t="s">
        <v>117</v>
      </c>
      <c r="H229" s="0" t="n">
        <f aca="false">IFERROR(IF($A229=$A230,"",AVERAGE(G227:G229)), "N/A")</f>
        <v>0.10315</v>
      </c>
      <c r="J229" s="0" t="n">
        <f aca="false">IFERROR(IF($A229=$A230,"",AVERAGE(I227:I229)), "N/A")</f>
        <v>0.232</v>
      </c>
      <c r="L229" s="0" t="n">
        <f aca="false">IFERROR(IF($A229=$A230,"",AVERAGE(K227:K229)), "N/A")</f>
        <v>2.745E-006</v>
      </c>
      <c r="N229" s="0" t="n">
        <f aca="false">IFERROR(IF($A229=$A230,"",AVERAGE(M227:M229)), "N/A")</f>
        <v>0.5505</v>
      </c>
      <c r="P229" s="0" t="n">
        <f aca="false">IFERROR(IF($A229=$A230,"",AVERAGE(O227:O229)), "N/A")</f>
        <v>172.604</v>
      </c>
      <c r="R229" s="0" t="n">
        <f aca="false">IFERROR(IF($A229=$A230,"",AVERAGE(Q227:Q229)), "N/A")</f>
        <v>0.666</v>
      </c>
      <c r="T229" s="0" t="n">
        <f aca="false">IFERROR(IF($A229=$A230,"",AVERAGE(S227:S229)), "N/A")</f>
        <v>0.66</v>
      </c>
      <c r="U229" s="0" t="n">
        <f aca="false">TRUE()</f>
        <v>1</v>
      </c>
      <c r="V229" s="0" t="n">
        <v>1</v>
      </c>
    </row>
    <row r="230" customFormat="false" ht="15" hidden="true" customHeight="false" outlineLevel="0" collapsed="false">
      <c r="A230" s="5" t="n">
        <v>77</v>
      </c>
      <c r="B230" s="5" t="s">
        <v>760</v>
      </c>
      <c r="C230" s="6" t="s">
        <v>761</v>
      </c>
      <c r="D230" s="0" t="s">
        <v>762</v>
      </c>
      <c r="E230" s="0" t="s">
        <v>763</v>
      </c>
      <c r="F230" s="0" t="s">
        <v>763</v>
      </c>
      <c r="G230" s="0" t="n">
        <v>0.0301</v>
      </c>
      <c r="H230" s="0" t="str">
        <f aca="false">IFERROR(IF($A230=$A231,"",AVERAGE(G228:G230)), "N/A")</f>
        <v/>
      </c>
      <c r="I230" s="0" t="n">
        <v>0.0899</v>
      </c>
      <c r="J230" s="0" t="str">
        <f aca="false">IFERROR(IF($A230=$A231,"",AVERAGE(I228:I230)), "N/A")</f>
        <v/>
      </c>
      <c r="K230" s="10" t="n">
        <v>5.09E-005</v>
      </c>
      <c r="L230" s="0" t="str">
        <f aca="false">IFERROR(IF($A230=$A231,"",AVERAGE(K228:K230)), "N/A")</f>
        <v/>
      </c>
      <c r="M230" s="0" t="n">
        <v>0.396</v>
      </c>
      <c r="N230" s="0" t="str">
        <f aca="false">IFERROR(IF($A230=$A231,"",AVERAGE(M228:M230)), "N/A")</f>
        <v/>
      </c>
      <c r="O230" s="0" t="n">
        <v>116.355</v>
      </c>
      <c r="P230" s="0" t="str">
        <f aca="false">IFERROR(IF($A230=$A231,"",AVERAGE(O228:O230)), "N/A")</f>
        <v/>
      </c>
      <c r="Q230" s="0" t="n">
        <v>0.71</v>
      </c>
      <c r="R230" s="0" t="str">
        <f aca="false">IFERROR(IF($A230=$A231,"",AVERAGE(Q228:Q230)), "N/A")</f>
        <v/>
      </c>
      <c r="S230" s="0" t="n">
        <v>0.685</v>
      </c>
      <c r="T230" s="0" t="str">
        <f aca="false">IFERROR(IF($A230=$A231,"",AVERAGE(S228:S230)), "N/A")</f>
        <v/>
      </c>
      <c r="U230" s="0" t="n">
        <f aca="false">FALSE()</f>
        <v>0</v>
      </c>
      <c r="V230" s="0" t="n">
        <v>1</v>
      </c>
    </row>
    <row r="231" customFormat="false" ht="15" hidden="true" customHeight="false" outlineLevel="0" collapsed="false">
      <c r="A231" s="5" t="n">
        <v>77</v>
      </c>
      <c r="B231" s="5" t="s">
        <v>764</v>
      </c>
      <c r="C231" s="6" t="s">
        <v>298</v>
      </c>
      <c r="D231" s="0" t="s">
        <v>299</v>
      </c>
      <c r="E231" s="0" t="s">
        <v>300</v>
      </c>
      <c r="F231" s="0" t="s">
        <v>300</v>
      </c>
      <c r="G231" s="0" t="n">
        <v>0.034</v>
      </c>
      <c r="H231" s="0" t="str">
        <f aca="false">IFERROR(IF($A231=$A232,"",AVERAGE(G229:G231)), "N/A")</f>
        <v/>
      </c>
      <c r="I231" s="0" t="n">
        <v>0.153</v>
      </c>
      <c r="J231" s="0" t="str">
        <f aca="false">IFERROR(IF($A231=$A232,"",AVERAGE(I229:I231)), "N/A")</f>
        <v/>
      </c>
      <c r="K231" s="0" t="n">
        <v>0</v>
      </c>
      <c r="L231" s="0" t="str">
        <f aca="false">IFERROR(IF($A231=$A232,"",AVERAGE(K229:K231)), "N/A")</f>
        <v/>
      </c>
      <c r="M231" s="0" t="n">
        <v>0.618</v>
      </c>
      <c r="N231" s="0" t="str">
        <f aca="false">IFERROR(IF($A231=$A232,"",AVERAGE(M229:M231)), "N/A")</f>
        <v/>
      </c>
      <c r="O231" s="0" t="n">
        <v>106.97</v>
      </c>
      <c r="P231" s="0" t="str">
        <f aca="false">IFERROR(IF($A231=$A232,"",AVERAGE(O229:O231)), "N/A")</f>
        <v/>
      </c>
      <c r="Q231" s="0" t="n">
        <v>0.818</v>
      </c>
      <c r="R231" s="0" t="str">
        <f aca="false">IFERROR(IF($A231=$A232,"",AVERAGE(Q229:Q231)), "N/A")</f>
        <v/>
      </c>
      <c r="S231" s="0" t="n">
        <v>0.803</v>
      </c>
      <c r="T231" s="0" t="str">
        <f aca="false">IFERROR(IF($A231=$A232,"",AVERAGE(S229:S231)), "N/A")</f>
        <v/>
      </c>
      <c r="U231" s="0" t="n">
        <f aca="false">FALSE()</f>
        <v>0</v>
      </c>
      <c r="V231" s="0" t="n">
        <v>1</v>
      </c>
    </row>
    <row r="232" customFormat="false" ht="15" hidden="true" customHeight="false" outlineLevel="0" collapsed="false">
      <c r="A232" s="5" t="n">
        <v>77</v>
      </c>
      <c r="B232" s="5" t="s">
        <v>765</v>
      </c>
      <c r="C232" s="6" t="s">
        <v>15</v>
      </c>
      <c r="D232" s="0" t="s">
        <v>16</v>
      </c>
      <c r="E232" s="0" t="s">
        <v>17</v>
      </c>
      <c r="F232" s="0" t="s">
        <v>17</v>
      </c>
      <c r="G232" s="0" t="n">
        <v>0.356</v>
      </c>
      <c r="H232" s="0" t="n">
        <f aca="false">IFERROR(IF($A232=$A233,"",AVERAGE(G230:G232)), "N/A")</f>
        <v>0.140033333333333</v>
      </c>
      <c r="I232" s="0" t="n">
        <v>0.0956</v>
      </c>
      <c r="J232" s="0" t="n">
        <f aca="false">IFERROR(IF($A232=$A233,"",AVERAGE(I230:I232)), "N/A")</f>
        <v>0.112833333333333</v>
      </c>
      <c r="K232" s="0" t="n">
        <v>0</v>
      </c>
      <c r="L232" s="0" t="n">
        <f aca="false">IFERROR(IF($A232=$A233,"",AVERAGE(K230:K232)), "N/A")</f>
        <v>1.69666666666667E-005</v>
      </c>
      <c r="M232" s="0" t="n">
        <v>0.432</v>
      </c>
      <c r="N232" s="0" t="n">
        <f aca="false">IFERROR(IF($A232=$A233,"",AVERAGE(M230:M232)), "N/A")</f>
        <v>0.482</v>
      </c>
      <c r="O232" s="0" t="n">
        <v>100.054</v>
      </c>
      <c r="P232" s="0" t="n">
        <f aca="false">IFERROR(IF($A232=$A233,"",AVERAGE(O230:O232)), "N/A")</f>
        <v>107.793</v>
      </c>
      <c r="Q232" s="0" t="n">
        <v>0.777</v>
      </c>
      <c r="R232" s="0" t="n">
        <f aca="false">IFERROR(IF($A232=$A233,"",AVERAGE(Q230:Q232)), "N/A")</f>
        <v>0.768333333333333</v>
      </c>
      <c r="S232" s="0" t="n">
        <v>0.627</v>
      </c>
      <c r="T232" s="0" t="n">
        <f aca="false">IFERROR(IF($A232=$A233,"",AVERAGE(S230:S232)), "N/A")</f>
        <v>0.705</v>
      </c>
      <c r="U232" s="0" t="n">
        <f aca="false">FALSE()</f>
        <v>0</v>
      </c>
      <c r="V232" s="0" t="n">
        <v>0</v>
      </c>
    </row>
    <row r="233" customFormat="false" ht="15" hidden="true" customHeight="false" outlineLevel="0" collapsed="false">
      <c r="A233" s="5" t="n">
        <v>78</v>
      </c>
      <c r="B233" s="5" t="s">
        <v>766</v>
      </c>
      <c r="C233" s="6" t="s">
        <v>767</v>
      </c>
      <c r="D233" s="0" t="s">
        <v>768</v>
      </c>
      <c r="E233" s="0" t="s">
        <v>769</v>
      </c>
      <c r="F233" s="0" t="s">
        <v>769</v>
      </c>
      <c r="G233" s="0" t="n">
        <v>0.285</v>
      </c>
      <c r="H233" s="0" t="str">
        <f aca="false">IFERROR(IF($A233=$A234,"",AVERAGE(G231:G233)), "N/A")</f>
        <v/>
      </c>
      <c r="I233" s="0" t="n">
        <v>0.123</v>
      </c>
      <c r="J233" s="0" t="str">
        <f aca="false">IFERROR(IF($A233=$A234,"",AVERAGE(I231:I233)), "N/A")</f>
        <v/>
      </c>
      <c r="K233" s="0" t="n">
        <v>0</v>
      </c>
      <c r="L233" s="0" t="str">
        <f aca="false">IFERROR(IF($A233=$A234,"",AVERAGE(K231:K233)), "N/A")</f>
        <v/>
      </c>
      <c r="M233" s="0" t="n">
        <v>0.397</v>
      </c>
      <c r="N233" s="0" t="str">
        <f aca="false">IFERROR(IF($A233=$A234,"",AVERAGE(M231:M233)), "N/A")</f>
        <v/>
      </c>
      <c r="O233" s="0" t="n">
        <v>174.141</v>
      </c>
      <c r="P233" s="0" t="str">
        <f aca="false">IFERROR(IF($A233=$A234,"",AVERAGE(O231:O233)), "N/A")</f>
        <v/>
      </c>
      <c r="Q233" s="0" t="n">
        <v>0.458</v>
      </c>
      <c r="R233" s="0" t="str">
        <f aca="false">IFERROR(IF($A233=$A234,"",AVERAGE(Q231:Q233)), "N/A")</f>
        <v/>
      </c>
      <c r="S233" s="0" t="n">
        <v>0.696</v>
      </c>
      <c r="T233" s="0" t="str">
        <f aca="false">IFERROR(IF($A233=$A234,"",AVERAGE(S231:S233)), "N/A")</f>
        <v/>
      </c>
      <c r="U233" s="0" t="n">
        <f aca="false">FALSE()</f>
        <v>0</v>
      </c>
      <c r="V233" s="0" t="n">
        <v>0</v>
      </c>
    </row>
    <row r="234" customFormat="false" ht="15" hidden="true" customHeight="false" outlineLevel="0" collapsed="false">
      <c r="A234" s="5" t="n">
        <v>78</v>
      </c>
      <c r="B234" s="5" t="s">
        <v>770</v>
      </c>
      <c r="C234" s="6" t="s">
        <v>771</v>
      </c>
      <c r="D234" s="0" t="s">
        <v>772</v>
      </c>
      <c r="E234" s="0" t="s">
        <v>773</v>
      </c>
      <c r="F234" s="0" t="s">
        <v>773</v>
      </c>
      <c r="G234" s="0" t="n">
        <v>0.59</v>
      </c>
      <c r="H234" s="0" t="str">
        <f aca="false">IFERROR(IF($A234=$A235,"",AVERAGE(G232:G234)), "N/A")</f>
        <v/>
      </c>
      <c r="I234" s="0" t="n">
        <v>0.051</v>
      </c>
      <c r="J234" s="0" t="str">
        <f aca="false">IFERROR(IF($A234=$A235,"",AVERAGE(I232:I234)), "N/A")</f>
        <v/>
      </c>
      <c r="K234" s="0" t="n">
        <v>0.222</v>
      </c>
      <c r="L234" s="0" t="str">
        <f aca="false">IFERROR(IF($A234=$A235,"",AVERAGE(K232:K234)), "N/A")</f>
        <v/>
      </c>
      <c r="M234" s="0" t="n">
        <v>0.467</v>
      </c>
      <c r="N234" s="0" t="str">
        <f aca="false">IFERROR(IF($A234=$A235,"",AVERAGE(M232:M234)), "N/A")</f>
        <v/>
      </c>
      <c r="O234" s="0" t="n">
        <v>99.985</v>
      </c>
      <c r="P234" s="0" t="str">
        <f aca="false">IFERROR(IF($A234=$A235,"",AVERAGE(O232:O234)), "N/A")</f>
        <v/>
      </c>
      <c r="Q234" s="0" t="n">
        <v>0.674</v>
      </c>
      <c r="R234" s="0" t="str">
        <f aca="false">IFERROR(IF($A234=$A235,"",AVERAGE(Q232:Q234)), "N/A")</f>
        <v/>
      </c>
      <c r="S234" s="0" t="n">
        <v>0.678</v>
      </c>
      <c r="T234" s="0" t="str">
        <f aca="false">IFERROR(IF($A234=$A235,"",AVERAGE(S232:S234)), "N/A")</f>
        <v/>
      </c>
      <c r="U234" s="0" t="n">
        <f aca="false">FALSE()</f>
        <v>0</v>
      </c>
      <c r="V234" s="0" t="n">
        <v>0</v>
      </c>
    </row>
    <row r="235" customFormat="false" ht="15" hidden="true" customHeight="false" outlineLevel="0" collapsed="false">
      <c r="A235" s="5" t="n">
        <v>78</v>
      </c>
      <c r="B235" s="5" t="s">
        <v>774</v>
      </c>
      <c r="C235" s="6" t="s">
        <v>775</v>
      </c>
      <c r="D235" s="0" t="s">
        <v>776</v>
      </c>
      <c r="E235" s="0" t="s">
        <v>777</v>
      </c>
      <c r="F235" s="0" t="s">
        <v>777</v>
      </c>
      <c r="G235" s="0" t="n">
        <v>0.408</v>
      </c>
      <c r="H235" s="0" t="n">
        <f aca="false">IFERROR(IF($A235=$A236,"",AVERAGE(G233:G235)), "N/A")</f>
        <v>0.427666666666667</v>
      </c>
      <c r="I235" s="0" t="n">
        <v>0.077</v>
      </c>
      <c r="J235" s="0" t="n">
        <f aca="false">IFERROR(IF($A235=$A236,"",AVERAGE(I233:I235)), "N/A")</f>
        <v>0.0836666666666667</v>
      </c>
      <c r="K235" s="10" t="n">
        <v>6.63E-005</v>
      </c>
      <c r="L235" s="0" t="n">
        <f aca="false">IFERROR(IF($A235=$A236,"",AVERAGE(K233:K235)), "N/A")</f>
        <v>0.0740221</v>
      </c>
      <c r="M235" s="0" t="n">
        <v>0.404</v>
      </c>
      <c r="N235" s="0" t="n">
        <f aca="false">IFERROR(IF($A235=$A236,"",AVERAGE(M233:M235)), "N/A")</f>
        <v>0.422666666666667</v>
      </c>
      <c r="O235" s="0" t="n">
        <v>113.055</v>
      </c>
      <c r="P235" s="0" t="n">
        <f aca="false">IFERROR(IF($A235=$A236,"",AVERAGE(O233:O235)), "N/A")</f>
        <v>129.060333333333</v>
      </c>
      <c r="Q235" s="0" t="n">
        <v>0.486</v>
      </c>
      <c r="R235" s="0" t="n">
        <f aca="false">IFERROR(IF($A235=$A236,"",AVERAGE(Q233:Q235)), "N/A")</f>
        <v>0.539333333333333</v>
      </c>
      <c r="S235" s="0" t="n">
        <v>0.652</v>
      </c>
      <c r="T235" s="0" t="n">
        <f aca="false">IFERROR(IF($A235=$A236,"",AVERAGE(S233:S235)), "N/A")</f>
        <v>0.675333333333333</v>
      </c>
      <c r="U235" s="0" t="n">
        <f aca="false">FALSE()</f>
        <v>0</v>
      </c>
      <c r="V235" s="0" t="n">
        <v>0</v>
      </c>
    </row>
    <row r="236" customFormat="false" ht="15" hidden="true" customHeight="false" outlineLevel="0" collapsed="false">
      <c r="A236" s="5" t="n">
        <v>79</v>
      </c>
      <c r="B236" s="5" t="s">
        <v>778</v>
      </c>
      <c r="C236" s="6" t="s">
        <v>779</v>
      </c>
      <c r="D236" s="0" t="s">
        <v>780</v>
      </c>
      <c r="E236" s="0" t="s">
        <v>781</v>
      </c>
      <c r="F236" s="0" t="s">
        <v>781</v>
      </c>
      <c r="G236" s="0" t="n">
        <v>0.00674</v>
      </c>
      <c r="H236" s="0" t="str">
        <f aca="false">IFERROR(IF($A236=$A237,"",AVERAGE(G234:G236)), "N/A")</f>
        <v/>
      </c>
      <c r="I236" s="0" t="n">
        <v>0.437</v>
      </c>
      <c r="J236" s="0" t="str">
        <f aca="false">IFERROR(IF($A236=$A237,"",AVERAGE(I234:I236)), "N/A")</f>
        <v/>
      </c>
      <c r="K236" s="10" t="n">
        <v>4.39E-006</v>
      </c>
      <c r="L236" s="0" t="str">
        <f aca="false">IFERROR(IF($A236=$A237,"",AVERAGE(K234:K236)), "N/A")</f>
        <v/>
      </c>
      <c r="M236" s="0" t="n">
        <v>0.42</v>
      </c>
      <c r="N236" s="0" t="str">
        <f aca="false">IFERROR(IF($A236=$A237,"",AVERAGE(M234:M236)), "N/A")</f>
        <v/>
      </c>
      <c r="O236" s="0" t="n">
        <v>90.963</v>
      </c>
      <c r="P236" s="0" t="str">
        <f aca="false">IFERROR(IF($A236=$A237,"",AVERAGE(O234:O236)), "N/A")</f>
        <v/>
      </c>
      <c r="Q236" s="0" t="n">
        <v>0.592</v>
      </c>
      <c r="R236" s="0" t="str">
        <f aca="false">IFERROR(IF($A236=$A237,"",AVERAGE(Q234:Q236)), "N/A")</f>
        <v/>
      </c>
      <c r="S236" s="0" t="n">
        <v>0.776</v>
      </c>
      <c r="T236" s="0" t="str">
        <f aca="false">IFERROR(IF($A236=$A237,"",AVERAGE(S234:S236)), "N/A")</f>
        <v/>
      </c>
      <c r="U236" s="0" t="n">
        <f aca="false">FALSE()</f>
        <v>0</v>
      </c>
      <c r="V236" s="0" t="n">
        <v>0</v>
      </c>
    </row>
    <row r="237" customFormat="false" ht="15" hidden="true" customHeight="false" outlineLevel="0" collapsed="false">
      <c r="A237" s="5" t="n">
        <v>79</v>
      </c>
      <c r="B237" s="5" t="s">
        <v>782</v>
      </c>
      <c r="C237" s="6" t="s">
        <v>783</v>
      </c>
      <c r="D237" s="0" t="s">
        <v>784</v>
      </c>
      <c r="E237" s="0" t="s">
        <v>785</v>
      </c>
      <c r="F237" s="0" t="s">
        <v>785</v>
      </c>
      <c r="G237" s="0" t="n">
        <v>0.326</v>
      </c>
      <c r="H237" s="0" t="str">
        <f aca="false">IFERROR(IF($A237=$A238,"",AVERAGE(G235:G237)), "N/A")</f>
        <v/>
      </c>
      <c r="I237" s="0" t="n">
        <v>0.134</v>
      </c>
      <c r="J237" s="0" t="str">
        <f aca="false">IFERROR(IF($A237=$A238,"",AVERAGE(I235:I237)), "N/A")</f>
        <v/>
      </c>
      <c r="K237" s="0" t="n">
        <v>0</v>
      </c>
      <c r="L237" s="0" t="str">
        <f aca="false">IFERROR(IF($A237=$A238,"",AVERAGE(K235:K237)), "N/A")</f>
        <v/>
      </c>
      <c r="M237" s="0" t="n">
        <v>0.241</v>
      </c>
      <c r="N237" s="0" t="str">
        <f aca="false">IFERROR(IF($A237=$A238,"",AVERAGE(M235:M237)), "N/A")</f>
        <v/>
      </c>
      <c r="O237" s="0" t="n">
        <v>127.469</v>
      </c>
      <c r="P237" s="0" t="str">
        <f aca="false">IFERROR(IF($A237=$A238,"",AVERAGE(O235:O237)), "N/A")</f>
        <v/>
      </c>
      <c r="Q237" s="0" t="n">
        <v>0.494</v>
      </c>
      <c r="R237" s="0" t="str">
        <f aca="false">IFERROR(IF($A237=$A238,"",AVERAGE(Q235:Q237)), "N/A")</f>
        <v/>
      </c>
      <c r="S237" s="0" t="n">
        <v>0.445</v>
      </c>
      <c r="T237" s="0" t="str">
        <f aca="false">IFERROR(IF($A237=$A238,"",AVERAGE(S235:S237)), "N/A")</f>
        <v/>
      </c>
      <c r="U237" s="0" t="n">
        <f aca="false">FALSE()</f>
        <v>0</v>
      </c>
      <c r="V237" s="0" t="n">
        <v>0</v>
      </c>
    </row>
    <row r="238" customFormat="false" ht="15" hidden="false" customHeight="false" outlineLevel="0" collapsed="false">
      <c r="A238" s="5" t="n">
        <v>79</v>
      </c>
      <c r="B238" s="5" t="s">
        <v>786</v>
      </c>
      <c r="C238" s="6" t="s">
        <v>787</v>
      </c>
      <c r="H238" s="0" t="n">
        <f aca="false">IFERROR(IF($A238=$A239,"",AVERAGE(G236:G238)), "N/A")</f>
        <v>0.16637</v>
      </c>
      <c r="J238" s="0" t="n">
        <f aca="false">IFERROR(IF($A238=$A239,"",AVERAGE(I236:I238)), "N/A")</f>
        <v>0.2855</v>
      </c>
      <c r="L238" s="0" t="n">
        <f aca="false">IFERROR(IF($A238=$A239,"",AVERAGE(K236:K238)), "N/A")</f>
        <v>2.195E-006</v>
      </c>
      <c r="N238" s="0" t="n">
        <f aca="false">IFERROR(IF($A238=$A239,"",AVERAGE(M236:M238)), "N/A")</f>
        <v>0.3305</v>
      </c>
      <c r="P238" s="0" t="n">
        <f aca="false">IFERROR(IF($A238=$A239,"",AVERAGE(O236:O238)), "N/A")</f>
        <v>109.216</v>
      </c>
      <c r="R238" s="0" t="n">
        <f aca="false">IFERROR(IF($A238=$A239,"",AVERAGE(Q236:Q238)), "N/A")</f>
        <v>0.543</v>
      </c>
      <c r="T238" s="0" t="n">
        <f aca="false">IFERROR(IF($A238=$A239,"",AVERAGE(S236:S238)), "N/A")</f>
        <v>0.6105</v>
      </c>
      <c r="U238" s="0" t="n">
        <f aca="false">TRUE()</f>
        <v>1</v>
      </c>
      <c r="V238" s="0" t="n">
        <v>1</v>
      </c>
    </row>
    <row r="239" customFormat="false" ht="15" hidden="true" customHeight="false" outlineLevel="0" collapsed="false">
      <c r="A239" s="5" t="n">
        <v>80</v>
      </c>
      <c r="B239" s="5" t="s">
        <v>788</v>
      </c>
      <c r="C239" s="6" t="s">
        <v>789</v>
      </c>
      <c r="D239" s="0" t="s">
        <v>790</v>
      </c>
      <c r="E239" s="0" t="s">
        <v>791</v>
      </c>
      <c r="F239" s="0" t="s">
        <v>791</v>
      </c>
      <c r="G239" s="0" t="n">
        <v>0.0498</v>
      </c>
      <c r="H239" s="0" t="str">
        <f aca="false">IFERROR(IF($A239=$A240,"",AVERAGE(G237:G239)), "N/A")</f>
        <v/>
      </c>
      <c r="I239" s="0" t="n">
        <v>0.115</v>
      </c>
      <c r="J239" s="0" t="str">
        <f aca="false">IFERROR(IF($A239=$A240,"",AVERAGE(I237:I239)), "N/A")</f>
        <v/>
      </c>
      <c r="K239" s="0" t="n">
        <v>0.00459</v>
      </c>
      <c r="L239" s="0" t="str">
        <f aca="false">IFERROR(IF($A239=$A240,"",AVERAGE(K237:K239)), "N/A")</f>
        <v/>
      </c>
      <c r="M239" s="0" t="n">
        <v>0.204</v>
      </c>
      <c r="N239" s="0" t="str">
        <f aca="false">IFERROR(IF($A239=$A240,"",AVERAGE(M237:M239)), "N/A")</f>
        <v/>
      </c>
      <c r="O239" s="0" t="n">
        <v>101.987</v>
      </c>
      <c r="P239" s="0" t="str">
        <f aca="false">IFERROR(IF($A239=$A240,"",AVERAGE(O237:O239)), "N/A")</f>
        <v/>
      </c>
      <c r="Q239" s="0" t="n">
        <v>0.576</v>
      </c>
      <c r="R239" s="0" t="str">
        <f aca="false">IFERROR(IF($A239=$A240,"",AVERAGE(Q237:Q239)), "N/A")</f>
        <v/>
      </c>
      <c r="S239" s="0" t="n">
        <v>0.631</v>
      </c>
      <c r="T239" s="0" t="str">
        <f aca="false">IFERROR(IF($A239=$A240,"",AVERAGE(S237:S239)), "N/A")</f>
        <v/>
      </c>
      <c r="U239" s="0" t="n">
        <f aca="false">FALSE()</f>
        <v>0</v>
      </c>
      <c r="V239" s="0" t="n">
        <v>1</v>
      </c>
    </row>
    <row r="240" customFormat="false" ht="15" hidden="true" customHeight="false" outlineLevel="0" collapsed="false">
      <c r="A240" s="5" t="n">
        <v>80</v>
      </c>
      <c r="B240" s="5" t="s">
        <v>792</v>
      </c>
      <c r="C240" s="6" t="s">
        <v>793</v>
      </c>
      <c r="D240" s="0" t="s">
        <v>82</v>
      </c>
      <c r="E240" s="0" t="s">
        <v>83</v>
      </c>
      <c r="F240" s="0" t="s">
        <v>83</v>
      </c>
      <c r="G240" s="0" t="n">
        <v>0.169</v>
      </c>
      <c r="H240" s="0" t="str">
        <f aca="false">IFERROR(IF($A240=$A241,"",AVERAGE(G238:G240)), "N/A")</f>
        <v/>
      </c>
      <c r="I240" s="0" t="n">
        <v>0.136</v>
      </c>
      <c r="J240" s="0" t="str">
        <f aca="false">IFERROR(IF($A240=$A241,"",AVERAGE(I238:I240)), "N/A")</f>
        <v/>
      </c>
      <c r="K240" s="10" t="n">
        <v>5.49E-006</v>
      </c>
      <c r="L240" s="0" t="str">
        <f aca="false">IFERROR(IF($A240=$A241,"",AVERAGE(K238:K240)), "N/A")</f>
        <v/>
      </c>
      <c r="M240" s="0" t="n">
        <v>0.477</v>
      </c>
      <c r="N240" s="0" t="str">
        <f aca="false">IFERROR(IF($A240=$A241,"",AVERAGE(M238:M240)), "N/A")</f>
        <v/>
      </c>
      <c r="O240" s="0" t="n">
        <v>186.041</v>
      </c>
      <c r="P240" s="0" t="str">
        <f aca="false">IFERROR(IF($A240=$A241,"",AVERAGE(O238:O240)), "N/A")</f>
        <v/>
      </c>
      <c r="Q240" s="0" t="n">
        <v>0.682</v>
      </c>
      <c r="R240" s="0" t="str">
        <f aca="false">IFERROR(IF($A240=$A241,"",AVERAGE(Q238:Q240)), "N/A")</f>
        <v/>
      </c>
      <c r="S240" s="0" t="n">
        <v>0.592</v>
      </c>
      <c r="T240" s="0" t="str">
        <f aca="false">IFERROR(IF($A240=$A241,"",AVERAGE(S238:S240)), "N/A")</f>
        <v/>
      </c>
      <c r="U240" s="0" t="n">
        <f aca="false">FALSE()</f>
        <v>0</v>
      </c>
      <c r="V240" s="0" t="n">
        <v>1</v>
      </c>
    </row>
    <row r="241" customFormat="false" ht="15" hidden="true" customHeight="false" outlineLevel="0" collapsed="false">
      <c r="A241" s="5" t="n">
        <v>80</v>
      </c>
      <c r="B241" s="5" t="s">
        <v>794</v>
      </c>
      <c r="C241" s="6" t="s">
        <v>795</v>
      </c>
      <c r="D241" s="0" t="s">
        <v>796</v>
      </c>
      <c r="E241" s="0" t="s">
        <v>797</v>
      </c>
      <c r="F241" s="0" t="s">
        <v>797</v>
      </c>
      <c r="G241" s="0" t="n">
        <v>0.142</v>
      </c>
      <c r="H241" s="0" t="n">
        <f aca="false">IFERROR(IF($A241=$A242,"",AVERAGE(G239:G241)), "N/A")</f>
        <v>0.120266666666667</v>
      </c>
      <c r="I241" s="0" t="n">
        <v>0.57</v>
      </c>
      <c r="J241" s="0" t="n">
        <f aca="false">IFERROR(IF($A241=$A242,"",AVERAGE(I239:I241)), "N/A")</f>
        <v>0.273666666666667</v>
      </c>
      <c r="K241" s="10" t="n">
        <v>1.25E-006</v>
      </c>
      <c r="L241" s="0" t="n">
        <f aca="false">IFERROR(IF($A241=$A242,"",AVERAGE(K239:K241)), "N/A")</f>
        <v>0.00153224666666667</v>
      </c>
      <c r="M241" s="0" t="n">
        <v>0.429</v>
      </c>
      <c r="N241" s="0" t="n">
        <f aca="false">IFERROR(IF($A241=$A242,"",AVERAGE(M239:M241)), "N/A")</f>
        <v>0.37</v>
      </c>
      <c r="O241" s="0" t="n">
        <v>113.074</v>
      </c>
      <c r="P241" s="0" t="n">
        <f aca="false">IFERROR(IF($A241=$A242,"",AVERAGE(O239:O241)), "N/A")</f>
        <v>133.700666666667</v>
      </c>
      <c r="Q241" s="0" t="n">
        <v>0.714</v>
      </c>
      <c r="R241" s="0" t="n">
        <f aca="false">IFERROR(IF($A241=$A242,"",AVERAGE(Q239:Q241)), "N/A")</f>
        <v>0.657333333333333</v>
      </c>
      <c r="S241" s="0" t="n">
        <v>0.566</v>
      </c>
      <c r="T241" s="0" t="n">
        <f aca="false">IFERROR(IF($A241=$A242,"",AVERAGE(S239:S241)), "N/A")</f>
        <v>0.596333333333333</v>
      </c>
      <c r="U241" s="0" t="n">
        <f aca="false">FALSE()</f>
        <v>0</v>
      </c>
      <c r="V241" s="0" t="n">
        <v>0</v>
      </c>
    </row>
    <row r="242" customFormat="false" ht="15" hidden="true" customHeight="false" outlineLevel="0" collapsed="false">
      <c r="A242" s="5" t="n">
        <v>81</v>
      </c>
      <c r="B242" s="5" t="s">
        <v>798</v>
      </c>
      <c r="C242" s="6" t="s">
        <v>799</v>
      </c>
      <c r="D242" s="0" t="s">
        <v>800</v>
      </c>
      <c r="E242" s="0" t="s">
        <v>801</v>
      </c>
      <c r="F242" s="0" t="s">
        <v>801</v>
      </c>
      <c r="G242" s="0" t="n">
        <v>0.24</v>
      </c>
      <c r="H242" s="0" t="str">
        <f aca="false">IFERROR(IF($A242=$A243,"",AVERAGE(G240:G242)), "N/A")</f>
        <v/>
      </c>
      <c r="I242" s="0" t="n">
        <v>0.291</v>
      </c>
      <c r="J242" s="0" t="str">
        <f aca="false">IFERROR(IF($A242=$A243,"",AVERAGE(I240:I242)), "N/A")</f>
        <v/>
      </c>
      <c r="K242" s="0" t="n">
        <v>0</v>
      </c>
      <c r="L242" s="0" t="str">
        <f aca="false">IFERROR(IF($A242=$A243,"",AVERAGE(K240:K242)), "N/A")</f>
        <v/>
      </c>
      <c r="M242" s="0" t="n">
        <v>0.497</v>
      </c>
      <c r="N242" s="0" t="str">
        <f aca="false">IFERROR(IF($A242=$A243,"",AVERAGE(M240:M242)), "N/A")</f>
        <v/>
      </c>
      <c r="O242" s="0" t="n">
        <v>119.054</v>
      </c>
      <c r="P242" s="0" t="str">
        <f aca="false">IFERROR(IF($A242=$A243,"",AVERAGE(O240:O242)), "N/A")</f>
        <v/>
      </c>
      <c r="Q242" s="0" t="n">
        <v>0.743</v>
      </c>
      <c r="R242" s="0" t="str">
        <f aca="false">IFERROR(IF($A242=$A243,"",AVERAGE(Q240:Q242)), "N/A")</f>
        <v/>
      </c>
      <c r="S242" s="0" t="n">
        <v>0.571</v>
      </c>
      <c r="T242" s="0" t="str">
        <f aca="false">IFERROR(IF($A242=$A243,"",AVERAGE(S240:S242)), "N/A")</f>
        <v/>
      </c>
      <c r="U242" s="0" t="n">
        <f aca="false">FALSE()</f>
        <v>0</v>
      </c>
      <c r="V242" s="0" t="n">
        <v>0</v>
      </c>
    </row>
    <row r="243" customFormat="false" ht="15" hidden="true" customHeight="false" outlineLevel="0" collapsed="false">
      <c r="A243" s="5" t="n">
        <v>81</v>
      </c>
      <c r="B243" s="5" t="s">
        <v>802</v>
      </c>
      <c r="C243" s="6" t="s">
        <v>803</v>
      </c>
      <c r="D243" s="0" t="s">
        <v>804</v>
      </c>
      <c r="E243" s="0" t="s">
        <v>805</v>
      </c>
      <c r="F243" s="0" t="s">
        <v>805</v>
      </c>
      <c r="G243" s="0" t="n">
        <v>0.105</v>
      </c>
      <c r="H243" s="0" t="str">
        <f aca="false">IFERROR(IF($A243=$A244,"",AVERAGE(G241:G243)), "N/A")</f>
        <v/>
      </c>
      <c r="I243" s="0" t="n">
        <v>0.335</v>
      </c>
      <c r="J243" s="0" t="str">
        <f aca="false">IFERROR(IF($A243=$A244,"",AVERAGE(I241:I243)), "N/A")</f>
        <v/>
      </c>
      <c r="K243" s="10" t="n">
        <v>1.89E-006</v>
      </c>
      <c r="L243" s="0" t="str">
        <f aca="false">IFERROR(IF($A243=$A244,"",AVERAGE(K241:K243)), "N/A")</f>
        <v/>
      </c>
      <c r="M243" s="0" t="n">
        <v>0.291</v>
      </c>
      <c r="N243" s="0" t="str">
        <f aca="false">IFERROR(IF($A243=$A244,"",AVERAGE(M241:M243)), "N/A")</f>
        <v/>
      </c>
      <c r="O243" s="0" t="n">
        <v>75.615</v>
      </c>
      <c r="P243" s="0" t="str">
        <f aca="false">IFERROR(IF($A243=$A244,"",AVERAGE(O241:O243)), "N/A")</f>
        <v/>
      </c>
      <c r="Q243" s="0" t="n">
        <v>0.688</v>
      </c>
      <c r="R243" s="0" t="str">
        <f aca="false">IFERROR(IF($A243=$A244,"",AVERAGE(Q241:Q243)), "N/A")</f>
        <v/>
      </c>
      <c r="S243" s="0" t="n">
        <v>0.658</v>
      </c>
      <c r="T243" s="0" t="str">
        <f aca="false">IFERROR(IF($A243=$A244,"",AVERAGE(S241:S243)), "N/A")</f>
        <v/>
      </c>
      <c r="U243" s="0" t="n">
        <f aca="false">FALSE()</f>
        <v>0</v>
      </c>
      <c r="V243" s="0" t="n">
        <v>0</v>
      </c>
    </row>
    <row r="244" customFormat="false" ht="15" hidden="true" customHeight="false" outlineLevel="0" collapsed="false">
      <c r="A244" s="5" t="n">
        <v>81</v>
      </c>
      <c r="B244" s="5" t="s">
        <v>806</v>
      </c>
      <c r="C244" s="6" t="s">
        <v>807</v>
      </c>
      <c r="D244" s="0" t="s">
        <v>808</v>
      </c>
      <c r="E244" s="0" t="s">
        <v>809</v>
      </c>
      <c r="F244" s="0" t="s">
        <v>809</v>
      </c>
      <c r="G244" s="0" t="n">
        <v>0.111</v>
      </c>
      <c r="H244" s="0" t="n">
        <f aca="false">IFERROR(IF($A244=$A245,"",AVERAGE(G242:G244)), "N/A")</f>
        <v>0.152</v>
      </c>
      <c r="I244" s="0" t="n">
        <v>0.303</v>
      </c>
      <c r="J244" s="0" t="n">
        <f aca="false">IFERROR(IF($A244=$A245,"",AVERAGE(I242:I244)), "N/A")</f>
        <v>0.309666666666667</v>
      </c>
      <c r="K244" s="0" t="n">
        <v>0</v>
      </c>
      <c r="L244" s="0" t="n">
        <f aca="false">IFERROR(IF($A244=$A245,"",AVERAGE(K242:K244)), "N/A")</f>
        <v>6.3E-007</v>
      </c>
      <c r="M244" s="0" t="n">
        <v>0.111</v>
      </c>
      <c r="N244" s="0" t="n">
        <f aca="false">IFERROR(IF($A244=$A245,"",AVERAGE(M242:M244)), "N/A")</f>
        <v>0.299666666666667</v>
      </c>
      <c r="O244" s="0" t="n">
        <v>121.48</v>
      </c>
      <c r="P244" s="0" t="n">
        <f aca="false">IFERROR(IF($A244=$A245,"",AVERAGE(O242:O244)), "N/A")</f>
        <v>105.383</v>
      </c>
      <c r="Q244" s="0" t="n">
        <v>0.439</v>
      </c>
      <c r="R244" s="0" t="n">
        <f aca="false">IFERROR(IF($A244=$A245,"",AVERAGE(Q242:Q244)), "N/A")</f>
        <v>0.623333333333333</v>
      </c>
      <c r="S244" s="0" t="n">
        <v>0.447</v>
      </c>
      <c r="T244" s="0" t="n">
        <f aca="false">IFERROR(IF($A244=$A245,"",AVERAGE(S242:S244)), "N/A")</f>
        <v>0.558666666666667</v>
      </c>
      <c r="U244" s="0" t="n">
        <f aca="false">FALSE()</f>
        <v>0</v>
      </c>
      <c r="V244" s="0" t="n">
        <v>0</v>
      </c>
    </row>
    <row r="245" customFormat="false" ht="15" hidden="true" customHeight="false" outlineLevel="0" collapsed="false">
      <c r="A245" s="5" t="n">
        <v>82</v>
      </c>
      <c r="B245" s="5" t="s">
        <v>810</v>
      </c>
      <c r="C245" s="6" t="s">
        <v>811</v>
      </c>
      <c r="D245" s="0" t="s">
        <v>727</v>
      </c>
      <c r="E245" s="0" t="s">
        <v>728</v>
      </c>
      <c r="F245" s="0" t="s">
        <v>728</v>
      </c>
      <c r="G245" s="0" t="n">
        <v>0.097</v>
      </c>
      <c r="H245" s="0" t="str">
        <f aca="false">IFERROR(IF($A245=$A246,"",AVERAGE(G243:G245)), "N/A")</f>
        <v/>
      </c>
      <c r="I245" s="0" t="n">
        <v>0.115</v>
      </c>
      <c r="J245" s="0" t="str">
        <f aca="false">IFERROR(IF($A245=$A246,"",AVERAGE(I243:I245)), "N/A")</f>
        <v/>
      </c>
      <c r="K245" s="0" t="n">
        <v>0.00272</v>
      </c>
      <c r="L245" s="0" t="str">
        <f aca="false">IFERROR(IF($A245=$A246,"",AVERAGE(K243:K245)), "N/A")</f>
        <v/>
      </c>
      <c r="M245" s="0" t="n">
        <v>0.324</v>
      </c>
      <c r="N245" s="0" t="str">
        <f aca="false">IFERROR(IF($A245=$A246,"",AVERAGE(M243:M245)), "N/A")</f>
        <v/>
      </c>
      <c r="O245" s="0" t="n">
        <v>90</v>
      </c>
      <c r="P245" s="0" t="str">
        <f aca="false">IFERROR(IF($A245=$A246,"",AVERAGE(O243:O245)), "N/A")</f>
        <v/>
      </c>
      <c r="Q245" s="0" t="n">
        <v>0.662</v>
      </c>
      <c r="R245" s="0" t="str">
        <f aca="false">IFERROR(IF($A245=$A246,"",AVERAGE(Q243:Q245)), "N/A")</f>
        <v/>
      </c>
      <c r="S245" s="0" t="n">
        <v>0.586</v>
      </c>
      <c r="T245" s="0" t="str">
        <f aca="false">IFERROR(IF($A245=$A246,"",AVERAGE(S243:S245)), "N/A")</f>
        <v/>
      </c>
      <c r="U245" s="0" t="n">
        <f aca="false">FALSE()</f>
        <v>0</v>
      </c>
      <c r="V245" s="0" t="n">
        <v>0</v>
      </c>
    </row>
    <row r="246" customFormat="false" ht="15" hidden="true" customHeight="false" outlineLevel="0" collapsed="false">
      <c r="A246" s="5" t="n">
        <v>82</v>
      </c>
      <c r="B246" s="5" t="s">
        <v>812</v>
      </c>
      <c r="C246" s="6" t="s">
        <v>813</v>
      </c>
      <c r="D246" s="0" t="s">
        <v>814</v>
      </c>
      <c r="E246" s="0" t="s">
        <v>815</v>
      </c>
      <c r="F246" s="0" t="s">
        <v>815</v>
      </c>
      <c r="G246" s="0" t="n">
        <v>0.895</v>
      </c>
      <c r="H246" s="0" t="str">
        <f aca="false">IFERROR(IF($A246=$A247,"",AVERAGE(G244:G246)), "N/A")</f>
        <v/>
      </c>
      <c r="I246" s="0" t="n">
        <v>0.141</v>
      </c>
      <c r="J246" s="0" t="str">
        <f aca="false">IFERROR(IF($A246=$A247,"",AVERAGE(I244:I246)), "N/A")</f>
        <v/>
      </c>
      <c r="K246" s="0" t="n">
        <v>0.925</v>
      </c>
      <c r="L246" s="0" t="str">
        <f aca="false">IFERROR(IF($A246=$A247,"",AVERAGE(K244:K246)), "N/A")</f>
        <v/>
      </c>
      <c r="M246" s="0" t="n">
        <v>0.0955</v>
      </c>
      <c r="N246" s="0" t="str">
        <f aca="false">IFERROR(IF($A246=$A247,"",AVERAGE(M244:M246)), "N/A")</f>
        <v/>
      </c>
      <c r="O246" s="0" t="n">
        <v>91.269</v>
      </c>
      <c r="P246" s="0" t="str">
        <f aca="false">IFERROR(IF($A246=$A247,"",AVERAGE(O244:O246)), "N/A")</f>
        <v/>
      </c>
      <c r="Q246" s="0" t="n">
        <v>0.16</v>
      </c>
      <c r="R246" s="0" t="str">
        <f aca="false">IFERROR(IF($A246=$A247,"",AVERAGE(Q244:Q246)), "N/A")</f>
        <v/>
      </c>
      <c r="S246" s="0" t="n">
        <v>0.313</v>
      </c>
      <c r="T246" s="0" t="str">
        <f aca="false">IFERROR(IF($A246=$A247,"",AVERAGE(S244:S246)), "N/A")</f>
        <v/>
      </c>
      <c r="U246" s="0" t="n">
        <f aca="false">FALSE()</f>
        <v>0</v>
      </c>
      <c r="V246" s="0" t="n">
        <v>0</v>
      </c>
    </row>
    <row r="247" customFormat="false" ht="15" hidden="true" customHeight="false" outlineLevel="0" collapsed="false">
      <c r="A247" s="5" t="n">
        <v>82</v>
      </c>
      <c r="B247" s="5" t="s">
        <v>816</v>
      </c>
      <c r="C247" s="6" t="s">
        <v>817</v>
      </c>
      <c r="D247" s="0" t="s">
        <v>818</v>
      </c>
      <c r="E247" s="0" t="s">
        <v>819</v>
      </c>
      <c r="F247" s="0" t="s">
        <v>819</v>
      </c>
      <c r="G247" s="0" t="n">
        <v>0.0216</v>
      </c>
      <c r="H247" s="0" t="n">
        <f aca="false">IFERROR(IF($A247=$A248,"",AVERAGE(G245:G247)), "N/A")</f>
        <v>0.337866666666667</v>
      </c>
      <c r="I247" s="0" t="n">
        <v>0.125</v>
      </c>
      <c r="J247" s="0" t="n">
        <f aca="false">IFERROR(IF($A247=$A248,"",AVERAGE(I245:I247)), "N/A")</f>
        <v>0.127</v>
      </c>
      <c r="K247" s="0" t="n">
        <v>0.0141</v>
      </c>
      <c r="L247" s="0" t="n">
        <f aca="false">IFERROR(IF($A247=$A248,"",AVERAGE(K245:K247)), "N/A")</f>
        <v>0.31394</v>
      </c>
      <c r="M247" s="0" t="n">
        <v>0.192</v>
      </c>
      <c r="N247" s="0" t="n">
        <f aca="false">IFERROR(IF($A247=$A248,"",AVERAGE(M245:M247)), "N/A")</f>
        <v>0.203833333333333</v>
      </c>
      <c r="O247" s="0" t="n">
        <v>133.995</v>
      </c>
      <c r="P247" s="0" t="n">
        <f aca="false">IFERROR(IF($A247=$A248,"",AVERAGE(O245:O247)), "N/A")</f>
        <v>105.088</v>
      </c>
      <c r="Q247" s="0" t="n">
        <v>0.691</v>
      </c>
      <c r="R247" s="0" t="n">
        <f aca="false">IFERROR(IF($A247=$A248,"",AVERAGE(Q245:Q247)), "N/A")</f>
        <v>0.504333333333333</v>
      </c>
      <c r="S247" s="0" t="n">
        <v>0.522</v>
      </c>
      <c r="T247" s="0" t="n">
        <f aca="false">IFERROR(IF($A247=$A248,"",AVERAGE(S245:S247)), "N/A")</f>
        <v>0.473666666666667</v>
      </c>
      <c r="U247" s="0" t="n">
        <f aca="false">FALSE()</f>
        <v>0</v>
      </c>
      <c r="V247" s="0" t="n">
        <v>0</v>
      </c>
    </row>
    <row r="248" customFormat="false" ht="15" hidden="true" customHeight="false" outlineLevel="0" collapsed="false">
      <c r="A248" s="5" t="n">
        <v>83</v>
      </c>
      <c r="B248" s="5" t="s">
        <v>820</v>
      </c>
      <c r="C248" s="6" t="s">
        <v>821</v>
      </c>
      <c r="D248" s="0" t="s">
        <v>822</v>
      </c>
      <c r="E248" s="0" t="s">
        <v>823</v>
      </c>
      <c r="F248" s="0" t="s">
        <v>823</v>
      </c>
      <c r="G248" s="0" t="n">
        <v>0.283</v>
      </c>
      <c r="H248" s="0" t="str">
        <f aca="false">IFERROR(IF($A248=$A249,"",AVERAGE(G246:G248)), "N/A")</f>
        <v/>
      </c>
      <c r="I248" s="0" t="n">
        <v>0.0855</v>
      </c>
      <c r="J248" s="0" t="str">
        <f aca="false">IFERROR(IF($A248=$A249,"",AVERAGE(I246:I248)), "N/A")</f>
        <v/>
      </c>
      <c r="K248" s="0" t="n">
        <v>0</v>
      </c>
      <c r="L248" s="0" t="str">
        <f aca="false">IFERROR(IF($A248=$A249,"",AVERAGE(K246:K248)), "N/A")</f>
        <v/>
      </c>
      <c r="M248" s="0" t="n">
        <v>0.598</v>
      </c>
      <c r="N248" s="0" t="str">
        <f aca="false">IFERROR(IF($A248=$A249,"",AVERAGE(M246:M248)), "N/A")</f>
        <v/>
      </c>
      <c r="O248" s="0" t="n">
        <v>94</v>
      </c>
      <c r="P248" s="0" t="str">
        <f aca="false">IFERROR(IF($A248=$A249,"",AVERAGE(O246:O248)), "N/A")</f>
        <v/>
      </c>
      <c r="Q248" s="0" t="n">
        <v>0.837</v>
      </c>
      <c r="R248" s="0" t="str">
        <f aca="false">IFERROR(IF($A248=$A249,"",AVERAGE(Q246:Q248)), "N/A")</f>
        <v/>
      </c>
      <c r="S248" s="0" t="n">
        <v>0.608</v>
      </c>
      <c r="T248" s="0" t="str">
        <f aca="false">IFERROR(IF($A248=$A249,"",AVERAGE(S246:S248)), "N/A")</f>
        <v/>
      </c>
      <c r="U248" s="0" t="n">
        <f aca="false">FALSE()</f>
        <v>0</v>
      </c>
      <c r="V248" s="0" t="n">
        <v>0</v>
      </c>
    </row>
    <row r="249" customFormat="false" ht="15" hidden="true" customHeight="false" outlineLevel="0" collapsed="false">
      <c r="A249" s="5" t="n">
        <v>83</v>
      </c>
      <c r="B249" s="5" t="s">
        <v>824</v>
      </c>
      <c r="C249" s="6" t="s">
        <v>825</v>
      </c>
      <c r="D249" s="0" t="s">
        <v>826</v>
      </c>
      <c r="E249" s="0" t="s">
        <v>827</v>
      </c>
      <c r="F249" s="0" t="s">
        <v>827</v>
      </c>
      <c r="G249" s="0" t="n">
        <v>0.529</v>
      </c>
      <c r="H249" s="0" t="str">
        <f aca="false">IFERROR(IF($A249=$A250,"",AVERAGE(G247:G249)), "N/A")</f>
        <v/>
      </c>
      <c r="I249" s="0" t="n">
        <v>0.127</v>
      </c>
      <c r="J249" s="0" t="str">
        <f aca="false">IFERROR(IF($A249=$A250,"",AVERAGE(I247:I249)), "N/A")</f>
        <v/>
      </c>
      <c r="K249" s="10" t="n">
        <v>2.72E-006</v>
      </c>
      <c r="L249" s="0" t="str">
        <f aca="false">IFERROR(IF($A249=$A250,"",AVERAGE(K247:K249)), "N/A")</f>
        <v/>
      </c>
      <c r="M249" s="0" t="n">
        <v>0.632</v>
      </c>
      <c r="N249" s="0" t="str">
        <f aca="false">IFERROR(IF($A249=$A250,"",AVERAGE(M247:M249)), "N/A")</f>
        <v/>
      </c>
      <c r="O249" s="0" t="n">
        <v>180.08</v>
      </c>
      <c r="P249" s="0" t="str">
        <f aca="false">IFERROR(IF($A249=$A250,"",AVERAGE(O247:O249)), "N/A")</f>
        <v/>
      </c>
      <c r="Q249" s="0" t="n">
        <v>0.707</v>
      </c>
      <c r="R249" s="0" t="str">
        <f aca="false">IFERROR(IF($A249=$A250,"",AVERAGE(Q247:Q249)), "N/A")</f>
        <v/>
      </c>
      <c r="S249" s="0" t="n">
        <v>0.686</v>
      </c>
      <c r="T249" s="0" t="str">
        <f aca="false">IFERROR(IF($A249=$A250,"",AVERAGE(S247:S249)), "N/A")</f>
        <v/>
      </c>
      <c r="U249" s="0" t="n">
        <f aca="false">FALSE()</f>
        <v>0</v>
      </c>
      <c r="V249" s="0" t="n">
        <v>0</v>
      </c>
    </row>
    <row r="250" customFormat="false" ht="15" hidden="true" customHeight="false" outlineLevel="0" collapsed="false">
      <c r="A250" s="5" t="n">
        <v>83</v>
      </c>
      <c r="B250" s="5" t="s">
        <v>828</v>
      </c>
      <c r="C250" s="6" t="s">
        <v>81</v>
      </c>
      <c r="D250" s="0" t="s">
        <v>82</v>
      </c>
      <c r="E250" s="0" t="s">
        <v>83</v>
      </c>
      <c r="F250" s="0" t="s">
        <v>83</v>
      </c>
      <c r="G250" s="0" t="n">
        <v>0.169</v>
      </c>
      <c r="H250" s="0" t="n">
        <f aca="false">IFERROR(IF($A250=$A251,"",AVERAGE(G248:G250)), "N/A")</f>
        <v>0.327</v>
      </c>
      <c r="I250" s="0" t="n">
        <v>0.136</v>
      </c>
      <c r="J250" s="0" t="n">
        <f aca="false">IFERROR(IF($A250=$A251,"",AVERAGE(I248:I250)), "N/A")</f>
        <v>0.116166666666667</v>
      </c>
      <c r="K250" s="10" t="n">
        <v>5.49E-006</v>
      </c>
      <c r="L250" s="0" t="n">
        <f aca="false">IFERROR(IF($A250=$A251,"",AVERAGE(K248:K250)), "N/A")</f>
        <v>2.73666666666667E-006</v>
      </c>
      <c r="M250" s="0" t="n">
        <v>0.477</v>
      </c>
      <c r="N250" s="0" t="n">
        <f aca="false">IFERROR(IF($A250=$A251,"",AVERAGE(M248:M250)), "N/A")</f>
        <v>0.569</v>
      </c>
      <c r="O250" s="0" t="n">
        <v>186.041</v>
      </c>
      <c r="P250" s="0" t="n">
        <f aca="false">IFERROR(IF($A250=$A251,"",AVERAGE(O248:O250)), "N/A")</f>
        <v>153.373666666667</v>
      </c>
      <c r="Q250" s="0" t="n">
        <v>0.682</v>
      </c>
      <c r="R250" s="0" t="n">
        <f aca="false">IFERROR(IF($A250=$A251,"",AVERAGE(Q248:Q250)), "N/A")</f>
        <v>0.742</v>
      </c>
      <c r="S250" s="0" t="n">
        <v>0.592</v>
      </c>
      <c r="T250" s="0" t="n">
        <f aca="false">IFERROR(IF($A250=$A251,"",AVERAGE(S248:S250)), "N/A")</f>
        <v>0.628666666666667</v>
      </c>
      <c r="U250" s="0" t="n">
        <f aca="false">FALSE()</f>
        <v>0</v>
      </c>
      <c r="V250" s="0" t="n">
        <v>0</v>
      </c>
    </row>
    <row r="251" customFormat="false" ht="15" hidden="true" customHeight="false" outlineLevel="0" collapsed="false">
      <c r="A251" s="5" t="n">
        <v>84</v>
      </c>
      <c r="B251" s="5" t="s">
        <v>829</v>
      </c>
      <c r="C251" s="6" t="s">
        <v>830</v>
      </c>
      <c r="D251" s="0" t="s">
        <v>831</v>
      </c>
      <c r="E251" s="0" t="s">
        <v>832</v>
      </c>
      <c r="F251" s="0" t="s">
        <v>832</v>
      </c>
      <c r="G251" s="0" t="n">
        <v>0.073</v>
      </c>
      <c r="H251" s="0" t="str">
        <f aca="false">IFERROR(IF($A251=$A252,"",AVERAGE(G249:G251)), "N/A")</f>
        <v/>
      </c>
      <c r="I251" s="0" t="n">
        <v>0.027</v>
      </c>
      <c r="J251" s="0" t="str">
        <f aca="false">IFERROR(IF($A251=$A252,"",AVERAGE(I249:I251)), "N/A")</f>
        <v/>
      </c>
      <c r="K251" s="0" t="n">
        <v>0</v>
      </c>
      <c r="L251" s="0" t="str">
        <f aca="false">IFERROR(IF($A251=$A252,"",AVERAGE(K249:K251)), "N/A")</f>
        <v/>
      </c>
      <c r="M251" s="0" t="n">
        <v>0.245</v>
      </c>
      <c r="N251" s="0" t="str">
        <f aca="false">IFERROR(IF($A251=$A252,"",AVERAGE(M249:M251)), "N/A")</f>
        <v/>
      </c>
      <c r="O251" s="0" t="n">
        <v>135.009</v>
      </c>
      <c r="P251" s="0" t="str">
        <f aca="false">IFERROR(IF($A251=$A252,"",AVERAGE(O249:O251)), "N/A")</f>
        <v/>
      </c>
      <c r="Q251" s="0" t="n">
        <v>0.44</v>
      </c>
      <c r="R251" s="0" t="str">
        <f aca="false">IFERROR(IF($A251=$A252,"",AVERAGE(Q249:Q251)), "N/A")</f>
        <v/>
      </c>
      <c r="S251" s="0" t="n">
        <v>0.748</v>
      </c>
      <c r="T251" s="0" t="str">
        <f aca="false">IFERROR(IF($A251=$A252,"",AVERAGE(S249:S251)), "N/A")</f>
        <v/>
      </c>
      <c r="U251" s="0" t="n">
        <f aca="false">FALSE()</f>
        <v>0</v>
      </c>
      <c r="V251" s="0" t="n">
        <v>0</v>
      </c>
    </row>
    <row r="252" customFormat="false" ht="15" hidden="true" customHeight="false" outlineLevel="0" collapsed="false">
      <c r="A252" s="5" t="n">
        <v>84</v>
      </c>
      <c r="B252" s="5" t="s">
        <v>833</v>
      </c>
      <c r="C252" s="6" t="s">
        <v>834</v>
      </c>
      <c r="D252" s="0" t="s">
        <v>835</v>
      </c>
      <c r="E252" s="0" t="s">
        <v>836</v>
      </c>
      <c r="F252" s="0" t="s">
        <v>836</v>
      </c>
      <c r="G252" s="0" t="n">
        <v>0.0663</v>
      </c>
      <c r="H252" s="0" t="str">
        <f aca="false">IFERROR(IF($A252=$A253,"",AVERAGE(G250:G252)), "N/A")</f>
        <v/>
      </c>
      <c r="I252" s="0" t="n">
        <v>0.351</v>
      </c>
      <c r="J252" s="0" t="str">
        <f aca="false">IFERROR(IF($A252=$A253,"",AVERAGE(I250:I252)), "N/A")</f>
        <v/>
      </c>
      <c r="K252" s="0" t="n">
        <v>0</v>
      </c>
      <c r="L252" s="0" t="str">
        <f aca="false">IFERROR(IF($A252=$A253,"",AVERAGE(K250:K252)), "N/A")</f>
        <v/>
      </c>
      <c r="M252" s="0" t="n">
        <v>0.496</v>
      </c>
      <c r="N252" s="0" t="str">
        <f aca="false">IFERROR(IF($A252=$A253,"",AVERAGE(M250:M252)), "N/A")</f>
        <v/>
      </c>
      <c r="O252" s="0" t="n">
        <v>120.967</v>
      </c>
      <c r="P252" s="0" t="str">
        <f aca="false">IFERROR(IF($A252=$A253,"",AVERAGE(O250:O252)), "N/A")</f>
        <v/>
      </c>
      <c r="Q252" s="0" t="n">
        <v>0.544</v>
      </c>
      <c r="R252" s="0" t="str">
        <f aca="false">IFERROR(IF($A252=$A253,"",AVERAGE(Q250:Q252)), "N/A")</f>
        <v/>
      </c>
      <c r="S252" s="0" t="n">
        <v>0.899</v>
      </c>
      <c r="T252" s="0" t="str">
        <f aca="false">IFERROR(IF($A252=$A253,"",AVERAGE(S250:S252)), "N/A")</f>
        <v/>
      </c>
      <c r="U252" s="0" t="n">
        <f aca="false">FALSE()</f>
        <v>0</v>
      </c>
      <c r="V252" s="0" t="n">
        <v>0</v>
      </c>
    </row>
    <row r="253" customFormat="false" ht="15" hidden="true" customHeight="false" outlineLevel="0" collapsed="false">
      <c r="A253" s="5" t="n">
        <v>84</v>
      </c>
      <c r="B253" s="5" t="s">
        <v>837</v>
      </c>
      <c r="C253" s="6" t="s">
        <v>838</v>
      </c>
      <c r="D253" s="0" t="s">
        <v>839</v>
      </c>
      <c r="E253" s="0" t="s">
        <v>840</v>
      </c>
      <c r="F253" s="0" t="s">
        <v>840</v>
      </c>
      <c r="G253" s="0" t="n">
        <v>0.000555</v>
      </c>
      <c r="H253" s="0" t="n">
        <f aca="false">IFERROR(IF($A253=$A254,"",AVERAGE(G251:G253)), "N/A")</f>
        <v>0.0466183333333333</v>
      </c>
      <c r="I253" s="0" t="n">
        <v>0.107</v>
      </c>
      <c r="J253" s="0" t="n">
        <f aca="false">IFERROR(IF($A253=$A254,"",AVERAGE(I251:I253)), "N/A")</f>
        <v>0.161666666666667</v>
      </c>
      <c r="K253" s="0" t="n">
        <v>0.827</v>
      </c>
      <c r="L253" s="0" t="n">
        <f aca="false">IFERROR(IF($A253=$A254,"",AVERAGE(K251:K253)), "N/A")</f>
        <v>0.275666666666667</v>
      </c>
      <c r="M253" s="0" t="n">
        <v>0.823</v>
      </c>
      <c r="N253" s="0" t="n">
        <f aca="false">IFERROR(IF($A253=$A254,"",AVERAGE(M251:M253)), "N/A")</f>
        <v>0.521333333333333</v>
      </c>
      <c r="O253" s="0" t="n">
        <v>125.986</v>
      </c>
      <c r="P253" s="0" t="n">
        <f aca="false">IFERROR(IF($A253=$A254,"",AVERAGE(O251:O253)), "N/A")</f>
        <v>127.320666666667</v>
      </c>
      <c r="Q253" s="0" t="n">
        <v>0.604</v>
      </c>
      <c r="R253" s="0" t="n">
        <f aca="false">IFERROR(IF($A253=$A254,"",AVERAGE(Q251:Q253)), "N/A")</f>
        <v>0.529333333333333</v>
      </c>
      <c r="S253" s="0" t="n">
        <v>0.878</v>
      </c>
      <c r="T253" s="0" t="n">
        <f aca="false">IFERROR(IF($A253=$A254,"",AVERAGE(S251:S253)), "N/A")</f>
        <v>0.841666666666667</v>
      </c>
      <c r="U253" s="0" t="n">
        <f aca="false">FALSE()</f>
        <v>0</v>
      </c>
      <c r="V253" s="0" t="n">
        <v>0</v>
      </c>
    </row>
    <row r="254" customFormat="false" ht="15" hidden="true" customHeight="false" outlineLevel="0" collapsed="false">
      <c r="A254" s="5" t="n">
        <v>85</v>
      </c>
      <c r="B254" s="5" t="s">
        <v>841</v>
      </c>
      <c r="C254" s="6" t="s">
        <v>842</v>
      </c>
      <c r="D254" s="0" t="s">
        <v>843</v>
      </c>
      <c r="E254" s="0" t="s">
        <v>844</v>
      </c>
      <c r="F254" s="0" t="s">
        <v>844</v>
      </c>
      <c r="G254" s="0" t="n">
        <v>0.00308</v>
      </c>
      <c r="H254" s="0" t="str">
        <f aca="false">IFERROR(IF($A254=$A255,"",AVERAGE(G252:G254)), "N/A")</f>
        <v/>
      </c>
      <c r="I254" s="0" t="n">
        <v>0.266</v>
      </c>
      <c r="J254" s="0" t="str">
        <f aca="false">IFERROR(IF($A254=$A255,"",AVERAGE(I252:I254)), "N/A")</f>
        <v/>
      </c>
      <c r="K254" s="10" t="n">
        <v>8.05E-005</v>
      </c>
      <c r="L254" s="0" t="str">
        <f aca="false">IFERROR(IF($A254=$A255,"",AVERAGE(K252:K254)), "N/A")</f>
        <v/>
      </c>
      <c r="M254" s="0" t="n">
        <v>0.266</v>
      </c>
      <c r="N254" s="0" t="str">
        <f aca="false">IFERROR(IF($A254=$A255,"",AVERAGE(M252:M254)), "N/A")</f>
        <v/>
      </c>
      <c r="O254" s="0" t="n">
        <v>128.044</v>
      </c>
      <c r="P254" s="0" t="str">
        <f aca="false">IFERROR(IF($A254=$A255,"",AVERAGE(O252:O254)), "N/A")</f>
        <v/>
      </c>
      <c r="Q254" s="0" t="n">
        <v>0.506</v>
      </c>
      <c r="R254" s="0" t="str">
        <f aca="false">IFERROR(IF($A254=$A255,"",AVERAGE(Q252:Q254)), "N/A")</f>
        <v/>
      </c>
      <c r="S254" s="0" t="n">
        <v>0.726</v>
      </c>
      <c r="T254" s="0" t="str">
        <f aca="false">IFERROR(IF($A254=$A255,"",AVERAGE(S252:S254)), "N/A")</f>
        <v/>
      </c>
      <c r="U254" s="0" t="n">
        <f aca="false">FALSE()</f>
        <v>0</v>
      </c>
      <c r="V254" s="0" t="n">
        <v>0</v>
      </c>
    </row>
    <row r="255" customFormat="false" ht="15" hidden="true" customHeight="false" outlineLevel="0" collapsed="false">
      <c r="A255" s="5" t="n">
        <v>85</v>
      </c>
      <c r="B255" s="5" t="s">
        <v>845</v>
      </c>
      <c r="C255" s="6" t="s">
        <v>846</v>
      </c>
      <c r="D255" s="0" t="s">
        <v>847</v>
      </c>
      <c r="E255" s="0" t="s">
        <v>848</v>
      </c>
      <c r="F255" s="0" t="s">
        <v>848</v>
      </c>
      <c r="G255" s="0" t="n">
        <v>0.051</v>
      </c>
      <c r="H255" s="0" t="str">
        <f aca="false">IFERROR(IF($A255=$A256,"",AVERAGE(G253:G255)), "N/A")</f>
        <v/>
      </c>
      <c r="I255" s="0" t="n">
        <v>0.121</v>
      </c>
      <c r="J255" s="0" t="str">
        <f aca="false">IFERROR(IF($A255=$A256,"",AVERAGE(I253:I255)), "N/A")</f>
        <v/>
      </c>
      <c r="K255" s="10" t="n">
        <v>7.66E-006</v>
      </c>
      <c r="L255" s="0" t="str">
        <f aca="false">IFERROR(IF($A255=$A256,"",AVERAGE(K253:K255)), "N/A")</f>
        <v/>
      </c>
      <c r="M255" s="0" t="n">
        <v>0.49</v>
      </c>
      <c r="N255" s="0" t="str">
        <f aca="false">IFERROR(IF($A255=$A256,"",AVERAGE(M253:M255)), "N/A")</f>
        <v/>
      </c>
      <c r="O255" s="0" t="n">
        <v>158.002</v>
      </c>
      <c r="P255" s="0" t="str">
        <f aca="false">IFERROR(IF($A255=$A256,"",AVERAGE(O253:O255)), "N/A")</f>
        <v/>
      </c>
      <c r="Q255" s="0" t="n">
        <v>0.886</v>
      </c>
      <c r="R255" s="0" t="str">
        <f aca="false">IFERROR(IF($A255=$A256,"",AVERAGE(Q253:Q255)), "N/A")</f>
        <v/>
      </c>
      <c r="S255" s="0" t="n">
        <v>0.629</v>
      </c>
      <c r="T255" s="0" t="str">
        <f aca="false">IFERROR(IF($A255=$A256,"",AVERAGE(S253:S255)), "N/A")</f>
        <v/>
      </c>
      <c r="U255" s="0" t="n">
        <f aca="false">FALSE()</f>
        <v>0</v>
      </c>
      <c r="V255" s="0" t="n">
        <v>0</v>
      </c>
    </row>
    <row r="256" customFormat="false" ht="15" hidden="true" customHeight="false" outlineLevel="0" collapsed="false">
      <c r="A256" s="5" t="n">
        <v>85</v>
      </c>
      <c r="B256" s="5" t="s">
        <v>849</v>
      </c>
      <c r="C256" s="6" t="s">
        <v>160</v>
      </c>
      <c r="D256" s="0" t="s">
        <v>161</v>
      </c>
      <c r="E256" s="0" t="s">
        <v>162</v>
      </c>
      <c r="F256" s="0" t="s">
        <v>162</v>
      </c>
      <c r="G256" s="0" t="n">
        <v>0.136</v>
      </c>
      <c r="H256" s="0" t="n">
        <f aca="false">IFERROR(IF($A256=$A257,"",AVERAGE(G254:G256)), "N/A")</f>
        <v>0.06336</v>
      </c>
      <c r="I256" s="0" t="n">
        <v>0.173</v>
      </c>
      <c r="J256" s="0" t="n">
        <f aca="false">IFERROR(IF($A256=$A257,"",AVERAGE(I254:I256)), "N/A")</f>
        <v>0.186666666666667</v>
      </c>
      <c r="K256" s="10" t="n">
        <v>6.44E-005</v>
      </c>
      <c r="L256" s="0" t="n">
        <f aca="false">IFERROR(IF($A256=$A257,"",AVERAGE(K254:K256)), "N/A")</f>
        <v>5.08533333333333E-005</v>
      </c>
      <c r="M256" s="0" t="n">
        <v>0.68</v>
      </c>
      <c r="N256" s="0" t="n">
        <f aca="false">IFERROR(IF($A256=$A257,"",AVERAGE(M254:M256)), "N/A")</f>
        <v>0.478666666666667</v>
      </c>
      <c r="O256" s="0" t="n">
        <v>140.063</v>
      </c>
      <c r="P256" s="0" t="n">
        <f aca="false">IFERROR(IF($A256=$A257,"",AVERAGE(O254:O256)), "N/A")</f>
        <v>142.036333333333</v>
      </c>
      <c r="Q256" s="0" t="n">
        <v>0.906</v>
      </c>
      <c r="R256" s="0" t="n">
        <f aca="false">IFERROR(IF($A256=$A257,"",AVERAGE(Q254:Q256)), "N/A")</f>
        <v>0.766</v>
      </c>
      <c r="S256" s="0" t="n">
        <v>0.444</v>
      </c>
      <c r="T256" s="0" t="n">
        <f aca="false">IFERROR(IF($A256=$A257,"",AVERAGE(S254:S256)), "N/A")</f>
        <v>0.599666666666667</v>
      </c>
      <c r="U256" s="0" t="n">
        <f aca="false">FALSE()</f>
        <v>0</v>
      </c>
      <c r="V256" s="0" t="n">
        <v>0</v>
      </c>
    </row>
    <row r="257" customFormat="false" ht="15" hidden="true" customHeight="false" outlineLevel="0" collapsed="false">
      <c r="A257" s="5" t="n">
        <v>86</v>
      </c>
      <c r="B257" s="5" t="s">
        <v>850</v>
      </c>
      <c r="C257" s="6" t="s">
        <v>200</v>
      </c>
      <c r="D257" s="0" t="s">
        <v>201</v>
      </c>
      <c r="E257" s="0" t="s">
        <v>202</v>
      </c>
      <c r="F257" s="0" t="s">
        <v>202</v>
      </c>
      <c r="G257" s="0" t="n">
        <v>0.414</v>
      </c>
      <c r="H257" s="0" t="str">
        <f aca="false">IFERROR(IF($A257=$A258,"",AVERAGE(G255:G257)), "N/A")</f>
        <v/>
      </c>
      <c r="I257" s="0" t="n">
        <v>0.111</v>
      </c>
      <c r="J257" s="0" t="str">
        <f aca="false">IFERROR(IF($A257=$A258,"",AVERAGE(I255:I257)), "N/A")</f>
        <v/>
      </c>
      <c r="K257" s="0" t="n">
        <v>0</v>
      </c>
      <c r="L257" s="0" t="str">
        <f aca="false">IFERROR(IF($A257=$A258,"",AVERAGE(K255:K257)), "N/A")</f>
        <v/>
      </c>
      <c r="M257" s="0" t="n">
        <v>0.635</v>
      </c>
      <c r="N257" s="0" t="str">
        <f aca="false">IFERROR(IF($A257=$A258,"",AVERAGE(M255:M257)), "N/A")</f>
        <v/>
      </c>
      <c r="O257" s="0" t="n">
        <v>95.01</v>
      </c>
      <c r="P257" s="0" t="str">
        <f aca="false">IFERROR(IF($A257=$A258,"",AVERAGE(O255:O257)), "N/A")</f>
        <v/>
      </c>
      <c r="Q257" s="0" t="n">
        <v>0.748</v>
      </c>
      <c r="R257" s="0" t="str">
        <f aca="false">IFERROR(IF($A257=$A258,"",AVERAGE(Q255:Q257)), "N/A")</f>
        <v/>
      </c>
      <c r="S257" s="0" t="n">
        <v>0.524</v>
      </c>
      <c r="T257" s="0" t="str">
        <f aca="false">IFERROR(IF($A257=$A258,"",AVERAGE(S255:S257)), "N/A")</f>
        <v/>
      </c>
      <c r="U257" s="0" t="n">
        <f aca="false">FALSE()</f>
        <v>0</v>
      </c>
      <c r="V257" s="0" t="n">
        <v>0</v>
      </c>
    </row>
    <row r="258" customFormat="false" ht="15" hidden="true" customHeight="false" outlineLevel="0" collapsed="false">
      <c r="A258" s="5" t="n">
        <v>86</v>
      </c>
      <c r="B258" s="5" t="s">
        <v>851</v>
      </c>
      <c r="C258" s="6" t="s">
        <v>852</v>
      </c>
      <c r="D258" s="0" t="s">
        <v>853</v>
      </c>
      <c r="E258" s="0" t="s">
        <v>854</v>
      </c>
      <c r="F258" s="0" t="s">
        <v>854</v>
      </c>
      <c r="G258" s="0" t="n">
        <v>0.000146</v>
      </c>
      <c r="H258" s="0" t="str">
        <f aca="false">IFERROR(IF($A258=$A259,"",AVERAGE(G256:G258)), "N/A")</f>
        <v/>
      </c>
      <c r="I258" s="0" t="n">
        <v>0.112</v>
      </c>
      <c r="J258" s="0" t="str">
        <f aca="false">IFERROR(IF($A258=$A259,"",AVERAGE(I256:I258)), "N/A")</f>
        <v/>
      </c>
      <c r="K258" s="10" t="n">
        <v>1.99E-005</v>
      </c>
      <c r="L258" s="0" t="str">
        <f aca="false">IFERROR(IF($A258=$A259,"",AVERAGE(K256:K258)), "N/A")</f>
        <v/>
      </c>
      <c r="M258" s="0" t="n">
        <v>0.358</v>
      </c>
      <c r="N258" s="0" t="str">
        <f aca="false">IFERROR(IF($A258=$A259,"",AVERAGE(M256:M258)), "N/A")</f>
        <v/>
      </c>
      <c r="O258" s="0" t="n">
        <v>201.843</v>
      </c>
      <c r="P258" s="0" t="str">
        <f aca="false">IFERROR(IF($A258=$A259,"",AVERAGE(O256:O258)), "N/A")</f>
        <v/>
      </c>
      <c r="Q258" s="0" t="n">
        <v>0.774</v>
      </c>
      <c r="R258" s="0" t="str">
        <f aca="false">IFERROR(IF($A258=$A259,"",AVERAGE(Q256:Q258)), "N/A")</f>
        <v/>
      </c>
      <c r="S258" s="0" t="n">
        <v>0.431</v>
      </c>
      <c r="T258" s="0" t="str">
        <f aca="false">IFERROR(IF($A258=$A259,"",AVERAGE(S256:S258)), "N/A")</f>
        <v/>
      </c>
      <c r="U258" s="0" t="n">
        <f aca="false">FALSE()</f>
        <v>0</v>
      </c>
      <c r="V258" s="0" t="n">
        <v>0</v>
      </c>
    </row>
    <row r="259" customFormat="false" ht="15" hidden="true" customHeight="false" outlineLevel="0" collapsed="false">
      <c r="A259" s="5" t="n">
        <v>86</v>
      </c>
      <c r="B259" s="5" t="s">
        <v>855</v>
      </c>
      <c r="C259" s="6" t="s">
        <v>15</v>
      </c>
      <c r="D259" s="0" t="s">
        <v>16</v>
      </c>
      <c r="E259" s="0" t="s">
        <v>17</v>
      </c>
      <c r="F259" s="0" t="s">
        <v>17</v>
      </c>
      <c r="G259" s="0" t="n">
        <v>0.356</v>
      </c>
      <c r="H259" s="0" t="n">
        <f aca="false">IFERROR(IF($A259=$A260,"",AVERAGE(G257:G259)), "N/A")</f>
        <v>0.256715333333333</v>
      </c>
      <c r="I259" s="0" t="n">
        <v>0.0956</v>
      </c>
      <c r="J259" s="0" t="n">
        <f aca="false">IFERROR(IF($A259=$A260,"",AVERAGE(I257:I259)), "N/A")</f>
        <v>0.1062</v>
      </c>
      <c r="K259" s="0" t="n">
        <v>0</v>
      </c>
      <c r="L259" s="0" t="n">
        <f aca="false">IFERROR(IF($A259=$A260,"",AVERAGE(K257:K259)), "N/A")</f>
        <v>6.63333333333333E-006</v>
      </c>
      <c r="M259" s="0" t="n">
        <v>0.432</v>
      </c>
      <c r="N259" s="0" t="n">
        <f aca="false">IFERROR(IF($A259=$A260,"",AVERAGE(M257:M259)), "N/A")</f>
        <v>0.475</v>
      </c>
      <c r="O259" s="0" t="n">
        <v>100.054</v>
      </c>
      <c r="P259" s="0" t="n">
        <f aca="false">IFERROR(IF($A259=$A260,"",AVERAGE(O257:O259)), "N/A")</f>
        <v>132.302333333333</v>
      </c>
      <c r="Q259" s="0" t="n">
        <v>0.777</v>
      </c>
      <c r="R259" s="0" t="n">
        <f aca="false">IFERROR(IF($A259=$A260,"",AVERAGE(Q257:Q259)), "N/A")</f>
        <v>0.766333333333333</v>
      </c>
      <c r="S259" s="0" t="n">
        <v>0.627</v>
      </c>
      <c r="T259" s="0" t="n">
        <f aca="false">IFERROR(IF($A259=$A260,"",AVERAGE(S257:S259)), "N/A")</f>
        <v>0.527333333333333</v>
      </c>
      <c r="U259" s="0" t="n">
        <f aca="false">FALSE()</f>
        <v>0</v>
      </c>
      <c r="V259" s="0" t="n">
        <v>0</v>
      </c>
    </row>
    <row r="260" customFormat="false" ht="15" hidden="true" customHeight="false" outlineLevel="0" collapsed="false">
      <c r="A260" s="5" t="n">
        <v>87</v>
      </c>
      <c r="B260" s="5" t="s">
        <v>856</v>
      </c>
      <c r="C260" s="6" t="s">
        <v>857</v>
      </c>
      <c r="D260" s="0" t="s">
        <v>858</v>
      </c>
      <c r="E260" s="0" t="s">
        <v>859</v>
      </c>
      <c r="F260" s="0" t="s">
        <v>859</v>
      </c>
      <c r="G260" s="0" t="n">
        <v>0.0841</v>
      </c>
      <c r="H260" s="0" t="str">
        <f aca="false">IFERROR(IF($A260=$A261,"",AVERAGE(G258:G260)), "N/A")</f>
        <v/>
      </c>
      <c r="I260" s="0" t="n">
        <v>0.105</v>
      </c>
      <c r="J260" s="0" t="str">
        <f aca="false">IFERROR(IF($A260=$A261,"",AVERAGE(I258:I260)), "N/A")</f>
        <v/>
      </c>
      <c r="K260" s="10" t="n">
        <v>3.58E-005</v>
      </c>
      <c r="L260" s="0" t="str">
        <f aca="false">IFERROR(IF($A260=$A261,"",AVERAGE(K258:K260)), "N/A")</f>
        <v/>
      </c>
      <c r="M260" s="0" t="n">
        <v>0.547</v>
      </c>
      <c r="N260" s="0" t="str">
        <f aca="false">IFERROR(IF($A260=$A261,"",AVERAGE(M258:M260)), "N/A")</f>
        <v/>
      </c>
      <c r="O260" s="0" t="n">
        <v>90.024</v>
      </c>
      <c r="P260" s="0" t="str">
        <f aca="false">IFERROR(IF($A260=$A261,"",AVERAGE(O258:O260)), "N/A")</f>
        <v/>
      </c>
      <c r="Q260" s="0" t="n">
        <v>0.732</v>
      </c>
      <c r="R260" s="0" t="str">
        <f aca="false">IFERROR(IF($A260=$A261,"",AVERAGE(Q258:Q260)), "N/A")</f>
        <v/>
      </c>
      <c r="S260" s="0" t="n">
        <v>0.396</v>
      </c>
      <c r="T260" s="0" t="str">
        <f aca="false">IFERROR(IF($A260=$A261,"",AVERAGE(S258:S260)), "N/A")</f>
        <v/>
      </c>
      <c r="U260" s="0" t="n">
        <f aca="false">FALSE()</f>
        <v>0</v>
      </c>
      <c r="V260" s="0" t="n">
        <v>0</v>
      </c>
    </row>
    <row r="261" customFormat="false" ht="15" hidden="true" customHeight="false" outlineLevel="0" collapsed="false">
      <c r="A261" s="5" t="n">
        <v>87</v>
      </c>
      <c r="B261" s="5" t="s">
        <v>860</v>
      </c>
      <c r="C261" s="6" t="s">
        <v>861</v>
      </c>
      <c r="D261" s="0" t="s">
        <v>862</v>
      </c>
      <c r="E261" s="0" t="s">
        <v>863</v>
      </c>
      <c r="F261" s="0" t="s">
        <v>863</v>
      </c>
      <c r="G261" s="0" t="n">
        <v>0.0235</v>
      </c>
      <c r="H261" s="0" t="str">
        <f aca="false">IFERROR(IF($A261=$A262,"",AVERAGE(G259:G261)), "N/A")</f>
        <v/>
      </c>
      <c r="I261" s="0" t="n">
        <v>0.369</v>
      </c>
      <c r="J261" s="0" t="str">
        <f aca="false">IFERROR(IF($A261=$A262,"",AVERAGE(I259:I261)), "N/A")</f>
        <v/>
      </c>
      <c r="K261" s="0" t="n">
        <v>0</v>
      </c>
      <c r="L261" s="0" t="str">
        <f aca="false">IFERROR(IF($A261=$A262,"",AVERAGE(K259:K261)), "N/A")</f>
        <v/>
      </c>
      <c r="M261" s="0" t="n">
        <v>0.245</v>
      </c>
      <c r="N261" s="0" t="str">
        <f aca="false">IFERROR(IF($A261=$A262,"",AVERAGE(M259:M261)), "N/A")</f>
        <v/>
      </c>
      <c r="O261" s="0" t="n">
        <v>145.22</v>
      </c>
      <c r="P261" s="0" t="str">
        <f aca="false">IFERROR(IF($A261=$A262,"",AVERAGE(O259:O261)), "N/A")</f>
        <v/>
      </c>
      <c r="Q261" s="0" t="n">
        <v>0.72</v>
      </c>
      <c r="R261" s="0" t="str">
        <f aca="false">IFERROR(IF($A261=$A262,"",AVERAGE(Q259:Q261)), "N/A")</f>
        <v/>
      </c>
      <c r="S261" s="0" t="n">
        <v>0.748</v>
      </c>
      <c r="T261" s="0" t="str">
        <f aca="false">IFERROR(IF($A261=$A262,"",AVERAGE(S259:S261)), "N/A")</f>
        <v/>
      </c>
      <c r="U261" s="0" t="n">
        <f aca="false">FALSE()</f>
        <v>0</v>
      </c>
      <c r="V261" s="0" t="n">
        <v>0</v>
      </c>
    </row>
    <row r="262" customFormat="false" ht="15" hidden="false" customHeight="false" outlineLevel="0" collapsed="false">
      <c r="A262" s="5" t="n">
        <v>87</v>
      </c>
      <c r="B262" s="7" t="s">
        <v>864</v>
      </c>
      <c r="C262" s="8" t="s">
        <v>117</v>
      </c>
      <c r="H262" s="0" t="n">
        <f aca="false">IFERROR(IF($A262=$A263,"",AVERAGE(G260:G262)), "N/A")</f>
        <v>0.0538</v>
      </c>
      <c r="J262" s="0" t="n">
        <f aca="false">IFERROR(IF($A262=$A263,"",AVERAGE(I260:I262)), "N/A")</f>
        <v>0.237</v>
      </c>
      <c r="L262" s="0" t="n">
        <f aca="false">IFERROR(IF($A262=$A263,"",AVERAGE(K260:K262)), "N/A")</f>
        <v>1.79E-005</v>
      </c>
      <c r="N262" s="0" t="n">
        <f aca="false">IFERROR(IF($A262=$A263,"",AVERAGE(M260:M262)), "N/A")</f>
        <v>0.396</v>
      </c>
      <c r="P262" s="0" t="n">
        <f aca="false">IFERROR(IF($A262=$A263,"",AVERAGE(O260:O262)), "N/A")</f>
        <v>117.622</v>
      </c>
      <c r="R262" s="0" t="n">
        <f aca="false">IFERROR(IF($A262=$A263,"",AVERAGE(Q260:Q262)), "N/A")</f>
        <v>0.726</v>
      </c>
      <c r="T262" s="0" t="n">
        <f aca="false">IFERROR(IF($A262=$A263,"",AVERAGE(S260:S262)), "N/A")</f>
        <v>0.572</v>
      </c>
      <c r="U262" s="0" t="n">
        <f aca="false">TRUE()</f>
        <v>1</v>
      </c>
      <c r="V262" s="0" t="n">
        <v>1</v>
      </c>
    </row>
    <row r="263" customFormat="false" ht="15" hidden="true" customHeight="false" outlineLevel="0" collapsed="false">
      <c r="A263" s="5" t="n">
        <v>88</v>
      </c>
      <c r="B263" s="5" t="s">
        <v>865</v>
      </c>
      <c r="C263" s="6" t="s">
        <v>101</v>
      </c>
      <c r="D263" s="0" t="s">
        <v>102</v>
      </c>
      <c r="E263" s="0" t="s">
        <v>103</v>
      </c>
      <c r="F263" s="0" t="s">
        <v>103</v>
      </c>
      <c r="G263" s="0" t="n">
        <v>0.00779</v>
      </c>
      <c r="H263" s="0" t="str">
        <f aca="false">IFERROR(IF($A263=$A264,"",AVERAGE(G261:G263)), "N/A")</f>
        <v/>
      </c>
      <c r="I263" s="0" t="n">
        <v>0.325</v>
      </c>
      <c r="J263" s="0" t="str">
        <f aca="false">IFERROR(IF($A263=$A264,"",AVERAGE(I261:I263)), "N/A")</f>
        <v/>
      </c>
      <c r="K263" s="0" t="n">
        <v>0.111</v>
      </c>
      <c r="L263" s="0" t="str">
        <f aca="false">IFERROR(IF($A263=$A264,"",AVERAGE(K261:K263)), "N/A")</f>
        <v/>
      </c>
      <c r="M263" s="0" t="n">
        <v>0.645</v>
      </c>
      <c r="N263" s="0" t="str">
        <f aca="false">IFERROR(IF($A263=$A264,"",AVERAGE(M261:M263)), "N/A")</f>
        <v/>
      </c>
      <c r="O263" s="0" t="n">
        <v>126.008</v>
      </c>
      <c r="P263" s="0" t="str">
        <f aca="false">IFERROR(IF($A263=$A264,"",AVERAGE(O261:O263)), "N/A")</f>
        <v/>
      </c>
      <c r="Q263" s="0" t="n">
        <v>0.753</v>
      </c>
      <c r="R263" s="0" t="str">
        <f aca="false">IFERROR(IF($A263=$A264,"",AVERAGE(Q261:Q263)), "N/A")</f>
        <v/>
      </c>
      <c r="S263" s="0" t="n">
        <v>0.789</v>
      </c>
      <c r="T263" s="0" t="str">
        <f aca="false">IFERROR(IF($A263=$A264,"",AVERAGE(S261:S263)), "N/A")</f>
        <v/>
      </c>
      <c r="U263" s="0" t="n">
        <f aca="false">FALSE()</f>
        <v>0</v>
      </c>
      <c r="V263" s="0" t="n">
        <v>1</v>
      </c>
    </row>
    <row r="264" customFormat="false" ht="15" hidden="true" customHeight="false" outlineLevel="0" collapsed="false">
      <c r="A264" s="5" t="n">
        <v>88</v>
      </c>
      <c r="B264" s="5" t="s">
        <v>866</v>
      </c>
      <c r="C264" s="6" t="s">
        <v>105</v>
      </c>
      <c r="D264" s="0" t="s">
        <v>106</v>
      </c>
      <c r="E264" s="0" t="s">
        <v>107</v>
      </c>
      <c r="F264" s="0" t="s">
        <v>107</v>
      </c>
      <c r="G264" s="0" t="n">
        <v>0.368</v>
      </c>
      <c r="H264" s="0" t="str">
        <f aca="false">IFERROR(IF($A264=$A265,"",AVERAGE(G262:G264)), "N/A")</f>
        <v/>
      </c>
      <c r="I264" s="0" t="n">
        <v>0.108</v>
      </c>
      <c r="J264" s="0" t="str">
        <f aca="false">IFERROR(IF($A264=$A265,"",AVERAGE(I262:I264)), "N/A")</f>
        <v/>
      </c>
      <c r="K264" s="0" t="n">
        <v>0</v>
      </c>
      <c r="L264" s="0" t="str">
        <f aca="false">IFERROR(IF($A264=$A265,"",AVERAGE(K262:K264)), "N/A")</f>
        <v/>
      </c>
      <c r="M264" s="0" t="n">
        <v>0.123</v>
      </c>
      <c r="N264" s="0" t="str">
        <f aca="false">IFERROR(IF($A264=$A265,"",AVERAGE(M262:M264)), "N/A")</f>
        <v/>
      </c>
      <c r="O264" s="0" t="n">
        <v>128.049</v>
      </c>
      <c r="P264" s="0" t="str">
        <f aca="false">IFERROR(IF($A264=$A265,"",AVERAGE(O262:O264)), "N/A")</f>
        <v/>
      </c>
      <c r="Q264" s="0" t="n">
        <v>0.651</v>
      </c>
      <c r="R264" s="0" t="str">
        <f aca="false">IFERROR(IF($A264=$A265,"",AVERAGE(Q262:Q264)), "N/A")</f>
        <v/>
      </c>
      <c r="S264" s="0" t="n">
        <v>0.41</v>
      </c>
      <c r="T264" s="0" t="str">
        <f aca="false">IFERROR(IF($A264=$A265,"",AVERAGE(S262:S264)), "N/A")</f>
        <v/>
      </c>
      <c r="U264" s="0" t="n">
        <f aca="false">FALSE()</f>
        <v>0</v>
      </c>
      <c r="V264" s="0" t="n">
        <v>1</v>
      </c>
    </row>
    <row r="265" customFormat="false" ht="15" hidden="true" customHeight="false" outlineLevel="0" collapsed="false">
      <c r="A265" s="5" t="n">
        <v>88</v>
      </c>
      <c r="B265" s="5" t="s">
        <v>867</v>
      </c>
      <c r="C265" s="6" t="s">
        <v>109</v>
      </c>
      <c r="D265" s="0" t="s">
        <v>110</v>
      </c>
      <c r="E265" s="0" t="s">
        <v>111</v>
      </c>
      <c r="F265" s="0" t="s">
        <v>111</v>
      </c>
      <c r="G265" s="0" t="n">
        <v>0.283</v>
      </c>
      <c r="H265" s="0" t="n">
        <f aca="false">IFERROR(IF($A265=$A266,"",AVERAGE(G263:G265)), "N/A")</f>
        <v>0.219596666666667</v>
      </c>
      <c r="I265" s="0" t="n">
        <v>0.0968</v>
      </c>
      <c r="J265" s="0" t="n">
        <f aca="false">IFERROR(IF($A265=$A266,"",AVERAGE(I263:I265)), "N/A")</f>
        <v>0.1766</v>
      </c>
      <c r="K265" s="0" t="n">
        <v>0.000105</v>
      </c>
      <c r="L265" s="0" t="n">
        <f aca="false">IFERROR(IF($A265=$A266,"",AVERAGE(K263:K265)), "N/A")</f>
        <v>0.037035</v>
      </c>
      <c r="M265" s="0" t="n">
        <v>0.327</v>
      </c>
      <c r="N265" s="0" t="n">
        <f aca="false">IFERROR(IF($A265=$A266,"",AVERAGE(M263:M265)), "N/A")</f>
        <v>0.365</v>
      </c>
      <c r="O265" s="0" t="n">
        <v>80.028</v>
      </c>
      <c r="P265" s="0" t="n">
        <f aca="false">IFERROR(IF($A265=$A266,"",AVERAGE(O263:O265)), "N/A")</f>
        <v>111.361666666667</v>
      </c>
      <c r="Q265" s="0" t="n">
        <v>0.799</v>
      </c>
      <c r="R265" s="0" t="n">
        <f aca="false">IFERROR(IF($A265=$A266,"",AVERAGE(Q263:Q265)), "N/A")</f>
        <v>0.734333333333333</v>
      </c>
      <c r="S265" s="0" t="n">
        <v>0.436</v>
      </c>
      <c r="T265" s="0" t="n">
        <f aca="false">IFERROR(IF($A265=$A266,"",AVERAGE(S263:S265)), "N/A")</f>
        <v>0.545</v>
      </c>
      <c r="U265" s="0" t="n">
        <f aca="false">FALSE()</f>
        <v>0</v>
      </c>
      <c r="V265" s="0" t="n">
        <v>0</v>
      </c>
    </row>
    <row r="266" customFormat="false" ht="15" hidden="true" customHeight="false" outlineLevel="0" collapsed="false">
      <c r="A266" s="5" t="n">
        <v>89</v>
      </c>
      <c r="B266" s="5" t="s">
        <v>868</v>
      </c>
      <c r="C266" s="6" t="s">
        <v>869</v>
      </c>
      <c r="D266" s="0" t="s">
        <v>870</v>
      </c>
      <c r="E266" s="0" t="s">
        <v>871</v>
      </c>
      <c r="F266" s="0" t="s">
        <v>871</v>
      </c>
      <c r="G266" s="0" t="n">
        <v>0.0668</v>
      </c>
      <c r="H266" s="0" t="str">
        <f aca="false">IFERROR(IF($A266=$A267,"",AVERAGE(G264:G266)), "N/A")</f>
        <v/>
      </c>
      <c r="I266" s="0" t="n">
        <v>0.0617</v>
      </c>
      <c r="J266" s="0" t="str">
        <f aca="false">IFERROR(IF($A266=$A267,"",AVERAGE(I264:I266)), "N/A")</f>
        <v/>
      </c>
      <c r="K266" s="10" t="n">
        <v>3.22E-006</v>
      </c>
      <c r="L266" s="0" t="str">
        <f aca="false">IFERROR(IF($A266=$A267,"",AVERAGE(K264:K266)), "N/A")</f>
        <v/>
      </c>
      <c r="M266" s="0" t="n">
        <v>0.275</v>
      </c>
      <c r="N266" s="0" t="str">
        <f aca="false">IFERROR(IF($A266=$A267,"",AVERAGE(M264:M266)), "N/A")</f>
        <v/>
      </c>
      <c r="O266" s="0" t="n">
        <v>74.963</v>
      </c>
      <c r="P266" s="0" t="str">
        <f aca="false">IFERROR(IF($A266=$A267,"",AVERAGE(O264:O266)), "N/A")</f>
        <v/>
      </c>
      <c r="Q266" s="0" t="n">
        <v>0.598</v>
      </c>
      <c r="R266" s="0" t="str">
        <f aca="false">IFERROR(IF($A266=$A267,"",AVERAGE(Q264:Q266)), "N/A")</f>
        <v/>
      </c>
      <c r="S266" s="0" t="n">
        <v>0.532</v>
      </c>
      <c r="T266" s="0" t="str">
        <f aca="false">IFERROR(IF($A266=$A267,"",AVERAGE(S264:S266)), "N/A")</f>
        <v/>
      </c>
      <c r="U266" s="0" t="n">
        <f aca="false">FALSE()</f>
        <v>0</v>
      </c>
      <c r="V266" s="0" t="n">
        <v>0</v>
      </c>
    </row>
    <row r="267" customFormat="false" ht="15" hidden="true" customHeight="false" outlineLevel="0" collapsed="false">
      <c r="A267" s="5" t="n">
        <v>89</v>
      </c>
      <c r="B267" s="5" t="s">
        <v>872</v>
      </c>
      <c r="C267" s="6" t="s">
        <v>873</v>
      </c>
      <c r="D267" s="0" t="s">
        <v>874</v>
      </c>
      <c r="E267" s="0" t="s">
        <v>875</v>
      </c>
      <c r="F267" s="0" t="s">
        <v>875</v>
      </c>
      <c r="G267" s="0" t="n">
        <v>0.149</v>
      </c>
      <c r="H267" s="0" t="str">
        <f aca="false">IFERROR(IF($A267=$A268,"",AVERAGE(G265:G267)), "N/A")</f>
        <v/>
      </c>
      <c r="I267" s="0" t="n">
        <v>0.141</v>
      </c>
      <c r="J267" s="0" t="str">
        <f aca="false">IFERROR(IF($A267=$A268,"",AVERAGE(I265:I267)), "N/A")</f>
        <v/>
      </c>
      <c r="K267" s="0" t="n">
        <v>0</v>
      </c>
      <c r="L267" s="0" t="str">
        <f aca="false">IFERROR(IF($A267=$A268,"",AVERAGE(K265:K267)), "N/A")</f>
        <v/>
      </c>
      <c r="M267" s="0" t="n">
        <v>0.318</v>
      </c>
      <c r="N267" s="0" t="str">
        <f aca="false">IFERROR(IF($A267=$A268,"",AVERAGE(M265:M267)), "N/A")</f>
        <v/>
      </c>
      <c r="O267" s="0" t="n">
        <v>170.04</v>
      </c>
      <c r="P267" s="0" t="str">
        <f aca="false">IFERROR(IF($A267=$A268,"",AVERAGE(O265:O267)), "N/A")</f>
        <v/>
      </c>
      <c r="Q267" s="0" t="n">
        <v>0.449</v>
      </c>
      <c r="R267" s="0" t="str">
        <f aca="false">IFERROR(IF($A267=$A268,"",AVERAGE(Q265:Q267)), "N/A")</f>
        <v/>
      </c>
      <c r="S267" s="0" t="n">
        <v>0.602</v>
      </c>
      <c r="T267" s="0" t="str">
        <f aca="false">IFERROR(IF($A267=$A268,"",AVERAGE(S265:S267)), "N/A")</f>
        <v/>
      </c>
      <c r="U267" s="0" t="n">
        <f aca="false">FALSE()</f>
        <v>0</v>
      </c>
      <c r="V267" s="0" t="n">
        <v>0</v>
      </c>
    </row>
    <row r="268" customFormat="false" ht="15" hidden="true" customHeight="false" outlineLevel="0" collapsed="false">
      <c r="A268" s="5" t="n">
        <v>89</v>
      </c>
      <c r="B268" s="5" t="s">
        <v>876</v>
      </c>
      <c r="C268" s="6" t="s">
        <v>877</v>
      </c>
      <c r="D268" s="0" t="s">
        <v>878</v>
      </c>
      <c r="E268" s="0" t="s">
        <v>879</v>
      </c>
      <c r="F268" s="0" t="s">
        <v>879</v>
      </c>
      <c r="G268" s="0" t="n">
        <v>0.0135</v>
      </c>
      <c r="H268" s="0" t="n">
        <f aca="false">IFERROR(IF($A268=$A269,"",AVERAGE(G266:G268)), "N/A")</f>
        <v>0.0764333333333333</v>
      </c>
      <c r="I268" s="0" t="n">
        <v>0.0947</v>
      </c>
      <c r="J268" s="0" t="n">
        <f aca="false">IFERROR(IF($A268=$A269,"",AVERAGE(I266:I268)), "N/A")</f>
        <v>0.0991333333333333</v>
      </c>
      <c r="K268" s="10" t="n">
        <v>2.08E-006</v>
      </c>
      <c r="L268" s="0" t="n">
        <f aca="false">IFERROR(IF($A268=$A269,"",AVERAGE(K266:K268)), "N/A")</f>
        <v>1.76666666666667E-006</v>
      </c>
      <c r="M268" s="0" t="n">
        <v>0.423</v>
      </c>
      <c r="N268" s="0" t="n">
        <f aca="false">IFERROR(IF($A268=$A269,"",AVERAGE(M266:M268)), "N/A")</f>
        <v>0.338666666666667</v>
      </c>
      <c r="O268" s="0" t="n">
        <v>92.999</v>
      </c>
      <c r="P268" s="0" t="n">
        <f aca="false">IFERROR(IF($A268=$A269,"",AVERAGE(O266:O268)), "N/A")</f>
        <v>112.667333333333</v>
      </c>
      <c r="Q268" s="0" t="n">
        <v>0.538</v>
      </c>
      <c r="R268" s="0" t="n">
        <f aca="false">IFERROR(IF($A268=$A269,"",AVERAGE(Q266:Q268)), "N/A")</f>
        <v>0.528333333333333</v>
      </c>
      <c r="S268" s="0" t="n">
        <v>0.884</v>
      </c>
      <c r="T268" s="0" t="n">
        <f aca="false">IFERROR(IF($A268=$A269,"",AVERAGE(S266:S268)), "N/A")</f>
        <v>0.672666666666667</v>
      </c>
      <c r="U268" s="0" t="n">
        <f aca="false">FALSE()</f>
        <v>0</v>
      </c>
      <c r="V268" s="0" t="n">
        <v>0</v>
      </c>
    </row>
    <row r="269" customFormat="false" ht="15" hidden="true" customHeight="false" outlineLevel="0" collapsed="false">
      <c r="A269" s="5" t="n">
        <v>90</v>
      </c>
      <c r="B269" s="5" t="s">
        <v>880</v>
      </c>
      <c r="C269" s="6" t="s">
        <v>7</v>
      </c>
      <c r="D269" s="0" t="s">
        <v>8</v>
      </c>
      <c r="E269" s="0" t="s">
        <v>9</v>
      </c>
      <c r="F269" s="0" t="s">
        <v>9</v>
      </c>
      <c r="G269" s="0" t="n">
        <v>0.0606</v>
      </c>
      <c r="H269" s="0" t="str">
        <f aca="false">IFERROR(IF($A269=$A270,"",AVERAGE(G267:G269)), "N/A")</f>
        <v/>
      </c>
      <c r="I269" s="0" t="n">
        <v>0.102</v>
      </c>
      <c r="J269" s="0" t="str">
        <f aca="false">IFERROR(IF($A269=$A270,"",AVERAGE(I267:I269)), "N/A")</f>
        <v/>
      </c>
      <c r="K269" s="10" t="n">
        <v>7.05E-005</v>
      </c>
      <c r="L269" s="0" t="str">
        <f aca="false">IFERROR(IF($A269=$A270,"",AVERAGE(K267:K269)), "N/A")</f>
        <v/>
      </c>
      <c r="M269" s="0" t="n">
        <v>0.391</v>
      </c>
      <c r="N269" s="0" t="str">
        <f aca="false">IFERROR(IF($A269=$A270,"",AVERAGE(M267:M269)), "N/A")</f>
        <v/>
      </c>
      <c r="O269" s="0" t="n">
        <v>117.984</v>
      </c>
      <c r="P269" s="0" t="str">
        <f aca="false">IFERROR(IF($A269=$A270,"",AVERAGE(O267:O269)), "N/A")</f>
        <v/>
      </c>
      <c r="Q269" s="0" t="n">
        <v>0.804</v>
      </c>
      <c r="R269" s="0" t="str">
        <f aca="false">IFERROR(IF($A269=$A270,"",AVERAGE(Q267:Q269)), "N/A")</f>
        <v/>
      </c>
      <c r="S269" s="0" t="n">
        <v>0.65</v>
      </c>
      <c r="T269" s="0" t="str">
        <f aca="false">IFERROR(IF($A269=$A270,"",AVERAGE(S267:S269)), "N/A")</f>
        <v/>
      </c>
      <c r="U269" s="0" t="n">
        <f aca="false">FALSE()</f>
        <v>0</v>
      </c>
      <c r="V269" s="0" t="n">
        <v>0</v>
      </c>
    </row>
    <row r="270" customFormat="false" ht="15" hidden="true" customHeight="false" outlineLevel="0" collapsed="false">
      <c r="A270" s="5" t="n">
        <v>90</v>
      </c>
      <c r="B270" s="5" t="s">
        <v>881</v>
      </c>
      <c r="C270" s="6" t="s">
        <v>428</v>
      </c>
      <c r="D270" s="0" t="s">
        <v>429</v>
      </c>
      <c r="E270" s="0" t="s">
        <v>430</v>
      </c>
      <c r="F270" s="0" t="s">
        <v>430</v>
      </c>
      <c r="G270" s="0" t="n">
        <v>0.0431</v>
      </c>
      <c r="H270" s="0" t="str">
        <f aca="false">IFERROR(IF($A270=$A271,"",AVERAGE(G268:G270)), "N/A")</f>
        <v/>
      </c>
      <c r="I270" s="0" t="n">
        <v>0.0882</v>
      </c>
      <c r="J270" s="0" t="str">
        <f aca="false">IFERROR(IF($A270=$A271,"",AVERAGE(I268:I270)), "N/A")</f>
        <v/>
      </c>
      <c r="K270" s="10" t="n">
        <v>1.25E-005</v>
      </c>
      <c r="L270" s="0" t="str">
        <f aca="false">IFERROR(IF($A270=$A271,"",AVERAGE(K268:K270)), "N/A")</f>
        <v/>
      </c>
      <c r="M270" s="0" t="n">
        <v>0.289</v>
      </c>
      <c r="N270" s="0" t="str">
        <f aca="false">IFERROR(IF($A270=$A271,"",AVERAGE(M268:M270)), "N/A")</f>
        <v/>
      </c>
      <c r="O270" s="0" t="n">
        <v>121.849</v>
      </c>
      <c r="P270" s="0" t="str">
        <f aca="false">IFERROR(IF($A270=$A271,"",AVERAGE(O268:O270)), "N/A")</f>
        <v/>
      </c>
      <c r="Q270" s="0" t="n">
        <v>0.697</v>
      </c>
      <c r="R270" s="0" t="str">
        <f aca="false">IFERROR(IF($A270=$A271,"",AVERAGE(Q268:Q270)), "N/A")</f>
        <v/>
      </c>
      <c r="S270" s="0" t="n">
        <v>0.527</v>
      </c>
      <c r="T270" s="0" t="str">
        <f aca="false">IFERROR(IF($A270=$A271,"",AVERAGE(S268:S270)), "N/A")</f>
        <v/>
      </c>
      <c r="U270" s="0" t="n">
        <f aca="false">FALSE()</f>
        <v>0</v>
      </c>
      <c r="V270" s="0" t="n">
        <v>0</v>
      </c>
    </row>
    <row r="271" customFormat="false" ht="15" hidden="true" customHeight="false" outlineLevel="0" collapsed="false">
      <c r="A271" s="5" t="n">
        <v>90</v>
      </c>
      <c r="B271" s="5" t="s">
        <v>882</v>
      </c>
      <c r="C271" s="6" t="s">
        <v>432</v>
      </c>
      <c r="D271" s="0" t="s">
        <v>433</v>
      </c>
      <c r="E271" s="0" t="s">
        <v>434</v>
      </c>
      <c r="F271" s="0" t="s">
        <v>434</v>
      </c>
      <c r="G271" s="0" t="n">
        <v>0.0031</v>
      </c>
      <c r="H271" s="0" t="n">
        <f aca="false">IFERROR(IF($A271=$A272,"",AVERAGE(G269:G271)), "N/A")</f>
        <v>0.0356</v>
      </c>
      <c r="I271" s="0" t="n">
        <v>0.0734</v>
      </c>
      <c r="J271" s="0" t="n">
        <f aca="false">IFERROR(IF($A271=$A272,"",AVERAGE(I269:I271)), "N/A")</f>
        <v>0.0878666666666667</v>
      </c>
      <c r="K271" s="0" t="n">
        <v>0.00499</v>
      </c>
      <c r="L271" s="0" t="n">
        <f aca="false">IFERROR(IF($A271=$A272,"",AVERAGE(K269:K271)), "N/A")</f>
        <v>0.001691</v>
      </c>
      <c r="M271" s="0" t="n">
        <v>0.966</v>
      </c>
      <c r="N271" s="0" t="n">
        <f aca="false">IFERROR(IF($A271=$A272,"",AVERAGE(M269:M271)), "N/A")</f>
        <v>0.548666666666667</v>
      </c>
      <c r="O271" s="0" t="n">
        <v>160.046</v>
      </c>
      <c r="P271" s="0" t="n">
        <f aca="false">IFERROR(IF($A271=$A272,"",AVERAGE(O269:O271)), "N/A")</f>
        <v>133.293</v>
      </c>
      <c r="Q271" s="0" t="n">
        <v>0.598</v>
      </c>
      <c r="R271" s="0" t="n">
        <f aca="false">IFERROR(IF($A271=$A272,"",AVERAGE(Q269:Q271)), "N/A")</f>
        <v>0.699666666666667</v>
      </c>
      <c r="S271" s="0" t="n">
        <v>0.909</v>
      </c>
      <c r="T271" s="0" t="n">
        <f aca="false">IFERROR(IF($A271=$A272,"",AVERAGE(S269:S271)), "N/A")</f>
        <v>0.695333333333333</v>
      </c>
      <c r="U271" s="0" t="n">
        <f aca="false">FALSE()</f>
        <v>0</v>
      </c>
      <c r="V271" s="0" t="n">
        <v>0</v>
      </c>
    </row>
    <row r="272" customFormat="false" ht="15" hidden="true" customHeight="false" outlineLevel="0" collapsed="false">
      <c r="A272" s="5" t="n">
        <v>91</v>
      </c>
      <c r="B272" s="5" t="s">
        <v>883</v>
      </c>
      <c r="C272" s="6" t="s">
        <v>884</v>
      </c>
      <c r="D272" s="0" t="s">
        <v>885</v>
      </c>
      <c r="E272" s="0" t="s">
        <v>886</v>
      </c>
      <c r="F272" s="0" t="s">
        <v>886</v>
      </c>
      <c r="G272" s="0" t="n">
        <v>0.0444</v>
      </c>
      <c r="H272" s="0" t="str">
        <f aca="false">IFERROR(IF($A272=$A273,"",AVERAGE(G270:G272)), "N/A")</f>
        <v/>
      </c>
      <c r="I272" s="0" t="n">
        <v>0.171</v>
      </c>
      <c r="J272" s="0" t="str">
        <f aca="false">IFERROR(IF($A272=$A273,"",AVERAGE(I270:I272)), "N/A")</f>
        <v/>
      </c>
      <c r="K272" s="0" t="n">
        <v>0.000137</v>
      </c>
      <c r="L272" s="0" t="str">
        <f aca="false">IFERROR(IF($A272=$A273,"",AVERAGE(K270:K272)), "N/A")</f>
        <v/>
      </c>
      <c r="M272" s="0" t="n">
        <v>0.376</v>
      </c>
      <c r="N272" s="0" t="str">
        <f aca="false">IFERROR(IF($A272=$A273,"",AVERAGE(M270:M272)), "N/A")</f>
        <v/>
      </c>
      <c r="O272" s="0" t="n">
        <v>103.027</v>
      </c>
      <c r="P272" s="0" t="str">
        <f aca="false">IFERROR(IF($A272=$A273,"",AVERAGE(O270:O272)), "N/A")</f>
        <v/>
      </c>
      <c r="Q272" s="0" t="n">
        <v>0.648</v>
      </c>
      <c r="R272" s="0" t="str">
        <f aca="false">IFERROR(IF($A272=$A273,"",AVERAGE(Q270:Q272)), "N/A")</f>
        <v/>
      </c>
      <c r="S272" s="0" t="n">
        <v>0.736</v>
      </c>
      <c r="T272" s="0" t="str">
        <f aca="false">IFERROR(IF($A272=$A273,"",AVERAGE(S270:S272)), "N/A")</f>
        <v/>
      </c>
      <c r="U272" s="0" t="n">
        <f aca="false">FALSE()</f>
        <v>0</v>
      </c>
      <c r="V272" s="0" t="n">
        <v>0</v>
      </c>
    </row>
    <row r="273" customFormat="false" ht="15" hidden="true" customHeight="false" outlineLevel="0" collapsed="false">
      <c r="A273" s="5" t="n">
        <v>91</v>
      </c>
      <c r="B273" s="5" t="s">
        <v>887</v>
      </c>
      <c r="C273" s="6" t="s">
        <v>888</v>
      </c>
      <c r="D273" s="0" t="s">
        <v>889</v>
      </c>
      <c r="E273" s="0" t="s">
        <v>890</v>
      </c>
      <c r="F273" s="0" t="s">
        <v>890</v>
      </c>
      <c r="G273" s="0" t="n">
        <v>0.0498</v>
      </c>
      <c r="H273" s="0" t="str">
        <f aca="false">IFERROR(IF($A273=$A274,"",AVERAGE(G271:G273)), "N/A")</f>
        <v/>
      </c>
      <c r="I273" s="0" t="n">
        <v>0.207</v>
      </c>
      <c r="J273" s="0" t="str">
        <f aca="false">IFERROR(IF($A273=$A274,"",AVERAGE(I271:I273)), "N/A")</f>
        <v/>
      </c>
      <c r="K273" s="0" t="n">
        <v>0</v>
      </c>
      <c r="L273" s="0" t="str">
        <f aca="false">IFERROR(IF($A273=$A274,"",AVERAGE(K271:K273)), "N/A")</f>
        <v/>
      </c>
      <c r="M273" s="0" t="n">
        <v>0.419</v>
      </c>
      <c r="N273" s="0" t="str">
        <f aca="false">IFERROR(IF($A273=$A274,"",AVERAGE(M271:M273)), "N/A")</f>
        <v/>
      </c>
      <c r="O273" s="0" t="n">
        <v>99.904</v>
      </c>
      <c r="P273" s="0" t="str">
        <f aca="false">IFERROR(IF($A273=$A274,"",AVERAGE(O271:O273)), "N/A")</f>
        <v/>
      </c>
      <c r="Q273" s="0" t="n">
        <v>0.55</v>
      </c>
      <c r="R273" s="0" t="str">
        <f aca="false">IFERROR(IF($A273=$A274,"",AVERAGE(Q271:Q273)), "N/A")</f>
        <v/>
      </c>
      <c r="S273" s="0" t="n">
        <v>0.689</v>
      </c>
      <c r="T273" s="0" t="str">
        <f aca="false">IFERROR(IF($A273=$A274,"",AVERAGE(S271:S273)), "N/A")</f>
        <v/>
      </c>
      <c r="U273" s="0" t="n">
        <f aca="false">FALSE()</f>
        <v>0</v>
      </c>
      <c r="V273" s="0" t="n">
        <v>0</v>
      </c>
    </row>
    <row r="274" customFormat="false" ht="15" hidden="true" customHeight="false" outlineLevel="0" collapsed="false">
      <c r="A274" s="5" t="n">
        <v>91</v>
      </c>
      <c r="B274" s="5" t="s">
        <v>891</v>
      </c>
      <c r="C274" s="6" t="s">
        <v>892</v>
      </c>
      <c r="D274" s="0" t="s">
        <v>893</v>
      </c>
      <c r="E274" s="0" t="s">
        <v>894</v>
      </c>
      <c r="F274" s="0" t="s">
        <v>894</v>
      </c>
      <c r="G274" s="0" t="n">
        <v>0.138</v>
      </c>
      <c r="H274" s="0" t="n">
        <f aca="false">IFERROR(IF($A274=$A275,"",AVERAGE(G272:G274)), "N/A")</f>
        <v>0.0774</v>
      </c>
      <c r="I274" s="0" t="n">
        <v>0.354</v>
      </c>
      <c r="J274" s="0" t="n">
        <f aca="false">IFERROR(IF($A274=$A275,"",AVERAGE(I272:I274)), "N/A")</f>
        <v>0.244</v>
      </c>
      <c r="K274" s="10" t="n">
        <v>6.6E-006</v>
      </c>
      <c r="L274" s="0" t="n">
        <f aca="false">IFERROR(IF($A274=$A275,"",AVERAGE(K272:K274)), "N/A")</f>
        <v>4.78666666666667E-005</v>
      </c>
      <c r="M274" s="0" t="n">
        <v>0.23</v>
      </c>
      <c r="N274" s="0" t="n">
        <f aca="false">IFERROR(IF($A274=$A275,"",AVERAGE(M272:M274)), "N/A")</f>
        <v>0.341666666666667</v>
      </c>
      <c r="O274" s="0" t="n">
        <v>119.96</v>
      </c>
      <c r="P274" s="0" t="n">
        <f aca="false">IFERROR(IF($A274=$A275,"",AVERAGE(O272:O274)), "N/A")</f>
        <v>107.630333333333</v>
      </c>
      <c r="Q274" s="0" t="n">
        <v>0.606</v>
      </c>
      <c r="R274" s="0" t="n">
        <f aca="false">IFERROR(IF($A274=$A275,"",AVERAGE(Q272:Q274)), "N/A")</f>
        <v>0.601333333333333</v>
      </c>
      <c r="S274" s="0" t="n">
        <v>0.67</v>
      </c>
      <c r="T274" s="0" t="n">
        <f aca="false">IFERROR(IF($A274=$A275,"",AVERAGE(S272:S274)), "N/A")</f>
        <v>0.698333333333333</v>
      </c>
      <c r="U274" s="0" t="n">
        <f aca="false">FALSE()</f>
        <v>0</v>
      </c>
      <c r="V274" s="0" t="n">
        <v>0</v>
      </c>
    </row>
    <row r="275" customFormat="false" ht="15" hidden="true" customHeight="false" outlineLevel="0" collapsed="false">
      <c r="A275" s="5" t="n">
        <v>92</v>
      </c>
      <c r="B275" s="5" t="s">
        <v>895</v>
      </c>
      <c r="C275" s="6" t="s">
        <v>896</v>
      </c>
      <c r="D275" s="0" t="s">
        <v>897</v>
      </c>
      <c r="E275" s="0" t="s">
        <v>898</v>
      </c>
      <c r="F275" s="0" t="s">
        <v>898</v>
      </c>
      <c r="G275" s="0" t="n">
        <v>0.0111</v>
      </c>
      <c r="H275" s="0" t="str">
        <f aca="false">IFERROR(IF($A275=$A276,"",AVERAGE(G273:G275)), "N/A")</f>
        <v/>
      </c>
      <c r="I275" s="0" t="n">
        <v>0.403</v>
      </c>
      <c r="J275" s="0" t="str">
        <f aca="false">IFERROR(IF($A275=$A276,"",AVERAGE(I273:I275)), "N/A")</f>
        <v/>
      </c>
      <c r="K275" s="0" t="n">
        <v>0.0033</v>
      </c>
      <c r="L275" s="0" t="str">
        <f aca="false">IFERROR(IF($A275=$A276,"",AVERAGE(K273:K275)), "N/A")</f>
        <v/>
      </c>
      <c r="M275" s="0" t="n">
        <v>0.246</v>
      </c>
      <c r="N275" s="0" t="str">
        <f aca="false">IFERROR(IF($A275=$A276,"",AVERAGE(M273:M275)), "N/A")</f>
        <v/>
      </c>
      <c r="O275" s="0" t="n">
        <v>147.906</v>
      </c>
      <c r="P275" s="0" t="str">
        <f aca="false">IFERROR(IF($A275=$A276,"",AVERAGE(O273:O275)), "N/A")</f>
        <v/>
      </c>
      <c r="Q275" s="0" t="n">
        <v>0.365</v>
      </c>
      <c r="R275" s="0" t="str">
        <f aca="false">IFERROR(IF($A275=$A276,"",AVERAGE(Q273:Q275)), "N/A")</f>
        <v/>
      </c>
      <c r="S275" s="0" t="n">
        <v>0.677</v>
      </c>
      <c r="T275" s="0" t="str">
        <f aca="false">IFERROR(IF($A275=$A276,"",AVERAGE(S273:S275)), "N/A")</f>
        <v/>
      </c>
      <c r="U275" s="0" t="n">
        <f aca="false">FALSE()</f>
        <v>0</v>
      </c>
      <c r="V275" s="0" t="n">
        <v>0</v>
      </c>
    </row>
    <row r="276" customFormat="false" ht="15" hidden="false" customHeight="false" outlineLevel="0" collapsed="false">
      <c r="A276" s="5" t="n">
        <v>92</v>
      </c>
      <c r="B276" s="5" t="s">
        <v>899</v>
      </c>
      <c r="C276" s="6" t="s">
        <v>900</v>
      </c>
      <c r="H276" s="0" t="str">
        <f aca="false">IFERROR(IF($A276=$A277,"",AVERAGE(G274:G276)), "N/A")</f>
        <v/>
      </c>
      <c r="J276" s="0" t="str">
        <f aca="false">IFERROR(IF($A276=$A277,"",AVERAGE(I274:I276)), "N/A")</f>
        <v/>
      </c>
      <c r="L276" s="0" t="str">
        <f aca="false">IFERROR(IF($A276=$A277,"",AVERAGE(K274:K276)), "N/A")</f>
        <v/>
      </c>
      <c r="N276" s="0" t="str">
        <f aca="false">IFERROR(IF($A276=$A277,"",AVERAGE(M274:M276)), "N/A")</f>
        <v/>
      </c>
      <c r="P276" s="0" t="str">
        <f aca="false">IFERROR(IF($A276=$A277,"",AVERAGE(O274:O276)), "N/A")</f>
        <v/>
      </c>
      <c r="R276" s="0" t="str">
        <f aca="false">IFERROR(IF($A276=$A277,"",AVERAGE(Q274:Q276)), "N/A")</f>
        <v/>
      </c>
      <c r="T276" s="0" t="str">
        <f aca="false">IFERROR(IF($A276=$A277,"",AVERAGE(S274:S276)), "N/A")</f>
        <v/>
      </c>
      <c r="U276" s="0" t="n">
        <f aca="false">TRUE()</f>
        <v>1</v>
      </c>
      <c r="V276" s="0" t="n">
        <v>1</v>
      </c>
    </row>
    <row r="277" customFormat="false" ht="15" hidden="false" customHeight="false" outlineLevel="0" collapsed="false">
      <c r="A277" s="5" t="n">
        <v>92</v>
      </c>
      <c r="B277" s="5" t="s">
        <v>901</v>
      </c>
      <c r="C277" s="6" t="s">
        <v>902</v>
      </c>
      <c r="H277" s="0" t="n">
        <f aca="false">IFERROR(IF($A277=$A278,"",AVERAGE(G275:G277)), "N/A")</f>
        <v>0.0111</v>
      </c>
      <c r="J277" s="0" t="n">
        <f aca="false">IFERROR(IF($A277=$A278,"",AVERAGE(I275:I277)), "N/A")</f>
        <v>0.403</v>
      </c>
      <c r="L277" s="0" t="n">
        <f aca="false">IFERROR(IF($A277=$A278,"",AVERAGE(K275:K277)), "N/A")</f>
        <v>0.0033</v>
      </c>
      <c r="N277" s="0" t="n">
        <f aca="false">IFERROR(IF($A277=$A278,"",AVERAGE(M275:M277)), "N/A")</f>
        <v>0.246</v>
      </c>
      <c r="P277" s="0" t="n">
        <f aca="false">IFERROR(IF($A277=$A278,"",AVERAGE(O275:O277)), "N/A")</f>
        <v>147.906</v>
      </c>
      <c r="R277" s="0" t="n">
        <f aca="false">IFERROR(IF($A277=$A278,"",AVERAGE(Q275:Q277)), "N/A")</f>
        <v>0.365</v>
      </c>
      <c r="T277" s="0" t="n">
        <f aca="false">IFERROR(IF($A277=$A278,"",AVERAGE(S275:S277)), "N/A")</f>
        <v>0.677</v>
      </c>
      <c r="U277" s="0" t="n">
        <f aca="false">TRUE()</f>
        <v>1</v>
      </c>
      <c r="V277" s="0" t="n">
        <v>2</v>
      </c>
    </row>
    <row r="278" customFormat="false" ht="15" hidden="true" customHeight="false" outlineLevel="0" collapsed="false">
      <c r="A278" s="5" t="n">
        <v>93</v>
      </c>
      <c r="B278" s="5" t="s">
        <v>903</v>
      </c>
      <c r="C278" s="6" t="s">
        <v>904</v>
      </c>
      <c r="D278" s="0" t="s">
        <v>905</v>
      </c>
      <c r="E278" s="0" t="s">
        <v>906</v>
      </c>
      <c r="F278" s="0" t="s">
        <v>906</v>
      </c>
      <c r="G278" s="0" t="n">
        <v>0.0754</v>
      </c>
      <c r="H278" s="0" t="str">
        <f aca="false">IFERROR(IF($A278=$A279,"",AVERAGE(G276:G278)), "N/A")</f>
        <v/>
      </c>
      <c r="I278" s="0" t="n">
        <v>0.058</v>
      </c>
      <c r="J278" s="0" t="str">
        <f aca="false">IFERROR(IF($A278=$A279,"",AVERAGE(I276:I278)), "N/A")</f>
        <v/>
      </c>
      <c r="K278" s="0" t="n">
        <v>0</v>
      </c>
      <c r="L278" s="0" t="str">
        <f aca="false">IFERROR(IF($A278=$A279,"",AVERAGE(K276:K278)), "N/A")</f>
        <v/>
      </c>
      <c r="M278" s="0" t="n">
        <v>0.639</v>
      </c>
      <c r="N278" s="0" t="str">
        <f aca="false">IFERROR(IF($A278=$A279,"",AVERAGE(M276:M278)), "N/A")</f>
        <v/>
      </c>
      <c r="O278" s="0" t="n">
        <v>123</v>
      </c>
      <c r="P278" s="0" t="str">
        <f aca="false">IFERROR(IF($A278=$A279,"",AVERAGE(O276:O278)), "N/A")</f>
        <v/>
      </c>
      <c r="Q278" s="0" t="n">
        <v>0.694</v>
      </c>
      <c r="R278" s="0" t="str">
        <f aca="false">IFERROR(IF($A278=$A279,"",AVERAGE(Q276:Q278)), "N/A")</f>
        <v/>
      </c>
      <c r="S278" s="0" t="n">
        <v>0.73</v>
      </c>
      <c r="T278" s="0" t="str">
        <f aca="false">IFERROR(IF($A278=$A279,"",AVERAGE(S276:S278)), "N/A")</f>
        <v/>
      </c>
      <c r="U278" s="0" t="n">
        <f aca="false">FALSE()</f>
        <v>0</v>
      </c>
      <c r="V278" s="0" t="n">
        <v>2</v>
      </c>
    </row>
    <row r="279" customFormat="false" ht="15" hidden="true" customHeight="false" outlineLevel="0" collapsed="false">
      <c r="A279" s="5" t="n">
        <v>93</v>
      </c>
      <c r="B279" s="5" t="s">
        <v>907</v>
      </c>
      <c r="C279" s="6" t="s">
        <v>908</v>
      </c>
      <c r="D279" s="0" t="s">
        <v>909</v>
      </c>
      <c r="E279" s="0" t="s">
        <v>910</v>
      </c>
      <c r="F279" s="0" t="s">
        <v>910</v>
      </c>
      <c r="G279" s="0" t="n">
        <v>0.0395</v>
      </c>
      <c r="H279" s="0" t="str">
        <f aca="false">IFERROR(IF($A279=$A280,"",AVERAGE(G277:G279)), "N/A")</f>
        <v/>
      </c>
      <c r="I279" s="0" t="n">
        <v>0.112</v>
      </c>
      <c r="J279" s="0" t="str">
        <f aca="false">IFERROR(IF($A279=$A280,"",AVERAGE(I277:I279)), "N/A")</f>
        <v/>
      </c>
      <c r="K279" s="0" t="n">
        <v>0.00134</v>
      </c>
      <c r="L279" s="0" t="str">
        <f aca="false">IFERROR(IF($A279=$A280,"",AVERAGE(K277:K279)), "N/A")</f>
        <v/>
      </c>
      <c r="M279" s="0" t="n">
        <v>0.0694</v>
      </c>
      <c r="N279" s="0" t="str">
        <f aca="false">IFERROR(IF($A279=$A280,"",AVERAGE(M277:M279)), "N/A")</f>
        <v/>
      </c>
      <c r="O279" s="0" t="n">
        <v>125.983</v>
      </c>
      <c r="P279" s="0" t="str">
        <f aca="false">IFERROR(IF($A279=$A280,"",AVERAGE(O277:O279)), "N/A")</f>
        <v/>
      </c>
      <c r="Q279" s="0" t="n">
        <v>0.591</v>
      </c>
      <c r="R279" s="0" t="str">
        <f aca="false">IFERROR(IF($A279=$A280,"",AVERAGE(Q277:Q279)), "N/A")</f>
        <v/>
      </c>
      <c r="S279" s="0" t="n">
        <v>0.645</v>
      </c>
      <c r="T279" s="0" t="str">
        <f aca="false">IFERROR(IF($A279=$A280,"",AVERAGE(S277:S279)), "N/A")</f>
        <v/>
      </c>
      <c r="U279" s="0" t="n">
        <f aca="false">FALSE()</f>
        <v>0</v>
      </c>
      <c r="V279" s="0" t="n">
        <v>1</v>
      </c>
    </row>
    <row r="280" customFormat="false" ht="15" hidden="true" customHeight="false" outlineLevel="0" collapsed="false">
      <c r="A280" s="5" t="n">
        <v>93</v>
      </c>
      <c r="B280" s="5" t="s">
        <v>911</v>
      </c>
      <c r="C280" s="6" t="s">
        <v>912</v>
      </c>
      <c r="D280" s="0" t="s">
        <v>913</v>
      </c>
      <c r="E280" s="0" t="s">
        <v>914</v>
      </c>
      <c r="F280" s="0" t="s">
        <v>914</v>
      </c>
      <c r="G280" s="0" t="n">
        <v>0.0288</v>
      </c>
      <c r="H280" s="0" t="n">
        <f aca="false">IFERROR(IF($A280=$A281,"",AVERAGE(G278:G280)), "N/A")</f>
        <v>0.0479</v>
      </c>
      <c r="I280" s="0" t="n">
        <v>0.817</v>
      </c>
      <c r="J280" s="0" t="n">
        <f aca="false">IFERROR(IF($A280=$A281,"",AVERAGE(I278:I280)), "N/A")</f>
        <v>0.329</v>
      </c>
      <c r="K280" s="0" t="n">
        <v>0</v>
      </c>
      <c r="L280" s="0" t="n">
        <f aca="false">IFERROR(IF($A280=$A281,"",AVERAGE(K278:K280)), "N/A")</f>
        <v>0.000446666666666667</v>
      </c>
      <c r="M280" s="0" t="n">
        <v>0.5</v>
      </c>
      <c r="N280" s="0" t="n">
        <f aca="false">IFERROR(IF($A280=$A281,"",AVERAGE(M278:M280)), "N/A")</f>
        <v>0.4028</v>
      </c>
      <c r="O280" s="0" t="n">
        <v>127.961</v>
      </c>
      <c r="P280" s="0" t="n">
        <f aca="false">IFERROR(IF($A280=$A281,"",AVERAGE(O278:O280)), "N/A")</f>
        <v>125.648</v>
      </c>
      <c r="Q280" s="0" t="n">
        <v>0.699</v>
      </c>
      <c r="R280" s="0" t="n">
        <f aca="false">IFERROR(IF($A280=$A281,"",AVERAGE(Q278:Q280)), "N/A")</f>
        <v>0.661333333333333</v>
      </c>
      <c r="S280" s="0" t="n">
        <v>0.883</v>
      </c>
      <c r="T280" s="0" t="n">
        <f aca="false">IFERROR(IF($A280=$A281,"",AVERAGE(S278:S280)), "N/A")</f>
        <v>0.752666666666667</v>
      </c>
      <c r="U280" s="0" t="n">
        <f aca="false">FALSE()</f>
        <v>0</v>
      </c>
      <c r="V280" s="0" t="n">
        <v>0</v>
      </c>
    </row>
    <row r="281" customFormat="false" ht="15" hidden="true" customHeight="false" outlineLevel="0" collapsed="false">
      <c r="A281" s="5" t="n">
        <v>94</v>
      </c>
      <c r="B281" s="5" t="s">
        <v>915</v>
      </c>
      <c r="C281" s="6" t="s">
        <v>916</v>
      </c>
      <c r="D281" s="0" t="s">
        <v>917</v>
      </c>
      <c r="E281" s="0" t="s">
        <v>918</v>
      </c>
      <c r="F281" s="0" t="s">
        <v>918</v>
      </c>
      <c r="G281" s="0" t="n">
        <v>0.562</v>
      </c>
      <c r="H281" s="0" t="str">
        <f aca="false">IFERROR(IF($A281=$A282,"",AVERAGE(G279:G281)), "N/A")</f>
        <v/>
      </c>
      <c r="I281" s="0" t="n">
        <v>0.144</v>
      </c>
      <c r="J281" s="0" t="str">
        <f aca="false">IFERROR(IF($A281=$A282,"",AVERAGE(I279:I281)), "N/A")</f>
        <v/>
      </c>
      <c r="K281" s="10" t="n">
        <v>2.4E-005</v>
      </c>
      <c r="L281" s="0" t="str">
        <f aca="false">IFERROR(IF($A281=$A282,"",AVERAGE(K279:K281)), "N/A")</f>
        <v/>
      </c>
      <c r="M281" s="0" t="n">
        <v>0.865</v>
      </c>
      <c r="N281" s="0" t="str">
        <f aca="false">IFERROR(IF($A281=$A282,"",AVERAGE(M279:M281)), "N/A")</f>
        <v/>
      </c>
      <c r="O281" s="0" t="n">
        <v>122.047</v>
      </c>
      <c r="P281" s="0" t="str">
        <f aca="false">IFERROR(IF($A281=$A282,"",AVERAGE(O279:O281)), "N/A")</f>
        <v/>
      </c>
      <c r="Q281" s="0" t="n">
        <v>0.822</v>
      </c>
      <c r="R281" s="0" t="str">
        <f aca="false">IFERROR(IF($A281=$A282,"",AVERAGE(Q279:Q281)), "N/A")</f>
        <v/>
      </c>
      <c r="S281" s="0" t="n">
        <v>0.544</v>
      </c>
      <c r="T281" s="0" t="str">
        <f aca="false">IFERROR(IF($A281=$A282,"",AVERAGE(S279:S281)), "N/A")</f>
        <v/>
      </c>
      <c r="U281" s="0" t="n">
        <f aca="false">FALSE()</f>
        <v>0</v>
      </c>
      <c r="V281" s="0" t="n">
        <v>0</v>
      </c>
    </row>
    <row r="282" customFormat="false" ht="15" hidden="true" customHeight="false" outlineLevel="0" collapsed="false">
      <c r="A282" s="5" t="n">
        <v>94</v>
      </c>
      <c r="B282" s="5" t="s">
        <v>919</v>
      </c>
      <c r="C282" s="6" t="s">
        <v>920</v>
      </c>
      <c r="D282" s="0" t="s">
        <v>921</v>
      </c>
      <c r="E282" s="0" t="s">
        <v>922</v>
      </c>
      <c r="F282" s="0" t="s">
        <v>922</v>
      </c>
      <c r="G282" s="0" t="n">
        <v>0.0313</v>
      </c>
      <c r="H282" s="0" t="str">
        <f aca="false">IFERROR(IF($A282=$A283,"",AVERAGE(G280:G282)), "N/A")</f>
        <v/>
      </c>
      <c r="I282" s="0" t="n">
        <v>0.104</v>
      </c>
      <c r="J282" s="0" t="str">
        <f aca="false">IFERROR(IF($A282=$A283,"",AVERAGE(I280:I282)), "N/A")</f>
        <v/>
      </c>
      <c r="K282" s="0" t="n">
        <v>0</v>
      </c>
      <c r="L282" s="0" t="str">
        <f aca="false">IFERROR(IF($A282=$A283,"",AVERAGE(K280:K282)), "N/A")</f>
        <v/>
      </c>
      <c r="M282" s="0" t="n">
        <v>0.57</v>
      </c>
      <c r="N282" s="0" t="str">
        <f aca="false">IFERROR(IF($A282=$A283,"",AVERAGE(M280:M282)), "N/A")</f>
        <v/>
      </c>
      <c r="O282" s="0" t="n">
        <v>144.938</v>
      </c>
      <c r="P282" s="0" t="str">
        <f aca="false">IFERROR(IF($A282=$A283,"",AVERAGE(O280:O282)), "N/A")</f>
        <v/>
      </c>
      <c r="Q282" s="0" t="n">
        <v>0.673</v>
      </c>
      <c r="R282" s="0" t="str">
        <f aca="false">IFERROR(IF($A282=$A283,"",AVERAGE(Q280:Q282)), "N/A")</f>
        <v/>
      </c>
      <c r="S282" s="0" t="n">
        <v>0.853</v>
      </c>
      <c r="T282" s="0" t="str">
        <f aca="false">IFERROR(IF($A282=$A283,"",AVERAGE(S280:S282)), "N/A")</f>
        <v/>
      </c>
      <c r="U282" s="0" t="n">
        <f aca="false">FALSE()</f>
        <v>0</v>
      </c>
      <c r="V282" s="0" t="n">
        <v>0</v>
      </c>
    </row>
    <row r="283" customFormat="false" ht="15" hidden="true" customHeight="false" outlineLevel="0" collapsed="false">
      <c r="A283" s="5" t="n">
        <v>94</v>
      </c>
      <c r="B283" s="5" t="s">
        <v>923</v>
      </c>
      <c r="C283" s="6" t="s">
        <v>924</v>
      </c>
      <c r="D283" s="0" t="s">
        <v>925</v>
      </c>
      <c r="E283" s="0" t="s">
        <v>926</v>
      </c>
      <c r="F283" s="0" t="s">
        <v>926</v>
      </c>
      <c r="G283" s="0" t="n">
        <v>0.32</v>
      </c>
      <c r="H283" s="0" t="n">
        <f aca="false">IFERROR(IF($A283=$A284,"",AVERAGE(G281:G283)), "N/A")</f>
        <v>0.304433333333333</v>
      </c>
      <c r="I283" s="0" t="n">
        <v>0.0545</v>
      </c>
      <c r="J283" s="0" t="n">
        <f aca="false">IFERROR(IF($A283=$A284,"",AVERAGE(I281:I283)), "N/A")</f>
        <v>0.100833333333333</v>
      </c>
      <c r="K283" s="0" t="n">
        <v>0.00126</v>
      </c>
      <c r="L283" s="0" t="n">
        <f aca="false">IFERROR(IF($A283=$A284,"",AVERAGE(K281:K283)), "N/A")</f>
        <v>0.000428</v>
      </c>
      <c r="M283" s="0" t="n">
        <v>0.832</v>
      </c>
      <c r="N283" s="0" t="n">
        <f aca="false">IFERROR(IF($A283=$A284,"",AVERAGE(M281:M283)), "N/A")</f>
        <v>0.755666666666667</v>
      </c>
      <c r="O283" s="0" t="n">
        <v>119</v>
      </c>
      <c r="P283" s="0" t="n">
        <f aca="false">IFERROR(IF($A283=$A284,"",AVERAGE(O281:O283)), "N/A")</f>
        <v>128.661666666667</v>
      </c>
      <c r="Q283" s="0" t="n">
        <v>0.903</v>
      </c>
      <c r="R283" s="0" t="n">
        <f aca="false">IFERROR(IF($A283=$A284,"",AVERAGE(Q281:Q283)), "N/A")</f>
        <v>0.799333333333333</v>
      </c>
      <c r="S283" s="0" t="n">
        <v>0.799</v>
      </c>
      <c r="T283" s="0" t="n">
        <f aca="false">IFERROR(IF($A283=$A284,"",AVERAGE(S281:S283)), "N/A")</f>
        <v>0.732</v>
      </c>
      <c r="U283" s="0" t="n">
        <f aca="false">FALSE()</f>
        <v>0</v>
      </c>
      <c r="V283" s="0" t="n">
        <v>0</v>
      </c>
    </row>
    <row r="284" customFormat="false" ht="15" hidden="true" customHeight="false" outlineLevel="0" collapsed="false">
      <c r="A284" s="5" t="n">
        <v>95</v>
      </c>
      <c r="B284" s="5" t="s">
        <v>927</v>
      </c>
      <c r="C284" s="6" t="s">
        <v>928</v>
      </c>
      <c r="D284" s="0" t="s">
        <v>929</v>
      </c>
      <c r="E284" s="0" t="s">
        <v>930</v>
      </c>
      <c r="F284" s="0" t="s">
        <v>930</v>
      </c>
      <c r="G284" s="0" t="n">
        <v>0.638</v>
      </c>
      <c r="H284" s="0" t="str">
        <f aca="false">IFERROR(IF($A284=$A285,"",AVERAGE(G282:G284)), "N/A")</f>
        <v/>
      </c>
      <c r="I284" s="0" t="n">
        <v>0.112</v>
      </c>
      <c r="J284" s="0" t="str">
        <f aca="false">IFERROR(IF($A284=$A285,"",AVERAGE(I282:I284)), "N/A")</f>
        <v/>
      </c>
      <c r="K284" s="0" t="n">
        <v>0.000919</v>
      </c>
      <c r="L284" s="0" t="str">
        <f aca="false">IFERROR(IF($A284=$A285,"",AVERAGE(K282:K284)), "N/A")</f>
        <v/>
      </c>
      <c r="M284" s="0" t="n">
        <v>0.623</v>
      </c>
      <c r="N284" s="0" t="str">
        <f aca="false">IFERROR(IF($A284=$A285,"",AVERAGE(M282:M284)), "N/A")</f>
        <v/>
      </c>
      <c r="O284" s="0" t="n">
        <v>100.019</v>
      </c>
      <c r="P284" s="0" t="str">
        <f aca="false">IFERROR(IF($A284=$A285,"",AVERAGE(O282:O284)), "N/A")</f>
        <v/>
      </c>
      <c r="Q284" s="0" t="n">
        <v>0.693</v>
      </c>
      <c r="R284" s="0" t="str">
        <f aca="false">IFERROR(IF($A284=$A285,"",AVERAGE(Q282:Q284)), "N/A")</f>
        <v/>
      </c>
      <c r="S284" s="0" t="n">
        <v>0.425</v>
      </c>
      <c r="T284" s="0" t="str">
        <f aca="false">IFERROR(IF($A284=$A285,"",AVERAGE(S282:S284)), "N/A")</f>
        <v/>
      </c>
      <c r="U284" s="0" t="n">
        <f aca="false">FALSE()</f>
        <v>0</v>
      </c>
      <c r="V284" s="0" t="n">
        <v>0</v>
      </c>
    </row>
    <row r="285" customFormat="false" ht="15" hidden="true" customHeight="false" outlineLevel="0" collapsed="false">
      <c r="A285" s="5" t="n">
        <v>95</v>
      </c>
      <c r="B285" s="5" t="s">
        <v>931</v>
      </c>
      <c r="C285" s="6" t="s">
        <v>932</v>
      </c>
      <c r="D285" s="0" t="s">
        <v>933</v>
      </c>
      <c r="E285" s="0" t="s">
        <v>934</v>
      </c>
      <c r="F285" s="0" t="s">
        <v>934</v>
      </c>
      <c r="G285" s="0" t="n">
        <v>0.00917</v>
      </c>
      <c r="H285" s="0" t="str">
        <f aca="false">IFERROR(IF($A285=$A286,"",AVERAGE(G283:G285)), "N/A")</f>
        <v/>
      </c>
      <c r="I285" s="0" t="n">
        <v>0.531</v>
      </c>
      <c r="J285" s="0" t="str">
        <f aca="false">IFERROR(IF($A285=$A286,"",AVERAGE(I283:I285)), "N/A")</f>
        <v/>
      </c>
      <c r="K285" s="10" t="n">
        <v>4.03E-006</v>
      </c>
      <c r="L285" s="0" t="str">
        <f aca="false">IFERROR(IF($A285=$A286,"",AVERAGE(K283:K285)), "N/A")</f>
        <v/>
      </c>
      <c r="M285" s="0" t="n">
        <v>0.533</v>
      </c>
      <c r="N285" s="0" t="str">
        <f aca="false">IFERROR(IF($A285=$A286,"",AVERAGE(M283:M285)), "N/A")</f>
        <v/>
      </c>
      <c r="O285" s="0" t="n">
        <v>119.007</v>
      </c>
      <c r="P285" s="0" t="str">
        <f aca="false">IFERROR(IF($A285=$A286,"",AVERAGE(O283:O285)), "N/A")</f>
        <v/>
      </c>
      <c r="Q285" s="0" t="n">
        <v>0.8</v>
      </c>
      <c r="R285" s="0" t="str">
        <f aca="false">IFERROR(IF($A285=$A286,"",AVERAGE(Q283:Q285)), "N/A")</f>
        <v/>
      </c>
      <c r="S285" s="0" t="n">
        <v>0.54</v>
      </c>
      <c r="T285" s="0" t="str">
        <f aca="false">IFERROR(IF($A285=$A286,"",AVERAGE(S283:S285)), "N/A")</f>
        <v/>
      </c>
      <c r="U285" s="0" t="n">
        <f aca="false">FALSE()</f>
        <v>0</v>
      </c>
      <c r="V285" s="0" t="n">
        <v>0</v>
      </c>
    </row>
    <row r="286" customFormat="false" ht="15" hidden="false" customHeight="false" outlineLevel="0" collapsed="false">
      <c r="A286" s="5" t="n">
        <v>95</v>
      </c>
      <c r="B286" s="5" t="s">
        <v>935</v>
      </c>
      <c r="C286" s="6" t="s">
        <v>936</v>
      </c>
      <c r="H286" s="0" t="n">
        <f aca="false">IFERROR(IF($A286=$A287,"",AVERAGE(G284:G286)), "N/A")</f>
        <v>0.323585</v>
      </c>
      <c r="J286" s="0" t="n">
        <f aca="false">IFERROR(IF($A286=$A287,"",AVERAGE(I284:I286)), "N/A")</f>
        <v>0.3215</v>
      </c>
      <c r="L286" s="0" t="n">
        <f aca="false">IFERROR(IF($A286=$A287,"",AVERAGE(K284:K286)), "N/A")</f>
        <v>0.000461515</v>
      </c>
      <c r="N286" s="0" t="n">
        <f aca="false">IFERROR(IF($A286=$A287,"",AVERAGE(M284:M286)), "N/A")</f>
        <v>0.578</v>
      </c>
      <c r="P286" s="0" t="n">
        <f aca="false">IFERROR(IF($A286=$A287,"",AVERAGE(O284:O286)), "N/A")</f>
        <v>109.513</v>
      </c>
      <c r="R286" s="0" t="n">
        <f aca="false">IFERROR(IF($A286=$A287,"",AVERAGE(Q284:Q286)), "N/A")</f>
        <v>0.7465</v>
      </c>
      <c r="T286" s="0" t="n">
        <f aca="false">IFERROR(IF($A286=$A287,"",AVERAGE(S284:S286)), "N/A")</f>
        <v>0.4825</v>
      </c>
      <c r="U286" s="0" t="n">
        <f aca="false">TRUE()</f>
        <v>1</v>
      </c>
      <c r="V286" s="0" t="n">
        <v>1</v>
      </c>
    </row>
    <row r="287" customFormat="false" ht="15" hidden="true" customHeight="false" outlineLevel="0" collapsed="false">
      <c r="A287" s="5" t="n">
        <v>96</v>
      </c>
      <c r="B287" s="5" t="s">
        <v>937</v>
      </c>
      <c r="C287" s="6" t="s">
        <v>200</v>
      </c>
      <c r="D287" s="0" t="s">
        <v>201</v>
      </c>
      <c r="E287" s="0" t="s">
        <v>202</v>
      </c>
      <c r="F287" s="0" t="s">
        <v>202</v>
      </c>
      <c r="G287" s="0" t="n">
        <v>0.414</v>
      </c>
      <c r="H287" s="0" t="str">
        <f aca="false">IFERROR(IF($A287=$A288,"",AVERAGE(G285:G287)), "N/A")</f>
        <v/>
      </c>
      <c r="I287" s="0" t="n">
        <v>0.111</v>
      </c>
      <c r="J287" s="0" t="str">
        <f aca="false">IFERROR(IF($A287=$A288,"",AVERAGE(I285:I287)), "N/A")</f>
        <v/>
      </c>
      <c r="K287" s="0" t="n">
        <v>0</v>
      </c>
      <c r="L287" s="0" t="str">
        <f aca="false">IFERROR(IF($A287=$A288,"",AVERAGE(K285:K287)), "N/A")</f>
        <v/>
      </c>
      <c r="M287" s="0" t="n">
        <v>0.635</v>
      </c>
      <c r="N287" s="0" t="str">
        <f aca="false">IFERROR(IF($A287=$A288,"",AVERAGE(M285:M287)), "N/A")</f>
        <v/>
      </c>
      <c r="O287" s="0" t="n">
        <v>95.01</v>
      </c>
      <c r="P287" s="0" t="str">
        <f aca="false">IFERROR(IF($A287=$A288,"",AVERAGE(O285:O287)), "N/A")</f>
        <v/>
      </c>
      <c r="Q287" s="0" t="n">
        <v>0.748</v>
      </c>
      <c r="R287" s="0" t="str">
        <f aca="false">IFERROR(IF($A287=$A288,"",AVERAGE(Q285:Q287)), "N/A")</f>
        <v/>
      </c>
      <c r="S287" s="0" t="n">
        <v>0.524</v>
      </c>
      <c r="T287" s="0" t="str">
        <f aca="false">IFERROR(IF($A287=$A288,"",AVERAGE(S285:S287)), "N/A")</f>
        <v/>
      </c>
      <c r="U287" s="0" t="n">
        <f aca="false">FALSE()</f>
        <v>0</v>
      </c>
      <c r="V287" s="0" t="n">
        <v>1</v>
      </c>
    </row>
    <row r="288" customFormat="false" ht="15" hidden="true" customHeight="false" outlineLevel="0" collapsed="false">
      <c r="A288" s="5" t="n">
        <v>96</v>
      </c>
      <c r="B288" s="5" t="s">
        <v>938</v>
      </c>
      <c r="C288" s="6" t="s">
        <v>753</v>
      </c>
      <c r="D288" s="0" t="s">
        <v>754</v>
      </c>
      <c r="E288" s="0" t="s">
        <v>755</v>
      </c>
      <c r="F288" s="0" t="s">
        <v>755</v>
      </c>
      <c r="G288" s="0" t="n">
        <v>0.621</v>
      </c>
      <c r="H288" s="0" t="str">
        <f aca="false">IFERROR(IF($A288=$A289,"",AVERAGE(G286:G288)), "N/A")</f>
        <v/>
      </c>
      <c r="I288" s="0" t="n">
        <v>0.179</v>
      </c>
      <c r="J288" s="0" t="str">
        <f aca="false">IFERROR(IF($A288=$A289,"",AVERAGE(I286:I288)), "N/A")</f>
        <v/>
      </c>
      <c r="K288" s="0" t="n">
        <v>0</v>
      </c>
      <c r="L288" s="0" t="str">
        <f aca="false">IFERROR(IF($A288=$A289,"",AVERAGE(K286:K288)), "N/A")</f>
        <v/>
      </c>
      <c r="M288" s="0" t="n">
        <v>0.35</v>
      </c>
      <c r="N288" s="0" t="str">
        <f aca="false">IFERROR(IF($A288=$A289,"",AVERAGE(M286:M288)), "N/A")</f>
        <v/>
      </c>
      <c r="O288" s="0" t="n">
        <v>100.017</v>
      </c>
      <c r="P288" s="0" t="str">
        <f aca="false">IFERROR(IF($A288=$A289,"",AVERAGE(O286:O288)), "N/A")</f>
        <v/>
      </c>
      <c r="Q288" s="0" t="n">
        <v>0.728</v>
      </c>
      <c r="R288" s="0" t="str">
        <f aca="false">IFERROR(IF($A288=$A289,"",AVERAGE(Q286:Q288)), "N/A")</f>
        <v/>
      </c>
      <c r="S288" s="0" t="n">
        <v>0.563</v>
      </c>
      <c r="T288" s="0" t="str">
        <f aca="false">IFERROR(IF($A288=$A289,"",AVERAGE(S286:S288)), "N/A")</f>
        <v/>
      </c>
      <c r="U288" s="0" t="n">
        <f aca="false">FALSE()</f>
        <v>0</v>
      </c>
      <c r="V288" s="0" t="n">
        <v>1</v>
      </c>
    </row>
    <row r="289" customFormat="false" ht="15" hidden="true" customHeight="false" outlineLevel="0" collapsed="false">
      <c r="A289" s="5" t="n">
        <v>96</v>
      </c>
      <c r="B289" s="5" t="s">
        <v>939</v>
      </c>
      <c r="C289" s="6" t="s">
        <v>940</v>
      </c>
      <c r="D289" s="0" t="s">
        <v>574</v>
      </c>
      <c r="E289" s="0" t="s">
        <v>941</v>
      </c>
      <c r="F289" s="0" t="s">
        <v>941</v>
      </c>
      <c r="G289" s="0" t="n">
        <v>0.0874</v>
      </c>
      <c r="H289" s="0" t="n">
        <f aca="false">IFERROR(IF($A289=$A290,"",AVERAGE(G287:G289)), "N/A")</f>
        <v>0.374133333333333</v>
      </c>
      <c r="I289" s="0" t="n">
        <v>0.115</v>
      </c>
      <c r="J289" s="0" t="n">
        <f aca="false">IFERROR(IF($A289=$A290,"",AVERAGE(I287:I289)), "N/A")</f>
        <v>0.135</v>
      </c>
      <c r="K289" s="0" t="n">
        <v>0.000526</v>
      </c>
      <c r="L289" s="0" t="n">
        <f aca="false">IFERROR(IF($A289=$A290,"",AVERAGE(K287:K289)), "N/A")</f>
        <v>0.000175333333333333</v>
      </c>
      <c r="M289" s="0" t="n">
        <v>0.172</v>
      </c>
      <c r="N289" s="0" t="n">
        <f aca="false">IFERROR(IF($A289=$A290,"",AVERAGE(M287:M289)), "N/A")</f>
        <v>0.385666666666667</v>
      </c>
      <c r="O289" s="0" t="n">
        <v>129.866</v>
      </c>
      <c r="P289" s="0" t="n">
        <f aca="false">IFERROR(IF($A289=$A290,"",AVERAGE(O287:O289)), "N/A")</f>
        <v>108.297666666667</v>
      </c>
      <c r="Q289" s="0" t="n">
        <v>0.42</v>
      </c>
      <c r="R289" s="0" t="n">
        <f aca="false">IFERROR(IF($A289=$A290,"",AVERAGE(Q287:Q289)), "N/A")</f>
        <v>0.632</v>
      </c>
      <c r="S289" s="0" t="n">
        <v>0.447</v>
      </c>
      <c r="T289" s="0" t="n">
        <f aca="false">IFERROR(IF($A289=$A290,"",AVERAGE(S287:S289)), "N/A")</f>
        <v>0.511333333333333</v>
      </c>
      <c r="U289" s="0" t="n">
        <f aca="false">FALSE()</f>
        <v>0</v>
      </c>
      <c r="V289" s="0" t="n">
        <v>0</v>
      </c>
    </row>
    <row r="290" customFormat="false" ht="15" hidden="true" customHeight="false" outlineLevel="0" collapsed="false">
      <c r="A290" s="5" t="n">
        <v>97</v>
      </c>
      <c r="B290" s="5" t="s">
        <v>942</v>
      </c>
      <c r="C290" s="6" t="s">
        <v>200</v>
      </c>
      <c r="D290" s="0" t="s">
        <v>201</v>
      </c>
      <c r="E290" s="0" t="s">
        <v>202</v>
      </c>
      <c r="F290" s="0" t="s">
        <v>202</v>
      </c>
      <c r="G290" s="0" t="n">
        <v>0.414</v>
      </c>
      <c r="H290" s="0" t="str">
        <f aca="false">IFERROR(IF($A290=$A291,"",AVERAGE(G288:G290)), "N/A")</f>
        <v/>
      </c>
      <c r="I290" s="0" t="n">
        <v>0.111</v>
      </c>
      <c r="J290" s="0" t="str">
        <f aca="false">IFERROR(IF($A290=$A291,"",AVERAGE(I288:I290)), "N/A")</f>
        <v/>
      </c>
      <c r="K290" s="0" t="n">
        <v>0</v>
      </c>
      <c r="L290" s="0" t="str">
        <f aca="false">IFERROR(IF($A290=$A291,"",AVERAGE(K288:K290)), "N/A")</f>
        <v/>
      </c>
      <c r="M290" s="0" t="n">
        <v>0.635</v>
      </c>
      <c r="N290" s="0" t="str">
        <f aca="false">IFERROR(IF($A290=$A291,"",AVERAGE(M288:M290)), "N/A")</f>
        <v/>
      </c>
      <c r="O290" s="0" t="n">
        <v>95.01</v>
      </c>
      <c r="P290" s="0" t="str">
        <f aca="false">IFERROR(IF($A290=$A291,"",AVERAGE(O288:O290)), "N/A")</f>
        <v/>
      </c>
      <c r="Q290" s="0" t="n">
        <v>0.748</v>
      </c>
      <c r="R290" s="0" t="str">
        <f aca="false">IFERROR(IF($A290=$A291,"",AVERAGE(Q288:Q290)), "N/A")</f>
        <v/>
      </c>
      <c r="S290" s="0" t="n">
        <v>0.524</v>
      </c>
      <c r="T290" s="0" t="str">
        <f aca="false">IFERROR(IF($A290=$A291,"",AVERAGE(S288:S290)), "N/A")</f>
        <v/>
      </c>
      <c r="U290" s="0" t="n">
        <f aca="false">FALSE()</f>
        <v>0</v>
      </c>
      <c r="V290" s="0" t="n">
        <v>0</v>
      </c>
    </row>
    <row r="291" customFormat="false" ht="15" hidden="true" customHeight="false" outlineLevel="0" collapsed="false">
      <c r="A291" s="5" t="n">
        <v>97</v>
      </c>
      <c r="B291" s="5" t="s">
        <v>943</v>
      </c>
      <c r="C291" s="6" t="s">
        <v>753</v>
      </c>
      <c r="D291" s="0" t="s">
        <v>754</v>
      </c>
      <c r="E291" s="0" t="s">
        <v>755</v>
      </c>
      <c r="F291" s="0" t="s">
        <v>755</v>
      </c>
      <c r="G291" s="0" t="n">
        <v>0.621</v>
      </c>
      <c r="H291" s="0" t="str">
        <f aca="false">IFERROR(IF($A291=$A292,"",AVERAGE(G289:G291)), "N/A")</f>
        <v/>
      </c>
      <c r="I291" s="0" t="n">
        <v>0.179</v>
      </c>
      <c r="J291" s="0" t="str">
        <f aca="false">IFERROR(IF($A291=$A292,"",AVERAGE(I289:I291)), "N/A")</f>
        <v/>
      </c>
      <c r="K291" s="0" t="n">
        <v>0</v>
      </c>
      <c r="L291" s="0" t="str">
        <f aca="false">IFERROR(IF($A291=$A292,"",AVERAGE(K289:K291)), "N/A")</f>
        <v/>
      </c>
      <c r="M291" s="0" t="n">
        <v>0.35</v>
      </c>
      <c r="N291" s="0" t="str">
        <f aca="false">IFERROR(IF($A291=$A292,"",AVERAGE(M289:M291)), "N/A")</f>
        <v/>
      </c>
      <c r="O291" s="0" t="n">
        <v>100.017</v>
      </c>
      <c r="P291" s="0" t="str">
        <f aca="false">IFERROR(IF($A291=$A292,"",AVERAGE(O289:O291)), "N/A")</f>
        <v/>
      </c>
      <c r="Q291" s="0" t="n">
        <v>0.728</v>
      </c>
      <c r="R291" s="0" t="str">
        <f aca="false">IFERROR(IF($A291=$A292,"",AVERAGE(Q289:Q291)), "N/A")</f>
        <v/>
      </c>
      <c r="S291" s="0" t="n">
        <v>0.563</v>
      </c>
      <c r="T291" s="0" t="str">
        <f aca="false">IFERROR(IF($A291=$A292,"",AVERAGE(S289:S291)), "N/A")</f>
        <v/>
      </c>
      <c r="U291" s="0" t="n">
        <f aca="false">FALSE()</f>
        <v>0</v>
      </c>
      <c r="V291" s="0" t="n">
        <v>0</v>
      </c>
    </row>
    <row r="292" customFormat="false" ht="15" hidden="false" customHeight="false" outlineLevel="0" collapsed="false">
      <c r="A292" s="5" t="n">
        <v>97</v>
      </c>
      <c r="B292" s="7" t="s">
        <v>944</v>
      </c>
      <c r="C292" s="8" t="s">
        <v>117</v>
      </c>
      <c r="H292" s="0" t="n">
        <f aca="false">IFERROR(IF($A292=$A293,"",AVERAGE(G290:G292)), "N/A")</f>
        <v>0.5175</v>
      </c>
      <c r="J292" s="0" t="n">
        <f aca="false">IFERROR(IF($A292=$A293,"",AVERAGE(I290:I292)), "N/A")</f>
        <v>0.145</v>
      </c>
      <c r="L292" s="0" t="n">
        <f aca="false">IFERROR(IF($A292=$A293,"",AVERAGE(K290:K292)), "N/A")</f>
        <v>0</v>
      </c>
      <c r="N292" s="0" t="n">
        <f aca="false">IFERROR(IF($A292=$A293,"",AVERAGE(M290:M292)), "N/A")</f>
        <v>0.4925</v>
      </c>
      <c r="P292" s="0" t="n">
        <f aca="false">IFERROR(IF($A292=$A293,"",AVERAGE(O290:O292)), "N/A")</f>
        <v>97.5135</v>
      </c>
      <c r="R292" s="0" t="n">
        <f aca="false">IFERROR(IF($A292=$A293,"",AVERAGE(Q290:Q292)), "N/A")</f>
        <v>0.738</v>
      </c>
      <c r="T292" s="0" t="n">
        <f aca="false">IFERROR(IF($A292=$A293,"",AVERAGE(S290:S292)), "N/A")</f>
        <v>0.5435</v>
      </c>
      <c r="U292" s="0" t="n">
        <f aca="false">TRUE()</f>
        <v>1</v>
      </c>
      <c r="V292" s="0" t="n">
        <v>1</v>
      </c>
    </row>
    <row r="293" customFormat="false" ht="15" hidden="true" customHeight="false" outlineLevel="0" collapsed="false">
      <c r="A293" s="5" t="n">
        <v>98</v>
      </c>
      <c r="B293" s="5" t="s">
        <v>945</v>
      </c>
      <c r="C293" s="6" t="s">
        <v>946</v>
      </c>
      <c r="D293" s="0" t="s">
        <v>947</v>
      </c>
      <c r="E293" s="0" t="s">
        <v>948</v>
      </c>
      <c r="F293" s="0" t="s">
        <v>948</v>
      </c>
      <c r="G293" s="0" t="n">
        <v>0.0525</v>
      </c>
      <c r="H293" s="0" t="str">
        <f aca="false">IFERROR(IF($A293=$A294,"",AVERAGE(G291:G293)), "N/A")</f>
        <v/>
      </c>
      <c r="I293" s="0" t="n">
        <v>0.682</v>
      </c>
      <c r="J293" s="0" t="str">
        <f aca="false">IFERROR(IF($A293=$A294,"",AVERAGE(I291:I293)), "N/A")</f>
        <v/>
      </c>
      <c r="K293" s="10" t="n">
        <v>3.44E-005</v>
      </c>
      <c r="L293" s="0" t="str">
        <f aca="false">IFERROR(IF($A293=$A294,"",AVERAGE(K291:K293)), "N/A")</f>
        <v/>
      </c>
      <c r="M293" s="0" t="n">
        <v>0.48</v>
      </c>
      <c r="N293" s="0" t="str">
        <f aca="false">IFERROR(IF($A293=$A294,"",AVERAGE(M291:M293)), "N/A")</f>
        <v/>
      </c>
      <c r="O293" s="0" t="n">
        <v>99.407</v>
      </c>
      <c r="P293" s="0" t="str">
        <f aca="false">IFERROR(IF($A293=$A294,"",AVERAGE(O291:O293)), "N/A")</f>
        <v/>
      </c>
      <c r="Q293" s="0" t="n">
        <v>0.322</v>
      </c>
      <c r="R293" s="0" t="str">
        <f aca="false">IFERROR(IF($A293=$A294,"",AVERAGE(Q291:Q293)), "N/A")</f>
        <v/>
      </c>
      <c r="S293" s="0" t="n">
        <v>0.746</v>
      </c>
      <c r="T293" s="0" t="str">
        <f aca="false">IFERROR(IF($A293=$A294,"",AVERAGE(S291:S293)), "N/A")</f>
        <v/>
      </c>
      <c r="U293" s="0" t="n">
        <f aca="false">FALSE()</f>
        <v>0</v>
      </c>
      <c r="V293" s="0" t="n">
        <v>1</v>
      </c>
    </row>
    <row r="294" customFormat="false" ht="15" hidden="true" customHeight="false" outlineLevel="0" collapsed="false">
      <c r="A294" s="5" t="n">
        <v>98</v>
      </c>
      <c r="B294" s="5" t="s">
        <v>949</v>
      </c>
      <c r="C294" s="6" t="s">
        <v>950</v>
      </c>
      <c r="D294" s="0" t="s">
        <v>951</v>
      </c>
      <c r="E294" s="0" t="s">
        <v>952</v>
      </c>
      <c r="F294" s="0" t="s">
        <v>952</v>
      </c>
      <c r="G294" s="0" t="n">
        <v>0.0579</v>
      </c>
      <c r="H294" s="0" t="str">
        <f aca="false">IFERROR(IF($A294=$A295,"",AVERAGE(G292:G294)), "N/A")</f>
        <v/>
      </c>
      <c r="I294" s="0" t="n">
        <v>0.208</v>
      </c>
      <c r="J294" s="0" t="str">
        <f aca="false">IFERROR(IF($A294=$A295,"",AVERAGE(I292:I294)), "N/A")</f>
        <v/>
      </c>
      <c r="K294" s="0" t="n">
        <v>0.00147</v>
      </c>
      <c r="L294" s="0" t="str">
        <f aca="false">IFERROR(IF($A294=$A295,"",AVERAGE(K292:K294)), "N/A")</f>
        <v/>
      </c>
      <c r="M294" s="0" t="n">
        <v>0.285</v>
      </c>
      <c r="N294" s="0" t="str">
        <f aca="false">IFERROR(IF($A294=$A295,"",AVERAGE(M292:M294)), "N/A")</f>
        <v/>
      </c>
      <c r="O294" s="0" t="n">
        <v>145.094</v>
      </c>
      <c r="P294" s="0" t="str">
        <f aca="false">IFERROR(IF($A294=$A295,"",AVERAGE(O292:O294)), "N/A")</f>
        <v/>
      </c>
      <c r="Q294" s="0" t="n">
        <v>0.574</v>
      </c>
      <c r="R294" s="0" t="str">
        <f aca="false">IFERROR(IF($A294=$A295,"",AVERAGE(Q292:Q294)), "N/A")</f>
        <v/>
      </c>
      <c r="S294" s="0" t="n">
        <v>0.576</v>
      </c>
      <c r="T294" s="0" t="str">
        <f aca="false">IFERROR(IF($A294=$A295,"",AVERAGE(S292:S294)), "N/A")</f>
        <v/>
      </c>
      <c r="U294" s="0" t="n">
        <f aca="false">FALSE()</f>
        <v>0</v>
      </c>
      <c r="V294" s="0" t="n">
        <v>1</v>
      </c>
    </row>
    <row r="295" customFormat="false" ht="15" hidden="true" customHeight="false" outlineLevel="0" collapsed="false">
      <c r="A295" s="5" t="n">
        <v>98</v>
      </c>
      <c r="B295" s="5" t="s">
        <v>953</v>
      </c>
      <c r="C295" s="6" t="s">
        <v>954</v>
      </c>
      <c r="D295" s="0" t="s">
        <v>955</v>
      </c>
      <c r="E295" s="0" t="s">
        <v>956</v>
      </c>
      <c r="F295" s="0" t="s">
        <v>956</v>
      </c>
      <c r="G295" s="0" t="n">
        <v>0.371</v>
      </c>
      <c r="H295" s="0" t="n">
        <f aca="false">IFERROR(IF($A295=$A296,"",AVERAGE(G293:G295)), "N/A")</f>
        <v>0.160466666666667</v>
      </c>
      <c r="I295" s="0" t="n">
        <v>0.102</v>
      </c>
      <c r="J295" s="0" t="n">
        <f aca="false">IFERROR(IF($A295=$A296,"",AVERAGE(I293:I295)), "N/A")</f>
        <v>0.330666666666667</v>
      </c>
      <c r="K295" s="0" t="n">
        <v>0.0401</v>
      </c>
      <c r="L295" s="0" t="n">
        <f aca="false">IFERROR(IF($A295=$A296,"",AVERAGE(K293:K295)), "N/A")</f>
        <v>0.0138681333333333</v>
      </c>
      <c r="M295" s="0" t="n">
        <v>0.407</v>
      </c>
      <c r="N295" s="0" t="n">
        <f aca="false">IFERROR(IF($A295=$A296,"",AVERAGE(M293:M295)), "N/A")</f>
        <v>0.390666666666667</v>
      </c>
      <c r="O295" s="0" t="n">
        <v>85.951</v>
      </c>
      <c r="P295" s="0" t="n">
        <f aca="false">IFERROR(IF($A295=$A296,"",AVERAGE(O293:O295)), "N/A")</f>
        <v>110.150666666667</v>
      </c>
      <c r="Q295" s="0" t="n">
        <v>0.837</v>
      </c>
      <c r="R295" s="0" t="n">
        <f aca="false">IFERROR(IF($A295=$A296,"",AVERAGE(Q293:Q295)), "N/A")</f>
        <v>0.577666666666667</v>
      </c>
      <c r="S295" s="0" t="n">
        <v>0.492</v>
      </c>
      <c r="T295" s="0" t="n">
        <f aca="false">IFERROR(IF($A295=$A296,"",AVERAGE(S293:S295)), "N/A")</f>
        <v>0.604666666666667</v>
      </c>
      <c r="U295" s="0" t="n">
        <f aca="false">FALSE()</f>
        <v>0</v>
      </c>
      <c r="V295" s="0" t="n">
        <v>0</v>
      </c>
    </row>
    <row r="296" customFormat="false" ht="15" hidden="true" customHeight="false" outlineLevel="0" collapsed="false">
      <c r="A296" s="5" t="n">
        <v>99</v>
      </c>
      <c r="B296" s="5" t="s">
        <v>957</v>
      </c>
      <c r="C296" s="6" t="s">
        <v>468</v>
      </c>
      <c r="D296" s="0" t="s">
        <v>469</v>
      </c>
      <c r="E296" s="0" t="s">
        <v>470</v>
      </c>
      <c r="F296" s="0" t="s">
        <v>470</v>
      </c>
      <c r="G296" s="0" t="n">
        <v>0.0962</v>
      </c>
      <c r="H296" s="0" t="str">
        <f aca="false">IFERROR(IF($A296=$A297,"",AVERAGE(G294:G296)), "N/A")</f>
        <v/>
      </c>
      <c r="I296" s="0" t="n">
        <v>0.114</v>
      </c>
      <c r="J296" s="0" t="str">
        <f aca="false">IFERROR(IF($A296=$A297,"",AVERAGE(I294:I296)), "N/A")</f>
        <v/>
      </c>
      <c r="K296" s="0" t="n">
        <v>0</v>
      </c>
      <c r="L296" s="0" t="str">
        <f aca="false">IFERROR(IF($A296=$A297,"",AVERAGE(K294:K296)), "N/A")</f>
        <v/>
      </c>
      <c r="M296" s="0" t="n">
        <v>0.339</v>
      </c>
      <c r="N296" s="0" t="str">
        <f aca="false">IFERROR(IF($A296=$A297,"",AVERAGE(M294:M296)), "N/A")</f>
        <v/>
      </c>
      <c r="O296" s="0" t="n">
        <v>93.44</v>
      </c>
      <c r="P296" s="0" t="str">
        <f aca="false">IFERROR(IF($A296=$A297,"",AVERAGE(O294:O296)), "N/A")</f>
        <v/>
      </c>
      <c r="Q296" s="0" t="n">
        <v>0.747</v>
      </c>
      <c r="R296" s="0" t="str">
        <f aca="false">IFERROR(IF($A296=$A297,"",AVERAGE(Q294:Q296)), "N/A")</f>
        <v/>
      </c>
      <c r="S296" s="0" t="n">
        <v>0.477</v>
      </c>
      <c r="T296" s="0" t="str">
        <f aca="false">IFERROR(IF($A296=$A297,"",AVERAGE(S294:S296)), "N/A")</f>
        <v/>
      </c>
      <c r="U296" s="0" t="n">
        <f aca="false">FALSE()</f>
        <v>0</v>
      </c>
      <c r="V296" s="0" t="n">
        <v>0</v>
      </c>
    </row>
    <row r="297" customFormat="false" ht="15" hidden="false" customHeight="false" outlineLevel="0" collapsed="false">
      <c r="A297" s="5" t="n">
        <v>99</v>
      </c>
      <c r="B297" s="5" t="s">
        <v>958</v>
      </c>
      <c r="C297" s="6" t="s">
        <v>959</v>
      </c>
      <c r="H297" s="0" t="str">
        <f aca="false">IFERROR(IF($A297=$A298,"",AVERAGE(G295:G297)), "N/A")</f>
        <v/>
      </c>
      <c r="J297" s="0" t="str">
        <f aca="false">IFERROR(IF($A297=$A298,"",AVERAGE(I295:I297)), "N/A")</f>
        <v/>
      </c>
      <c r="L297" s="0" t="str">
        <f aca="false">IFERROR(IF($A297=$A298,"",AVERAGE(K295:K297)), "N/A")</f>
        <v/>
      </c>
      <c r="N297" s="0" t="str">
        <f aca="false">IFERROR(IF($A297=$A298,"",AVERAGE(M295:M297)), "N/A")</f>
        <v/>
      </c>
      <c r="P297" s="0" t="str">
        <f aca="false">IFERROR(IF($A297=$A298,"",AVERAGE(O295:O297)), "N/A")</f>
        <v/>
      </c>
      <c r="R297" s="0" t="str">
        <f aca="false">IFERROR(IF($A297=$A298,"",AVERAGE(Q295:Q297)), "N/A")</f>
        <v/>
      </c>
      <c r="T297" s="0" t="str">
        <f aca="false">IFERROR(IF($A297=$A298,"",AVERAGE(S295:S297)), "N/A")</f>
        <v/>
      </c>
      <c r="U297" s="0" t="n">
        <f aca="false">TRUE()</f>
        <v>1</v>
      </c>
      <c r="V297" s="0" t="n">
        <v>1</v>
      </c>
    </row>
    <row r="298" customFormat="false" ht="15" hidden="false" customHeight="false" outlineLevel="0" collapsed="false">
      <c r="A298" s="5" t="n">
        <v>99</v>
      </c>
      <c r="B298" s="5" t="s">
        <v>960</v>
      </c>
      <c r="C298" s="6" t="s">
        <v>961</v>
      </c>
      <c r="H298" s="0" t="n">
        <f aca="false">IFERROR(IF($A298=$A299,"",AVERAGE(G296:G298)), "N/A")</f>
        <v>0.0962</v>
      </c>
      <c r="J298" s="0" t="n">
        <f aca="false">IFERROR(IF($A298=$A299,"",AVERAGE(I296:I298)), "N/A")</f>
        <v>0.114</v>
      </c>
      <c r="L298" s="0" t="n">
        <f aca="false">IFERROR(IF($A298=$A299,"",AVERAGE(K296:K298)), "N/A")</f>
        <v>0</v>
      </c>
      <c r="N298" s="0" t="n">
        <f aca="false">IFERROR(IF($A298=$A299,"",AVERAGE(M296:M298)), "N/A")</f>
        <v>0.339</v>
      </c>
      <c r="P298" s="0" t="n">
        <f aca="false">IFERROR(IF($A298=$A299,"",AVERAGE(O296:O298)), "N/A")</f>
        <v>93.44</v>
      </c>
      <c r="R298" s="0" t="n">
        <f aca="false">IFERROR(IF($A298=$A299,"",AVERAGE(Q296:Q298)), "N/A")</f>
        <v>0.747</v>
      </c>
      <c r="T298" s="0" t="n">
        <f aca="false">IFERROR(IF($A298=$A299,"",AVERAGE(S296:S298)), "N/A")</f>
        <v>0.477</v>
      </c>
      <c r="U298" s="0" t="n">
        <f aca="false">TRUE()</f>
        <v>1</v>
      </c>
      <c r="V298" s="0" t="n">
        <v>2</v>
      </c>
    </row>
    <row r="299" customFormat="false" ht="15" hidden="true" customHeight="false" outlineLevel="0" collapsed="false">
      <c r="A299" s="5" t="n">
        <v>100</v>
      </c>
      <c r="B299" s="5" t="s">
        <v>962</v>
      </c>
      <c r="C299" s="6" t="s">
        <v>294</v>
      </c>
      <c r="D299" s="0" t="s">
        <v>295</v>
      </c>
      <c r="E299" s="0" t="s">
        <v>296</v>
      </c>
      <c r="F299" s="0" t="s">
        <v>296</v>
      </c>
      <c r="G299" s="0" t="n">
        <v>0.055</v>
      </c>
      <c r="H299" s="0" t="str">
        <f aca="false">IFERROR(IF($A299=$A300,"",AVERAGE(G297:G299)), "N/A")</f>
        <v/>
      </c>
      <c r="I299" s="0" t="n">
        <v>0.187</v>
      </c>
      <c r="J299" s="0" t="str">
        <f aca="false">IFERROR(IF($A299=$A300,"",AVERAGE(I297:I299)), "N/A")</f>
        <v/>
      </c>
      <c r="K299" s="0" t="n">
        <v>0</v>
      </c>
      <c r="L299" s="0" t="str">
        <f aca="false">IFERROR(IF($A299=$A300,"",AVERAGE(K297:K299)), "N/A")</f>
        <v/>
      </c>
      <c r="M299" s="0" t="n">
        <v>0.487</v>
      </c>
      <c r="N299" s="0" t="str">
        <f aca="false">IFERROR(IF($A299=$A300,"",AVERAGE(M297:M299)), "N/A")</f>
        <v/>
      </c>
      <c r="O299" s="0" t="n">
        <v>92.928</v>
      </c>
      <c r="P299" s="0" t="str">
        <f aca="false">IFERROR(IF($A299=$A300,"",AVERAGE(O297:O299)), "N/A")</f>
        <v/>
      </c>
      <c r="Q299" s="0" t="n">
        <v>0.602</v>
      </c>
      <c r="R299" s="0" t="str">
        <f aca="false">IFERROR(IF($A299=$A300,"",AVERAGE(Q297:Q299)), "N/A")</f>
        <v/>
      </c>
      <c r="S299" s="0" t="n">
        <v>0.797</v>
      </c>
      <c r="T299" s="0" t="str">
        <f aca="false">IFERROR(IF($A299=$A300,"",AVERAGE(S297:S299)), "N/A")</f>
        <v/>
      </c>
      <c r="U299" s="0" t="n">
        <f aca="false">FALSE()</f>
        <v>0</v>
      </c>
      <c r="V299" s="0" t="n">
        <v>2</v>
      </c>
    </row>
    <row r="300" customFormat="false" ht="15" hidden="true" customHeight="false" outlineLevel="0" collapsed="false">
      <c r="A300" s="5" t="n">
        <v>100</v>
      </c>
      <c r="B300" s="5" t="s">
        <v>963</v>
      </c>
      <c r="C300" s="6" t="s">
        <v>85</v>
      </c>
      <c r="D300" s="0" t="s">
        <v>86</v>
      </c>
      <c r="E300" s="0" t="s">
        <v>87</v>
      </c>
      <c r="F300" s="0" t="s">
        <v>87</v>
      </c>
      <c r="G300" s="0" t="n">
        <v>0.00902</v>
      </c>
      <c r="H300" s="0" t="str">
        <f aca="false">IFERROR(IF($A300=$A301,"",AVERAGE(G298:G300)), "N/A")</f>
        <v/>
      </c>
      <c r="I300" s="0" t="n">
        <v>0.351</v>
      </c>
      <c r="J300" s="0" t="str">
        <f aca="false">IFERROR(IF($A300=$A301,"",AVERAGE(I298:I300)), "N/A")</f>
        <v/>
      </c>
      <c r="K300" s="0" t="n">
        <v>0.00246</v>
      </c>
      <c r="L300" s="0" t="str">
        <f aca="false">IFERROR(IF($A300=$A301,"",AVERAGE(K298:K300)), "N/A")</f>
        <v/>
      </c>
      <c r="M300" s="0" t="n">
        <v>0.378</v>
      </c>
      <c r="N300" s="0" t="str">
        <f aca="false">IFERROR(IF($A300=$A301,"",AVERAGE(M298:M300)), "N/A")</f>
        <v/>
      </c>
      <c r="O300" s="0" t="n">
        <v>103.981</v>
      </c>
      <c r="P300" s="0" t="str">
        <f aca="false">IFERROR(IF($A300=$A301,"",AVERAGE(O298:O300)), "N/A")</f>
        <v/>
      </c>
      <c r="Q300" s="0" t="n">
        <v>0.785</v>
      </c>
      <c r="R300" s="0" t="str">
        <f aca="false">IFERROR(IF($A300=$A301,"",AVERAGE(Q298:Q300)), "N/A")</f>
        <v/>
      </c>
      <c r="S300" s="0" t="n">
        <v>0.617</v>
      </c>
      <c r="T300" s="0" t="str">
        <f aca="false">IFERROR(IF($A300=$A301,"",AVERAGE(S298:S300)), "N/A")</f>
        <v/>
      </c>
      <c r="U300" s="0" t="n">
        <f aca="false">FALSE()</f>
        <v>0</v>
      </c>
      <c r="V300" s="0" t="n">
        <v>1</v>
      </c>
    </row>
    <row r="301" customFormat="false" ht="15" hidden="true" customHeight="false" outlineLevel="0" collapsed="false">
      <c r="A301" s="5" t="n">
        <v>100</v>
      </c>
      <c r="B301" s="5" t="s">
        <v>964</v>
      </c>
      <c r="C301" s="6" t="s">
        <v>965</v>
      </c>
      <c r="D301" s="0" t="s">
        <v>966</v>
      </c>
      <c r="E301" s="0" t="s">
        <v>967</v>
      </c>
      <c r="F301" s="0" t="s">
        <v>967</v>
      </c>
      <c r="G301" s="0" t="n">
        <v>0.00045</v>
      </c>
      <c r="H301" s="0" t="n">
        <f aca="false">IFERROR(IF($A301=$A302,"",AVERAGE(G299:G301)), "N/A")</f>
        <v>0.02149</v>
      </c>
      <c r="I301" s="0" t="n">
        <v>0.26</v>
      </c>
      <c r="J301" s="0" t="n">
        <f aca="false">IFERROR(IF($A301=$A302,"",AVERAGE(I299:I301)), "N/A")</f>
        <v>0.266</v>
      </c>
      <c r="K301" s="0" t="n">
        <v>0</v>
      </c>
      <c r="L301" s="0" t="n">
        <f aca="false">IFERROR(IF($A301=$A302,"",AVERAGE(K299:K301)), "N/A")</f>
        <v>0.00082</v>
      </c>
      <c r="M301" s="0" t="n">
        <v>0.39</v>
      </c>
      <c r="N301" s="0" t="n">
        <f aca="false">IFERROR(IF($A301=$A302,"",AVERAGE(M299:M301)), "N/A")</f>
        <v>0.418333333333333</v>
      </c>
      <c r="O301" s="0" t="n">
        <v>126.025</v>
      </c>
      <c r="P301" s="0" t="n">
        <f aca="false">IFERROR(IF($A301=$A302,"",AVERAGE(O299:O301)), "N/A")</f>
        <v>107.644666666667</v>
      </c>
      <c r="Q301" s="0" t="n">
        <v>0.603</v>
      </c>
      <c r="R301" s="0" t="n">
        <f aca="false">IFERROR(IF($A301=$A302,"",AVERAGE(Q299:Q301)), "N/A")</f>
        <v>0.663333333333333</v>
      </c>
      <c r="S301" s="0" t="n">
        <v>0.886</v>
      </c>
      <c r="T301" s="0" t="n">
        <f aca="false">IFERROR(IF($A301=$A302,"",AVERAGE(S299:S301)), "N/A")</f>
        <v>0.766666666666667</v>
      </c>
      <c r="U301" s="0" t="n">
        <f aca="false">FALSE()</f>
        <v>0</v>
      </c>
      <c r="V301" s="0" t="n">
        <v>0</v>
      </c>
    </row>
    <row r="302" customFormat="false" ht="15" hidden="true" customHeight="false" outlineLevel="0" collapsed="false">
      <c r="A302" s="5" t="n">
        <v>101</v>
      </c>
      <c r="B302" s="5" t="s">
        <v>968</v>
      </c>
      <c r="C302" s="6" t="s">
        <v>85</v>
      </c>
      <c r="D302" s="0" t="s">
        <v>86</v>
      </c>
      <c r="E302" s="0" t="s">
        <v>87</v>
      </c>
      <c r="F302" s="0" t="s">
        <v>87</v>
      </c>
      <c r="G302" s="0" t="n">
        <v>0.00902</v>
      </c>
      <c r="H302" s="0" t="str">
        <f aca="false">IFERROR(IF($A302=$A303,"",AVERAGE(G300:G302)), "N/A")</f>
        <v/>
      </c>
      <c r="I302" s="0" t="n">
        <v>0.351</v>
      </c>
      <c r="J302" s="0" t="str">
        <f aca="false">IFERROR(IF($A302=$A303,"",AVERAGE(I300:I302)), "N/A")</f>
        <v/>
      </c>
      <c r="K302" s="0" t="n">
        <v>0.00246</v>
      </c>
      <c r="L302" s="0" t="str">
        <f aca="false">IFERROR(IF($A302=$A303,"",AVERAGE(K300:K302)), "N/A")</f>
        <v/>
      </c>
      <c r="M302" s="0" t="n">
        <v>0.378</v>
      </c>
      <c r="N302" s="0" t="str">
        <f aca="false">IFERROR(IF($A302=$A303,"",AVERAGE(M300:M302)), "N/A")</f>
        <v/>
      </c>
      <c r="O302" s="0" t="n">
        <v>103.981</v>
      </c>
      <c r="P302" s="0" t="str">
        <f aca="false">IFERROR(IF($A302=$A303,"",AVERAGE(O300:O302)), "N/A")</f>
        <v/>
      </c>
      <c r="Q302" s="0" t="n">
        <v>0.785</v>
      </c>
      <c r="R302" s="0" t="str">
        <f aca="false">IFERROR(IF($A302=$A303,"",AVERAGE(Q300:Q302)), "N/A")</f>
        <v/>
      </c>
      <c r="S302" s="0" t="n">
        <v>0.617</v>
      </c>
      <c r="T302" s="0" t="str">
        <f aca="false">IFERROR(IF($A302=$A303,"",AVERAGE(S300:S302)), "N/A")</f>
        <v/>
      </c>
      <c r="U302" s="0" t="n">
        <f aca="false">FALSE()</f>
        <v>0</v>
      </c>
      <c r="V302" s="0" t="n">
        <v>0</v>
      </c>
    </row>
    <row r="303" customFormat="false" ht="15" hidden="true" customHeight="false" outlineLevel="0" collapsed="false">
      <c r="A303" s="5" t="n">
        <v>101</v>
      </c>
      <c r="B303" s="5" t="s">
        <v>969</v>
      </c>
      <c r="C303" s="6" t="s">
        <v>970</v>
      </c>
      <c r="D303" s="0" t="s">
        <v>971</v>
      </c>
      <c r="E303" s="0" t="s">
        <v>972</v>
      </c>
      <c r="F303" s="0" t="s">
        <v>972</v>
      </c>
      <c r="G303" s="0" t="n">
        <v>0.00963</v>
      </c>
      <c r="H303" s="0" t="str">
        <f aca="false">IFERROR(IF($A303=$A304,"",AVERAGE(G301:G303)), "N/A")</f>
        <v/>
      </c>
      <c r="I303" s="0" t="n">
        <v>0.0769</v>
      </c>
      <c r="J303" s="0" t="str">
        <f aca="false">IFERROR(IF($A303=$A304,"",AVERAGE(I301:I303)), "N/A")</f>
        <v/>
      </c>
      <c r="K303" s="10" t="n">
        <v>2.05E-006</v>
      </c>
      <c r="L303" s="0" t="str">
        <f aca="false">IFERROR(IF($A303=$A304,"",AVERAGE(K301:K303)), "N/A")</f>
        <v/>
      </c>
      <c r="M303" s="0" t="n">
        <v>0.361</v>
      </c>
      <c r="N303" s="0" t="str">
        <f aca="false">IFERROR(IF($A303=$A304,"",AVERAGE(M301:M303)), "N/A")</f>
        <v/>
      </c>
      <c r="O303" s="0" t="n">
        <v>129.892</v>
      </c>
      <c r="P303" s="0" t="str">
        <f aca="false">IFERROR(IF($A303=$A304,"",AVERAGE(O301:O303)), "N/A")</f>
        <v/>
      </c>
      <c r="Q303" s="0" t="n">
        <v>0.7</v>
      </c>
      <c r="R303" s="0" t="str">
        <f aca="false">IFERROR(IF($A303=$A304,"",AVERAGE(Q301:Q303)), "N/A")</f>
        <v/>
      </c>
      <c r="S303" s="0" t="n">
        <v>0.863</v>
      </c>
      <c r="T303" s="0" t="str">
        <f aca="false">IFERROR(IF($A303=$A304,"",AVERAGE(S301:S303)), "N/A")</f>
        <v/>
      </c>
      <c r="U303" s="0" t="n">
        <f aca="false">FALSE()</f>
        <v>0</v>
      </c>
      <c r="V303" s="0" t="n">
        <v>0</v>
      </c>
    </row>
    <row r="304" customFormat="false" ht="15" hidden="false" customHeight="false" outlineLevel="0" collapsed="false">
      <c r="A304" s="5" t="n">
        <v>101</v>
      </c>
      <c r="B304" s="7" t="s">
        <v>973</v>
      </c>
      <c r="C304" s="8" t="s">
        <v>117</v>
      </c>
      <c r="H304" s="0" t="n">
        <f aca="false">IFERROR(IF($A304=$A305,"",AVERAGE(G302:G304)), "N/A")</f>
        <v>0.009325</v>
      </c>
      <c r="J304" s="0" t="n">
        <f aca="false">IFERROR(IF($A304=$A305,"",AVERAGE(I302:I304)), "N/A")</f>
        <v>0.21395</v>
      </c>
      <c r="L304" s="0" t="n">
        <f aca="false">IFERROR(IF($A304=$A305,"",AVERAGE(K302:K304)), "N/A")</f>
        <v>0.001231025</v>
      </c>
      <c r="N304" s="0" t="n">
        <f aca="false">IFERROR(IF($A304=$A305,"",AVERAGE(M302:M304)), "N/A")</f>
        <v>0.3695</v>
      </c>
      <c r="P304" s="0" t="n">
        <f aca="false">IFERROR(IF($A304=$A305,"",AVERAGE(O302:O304)), "N/A")</f>
        <v>116.9365</v>
      </c>
      <c r="R304" s="0" t="n">
        <f aca="false">IFERROR(IF($A304=$A305,"",AVERAGE(Q302:Q304)), "N/A")</f>
        <v>0.7425</v>
      </c>
      <c r="T304" s="0" t="n">
        <f aca="false">IFERROR(IF($A304=$A305,"",AVERAGE(S302:S304)), "N/A")</f>
        <v>0.74</v>
      </c>
      <c r="U304" s="0" t="n">
        <f aca="false">TRUE()</f>
        <v>1</v>
      </c>
      <c r="V304" s="0" t="n">
        <v>1</v>
      </c>
    </row>
    <row r="305" customFormat="false" ht="15" hidden="true" customHeight="false" outlineLevel="0" collapsed="false">
      <c r="A305" s="5" t="n">
        <v>102</v>
      </c>
      <c r="B305" s="5" t="s">
        <v>974</v>
      </c>
      <c r="C305" s="6" t="s">
        <v>975</v>
      </c>
      <c r="D305" s="0" t="s">
        <v>976</v>
      </c>
      <c r="E305" s="0" t="s">
        <v>977</v>
      </c>
      <c r="F305" s="0" t="s">
        <v>977</v>
      </c>
      <c r="G305" s="0" t="n">
        <v>0.0415</v>
      </c>
      <c r="H305" s="0" t="str">
        <f aca="false">IFERROR(IF($A305=$A306,"",AVERAGE(G303:G305)), "N/A")</f>
        <v/>
      </c>
      <c r="I305" s="0" t="n">
        <v>0.107</v>
      </c>
      <c r="J305" s="0" t="str">
        <f aca="false">IFERROR(IF($A305=$A306,"",AVERAGE(I303:I305)), "N/A")</f>
        <v/>
      </c>
      <c r="K305" s="10" t="n">
        <v>1.77E-006</v>
      </c>
      <c r="L305" s="0" t="str">
        <f aca="false">IFERROR(IF($A305=$A306,"",AVERAGE(K303:K305)), "N/A")</f>
        <v/>
      </c>
      <c r="M305" s="0" t="n">
        <v>0.524</v>
      </c>
      <c r="N305" s="0" t="str">
        <f aca="false">IFERROR(IF($A305=$A306,"",AVERAGE(M303:M305)), "N/A")</f>
        <v/>
      </c>
      <c r="O305" s="0" t="n">
        <v>119.984</v>
      </c>
      <c r="P305" s="0" t="str">
        <f aca="false">IFERROR(IF($A305=$A306,"",AVERAGE(O303:O305)), "N/A")</f>
        <v/>
      </c>
      <c r="Q305" s="0" t="n">
        <v>0.707</v>
      </c>
      <c r="R305" s="0" t="str">
        <f aca="false">IFERROR(IF($A305=$A306,"",AVERAGE(Q303:Q305)), "N/A")</f>
        <v/>
      </c>
      <c r="S305" s="0" t="n">
        <v>0.828</v>
      </c>
      <c r="T305" s="0" t="str">
        <f aca="false">IFERROR(IF($A305=$A306,"",AVERAGE(S303:S305)), "N/A")</f>
        <v/>
      </c>
      <c r="U305" s="0" t="n">
        <f aca="false">FALSE()</f>
        <v>0</v>
      </c>
      <c r="V305" s="0" t="n">
        <v>1</v>
      </c>
    </row>
    <row r="306" customFormat="false" ht="15" hidden="true" customHeight="false" outlineLevel="0" collapsed="false">
      <c r="A306" s="5" t="n">
        <v>102</v>
      </c>
      <c r="B306" s="5" t="s">
        <v>978</v>
      </c>
      <c r="C306" s="6" t="s">
        <v>979</v>
      </c>
      <c r="D306" s="0" t="s">
        <v>980</v>
      </c>
      <c r="E306" s="0" t="s">
        <v>981</v>
      </c>
      <c r="F306" s="0" t="s">
        <v>981</v>
      </c>
      <c r="G306" s="0" t="n">
        <v>0.0919</v>
      </c>
      <c r="H306" s="0" t="str">
        <f aca="false">IFERROR(IF($A306=$A307,"",AVERAGE(G304:G306)), "N/A")</f>
        <v/>
      </c>
      <c r="I306" s="0" t="n">
        <v>0.107</v>
      </c>
      <c r="J306" s="0" t="str">
        <f aca="false">IFERROR(IF($A306=$A307,"",AVERAGE(I304:I306)), "N/A")</f>
        <v/>
      </c>
      <c r="K306" s="0" t="n">
        <v>0.001</v>
      </c>
      <c r="L306" s="0" t="str">
        <f aca="false">IFERROR(IF($A306=$A307,"",AVERAGE(K304:K306)), "N/A")</f>
        <v/>
      </c>
      <c r="M306" s="0" t="n">
        <v>0.462</v>
      </c>
      <c r="N306" s="0" t="str">
        <f aca="false">IFERROR(IF($A306=$A307,"",AVERAGE(M304:M306)), "N/A")</f>
        <v/>
      </c>
      <c r="O306" s="0" t="n">
        <v>93.032</v>
      </c>
      <c r="P306" s="0" t="str">
        <f aca="false">IFERROR(IF($A306=$A307,"",AVERAGE(O304:O306)), "N/A")</f>
        <v/>
      </c>
      <c r="Q306" s="0" t="n">
        <v>0.65</v>
      </c>
      <c r="R306" s="0" t="str">
        <f aca="false">IFERROR(IF($A306=$A307,"",AVERAGE(Q304:Q306)), "N/A")</f>
        <v/>
      </c>
      <c r="S306" s="0" t="n">
        <v>0.762</v>
      </c>
      <c r="T306" s="0" t="str">
        <f aca="false">IFERROR(IF($A306=$A307,"",AVERAGE(S304:S306)), "N/A")</f>
        <v/>
      </c>
      <c r="U306" s="0" t="n">
        <f aca="false">FALSE()</f>
        <v>0</v>
      </c>
      <c r="V306" s="0" t="n">
        <v>1</v>
      </c>
    </row>
    <row r="307" customFormat="false" ht="15" hidden="true" customHeight="false" outlineLevel="0" collapsed="false">
      <c r="A307" s="5" t="n">
        <v>102</v>
      </c>
      <c r="B307" s="5" t="s">
        <v>982</v>
      </c>
      <c r="C307" s="6" t="s">
        <v>81</v>
      </c>
      <c r="D307" s="0" t="s">
        <v>82</v>
      </c>
      <c r="E307" s="0" t="s">
        <v>83</v>
      </c>
      <c r="F307" s="0" t="s">
        <v>83</v>
      </c>
      <c r="G307" s="0" t="n">
        <v>0.169</v>
      </c>
      <c r="H307" s="0" t="n">
        <f aca="false">IFERROR(IF($A307=$A308,"",AVERAGE(G305:G307)), "N/A")</f>
        <v>0.1008</v>
      </c>
      <c r="I307" s="0" t="n">
        <v>0.136</v>
      </c>
      <c r="J307" s="0" t="n">
        <f aca="false">IFERROR(IF($A307=$A308,"",AVERAGE(I305:I307)), "N/A")</f>
        <v>0.116666666666667</v>
      </c>
      <c r="K307" s="10" t="n">
        <v>5.49E-006</v>
      </c>
      <c r="L307" s="0" t="n">
        <f aca="false">IFERROR(IF($A307=$A308,"",AVERAGE(K305:K307)), "N/A")</f>
        <v>0.000335753333333333</v>
      </c>
      <c r="M307" s="0" t="n">
        <v>0.477</v>
      </c>
      <c r="N307" s="0" t="n">
        <f aca="false">IFERROR(IF($A307=$A308,"",AVERAGE(M305:M307)), "N/A")</f>
        <v>0.487666666666667</v>
      </c>
      <c r="O307" s="0" t="n">
        <v>186.041</v>
      </c>
      <c r="P307" s="0" t="n">
        <f aca="false">IFERROR(IF($A307=$A308,"",AVERAGE(O305:O307)), "N/A")</f>
        <v>133.019</v>
      </c>
      <c r="Q307" s="0" t="n">
        <v>0.682</v>
      </c>
      <c r="R307" s="0" t="n">
        <f aca="false">IFERROR(IF($A307=$A308,"",AVERAGE(Q305:Q307)), "N/A")</f>
        <v>0.679666666666667</v>
      </c>
      <c r="S307" s="0" t="n">
        <v>0.592</v>
      </c>
      <c r="T307" s="0" t="n">
        <f aca="false">IFERROR(IF($A307=$A308,"",AVERAGE(S305:S307)), "N/A")</f>
        <v>0.727333333333333</v>
      </c>
      <c r="U307" s="0" t="n">
        <f aca="false">FALSE()</f>
        <v>0</v>
      </c>
      <c r="V307" s="0" t="n">
        <v>0</v>
      </c>
    </row>
    <row r="308" customFormat="false" ht="15" hidden="true" customHeight="false" outlineLevel="0" collapsed="false">
      <c r="A308" s="5" t="n">
        <v>103</v>
      </c>
      <c r="B308" s="5" t="s">
        <v>983</v>
      </c>
      <c r="C308" s="6" t="s">
        <v>984</v>
      </c>
      <c r="D308" s="0" t="s">
        <v>985</v>
      </c>
      <c r="E308" s="0" t="s">
        <v>986</v>
      </c>
      <c r="F308" s="0" t="s">
        <v>986</v>
      </c>
      <c r="G308" s="0" t="n">
        <v>0.00018</v>
      </c>
      <c r="H308" s="0" t="str">
        <f aca="false">IFERROR(IF($A308=$A309,"",AVERAGE(G306:G308)), "N/A")</f>
        <v/>
      </c>
      <c r="I308" s="0" t="n">
        <v>0.68</v>
      </c>
      <c r="J308" s="0" t="str">
        <f aca="false">IFERROR(IF($A308=$A309,"",AVERAGE(I306:I308)), "N/A")</f>
        <v/>
      </c>
      <c r="K308" s="0" t="n">
        <v>0</v>
      </c>
      <c r="L308" s="0" t="str">
        <f aca="false">IFERROR(IF($A308=$A309,"",AVERAGE(K306:K308)), "N/A")</f>
        <v/>
      </c>
      <c r="M308" s="0" t="n">
        <v>0.332</v>
      </c>
      <c r="N308" s="0" t="str">
        <f aca="false">IFERROR(IF($A308=$A309,"",AVERAGE(M306:M308)), "N/A")</f>
        <v/>
      </c>
      <c r="O308" s="0" t="n">
        <v>189.928</v>
      </c>
      <c r="P308" s="0" t="str">
        <f aca="false">IFERROR(IF($A308=$A309,"",AVERAGE(O306:O308)), "N/A")</f>
        <v/>
      </c>
      <c r="Q308" s="0" t="n">
        <v>0.465</v>
      </c>
      <c r="R308" s="0" t="str">
        <f aca="false">IFERROR(IF($A308=$A309,"",AVERAGE(Q306:Q308)), "N/A")</f>
        <v/>
      </c>
      <c r="S308" s="0" t="n">
        <v>0.744</v>
      </c>
      <c r="T308" s="0" t="str">
        <f aca="false">IFERROR(IF($A308=$A309,"",AVERAGE(S306:S308)), "N/A")</f>
        <v/>
      </c>
      <c r="U308" s="0" t="n">
        <f aca="false">FALSE()</f>
        <v>0</v>
      </c>
      <c r="V308" s="0" t="n">
        <v>0</v>
      </c>
    </row>
    <row r="309" customFormat="false" ht="15" hidden="true" customHeight="false" outlineLevel="0" collapsed="false">
      <c r="A309" s="5" t="n">
        <v>103</v>
      </c>
      <c r="B309" s="5" t="s">
        <v>987</v>
      </c>
      <c r="C309" s="6" t="s">
        <v>988</v>
      </c>
      <c r="D309" s="0" t="s">
        <v>989</v>
      </c>
      <c r="E309" s="0" t="s">
        <v>990</v>
      </c>
      <c r="F309" s="0" t="s">
        <v>990</v>
      </c>
      <c r="G309" s="10" t="n">
        <v>7.7E-005</v>
      </c>
      <c r="H309" s="0" t="str">
        <f aca="false">IFERROR(IF($A309=$A310,"",AVERAGE(G307:G309)), "N/A")</f>
        <v/>
      </c>
      <c r="I309" s="0" t="n">
        <v>0.203</v>
      </c>
      <c r="J309" s="0" t="str">
        <f aca="false">IFERROR(IF($A309=$A310,"",AVERAGE(I307:I309)), "N/A")</f>
        <v/>
      </c>
      <c r="K309" s="0" t="n">
        <v>0.106</v>
      </c>
      <c r="L309" s="0" t="str">
        <f aca="false">IFERROR(IF($A309=$A310,"",AVERAGE(K307:K309)), "N/A")</f>
        <v/>
      </c>
      <c r="M309" s="0" t="n">
        <v>0.246</v>
      </c>
      <c r="N309" s="0" t="str">
        <f aca="false">IFERROR(IF($A309=$A310,"",AVERAGE(M307:M309)), "N/A")</f>
        <v/>
      </c>
      <c r="O309" s="0" t="n">
        <v>130.05</v>
      </c>
      <c r="P309" s="0" t="str">
        <f aca="false">IFERROR(IF($A309=$A310,"",AVERAGE(O307:O309)), "N/A")</f>
        <v/>
      </c>
      <c r="Q309" s="0" t="n">
        <v>0.529</v>
      </c>
      <c r="R309" s="0" t="str">
        <f aca="false">IFERROR(IF($A309=$A310,"",AVERAGE(Q307:Q309)), "N/A")</f>
        <v/>
      </c>
      <c r="S309" s="0" t="n">
        <v>0.932</v>
      </c>
      <c r="T309" s="0" t="str">
        <f aca="false">IFERROR(IF($A309=$A310,"",AVERAGE(S307:S309)), "N/A")</f>
        <v/>
      </c>
      <c r="U309" s="0" t="n">
        <f aca="false">FALSE()</f>
        <v>0</v>
      </c>
      <c r="V309" s="0" t="n">
        <v>0</v>
      </c>
    </row>
    <row r="310" customFormat="false" ht="15" hidden="true" customHeight="false" outlineLevel="0" collapsed="false">
      <c r="A310" s="5" t="n">
        <v>103</v>
      </c>
      <c r="B310" s="5" t="s">
        <v>991</v>
      </c>
      <c r="C310" s="6" t="s">
        <v>992</v>
      </c>
      <c r="D310" s="0" t="s">
        <v>993</v>
      </c>
      <c r="E310" s="0" t="s">
        <v>994</v>
      </c>
      <c r="F310" s="0" t="s">
        <v>994</v>
      </c>
      <c r="G310" s="0" t="n">
        <v>0.000931</v>
      </c>
      <c r="H310" s="0" t="n">
        <f aca="false">IFERROR(IF($A310=$A311,"",AVERAGE(G308:G310)), "N/A")</f>
        <v>0.000396</v>
      </c>
      <c r="I310" s="0" t="n">
        <v>0.314</v>
      </c>
      <c r="J310" s="0" t="n">
        <f aca="false">IFERROR(IF($A310=$A311,"",AVERAGE(I308:I310)), "N/A")</f>
        <v>0.399</v>
      </c>
      <c r="K310" s="0" t="n">
        <v>0.000284</v>
      </c>
      <c r="L310" s="0" t="n">
        <f aca="false">IFERROR(IF($A310=$A311,"",AVERAGE(K308:K310)), "N/A")</f>
        <v>0.035428</v>
      </c>
      <c r="M310" s="0" t="n">
        <v>0.338</v>
      </c>
      <c r="N310" s="0" t="n">
        <f aca="false">IFERROR(IF($A310=$A311,"",AVERAGE(M308:M310)), "N/A")</f>
        <v>0.305333333333333</v>
      </c>
      <c r="O310" s="0" t="n">
        <v>104.974</v>
      </c>
      <c r="P310" s="0" t="n">
        <f aca="false">IFERROR(IF($A310=$A311,"",AVERAGE(O308:O310)), "N/A")</f>
        <v>141.650666666667</v>
      </c>
      <c r="Q310" s="0" t="n">
        <v>0.629</v>
      </c>
      <c r="R310" s="0" t="n">
        <f aca="false">IFERROR(IF($A310=$A311,"",AVERAGE(Q308:Q310)), "N/A")</f>
        <v>0.541</v>
      </c>
      <c r="S310" s="0" t="n">
        <v>0.996</v>
      </c>
      <c r="T310" s="0" t="n">
        <f aca="false">IFERROR(IF($A310=$A311,"",AVERAGE(S308:S310)), "N/A")</f>
        <v>0.890666666666667</v>
      </c>
      <c r="U310" s="0" t="n">
        <f aca="false">FALSE()</f>
        <v>0</v>
      </c>
      <c r="V310" s="0" t="n">
        <v>0</v>
      </c>
    </row>
    <row r="311" customFormat="false" ht="15" hidden="true" customHeight="false" outlineLevel="0" collapsed="false">
      <c r="A311" s="5" t="n">
        <v>104</v>
      </c>
      <c r="B311" s="5" t="s">
        <v>995</v>
      </c>
      <c r="C311" s="6" t="s">
        <v>996</v>
      </c>
      <c r="D311" s="0" t="s">
        <v>997</v>
      </c>
      <c r="E311" s="0" t="s">
        <v>998</v>
      </c>
      <c r="F311" s="0" t="s">
        <v>998</v>
      </c>
      <c r="G311" s="0" t="n">
        <v>0.76</v>
      </c>
      <c r="H311" s="0" t="str">
        <f aca="false">IFERROR(IF($A311=$A312,"",AVERAGE(G309:G311)), "N/A")</f>
        <v/>
      </c>
      <c r="I311" s="0" t="n">
        <v>0.132</v>
      </c>
      <c r="J311" s="0" t="str">
        <f aca="false">IFERROR(IF($A311=$A312,"",AVERAGE(I309:I311)), "N/A")</f>
        <v/>
      </c>
      <c r="K311" s="0" t="n">
        <v>0</v>
      </c>
      <c r="L311" s="0" t="str">
        <f aca="false">IFERROR(IF($A311=$A312,"",AVERAGE(K309:K311)), "N/A")</f>
        <v/>
      </c>
      <c r="M311" s="0" t="n">
        <v>0.645</v>
      </c>
      <c r="N311" s="0" t="str">
        <f aca="false">IFERROR(IF($A311=$A312,"",AVERAGE(M309:M311)), "N/A")</f>
        <v/>
      </c>
      <c r="O311" s="0" t="n">
        <v>132.762</v>
      </c>
      <c r="P311" s="0" t="str">
        <f aca="false">IFERROR(IF($A311=$A312,"",AVERAGE(O309:O311)), "N/A")</f>
        <v/>
      </c>
      <c r="Q311" s="0" t="n">
        <v>0.728</v>
      </c>
      <c r="R311" s="0" t="str">
        <f aca="false">IFERROR(IF($A311=$A312,"",AVERAGE(Q309:Q311)), "N/A")</f>
        <v/>
      </c>
      <c r="S311" s="0" t="n">
        <v>0.354</v>
      </c>
      <c r="T311" s="0" t="str">
        <f aca="false">IFERROR(IF($A311=$A312,"",AVERAGE(S309:S311)), "N/A")</f>
        <v/>
      </c>
      <c r="U311" s="0" t="n">
        <f aca="false">FALSE()</f>
        <v>0</v>
      </c>
      <c r="V311" s="0" t="n">
        <v>0</v>
      </c>
    </row>
    <row r="312" customFormat="false" ht="15" hidden="true" customHeight="false" outlineLevel="0" collapsed="false">
      <c r="A312" s="5" t="n">
        <v>104</v>
      </c>
      <c r="B312" s="5" t="s">
        <v>999</v>
      </c>
      <c r="C312" s="6" t="s">
        <v>1000</v>
      </c>
      <c r="D312" s="0" t="s">
        <v>1001</v>
      </c>
      <c r="E312" s="0" t="s">
        <v>1002</v>
      </c>
      <c r="F312" s="0" t="s">
        <v>1002</v>
      </c>
      <c r="G312" s="0" t="n">
        <v>0.112</v>
      </c>
      <c r="H312" s="0" t="str">
        <f aca="false">IFERROR(IF($A312=$A313,"",AVERAGE(G310:G312)), "N/A")</f>
        <v/>
      </c>
      <c r="I312" s="0" t="n">
        <v>0.104</v>
      </c>
      <c r="J312" s="0" t="str">
        <f aca="false">IFERROR(IF($A312=$A313,"",AVERAGE(I310:I312)), "N/A")</f>
        <v/>
      </c>
      <c r="K312" s="0" t="n">
        <v>0</v>
      </c>
      <c r="L312" s="0" t="str">
        <f aca="false">IFERROR(IF($A312=$A313,"",AVERAGE(K310:K312)), "N/A")</f>
        <v/>
      </c>
      <c r="M312" s="0" t="n">
        <v>0.0616</v>
      </c>
      <c r="N312" s="0" t="str">
        <f aca="false">IFERROR(IF($A312=$A313,"",AVERAGE(M310:M312)), "N/A")</f>
        <v/>
      </c>
      <c r="O312" s="0" t="n">
        <v>120.981</v>
      </c>
      <c r="P312" s="0" t="str">
        <f aca="false">IFERROR(IF($A312=$A313,"",AVERAGE(O310:O312)), "N/A")</f>
        <v/>
      </c>
      <c r="Q312" s="0" t="n">
        <v>0.778</v>
      </c>
      <c r="R312" s="0" t="str">
        <f aca="false">IFERROR(IF($A312=$A313,"",AVERAGE(Q310:Q312)), "N/A")</f>
        <v/>
      </c>
      <c r="S312" s="0" t="n">
        <v>0.405</v>
      </c>
      <c r="T312" s="0" t="str">
        <f aca="false">IFERROR(IF($A312=$A313,"",AVERAGE(S310:S312)), "N/A")</f>
        <v/>
      </c>
      <c r="U312" s="0" t="n">
        <f aca="false">FALSE()</f>
        <v>0</v>
      </c>
      <c r="V312" s="0" t="n">
        <v>0</v>
      </c>
    </row>
    <row r="313" customFormat="false" ht="15" hidden="false" customHeight="false" outlineLevel="0" collapsed="false">
      <c r="A313" s="5" t="n">
        <v>104</v>
      </c>
      <c r="B313" s="5" t="s">
        <v>1003</v>
      </c>
      <c r="C313" s="6" t="s">
        <v>1004</v>
      </c>
      <c r="H313" s="0" t="n">
        <f aca="false">IFERROR(IF($A313=$A314,"",AVERAGE(G311:G313)), "N/A")</f>
        <v>0.436</v>
      </c>
      <c r="J313" s="0" t="n">
        <f aca="false">IFERROR(IF($A313=$A314,"",AVERAGE(I311:I313)), "N/A")</f>
        <v>0.118</v>
      </c>
      <c r="L313" s="0" t="n">
        <f aca="false">IFERROR(IF($A313=$A314,"",AVERAGE(K311:K313)), "N/A")</f>
        <v>0</v>
      </c>
      <c r="N313" s="0" t="n">
        <f aca="false">IFERROR(IF($A313=$A314,"",AVERAGE(M311:M313)), "N/A")</f>
        <v>0.3533</v>
      </c>
      <c r="P313" s="0" t="n">
        <f aca="false">IFERROR(IF($A313=$A314,"",AVERAGE(O311:O313)), "N/A")</f>
        <v>126.8715</v>
      </c>
      <c r="R313" s="0" t="n">
        <f aca="false">IFERROR(IF($A313=$A314,"",AVERAGE(Q311:Q313)), "N/A")</f>
        <v>0.753</v>
      </c>
      <c r="T313" s="0" t="n">
        <f aca="false">IFERROR(IF($A313=$A314,"",AVERAGE(S311:S313)), "N/A")</f>
        <v>0.3795</v>
      </c>
      <c r="U313" s="0" t="n">
        <f aca="false">TRUE()</f>
        <v>1</v>
      </c>
      <c r="V313" s="0" t="n">
        <v>1</v>
      </c>
    </row>
    <row r="314" customFormat="false" ht="15" hidden="true" customHeight="false" outlineLevel="0" collapsed="false">
      <c r="A314" s="5" t="n">
        <v>105</v>
      </c>
      <c r="B314" s="5" t="s">
        <v>1005</v>
      </c>
      <c r="C314" s="6" t="s">
        <v>1006</v>
      </c>
      <c r="D314" s="0" t="s">
        <v>1007</v>
      </c>
      <c r="E314" s="0" t="s">
        <v>1008</v>
      </c>
      <c r="F314" s="0" t="s">
        <v>1008</v>
      </c>
      <c r="G314" s="0" t="n">
        <v>0.611</v>
      </c>
      <c r="H314" s="0" t="str">
        <f aca="false">IFERROR(IF($A314=$A315,"",AVERAGE(G312:G314)), "N/A")</f>
        <v/>
      </c>
      <c r="I314" s="0" t="n">
        <v>0.24</v>
      </c>
      <c r="J314" s="0" t="str">
        <f aca="false">IFERROR(IF($A314=$A315,"",AVERAGE(I312:I314)), "N/A")</f>
        <v/>
      </c>
      <c r="K314" s="0" t="n">
        <v>0.913</v>
      </c>
      <c r="L314" s="0" t="str">
        <f aca="false">IFERROR(IF($A314=$A315,"",AVERAGE(K312:K314)), "N/A")</f>
        <v/>
      </c>
      <c r="M314" s="0" t="n">
        <v>0.511</v>
      </c>
      <c r="N314" s="0" t="str">
        <f aca="false">IFERROR(IF($A314=$A315,"",AVERAGE(M312:M314)), "N/A")</f>
        <v/>
      </c>
      <c r="O314" s="0" t="n">
        <v>116.976</v>
      </c>
      <c r="P314" s="0" t="str">
        <f aca="false">IFERROR(IF($A314=$A315,"",AVERAGE(O312:O314)), "N/A")</f>
        <v/>
      </c>
      <c r="Q314" s="0" t="n">
        <v>0.554</v>
      </c>
      <c r="R314" s="0" t="str">
        <f aca="false">IFERROR(IF($A314=$A315,"",AVERAGE(Q312:Q314)), "N/A")</f>
        <v/>
      </c>
      <c r="S314" s="0" t="n">
        <v>0.851</v>
      </c>
      <c r="T314" s="0" t="str">
        <f aca="false">IFERROR(IF($A314=$A315,"",AVERAGE(S312:S314)), "N/A")</f>
        <v/>
      </c>
      <c r="U314" s="0" t="n">
        <f aca="false">FALSE()</f>
        <v>0</v>
      </c>
      <c r="V314" s="0" t="n">
        <v>1</v>
      </c>
    </row>
    <row r="315" customFormat="false" ht="15" hidden="true" customHeight="false" outlineLevel="0" collapsed="false">
      <c r="A315" s="5" t="n">
        <v>105</v>
      </c>
      <c r="B315" s="5" t="s">
        <v>1009</v>
      </c>
      <c r="C315" s="6" t="s">
        <v>1010</v>
      </c>
      <c r="D315" s="0" t="s">
        <v>1011</v>
      </c>
      <c r="E315" s="0" t="s">
        <v>1012</v>
      </c>
      <c r="F315" s="0" t="s">
        <v>1012</v>
      </c>
      <c r="G315" s="0" t="n">
        <v>0.0342</v>
      </c>
      <c r="H315" s="0" t="str">
        <f aca="false">IFERROR(IF($A315=$A316,"",AVERAGE(G313:G315)), "N/A")</f>
        <v/>
      </c>
      <c r="I315" s="0" t="n">
        <v>0.0956</v>
      </c>
      <c r="J315" s="0" t="str">
        <f aca="false">IFERROR(IF($A315=$A316,"",AVERAGE(I313:I315)), "N/A")</f>
        <v/>
      </c>
      <c r="K315" s="10" t="n">
        <v>4.98E-005</v>
      </c>
      <c r="L315" s="0" t="str">
        <f aca="false">IFERROR(IF($A315=$A316,"",AVERAGE(K313:K315)), "N/A")</f>
        <v/>
      </c>
      <c r="M315" s="0" t="n">
        <v>0.309</v>
      </c>
      <c r="N315" s="0" t="str">
        <f aca="false">IFERROR(IF($A315=$A316,"",AVERAGE(M313:M315)), "N/A")</f>
        <v/>
      </c>
      <c r="O315" s="0" t="n">
        <v>126.021</v>
      </c>
      <c r="P315" s="0" t="str">
        <f aca="false">IFERROR(IF($A315=$A316,"",AVERAGE(O313:O315)), "N/A")</f>
        <v/>
      </c>
      <c r="Q315" s="0" t="n">
        <v>0.47</v>
      </c>
      <c r="R315" s="0" t="str">
        <f aca="false">IFERROR(IF($A315=$A316,"",AVERAGE(Q313:Q315)), "N/A")</f>
        <v/>
      </c>
      <c r="S315" s="0" t="n">
        <v>0.882</v>
      </c>
      <c r="T315" s="0" t="str">
        <f aca="false">IFERROR(IF($A315=$A316,"",AVERAGE(S313:S315)), "N/A")</f>
        <v/>
      </c>
      <c r="U315" s="0" t="n">
        <f aca="false">FALSE()</f>
        <v>0</v>
      </c>
      <c r="V315" s="0" t="n">
        <v>1</v>
      </c>
    </row>
    <row r="316" customFormat="false" ht="15" hidden="true" customHeight="false" outlineLevel="0" collapsed="false">
      <c r="A316" s="5" t="n">
        <v>105</v>
      </c>
      <c r="B316" s="5" t="s">
        <v>1013</v>
      </c>
      <c r="C316" s="6" t="s">
        <v>1014</v>
      </c>
      <c r="D316" s="0" t="s">
        <v>1015</v>
      </c>
      <c r="E316" s="0" t="s">
        <v>1016</v>
      </c>
      <c r="F316" s="0" t="s">
        <v>1016</v>
      </c>
      <c r="G316" s="0" t="n">
        <v>0.459</v>
      </c>
      <c r="H316" s="0" t="n">
        <f aca="false">IFERROR(IF($A316=$A317,"",AVERAGE(G314:G316)), "N/A")</f>
        <v>0.368066666666667</v>
      </c>
      <c r="I316" s="0" t="n">
        <v>0.128</v>
      </c>
      <c r="J316" s="0" t="n">
        <f aca="false">IFERROR(IF($A316=$A317,"",AVERAGE(I314:I316)), "N/A")</f>
        <v>0.154533333333333</v>
      </c>
      <c r="K316" s="0" t="n">
        <v>0.925</v>
      </c>
      <c r="L316" s="0" t="n">
        <f aca="false">IFERROR(IF($A316=$A317,"",AVERAGE(K314:K316)), "N/A")</f>
        <v>0.612683266666667</v>
      </c>
      <c r="M316" s="0" t="n">
        <v>0.15</v>
      </c>
      <c r="N316" s="0" t="n">
        <f aca="false">IFERROR(IF($A316=$A317,"",AVERAGE(M314:M316)), "N/A")</f>
        <v>0.323333333333333</v>
      </c>
      <c r="O316" s="0" t="n">
        <v>100.363</v>
      </c>
      <c r="P316" s="0" t="n">
        <f aca="false">IFERROR(IF($A316=$A317,"",AVERAGE(O314:O316)), "N/A")</f>
        <v>114.453333333333</v>
      </c>
      <c r="Q316" s="0" t="n">
        <v>0.617</v>
      </c>
      <c r="R316" s="0" t="n">
        <f aca="false">IFERROR(IF($A316=$A317,"",AVERAGE(Q314:Q316)), "N/A")</f>
        <v>0.547</v>
      </c>
      <c r="S316" s="0" t="n">
        <v>0.778</v>
      </c>
      <c r="T316" s="0" t="n">
        <f aca="false">IFERROR(IF($A316=$A317,"",AVERAGE(S314:S316)), "N/A")</f>
        <v>0.837</v>
      </c>
      <c r="U316" s="0" t="n">
        <f aca="false">FALSE()</f>
        <v>0</v>
      </c>
      <c r="V316" s="0" t="n">
        <v>0</v>
      </c>
    </row>
    <row r="317" customFormat="false" ht="15" hidden="true" customHeight="false" outlineLevel="0" collapsed="false">
      <c r="A317" s="5" t="n">
        <v>106</v>
      </c>
      <c r="B317" s="5" t="s">
        <v>1017</v>
      </c>
      <c r="C317" s="6" t="s">
        <v>200</v>
      </c>
      <c r="D317" s="0" t="s">
        <v>201</v>
      </c>
      <c r="E317" s="0" t="s">
        <v>202</v>
      </c>
      <c r="F317" s="0" t="s">
        <v>202</v>
      </c>
      <c r="G317" s="0" t="n">
        <v>0.414</v>
      </c>
      <c r="H317" s="0" t="str">
        <f aca="false">IFERROR(IF($A317=$A318,"",AVERAGE(G315:G317)), "N/A")</f>
        <v/>
      </c>
      <c r="I317" s="0" t="n">
        <v>0.111</v>
      </c>
      <c r="J317" s="0" t="str">
        <f aca="false">IFERROR(IF($A317=$A318,"",AVERAGE(I315:I317)), "N/A")</f>
        <v/>
      </c>
      <c r="K317" s="0" t="n">
        <v>0</v>
      </c>
      <c r="L317" s="0" t="str">
        <f aca="false">IFERROR(IF($A317=$A318,"",AVERAGE(K315:K317)), "N/A")</f>
        <v/>
      </c>
      <c r="M317" s="0" t="n">
        <v>0.635</v>
      </c>
      <c r="N317" s="0" t="str">
        <f aca="false">IFERROR(IF($A317=$A318,"",AVERAGE(M315:M317)), "N/A")</f>
        <v/>
      </c>
      <c r="O317" s="0" t="n">
        <v>95.01</v>
      </c>
      <c r="P317" s="0" t="str">
        <f aca="false">IFERROR(IF($A317=$A318,"",AVERAGE(O315:O317)), "N/A")</f>
        <v/>
      </c>
      <c r="Q317" s="0" t="n">
        <v>0.748</v>
      </c>
      <c r="R317" s="0" t="str">
        <f aca="false">IFERROR(IF($A317=$A318,"",AVERAGE(Q315:Q317)), "N/A")</f>
        <v/>
      </c>
      <c r="S317" s="0" t="n">
        <v>0.524</v>
      </c>
      <c r="T317" s="0" t="str">
        <f aca="false">IFERROR(IF($A317=$A318,"",AVERAGE(S315:S317)), "N/A")</f>
        <v/>
      </c>
      <c r="U317" s="0" t="n">
        <f aca="false">FALSE()</f>
        <v>0</v>
      </c>
      <c r="V317" s="0" t="n">
        <v>0</v>
      </c>
    </row>
    <row r="318" customFormat="false" ht="15" hidden="true" customHeight="false" outlineLevel="0" collapsed="false">
      <c r="A318" s="5" t="n">
        <v>106</v>
      </c>
      <c r="B318" s="5" t="s">
        <v>1018</v>
      </c>
      <c r="C318" s="6" t="s">
        <v>1019</v>
      </c>
      <c r="D318" s="0" t="s">
        <v>1020</v>
      </c>
      <c r="E318" s="0" t="s">
        <v>1021</v>
      </c>
      <c r="F318" s="0" t="s">
        <v>1021</v>
      </c>
      <c r="G318" s="0" t="n">
        <v>0.892</v>
      </c>
      <c r="H318" s="0" t="str">
        <f aca="false">IFERROR(IF($A318=$A319,"",AVERAGE(G316:G318)), "N/A")</f>
        <v/>
      </c>
      <c r="I318" s="0" t="n">
        <v>0.0975</v>
      </c>
      <c r="J318" s="0" t="str">
        <f aca="false">IFERROR(IF($A318=$A319,"",AVERAGE(I316:I318)), "N/A")</f>
        <v/>
      </c>
      <c r="K318" s="0" t="n">
        <v>0</v>
      </c>
      <c r="L318" s="0" t="str">
        <f aca="false">IFERROR(IF($A318=$A319,"",AVERAGE(K316:K318)), "N/A")</f>
        <v/>
      </c>
      <c r="M318" s="0" t="n">
        <v>0.28</v>
      </c>
      <c r="N318" s="0" t="str">
        <f aca="false">IFERROR(IF($A318=$A319,"",AVERAGE(M316:M318)), "N/A")</f>
        <v/>
      </c>
      <c r="O318" s="0" t="n">
        <v>135.109</v>
      </c>
      <c r="P318" s="0" t="str">
        <f aca="false">IFERROR(IF($A318=$A319,"",AVERAGE(O316:O318)), "N/A")</f>
        <v/>
      </c>
      <c r="Q318" s="0" t="n">
        <v>0.559</v>
      </c>
      <c r="R318" s="0" t="str">
        <f aca="false">IFERROR(IF($A318=$A319,"",AVERAGE(Q316:Q318)), "N/A")</f>
        <v/>
      </c>
      <c r="S318" s="0" t="n">
        <v>0.33</v>
      </c>
      <c r="T318" s="0" t="str">
        <f aca="false">IFERROR(IF($A318=$A319,"",AVERAGE(S316:S318)), "N/A")</f>
        <v/>
      </c>
      <c r="U318" s="0" t="n">
        <f aca="false">FALSE()</f>
        <v>0</v>
      </c>
      <c r="V318" s="0" t="n">
        <v>0</v>
      </c>
    </row>
    <row r="319" customFormat="false" ht="15" hidden="true" customHeight="false" outlineLevel="0" collapsed="false">
      <c r="A319" s="5" t="n">
        <v>106</v>
      </c>
      <c r="B319" s="5" t="s">
        <v>1022</v>
      </c>
      <c r="C319" s="6" t="s">
        <v>81</v>
      </c>
      <c r="D319" s="0" t="s">
        <v>82</v>
      </c>
      <c r="E319" s="0" t="s">
        <v>83</v>
      </c>
      <c r="F319" s="0" t="s">
        <v>83</v>
      </c>
      <c r="G319" s="0" t="n">
        <v>0.169</v>
      </c>
      <c r="H319" s="0" t="n">
        <f aca="false">IFERROR(IF($A319=$A320,"",AVERAGE(G317:G319)), "N/A")</f>
        <v>0.491666666666667</v>
      </c>
      <c r="I319" s="0" t="n">
        <v>0.136</v>
      </c>
      <c r="J319" s="0" t="n">
        <f aca="false">IFERROR(IF($A319=$A320,"",AVERAGE(I317:I319)), "N/A")</f>
        <v>0.114833333333333</v>
      </c>
      <c r="K319" s="10" t="n">
        <v>5.49E-006</v>
      </c>
      <c r="L319" s="0" t="n">
        <f aca="false">IFERROR(IF($A319=$A320,"",AVERAGE(K317:K319)), "N/A")</f>
        <v>1.83E-006</v>
      </c>
      <c r="M319" s="0" t="n">
        <v>0.477</v>
      </c>
      <c r="N319" s="0" t="n">
        <f aca="false">IFERROR(IF($A319=$A320,"",AVERAGE(M317:M319)), "N/A")</f>
        <v>0.464</v>
      </c>
      <c r="O319" s="0" t="n">
        <v>186.041</v>
      </c>
      <c r="P319" s="0" t="n">
        <f aca="false">IFERROR(IF($A319=$A320,"",AVERAGE(O317:O319)), "N/A")</f>
        <v>138.72</v>
      </c>
      <c r="Q319" s="0" t="n">
        <v>0.682</v>
      </c>
      <c r="R319" s="0" t="n">
        <f aca="false">IFERROR(IF($A319=$A320,"",AVERAGE(Q317:Q319)), "N/A")</f>
        <v>0.663</v>
      </c>
      <c r="S319" s="0" t="n">
        <v>0.592</v>
      </c>
      <c r="T319" s="0" t="n">
        <f aca="false">IFERROR(IF($A319=$A320,"",AVERAGE(S317:S319)), "N/A")</f>
        <v>0.482</v>
      </c>
      <c r="U319" s="0" t="n">
        <f aca="false">FALSE()</f>
        <v>0</v>
      </c>
      <c r="V319" s="0" t="n">
        <v>0</v>
      </c>
    </row>
    <row r="320" customFormat="false" ht="15" hidden="true" customHeight="false" outlineLevel="0" collapsed="false">
      <c r="A320" s="5" t="n">
        <v>107</v>
      </c>
      <c r="B320" s="5" t="s">
        <v>1023</v>
      </c>
      <c r="C320" s="6" t="s">
        <v>1024</v>
      </c>
      <c r="D320" s="0" t="s">
        <v>1025</v>
      </c>
      <c r="E320" s="0" t="s">
        <v>1026</v>
      </c>
      <c r="F320" s="0" t="s">
        <v>1026</v>
      </c>
      <c r="G320" s="0" t="n">
        <v>0.922</v>
      </c>
      <c r="H320" s="0" t="str">
        <f aca="false">IFERROR(IF($A320=$A321,"",AVERAGE(G318:G320)), "N/A")</f>
        <v/>
      </c>
      <c r="I320" s="0" t="n">
        <v>0.106</v>
      </c>
      <c r="J320" s="0" t="str">
        <f aca="false">IFERROR(IF($A320=$A321,"",AVERAGE(I318:I320)), "N/A")</f>
        <v/>
      </c>
      <c r="K320" s="0" t="n">
        <v>0</v>
      </c>
      <c r="L320" s="0" t="str">
        <f aca="false">IFERROR(IF($A320=$A321,"",AVERAGE(K318:K320)), "N/A")</f>
        <v/>
      </c>
      <c r="M320" s="0" t="n">
        <v>0.325</v>
      </c>
      <c r="N320" s="0" t="str">
        <f aca="false">IFERROR(IF($A320=$A321,"",AVERAGE(M318:M320)), "N/A")</f>
        <v/>
      </c>
      <c r="O320" s="0" t="n">
        <v>125.152</v>
      </c>
      <c r="P320" s="0" t="str">
        <f aca="false">IFERROR(IF($A320=$A321,"",AVERAGE(O318:O320)), "N/A")</f>
        <v/>
      </c>
      <c r="Q320" s="0" t="n">
        <v>0.473</v>
      </c>
      <c r="R320" s="0" t="str">
        <f aca="false">IFERROR(IF($A320=$A321,"",AVERAGE(Q318:Q320)), "N/A")</f>
        <v/>
      </c>
      <c r="S320" s="0" t="n">
        <v>0.192</v>
      </c>
      <c r="T320" s="0" t="str">
        <f aca="false">IFERROR(IF($A320=$A321,"",AVERAGE(S318:S320)), "N/A")</f>
        <v/>
      </c>
      <c r="U320" s="0" t="n">
        <f aca="false">FALSE()</f>
        <v>0</v>
      </c>
      <c r="V320" s="0" t="n">
        <v>0</v>
      </c>
    </row>
    <row r="321" customFormat="false" ht="15" hidden="true" customHeight="false" outlineLevel="0" collapsed="false">
      <c r="A321" s="5" t="n">
        <v>107</v>
      </c>
      <c r="B321" s="5" t="s">
        <v>1027</v>
      </c>
      <c r="C321" s="6" t="s">
        <v>1028</v>
      </c>
      <c r="D321" s="0" t="s">
        <v>1029</v>
      </c>
      <c r="E321" s="0" t="s">
        <v>1030</v>
      </c>
      <c r="F321" s="0" t="s">
        <v>1030</v>
      </c>
      <c r="G321" s="0" t="n">
        <v>0.146</v>
      </c>
      <c r="H321" s="0" t="str">
        <f aca="false">IFERROR(IF($A321=$A322,"",AVERAGE(G319:G321)), "N/A")</f>
        <v/>
      </c>
      <c r="I321" s="0" t="n">
        <v>0.118</v>
      </c>
      <c r="J321" s="0" t="str">
        <f aca="false">IFERROR(IF($A321=$A322,"",AVERAGE(I319:I321)), "N/A")</f>
        <v/>
      </c>
      <c r="K321" s="0" t="n">
        <v>0</v>
      </c>
      <c r="L321" s="0" t="str">
        <f aca="false">IFERROR(IF($A321=$A322,"",AVERAGE(K319:K321)), "N/A")</f>
        <v/>
      </c>
      <c r="M321" s="0" t="n">
        <v>0.22</v>
      </c>
      <c r="N321" s="0" t="str">
        <f aca="false">IFERROR(IF($A321=$A322,"",AVERAGE(M319:M321)), "N/A")</f>
        <v/>
      </c>
      <c r="O321" s="0" t="n">
        <v>110.443</v>
      </c>
      <c r="P321" s="0" t="str">
        <f aca="false">IFERROR(IF($A321=$A322,"",AVERAGE(O319:O321)), "N/A")</f>
        <v/>
      </c>
      <c r="Q321" s="0" t="n">
        <v>0.706</v>
      </c>
      <c r="R321" s="0" t="str">
        <f aca="false">IFERROR(IF($A321=$A322,"",AVERAGE(Q319:Q321)), "N/A")</f>
        <v/>
      </c>
      <c r="S321" s="0" t="n">
        <v>0.558</v>
      </c>
      <c r="T321" s="0" t="str">
        <f aca="false">IFERROR(IF($A321=$A322,"",AVERAGE(S319:S321)), "N/A")</f>
        <v/>
      </c>
      <c r="U321" s="0" t="n">
        <f aca="false">FALSE()</f>
        <v>0</v>
      </c>
      <c r="V321" s="0" t="n">
        <v>0</v>
      </c>
    </row>
    <row r="322" customFormat="false" ht="15" hidden="true" customHeight="false" outlineLevel="0" collapsed="false">
      <c r="A322" s="5" t="n">
        <v>107</v>
      </c>
      <c r="B322" s="5" t="s">
        <v>1031</v>
      </c>
      <c r="C322" s="6" t="s">
        <v>1032</v>
      </c>
      <c r="D322" s="0" t="s">
        <v>1033</v>
      </c>
      <c r="E322" s="0" t="s">
        <v>1034</v>
      </c>
      <c r="F322" s="0" t="s">
        <v>1034</v>
      </c>
      <c r="G322" s="0" t="n">
        <v>0.24</v>
      </c>
      <c r="H322" s="0" t="n">
        <f aca="false">IFERROR(IF($A322=$A323,"",AVERAGE(G320:G322)), "N/A")</f>
        <v>0.436</v>
      </c>
      <c r="I322" s="0" t="n">
        <v>0.125</v>
      </c>
      <c r="J322" s="0" t="n">
        <f aca="false">IFERROR(IF($A322=$A323,"",AVERAGE(I320:I322)), "N/A")</f>
        <v>0.116333333333333</v>
      </c>
      <c r="K322" s="0" t="n">
        <v>0</v>
      </c>
      <c r="L322" s="0" t="n">
        <f aca="false">IFERROR(IF($A322=$A323,"",AVERAGE(K320:K322)), "N/A")</f>
        <v>0</v>
      </c>
      <c r="M322" s="0" t="n">
        <v>0.271</v>
      </c>
      <c r="N322" s="0" t="n">
        <f aca="false">IFERROR(IF($A322=$A323,"",AVERAGE(M320:M322)), "N/A")</f>
        <v>0.272</v>
      </c>
      <c r="O322" s="0" t="n">
        <v>189.425</v>
      </c>
      <c r="P322" s="0" t="n">
        <f aca="false">IFERROR(IF($A322=$A323,"",AVERAGE(O320:O322)), "N/A")</f>
        <v>141.673333333333</v>
      </c>
      <c r="Q322" s="0" t="n">
        <v>0.254</v>
      </c>
      <c r="R322" s="0" t="n">
        <f aca="false">IFERROR(IF($A322=$A323,"",AVERAGE(Q320:Q322)), "N/A")</f>
        <v>0.477666666666667</v>
      </c>
      <c r="S322" s="0" t="n">
        <v>0.617</v>
      </c>
      <c r="T322" s="0" t="n">
        <f aca="false">IFERROR(IF($A322=$A323,"",AVERAGE(S320:S322)), "N/A")</f>
        <v>0.455666666666667</v>
      </c>
      <c r="U322" s="0" t="n">
        <f aca="false">FALSE()</f>
        <v>0</v>
      </c>
      <c r="V322" s="0" t="n">
        <v>0</v>
      </c>
    </row>
    <row r="323" customFormat="false" ht="15" hidden="true" customHeight="false" outlineLevel="0" collapsed="false">
      <c r="A323" s="5" t="n">
        <v>108</v>
      </c>
      <c r="B323" s="5" t="s">
        <v>1035</v>
      </c>
      <c r="C323" s="6" t="s">
        <v>1036</v>
      </c>
      <c r="D323" s="0" t="s">
        <v>1037</v>
      </c>
      <c r="E323" s="0" t="s">
        <v>1038</v>
      </c>
      <c r="F323" s="0" t="s">
        <v>1038</v>
      </c>
      <c r="G323" s="0" t="n">
        <v>0.0103</v>
      </c>
      <c r="H323" s="0" t="str">
        <f aca="false">IFERROR(IF($A323=$A324,"",AVERAGE(G321:G323)), "N/A")</f>
        <v/>
      </c>
      <c r="I323" s="0" t="n">
        <v>0.139</v>
      </c>
      <c r="J323" s="0" t="str">
        <f aca="false">IFERROR(IF($A323=$A324,"",AVERAGE(I321:I323)), "N/A")</f>
        <v/>
      </c>
      <c r="K323" s="0" t="n">
        <v>0.000178</v>
      </c>
      <c r="L323" s="0" t="str">
        <f aca="false">IFERROR(IF($A323=$A324,"",AVERAGE(K321:K323)), "N/A")</f>
        <v/>
      </c>
      <c r="M323" s="0" t="n">
        <v>0.304</v>
      </c>
      <c r="N323" s="0" t="str">
        <f aca="false">IFERROR(IF($A323=$A324,"",AVERAGE(M321:M323)), "N/A")</f>
        <v/>
      </c>
      <c r="O323" s="0" t="n">
        <v>127.94</v>
      </c>
      <c r="P323" s="0" t="str">
        <f aca="false">IFERROR(IF($A323=$A324,"",AVERAGE(O321:O323)), "N/A")</f>
        <v/>
      </c>
      <c r="Q323" s="0" t="n">
        <v>0.575</v>
      </c>
      <c r="R323" s="0" t="str">
        <f aca="false">IFERROR(IF($A323=$A324,"",AVERAGE(Q321:Q323)), "N/A")</f>
        <v/>
      </c>
      <c r="S323" s="0" t="n">
        <v>0.582</v>
      </c>
      <c r="T323" s="0" t="str">
        <f aca="false">IFERROR(IF($A323=$A324,"",AVERAGE(S321:S323)), "N/A")</f>
        <v/>
      </c>
      <c r="U323" s="0" t="n">
        <f aca="false">FALSE()</f>
        <v>0</v>
      </c>
      <c r="V323" s="0" t="n">
        <v>0</v>
      </c>
    </row>
    <row r="324" customFormat="false" ht="15" hidden="true" customHeight="false" outlineLevel="0" collapsed="false">
      <c r="A324" s="5" t="n">
        <v>108</v>
      </c>
      <c r="B324" s="5" t="s">
        <v>1039</v>
      </c>
      <c r="C324" s="6" t="s">
        <v>1040</v>
      </c>
      <c r="D324" s="0" t="s">
        <v>1041</v>
      </c>
      <c r="E324" s="0" t="s">
        <v>1042</v>
      </c>
      <c r="F324" s="0" t="s">
        <v>1042</v>
      </c>
      <c r="G324" s="0" t="n">
        <v>0.000286</v>
      </c>
      <c r="H324" s="0" t="str">
        <f aca="false">IFERROR(IF($A324=$A325,"",AVERAGE(G322:G324)), "N/A")</f>
        <v/>
      </c>
      <c r="I324" s="0" t="n">
        <v>0.156</v>
      </c>
      <c r="J324" s="0" t="str">
        <f aca="false">IFERROR(IF($A324=$A325,"",AVERAGE(I322:I324)), "N/A")</f>
        <v/>
      </c>
      <c r="K324" s="0" t="n">
        <v>0.0199</v>
      </c>
      <c r="L324" s="0" t="str">
        <f aca="false">IFERROR(IF($A324=$A325,"",AVERAGE(K322:K324)), "N/A")</f>
        <v/>
      </c>
      <c r="M324" s="0" t="n">
        <v>0.233</v>
      </c>
      <c r="N324" s="0" t="str">
        <f aca="false">IFERROR(IF($A324=$A325,"",AVERAGE(M322:M324)), "N/A")</f>
        <v/>
      </c>
      <c r="O324" s="0" t="n">
        <v>191.837</v>
      </c>
      <c r="P324" s="0" t="str">
        <f aca="false">IFERROR(IF($A324=$A325,"",AVERAGE(O322:O324)), "N/A")</f>
        <v/>
      </c>
      <c r="Q324" s="0" t="n">
        <v>0.147</v>
      </c>
      <c r="R324" s="0" t="str">
        <f aca="false">IFERROR(IF($A324=$A325,"",AVERAGE(Q322:Q324)), "N/A")</f>
        <v/>
      </c>
      <c r="S324" s="0" t="n">
        <v>0.813</v>
      </c>
      <c r="T324" s="0" t="str">
        <f aca="false">IFERROR(IF($A324=$A325,"",AVERAGE(S322:S324)), "N/A")</f>
        <v/>
      </c>
      <c r="U324" s="0" t="n">
        <f aca="false">FALSE()</f>
        <v>0</v>
      </c>
      <c r="V324" s="0" t="n">
        <v>0</v>
      </c>
    </row>
    <row r="325" customFormat="false" ht="15" hidden="true" customHeight="false" outlineLevel="0" collapsed="false">
      <c r="A325" s="5" t="n">
        <v>108</v>
      </c>
      <c r="B325" s="5" t="s">
        <v>1043</v>
      </c>
      <c r="C325" s="6" t="s">
        <v>1044</v>
      </c>
      <c r="D325" s="0" t="s">
        <v>1045</v>
      </c>
      <c r="E325" s="0" t="s">
        <v>1046</v>
      </c>
      <c r="F325" s="0" t="s">
        <v>1046</v>
      </c>
      <c r="G325" s="0" t="n">
        <v>0.000172</v>
      </c>
      <c r="H325" s="0" t="n">
        <f aca="false">IFERROR(IF($A325=$A326,"",AVERAGE(G323:G325)), "N/A")</f>
        <v>0.003586</v>
      </c>
      <c r="I325" s="0" t="n">
        <v>0.0711</v>
      </c>
      <c r="J325" s="0" t="n">
        <f aca="false">IFERROR(IF($A325=$A326,"",AVERAGE(I323:I325)), "N/A")</f>
        <v>0.122033333333333</v>
      </c>
      <c r="K325" s="0" t="n">
        <v>0.0129</v>
      </c>
      <c r="L325" s="0" t="n">
        <f aca="false">IFERROR(IF($A325=$A326,"",AVERAGE(K323:K325)), "N/A")</f>
        <v>0.0109926666666667</v>
      </c>
      <c r="M325" s="0" t="n">
        <v>0.262</v>
      </c>
      <c r="N325" s="0" t="n">
        <f aca="false">IFERROR(IF($A325=$A326,"",AVERAGE(M323:M325)), "N/A")</f>
        <v>0.266333333333333</v>
      </c>
      <c r="O325" s="0" t="n">
        <v>180.125</v>
      </c>
      <c r="P325" s="0" t="n">
        <f aca="false">IFERROR(IF($A325=$A326,"",AVERAGE(O323:O325)), "N/A")</f>
        <v>166.634</v>
      </c>
      <c r="Q325" s="0" t="n">
        <v>0.282</v>
      </c>
      <c r="R325" s="0" t="n">
        <f aca="false">IFERROR(IF($A325=$A326,"",AVERAGE(Q323:Q325)), "N/A")</f>
        <v>0.334666666666667</v>
      </c>
      <c r="S325" s="0" t="n">
        <v>0.925</v>
      </c>
      <c r="T325" s="0" t="n">
        <f aca="false">IFERROR(IF($A325=$A326,"",AVERAGE(S323:S325)), "N/A")</f>
        <v>0.773333333333333</v>
      </c>
      <c r="U325" s="0" t="n">
        <f aca="false">FALSE()</f>
        <v>0</v>
      </c>
      <c r="V325" s="0" t="n">
        <v>0</v>
      </c>
    </row>
    <row r="326" customFormat="false" ht="15" hidden="true" customHeight="false" outlineLevel="0" collapsed="false">
      <c r="A326" s="5" t="n">
        <v>109</v>
      </c>
      <c r="B326" s="5" t="s">
        <v>1047</v>
      </c>
      <c r="C326" s="6" t="s">
        <v>1048</v>
      </c>
      <c r="D326" s="0" t="s">
        <v>1049</v>
      </c>
      <c r="E326" s="0" t="s">
        <v>1050</v>
      </c>
      <c r="F326" s="0" t="s">
        <v>1050</v>
      </c>
      <c r="G326" s="0" t="n">
        <v>0.000119</v>
      </c>
      <c r="H326" s="0" t="str">
        <f aca="false">IFERROR(IF($A326=$A327,"",AVERAGE(G324:G326)), "N/A")</f>
        <v/>
      </c>
      <c r="I326" s="0" t="n">
        <v>0.293</v>
      </c>
      <c r="J326" s="0" t="str">
        <f aca="false">IFERROR(IF($A326=$A327,"",AVERAGE(I324:I326)), "N/A")</f>
        <v/>
      </c>
      <c r="K326" s="0" t="n">
        <v>0.191</v>
      </c>
      <c r="L326" s="0" t="str">
        <f aca="false">IFERROR(IF($A326=$A327,"",AVERAGE(K324:K326)), "N/A")</f>
        <v/>
      </c>
      <c r="M326" s="0" t="n">
        <v>0.447</v>
      </c>
      <c r="N326" s="0" t="str">
        <f aca="false">IFERROR(IF($A326=$A327,"",AVERAGE(M324:M326)), "N/A")</f>
        <v/>
      </c>
      <c r="O326" s="0" t="n">
        <v>150.053</v>
      </c>
      <c r="P326" s="0" t="str">
        <f aca="false">IFERROR(IF($A326=$A327,"",AVERAGE(O324:O326)), "N/A")</f>
        <v/>
      </c>
      <c r="Q326" s="0" t="n">
        <v>0.529</v>
      </c>
      <c r="R326" s="0" t="str">
        <f aca="false">IFERROR(IF($A326=$A327,"",AVERAGE(Q324:Q326)), "N/A")</f>
        <v/>
      </c>
      <c r="S326" s="0" t="n">
        <v>0.893</v>
      </c>
      <c r="T326" s="0" t="str">
        <f aca="false">IFERROR(IF($A326=$A327,"",AVERAGE(S324:S326)), "N/A")</f>
        <v/>
      </c>
      <c r="U326" s="0" t="n">
        <f aca="false">FALSE()</f>
        <v>0</v>
      </c>
      <c r="V326" s="0" t="n">
        <v>0</v>
      </c>
    </row>
    <row r="327" customFormat="false" ht="15" hidden="true" customHeight="false" outlineLevel="0" collapsed="false">
      <c r="A327" s="5" t="n">
        <v>109</v>
      </c>
      <c r="B327" s="5" t="s">
        <v>1051</v>
      </c>
      <c r="C327" s="6" t="s">
        <v>1052</v>
      </c>
      <c r="D327" s="0" t="s">
        <v>1053</v>
      </c>
      <c r="E327" s="0" t="s">
        <v>1054</v>
      </c>
      <c r="F327" s="0" t="s">
        <v>1054</v>
      </c>
      <c r="G327" s="10" t="n">
        <v>5.72E-005</v>
      </c>
      <c r="H327" s="0" t="str">
        <f aca="false">IFERROR(IF($A327=$A328,"",AVERAGE(G325:G327)), "N/A")</f>
        <v/>
      </c>
      <c r="I327" s="0" t="n">
        <v>0.411</v>
      </c>
      <c r="J327" s="0" t="str">
        <f aca="false">IFERROR(IF($A327=$A328,"",AVERAGE(I325:I327)), "N/A")</f>
        <v/>
      </c>
      <c r="K327" s="0" t="n">
        <v>0</v>
      </c>
      <c r="L327" s="0" t="str">
        <f aca="false">IFERROR(IF($A327=$A328,"",AVERAGE(K325:K327)), "N/A")</f>
        <v/>
      </c>
      <c r="M327" s="0" t="n">
        <v>0.306</v>
      </c>
      <c r="N327" s="0" t="str">
        <f aca="false">IFERROR(IF($A327=$A328,"",AVERAGE(M325:M327)), "N/A")</f>
        <v/>
      </c>
      <c r="O327" s="0" t="n">
        <v>150.026</v>
      </c>
      <c r="P327" s="0" t="str">
        <f aca="false">IFERROR(IF($A327=$A328,"",AVERAGE(O325:O327)), "N/A")</f>
        <v/>
      </c>
      <c r="Q327" s="0" t="n">
        <v>0.508</v>
      </c>
      <c r="R327" s="0" t="str">
        <f aca="false">IFERROR(IF($A327=$A328,"",AVERAGE(Q325:Q327)), "N/A")</f>
        <v/>
      </c>
      <c r="S327" s="0" t="n">
        <v>0.981</v>
      </c>
      <c r="T327" s="0" t="str">
        <f aca="false">IFERROR(IF($A327=$A328,"",AVERAGE(S325:S327)), "N/A")</f>
        <v/>
      </c>
      <c r="U327" s="0" t="n">
        <f aca="false">FALSE()</f>
        <v>0</v>
      </c>
      <c r="V327" s="0" t="n">
        <v>0</v>
      </c>
    </row>
    <row r="328" customFormat="false" ht="15" hidden="true" customHeight="false" outlineLevel="0" collapsed="false">
      <c r="A328" s="5" t="n">
        <v>109</v>
      </c>
      <c r="B328" s="5" t="s">
        <v>1055</v>
      </c>
      <c r="C328" s="6" t="s">
        <v>1056</v>
      </c>
      <c r="D328" s="0" t="s">
        <v>885</v>
      </c>
      <c r="E328" s="0" t="s">
        <v>1057</v>
      </c>
      <c r="F328" s="0" t="s">
        <v>1057</v>
      </c>
      <c r="G328" s="0" t="n">
        <v>0.000439</v>
      </c>
      <c r="H328" s="0" t="n">
        <f aca="false">IFERROR(IF($A328=$A329,"",AVERAGE(G326:G328)), "N/A")</f>
        <v>0.000205066666666667</v>
      </c>
      <c r="I328" s="0" t="n">
        <v>0.343</v>
      </c>
      <c r="J328" s="0" t="n">
        <f aca="false">IFERROR(IF($A328=$A329,"",AVERAGE(I326:I328)), "N/A")</f>
        <v>0.349</v>
      </c>
      <c r="K328" s="0" t="n">
        <v>0.00533</v>
      </c>
      <c r="L328" s="0" t="n">
        <f aca="false">IFERROR(IF($A328=$A329,"",AVERAGE(K326:K328)), "N/A")</f>
        <v>0.0654433333333333</v>
      </c>
      <c r="M328" s="0" t="n">
        <v>0.276</v>
      </c>
      <c r="N328" s="0" t="n">
        <f aca="false">IFERROR(IF($A328=$A329,"",AVERAGE(M326:M328)), "N/A")</f>
        <v>0.343</v>
      </c>
      <c r="O328" s="0" t="n">
        <v>139.975</v>
      </c>
      <c r="P328" s="0" t="n">
        <f aca="false">IFERROR(IF($A328=$A329,"",AVERAGE(O326:O328)), "N/A")</f>
        <v>146.684666666667</v>
      </c>
      <c r="Q328" s="0" t="n">
        <v>0.475</v>
      </c>
      <c r="R328" s="0" t="n">
        <f aca="false">IFERROR(IF($A328=$A329,"",AVERAGE(Q326:Q328)), "N/A")</f>
        <v>0.504</v>
      </c>
      <c r="S328" s="0" t="n">
        <v>0.949</v>
      </c>
      <c r="T328" s="0" t="n">
        <f aca="false">IFERROR(IF($A328=$A329,"",AVERAGE(S326:S328)), "N/A")</f>
        <v>0.941</v>
      </c>
      <c r="U328" s="0" t="n">
        <f aca="false">FALSE()</f>
        <v>0</v>
      </c>
      <c r="V328" s="0" t="n">
        <v>0</v>
      </c>
    </row>
    <row r="329" customFormat="false" ht="15" hidden="true" customHeight="false" outlineLevel="0" collapsed="false">
      <c r="A329" s="5" t="n">
        <v>110</v>
      </c>
      <c r="B329" s="5" t="s">
        <v>1058</v>
      </c>
      <c r="C329" s="6" t="s">
        <v>1059</v>
      </c>
      <c r="D329" s="0" t="s">
        <v>1060</v>
      </c>
      <c r="E329" s="0" t="s">
        <v>1061</v>
      </c>
      <c r="F329" s="0" t="s">
        <v>1061</v>
      </c>
      <c r="G329" s="0" t="n">
        <v>0.00238</v>
      </c>
      <c r="H329" s="0" t="str">
        <f aca="false">IFERROR(IF($A329=$A330,"",AVERAGE(G327:G329)), "N/A")</f>
        <v/>
      </c>
      <c r="I329" s="0" t="n">
        <v>0.0918</v>
      </c>
      <c r="J329" s="0" t="str">
        <f aca="false">IFERROR(IF($A329=$A330,"",AVERAGE(I327:I329)), "N/A")</f>
        <v/>
      </c>
      <c r="K329" s="0" t="n">
        <v>0</v>
      </c>
      <c r="L329" s="0" t="str">
        <f aca="false">IFERROR(IF($A329=$A330,"",AVERAGE(K327:K329)), "N/A")</f>
        <v/>
      </c>
      <c r="M329" s="0" t="n">
        <v>0.869</v>
      </c>
      <c r="N329" s="0" t="str">
        <f aca="false">IFERROR(IF($A329=$A330,"",AVERAGE(M327:M329)), "N/A")</f>
        <v/>
      </c>
      <c r="O329" s="0" t="n">
        <v>88.64</v>
      </c>
      <c r="P329" s="0" t="str">
        <f aca="false">IFERROR(IF($A329=$A330,"",AVERAGE(O327:O329)), "N/A")</f>
        <v/>
      </c>
      <c r="Q329" s="0" t="n">
        <v>0.696</v>
      </c>
      <c r="R329" s="0" t="str">
        <f aca="false">IFERROR(IF($A329=$A330,"",AVERAGE(Q327:Q329)), "N/A")</f>
        <v/>
      </c>
      <c r="S329" s="0" t="n">
        <v>0.848</v>
      </c>
      <c r="T329" s="0" t="str">
        <f aca="false">IFERROR(IF($A329=$A330,"",AVERAGE(S327:S329)), "N/A")</f>
        <v/>
      </c>
      <c r="U329" s="0" t="n">
        <f aca="false">FALSE()</f>
        <v>0</v>
      </c>
      <c r="V329" s="0" t="n">
        <v>0</v>
      </c>
    </row>
    <row r="330" customFormat="false" ht="15" hidden="true" customHeight="false" outlineLevel="0" collapsed="false">
      <c r="A330" s="5" t="n">
        <v>110</v>
      </c>
      <c r="B330" s="5" t="s">
        <v>1062</v>
      </c>
      <c r="C330" s="6" t="s">
        <v>1063</v>
      </c>
      <c r="D330" s="0" t="s">
        <v>299</v>
      </c>
      <c r="E330" s="0" t="s">
        <v>300</v>
      </c>
      <c r="F330" s="0" t="s">
        <v>300</v>
      </c>
      <c r="G330" s="0" t="n">
        <v>0.034</v>
      </c>
      <c r="H330" s="0" t="str">
        <f aca="false">IFERROR(IF($A330=$A331,"",AVERAGE(G328:G330)), "N/A")</f>
        <v/>
      </c>
      <c r="I330" s="0" t="n">
        <v>0.153</v>
      </c>
      <c r="J330" s="0" t="str">
        <f aca="false">IFERROR(IF($A330=$A331,"",AVERAGE(I328:I330)), "N/A")</f>
        <v/>
      </c>
      <c r="K330" s="0" t="n">
        <v>0</v>
      </c>
      <c r="L330" s="0" t="str">
        <f aca="false">IFERROR(IF($A330=$A331,"",AVERAGE(K328:K330)), "N/A")</f>
        <v/>
      </c>
      <c r="M330" s="0" t="n">
        <v>0.618</v>
      </c>
      <c r="N330" s="0" t="str">
        <f aca="false">IFERROR(IF($A330=$A331,"",AVERAGE(M328:M330)), "N/A")</f>
        <v/>
      </c>
      <c r="O330" s="0" t="n">
        <v>106.97</v>
      </c>
      <c r="P330" s="0" t="str">
        <f aca="false">IFERROR(IF($A330=$A331,"",AVERAGE(O328:O330)), "N/A")</f>
        <v/>
      </c>
      <c r="Q330" s="0" t="n">
        <v>0.818</v>
      </c>
      <c r="R330" s="0" t="str">
        <f aca="false">IFERROR(IF($A330=$A331,"",AVERAGE(Q328:Q330)), "N/A")</f>
        <v/>
      </c>
      <c r="S330" s="0" t="n">
        <v>0.803</v>
      </c>
      <c r="T330" s="0" t="str">
        <f aca="false">IFERROR(IF($A330=$A331,"",AVERAGE(S328:S330)), "N/A")</f>
        <v/>
      </c>
      <c r="U330" s="0" t="n">
        <f aca="false">FALSE()</f>
        <v>0</v>
      </c>
      <c r="V330" s="0" t="n">
        <v>0</v>
      </c>
    </row>
    <row r="331" customFormat="false" ht="15" hidden="false" customHeight="false" outlineLevel="0" collapsed="false">
      <c r="A331" s="5" t="n">
        <v>110</v>
      </c>
      <c r="B331" s="5" t="s">
        <v>1064</v>
      </c>
      <c r="C331" s="6" t="s">
        <v>1065</v>
      </c>
      <c r="H331" s="0" t="n">
        <f aca="false">IFERROR(IF($A331=$A332,"",AVERAGE(G329:G331)), "N/A")</f>
        <v>0.01819</v>
      </c>
      <c r="J331" s="0" t="n">
        <f aca="false">IFERROR(IF($A331=$A332,"",AVERAGE(I329:I331)), "N/A")</f>
        <v>0.1224</v>
      </c>
      <c r="L331" s="0" t="n">
        <f aca="false">IFERROR(IF($A331=$A332,"",AVERAGE(K329:K331)), "N/A")</f>
        <v>0</v>
      </c>
      <c r="N331" s="0" t="n">
        <f aca="false">IFERROR(IF($A331=$A332,"",AVERAGE(M329:M331)), "N/A")</f>
        <v>0.7435</v>
      </c>
      <c r="P331" s="0" t="n">
        <f aca="false">IFERROR(IF($A331=$A332,"",AVERAGE(O329:O331)), "N/A")</f>
        <v>97.805</v>
      </c>
      <c r="R331" s="0" t="n">
        <f aca="false">IFERROR(IF($A331=$A332,"",AVERAGE(Q329:Q331)), "N/A")</f>
        <v>0.757</v>
      </c>
      <c r="T331" s="0" t="n">
        <f aca="false">IFERROR(IF($A331=$A332,"",AVERAGE(S329:S331)), "N/A")</f>
        <v>0.8255</v>
      </c>
      <c r="U331" s="0" t="n">
        <f aca="false">TRUE()</f>
        <v>1</v>
      </c>
      <c r="V331" s="0" t="n">
        <v>1</v>
      </c>
    </row>
    <row r="332" customFormat="false" ht="15" hidden="true" customHeight="false" outlineLevel="0" collapsed="false">
      <c r="A332" s="5" t="n">
        <v>111</v>
      </c>
      <c r="B332" s="5" t="s">
        <v>1066</v>
      </c>
      <c r="C332" s="6" t="s">
        <v>1067</v>
      </c>
      <c r="D332" s="0" t="s">
        <v>1068</v>
      </c>
      <c r="E332" s="0" t="s">
        <v>1069</v>
      </c>
      <c r="F332" s="0" t="s">
        <v>1069</v>
      </c>
      <c r="G332" s="0" t="n">
        <v>0.0582</v>
      </c>
      <c r="H332" s="0" t="str">
        <f aca="false">IFERROR(IF($A332=$A333,"",AVERAGE(G330:G332)), "N/A")</f>
        <v/>
      </c>
      <c r="I332" s="0" t="n">
        <v>0.035</v>
      </c>
      <c r="J332" s="0" t="str">
        <f aca="false">IFERROR(IF($A332=$A333,"",AVERAGE(I330:I332)), "N/A")</f>
        <v/>
      </c>
      <c r="K332" s="0" t="n">
        <v>0.00658</v>
      </c>
      <c r="L332" s="0" t="str">
        <f aca="false">IFERROR(IF($A332=$A333,"",AVERAGE(K330:K332)), "N/A")</f>
        <v/>
      </c>
      <c r="M332" s="0" t="n">
        <v>0.735</v>
      </c>
      <c r="N332" s="0" t="str">
        <f aca="false">IFERROR(IF($A332=$A333,"",AVERAGE(M330:M332)), "N/A")</f>
        <v/>
      </c>
      <c r="O332" s="0" t="n">
        <v>129.966</v>
      </c>
      <c r="P332" s="0" t="str">
        <f aca="false">IFERROR(IF($A332=$A333,"",AVERAGE(O330:O332)), "N/A")</f>
        <v/>
      </c>
      <c r="Q332" s="0" t="n">
        <v>0.886</v>
      </c>
      <c r="R332" s="0" t="str">
        <f aca="false">IFERROR(IF($A332=$A333,"",AVERAGE(Q330:Q332)), "N/A")</f>
        <v/>
      </c>
      <c r="S332" s="0" t="n">
        <v>0.448</v>
      </c>
      <c r="T332" s="0" t="str">
        <f aca="false">IFERROR(IF($A332=$A333,"",AVERAGE(S330:S332)), "N/A")</f>
        <v/>
      </c>
      <c r="U332" s="0" t="n">
        <f aca="false">FALSE()</f>
        <v>0</v>
      </c>
      <c r="V332" s="0" t="n">
        <v>1</v>
      </c>
    </row>
    <row r="333" customFormat="false" ht="15" hidden="true" customHeight="false" outlineLevel="0" collapsed="false">
      <c r="A333" s="5" t="n">
        <v>111</v>
      </c>
      <c r="B333" s="5" t="s">
        <v>1070</v>
      </c>
      <c r="C333" s="6" t="s">
        <v>1071</v>
      </c>
      <c r="D333" s="0" t="s">
        <v>1072</v>
      </c>
      <c r="E333" s="0" t="s">
        <v>1073</v>
      </c>
      <c r="F333" s="0" t="s">
        <v>1073</v>
      </c>
      <c r="G333" s="0" t="n">
        <v>0.287</v>
      </c>
      <c r="H333" s="0" t="str">
        <f aca="false">IFERROR(IF($A333=$A334,"",AVERAGE(G331:G333)), "N/A")</f>
        <v/>
      </c>
      <c r="I333" s="0" t="n">
        <v>0.391</v>
      </c>
      <c r="J333" s="0" t="str">
        <f aca="false">IFERROR(IF($A333=$A334,"",AVERAGE(I331:I333)), "N/A")</f>
        <v/>
      </c>
      <c r="K333" s="0" t="n">
        <v>0</v>
      </c>
      <c r="L333" s="0" t="str">
        <f aca="false">IFERROR(IF($A333=$A334,"",AVERAGE(K331:K333)), "N/A")</f>
        <v/>
      </c>
      <c r="M333" s="0" t="n">
        <v>0.343</v>
      </c>
      <c r="N333" s="0" t="str">
        <f aca="false">IFERROR(IF($A333=$A334,"",AVERAGE(M331:M333)), "N/A")</f>
        <v/>
      </c>
      <c r="O333" s="0" t="n">
        <v>119.992</v>
      </c>
      <c r="P333" s="0" t="str">
        <f aca="false">IFERROR(IF($A333=$A334,"",AVERAGE(O331:O333)), "N/A")</f>
        <v/>
      </c>
      <c r="Q333" s="0" t="n">
        <v>0.765</v>
      </c>
      <c r="R333" s="0" t="str">
        <f aca="false">IFERROR(IF($A333=$A334,"",AVERAGE(Q331:Q333)), "N/A")</f>
        <v/>
      </c>
      <c r="S333" s="0" t="n">
        <v>0.473</v>
      </c>
      <c r="T333" s="0" t="str">
        <f aca="false">IFERROR(IF($A333=$A334,"",AVERAGE(S331:S333)), "N/A")</f>
        <v/>
      </c>
      <c r="U333" s="0" t="n">
        <f aca="false">FALSE()</f>
        <v>0</v>
      </c>
      <c r="V333" s="0" t="n">
        <v>1</v>
      </c>
    </row>
    <row r="334" customFormat="false" ht="15" hidden="false" customHeight="false" outlineLevel="0" collapsed="false">
      <c r="A334" s="5" t="n">
        <v>111</v>
      </c>
      <c r="B334" s="5" t="s">
        <v>1074</v>
      </c>
      <c r="C334" s="6" t="s">
        <v>1075</v>
      </c>
      <c r="H334" s="0" t="n">
        <f aca="false">IFERROR(IF($A334=$A335,"",AVERAGE(G332:G334)), "N/A")</f>
        <v>0.1726</v>
      </c>
      <c r="J334" s="0" t="n">
        <f aca="false">IFERROR(IF($A334=$A335,"",AVERAGE(I332:I334)), "N/A")</f>
        <v>0.213</v>
      </c>
      <c r="L334" s="0" t="n">
        <f aca="false">IFERROR(IF($A334=$A335,"",AVERAGE(K332:K334)), "N/A")</f>
        <v>0.00329</v>
      </c>
      <c r="N334" s="0" t="n">
        <f aca="false">IFERROR(IF($A334=$A335,"",AVERAGE(M332:M334)), "N/A")</f>
        <v>0.539</v>
      </c>
      <c r="P334" s="0" t="n">
        <f aca="false">IFERROR(IF($A334=$A335,"",AVERAGE(O332:O334)), "N/A")</f>
        <v>124.979</v>
      </c>
      <c r="R334" s="0" t="n">
        <f aca="false">IFERROR(IF($A334=$A335,"",AVERAGE(Q332:Q334)), "N/A")</f>
        <v>0.8255</v>
      </c>
      <c r="T334" s="0" t="n">
        <f aca="false">IFERROR(IF($A334=$A335,"",AVERAGE(S332:S334)), "N/A")</f>
        <v>0.4605</v>
      </c>
      <c r="U334" s="0" t="n">
        <f aca="false">TRUE()</f>
        <v>1</v>
      </c>
      <c r="V334" s="0" t="n">
        <v>1</v>
      </c>
    </row>
    <row r="335" customFormat="false" ht="15" hidden="true" customHeight="false" outlineLevel="0" collapsed="false">
      <c r="A335" s="5" t="n">
        <v>112</v>
      </c>
      <c r="B335" s="5" t="s">
        <v>1076</v>
      </c>
      <c r="C335" s="6" t="s">
        <v>1077</v>
      </c>
      <c r="D335" s="0" t="s">
        <v>800</v>
      </c>
      <c r="E335" s="0" t="s">
        <v>1078</v>
      </c>
      <c r="F335" s="0" t="s">
        <v>1078</v>
      </c>
      <c r="G335" s="0" t="n">
        <v>0.24</v>
      </c>
      <c r="H335" s="0" t="str">
        <f aca="false">IFERROR(IF($A335=$A336,"",AVERAGE(G333:G335)), "N/A")</f>
        <v/>
      </c>
      <c r="I335" s="0" t="n">
        <v>0.291</v>
      </c>
      <c r="J335" s="0" t="str">
        <f aca="false">IFERROR(IF($A335=$A336,"",AVERAGE(I333:I335)), "N/A")</f>
        <v/>
      </c>
      <c r="K335" s="0" t="n">
        <v>0</v>
      </c>
      <c r="L335" s="0" t="str">
        <f aca="false">IFERROR(IF($A335=$A336,"",AVERAGE(K333:K335)), "N/A")</f>
        <v/>
      </c>
      <c r="M335" s="0" t="n">
        <v>0.497</v>
      </c>
      <c r="N335" s="0" t="str">
        <f aca="false">IFERROR(IF($A335=$A336,"",AVERAGE(M333:M335)), "N/A")</f>
        <v/>
      </c>
      <c r="O335" s="0" t="n">
        <v>119.054</v>
      </c>
      <c r="P335" s="0" t="str">
        <f aca="false">IFERROR(IF($A335=$A336,"",AVERAGE(O333:O335)), "N/A")</f>
        <v/>
      </c>
      <c r="Q335" s="0" t="n">
        <v>0.743</v>
      </c>
      <c r="R335" s="0" t="str">
        <f aca="false">IFERROR(IF($A335=$A336,"",AVERAGE(Q333:Q335)), "N/A")</f>
        <v/>
      </c>
      <c r="S335" s="0" t="n">
        <v>0.571</v>
      </c>
      <c r="T335" s="0" t="str">
        <f aca="false">IFERROR(IF($A335=$A336,"",AVERAGE(S333:S335)), "N/A")</f>
        <v/>
      </c>
      <c r="U335" s="0" t="n">
        <f aca="false">FALSE()</f>
        <v>0</v>
      </c>
      <c r="V335" s="0" t="n">
        <v>1</v>
      </c>
    </row>
    <row r="336" customFormat="false" ht="15" hidden="false" customHeight="false" outlineLevel="0" collapsed="false">
      <c r="A336" s="5" t="n">
        <v>112</v>
      </c>
      <c r="B336" s="5" t="s">
        <v>1079</v>
      </c>
      <c r="C336" s="6" t="s">
        <v>1080</v>
      </c>
      <c r="H336" s="0" t="str">
        <f aca="false">IFERROR(IF($A336=$A337,"",AVERAGE(G334:G336)), "N/A")</f>
        <v/>
      </c>
      <c r="J336" s="0" t="str">
        <f aca="false">IFERROR(IF($A336=$A337,"",AVERAGE(I334:I336)), "N/A")</f>
        <v/>
      </c>
      <c r="L336" s="0" t="str">
        <f aca="false">IFERROR(IF($A336=$A337,"",AVERAGE(K334:K336)), "N/A")</f>
        <v/>
      </c>
      <c r="N336" s="0" t="str">
        <f aca="false">IFERROR(IF($A336=$A337,"",AVERAGE(M334:M336)), "N/A")</f>
        <v/>
      </c>
      <c r="P336" s="0" t="str">
        <f aca="false">IFERROR(IF($A336=$A337,"",AVERAGE(O334:O336)), "N/A")</f>
        <v/>
      </c>
      <c r="R336" s="0" t="str">
        <f aca="false">IFERROR(IF($A336=$A337,"",AVERAGE(Q334:Q336)), "N/A")</f>
        <v/>
      </c>
      <c r="T336" s="0" t="str">
        <f aca="false">IFERROR(IF($A336=$A337,"",AVERAGE(S334:S336)), "N/A")</f>
        <v/>
      </c>
      <c r="U336" s="0" t="n">
        <f aca="false">TRUE()</f>
        <v>1</v>
      </c>
      <c r="V336" s="0" t="n">
        <v>2</v>
      </c>
    </row>
    <row r="337" customFormat="false" ht="15" hidden="false" customHeight="false" outlineLevel="0" collapsed="false">
      <c r="A337" s="5" t="n">
        <v>112</v>
      </c>
      <c r="B337" s="5" t="s">
        <v>1081</v>
      </c>
      <c r="C337" s="6" t="s">
        <v>1082</v>
      </c>
      <c r="H337" s="0" t="n">
        <f aca="false">IFERROR(IF($A337=$A338,"",AVERAGE(G335:G337)), "N/A")</f>
        <v>0.24</v>
      </c>
      <c r="J337" s="0" t="n">
        <f aca="false">IFERROR(IF($A337=$A338,"",AVERAGE(I335:I337)), "N/A")</f>
        <v>0.291</v>
      </c>
      <c r="L337" s="0" t="n">
        <f aca="false">IFERROR(IF($A337=$A338,"",AVERAGE(K335:K337)), "N/A")</f>
        <v>0</v>
      </c>
      <c r="N337" s="0" t="n">
        <f aca="false">IFERROR(IF($A337=$A338,"",AVERAGE(M335:M337)), "N/A")</f>
        <v>0.497</v>
      </c>
      <c r="P337" s="0" t="n">
        <f aca="false">IFERROR(IF($A337=$A338,"",AVERAGE(O335:O337)), "N/A")</f>
        <v>119.054</v>
      </c>
      <c r="R337" s="0" t="n">
        <f aca="false">IFERROR(IF($A337=$A338,"",AVERAGE(Q335:Q337)), "N/A")</f>
        <v>0.743</v>
      </c>
      <c r="T337" s="0" t="n">
        <f aca="false">IFERROR(IF($A337=$A338,"",AVERAGE(S335:S337)), "N/A")</f>
        <v>0.571</v>
      </c>
      <c r="U337" s="0" t="n">
        <f aca="false">TRUE()</f>
        <v>1</v>
      </c>
      <c r="V337" s="0" t="n">
        <v>2</v>
      </c>
    </row>
    <row r="338" customFormat="false" ht="15" hidden="true" customHeight="false" outlineLevel="0" collapsed="false">
      <c r="A338" s="5" t="n">
        <v>113</v>
      </c>
      <c r="B338" s="5" t="s">
        <v>1083</v>
      </c>
      <c r="C338" s="6" t="s">
        <v>1084</v>
      </c>
      <c r="D338" s="0" t="s">
        <v>1085</v>
      </c>
      <c r="E338" s="0" t="s">
        <v>1086</v>
      </c>
      <c r="F338" s="0" t="s">
        <v>1086</v>
      </c>
      <c r="G338" s="0" t="n">
        <v>0.756</v>
      </c>
      <c r="H338" s="0" t="str">
        <f aca="false">IFERROR(IF($A338=$A339,"",AVERAGE(G336:G338)), "N/A")</f>
        <v/>
      </c>
      <c r="I338" s="0" t="n">
        <v>0.13</v>
      </c>
      <c r="J338" s="0" t="str">
        <f aca="false">IFERROR(IF($A338=$A339,"",AVERAGE(I336:I338)), "N/A")</f>
        <v/>
      </c>
      <c r="K338" s="0" t="n">
        <v>0</v>
      </c>
      <c r="L338" s="0" t="str">
        <f aca="false">IFERROR(IF($A338=$A339,"",AVERAGE(K336:K338)), "N/A")</f>
        <v/>
      </c>
      <c r="M338" s="0" t="n">
        <v>0.327</v>
      </c>
      <c r="N338" s="0" t="str">
        <f aca="false">IFERROR(IF($A338=$A339,"",AVERAGE(M336:M338)), "N/A")</f>
        <v/>
      </c>
      <c r="O338" s="0" t="n">
        <v>89.647</v>
      </c>
      <c r="P338" s="0" t="str">
        <f aca="false">IFERROR(IF($A338=$A339,"",AVERAGE(O336:O338)), "N/A")</f>
        <v/>
      </c>
      <c r="Q338" s="0" t="n">
        <v>0.32</v>
      </c>
      <c r="R338" s="0" t="str">
        <f aca="false">IFERROR(IF($A338=$A339,"",AVERAGE(Q336:Q338)), "N/A")</f>
        <v/>
      </c>
      <c r="S338" s="0" t="n">
        <v>0.271</v>
      </c>
      <c r="T338" s="0" t="str">
        <f aca="false">IFERROR(IF($A338=$A339,"",AVERAGE(S336:S338)), "N/A")</f>
        <v/>
      </c>
      <c r="U338" s="0" t="n">
        <f aca="false">FALSE()</f>
        <v>0</v>
      </c>
      <c r="V338" s="0" t="n">
        <v>2</v>
      </c>
    </row>
    <row r="339" customFormat="false" ht="15" hidden="true" customHeight="false" outlineLevel="0" collapsed="false">
      <c r="A339" s="5" t="n">
        <v>113</v>
      </c>
      <c r="B339" s="5" t="s">
        <v>1087</v>
      </c>
      <c r="C339" s="6" t="s">
        <v>294</v>
      </c>
      <c r="D339" s="0" t="s">
        <v>295</v>
      </c>
      <c r="E339" s="0" t="s">
        <v>296</v>
      </c>
      <c r="F339" s="0" t="s">
        <v>296</v>
      </c>
      <c r="G339" s="0" t="n">
        <v>0.055</v>
      </c>
      <c r="H339" s="0" t="str">
        <f aca="false">IFERROR(IF($A339=$A340,"",AVERAGE(G337:G339)), "N/A")</f>
        <v/>
      </c>
      <c r="I339" s="0" t="n">
        <v>0.187</v>
      </c>
      <c r="J339" s="0" t="str">
        <f aca="false">IFERROR(IF($A339=$A340,"",AVERAGE(I337:I339)), "N/A")</f>
        <v/>
      </c>
      <c r="K339" s="0" t="n">
        <v>0</v>
      </c>
      <c r="L339" s="0" t="str">
        <f aca="false">IFERROR(IF($A339=$A340,"",AVERAGE(K337:K339)), "N/A")</f>
        <v/>
      </c>
      <c r="M339" s="0" t="n">
        <v>0.487</v>
      </c>
      <c r="N339" s="0" t="str">
        <f aca="false">IFERROR(IF($A339=$A340,"",AVERAGE(M337:M339)), "N/A")</f>
        <v/>
      </c>
      <c r="O339" s="0" t="n">
        <v>92.928</v>
      </c>
      <c r="P339" s="0" t="str">
        <f aca="false">IFERROR(IF($A339=$A340,"",AVERAGE(O337:O339)), "N/A")</f>
        <v/>
      </c>
      <c r="Q339" s="0" t="n">
        <v>0.602</v>
      </c>
      <c r="R339" s="0" t="str">
        <f aca="false">IFERROR(IF($A339=$A340,"",AVERAGE(Q337:Q339)), "N/A")</f>
        <v/>
      </c>
      <c r="S339" s="0" t="n">
        <v>0.797</v>
      </c>
      <c r="T339" s="0" t="str">
        <f aca="false">IFERROR(IF($A339=$A340,"",AVERAGE(S337:S339)), "N/A")</f>
        <v/>
      </c>
      <c r="U339" s="0" t="n">
        <f aca="false">FALSE()</f>
        <v>0</v>
      </c>
      <c r="V339" s="0" t="n">
        <v>1</v>
      </c>
    </row>
    <row r="340" customFormat="false" ht="15" hidden="false" customHeight="false" outlineLevel="0" collapsed="false">
      <c r="A340" s="5" t="n">
        <v>113</v>
      </c>
      <c r="B340" s="5" t="s">
        <v>1088</v>
      </c>
      <c r="C340" s="6" t="s">
        <v>1089</v>
      </c>
      <c r="H340" s="0" t="n">
        <f aca="false">IFERROR(IF($A340=$A341,"",AVERAGE(G338:G340)), "N/A")</f>
        <v>0.4055</v>
      </c>
      <c r="J340" s="0" t="n">
        <f aca="false">IFERROR(IF($A340=$A341,"",AVERAGE(I338:I340)), "N/A")</f>
        <v>0.1585</v>
      </c>
      <c r="L340" s="0" t="n">
        <f aca="false">IFERROR(IF($A340=$A341,"",AVERAGE(K338:K340)), "N/A")</f>
        <v>0</v>
      </c>
      <c r="N340" s="0" t="n">
        <f aca="false">IFERROR(IF($A340=$A341,"",AVERAGE(M338:M340)), "N/A")</f>
        <v>0.407</v>
      </c>
      <c r="P340" s="0" t="n">
        <f aca="false">IFERROR(IF($A340=$A341,"",AVERAGE(O338:O340)), "N/A")</f>
        <v>91.2875</v>
      </c>
      <c r="R340" s="0" t="n">
        <f aca="false">IFERROR(IF($A340=$A341,"",AVERAGE(Q338:Q340)), "N/A")</f>
        <v>0.461</v>
      </c>
      <c r="T340" s="0" t="n">
        <f aca="false">IFERROR(IF($A340=$A341,"",AVERAGE(S338:S340)), "N/A")</f>
        <v>0.534</v>
      </c>
      <c r="U340" s="0" t="n">
        <f aca="false">TRUE()</f>
        <v>1</v>
      </c>
      <c r="V340" s="0" t="n">
        <v>1</v>
      </c>
    </row>
    <row r="341" customFormat="false" ht="15" hidden="true" customHeight="false" outlineLevel="0" collapsed="false">
      <c r="A341" s="5" t="n">
        <v>114</v>
      </c>
      <c r="B341" s="5" t="s">
        <v>1090</v>
      </c>
      <c r="C341" s="6" t="s">
        <v>1091</v>
      </c>
      <c r="D341" s="0" t="s">
        <v>1092</v>
      </c>
      <c r="E341" s="0" t="s">
        <v>1093</v>
      </c>
      <c r="F341" s="0" t="s">
        <v>1093</v>
      </c>
      <c r="G341" s="0" t="n">
        <v>0.0175</v>
      </c>
      <c r="H341" s="0" t="str">
        <f aca="false">IFERROR(IF($A341=$A342,"",AVERAGE(G339:G341)), "N/A")</f>
        <v/>
      </c>
      <c r="I341" s="0" t="n">
        <v>0.23</v>
      </c>
      <c r="J341" s="0" t="str">
        <f aca="false">IFERROR(IF($A341=$A342,"",AVERAGE(I339:I341)), "N/A")</f>
        <v/>
      </c>
      <c r="K341" s="0" t="n">
        <v>0.000161</v>
      </c>
      <c r="L341" s="0" t="str">
        <f aca="false">IFERROR(IF($A341=$A342,"",AVERAGE(K339:K341)), "N/A")</f>
        <v/>
      </c>
      <c r="M341" s="0" t="n">
        <v>0.404</v>
      </c>
      <c r="N341" s="0" t="str">
        <f aca="false">IFERROR(IF($A341=$A342,"",AVERAGE(M339:M341)), "N/A")</f>
        <v/>
      </c>
      <c r="O341" s="0" t="n">
        <v>89.993</v>
      </c>
      <c r="P341" s="0" t="str">
        <f aca="false">IFERROR(IF($A341=$A342,"",AVERAGE(O339:O341)), "N/A")</f>
        <v/>
      </c>
      <c r="Q341" s="0" t="n">
        <v>0.764</v>
      </c>
      <c r="R341" s="0" t="str">
        <f aca="false">IFERROR(IF($A341=$A342,"",AVERAGE(Q339:Q341)), "N/A")</f>
        <v/>
      </c>
      <c r="S341" s="0" t="n">
        <v>0.547</v>
      </c>
      <c r="T341" s="0" t="str">
        <f aca="false">IFERROR(IF($A341=$A342,"",AVERAGE(S339:S341)), "N/A")</f>
        <v/>
      </c>
      <c r="U341" s="0" t="n">
        <f aca="false">FALSE()</f>
        <v>0</v>
      </c>
      <c r="V341" s="0" t="n">
        <v>1</v>
      </c>
    </row>
    <row r="342" customFormat="false" ht="15" hidden="true" customHeight="false" outlineLevel="0" collapsed="false">
      <c r="A342" s="5" t="n">
        <v>114</v>
      </c>
      <c r="B342" s="5" t="s">
        <v>1094</v>
      </c>
      <c r="C342" s="6" t="s">
        <v>1095</v>
      </c>
      <c r="D342" s="0" t="s">
        <v>1096</v>
      </c>
      <c r="E342" s="0" t="s">
        <v>1097</v>
      </c>
      <c r="F342" s="0" t="s">
        <v>1097</v>
      </c>
      <c r="G342" s="0" t="n">
        <v>0.0368</v>
      </c>
      <c r="H342" s="0" t="str">
        <f aca="false">IFERROR(IF($A342=$A343,"",AVERAGE(G340:G342)), "N/A")</f>
        <v/>
      </c>
      <c r="I342" s="0" t="n">
        <v>0.328</v>
      </c>
      <c r="J342" s="0" t="str">
        <f aca="false">IFERROR(IF($A342=$A343,"",AVERAGE(I340:I342)), "N/A")</f>
        <v/>
      </c>
      <c r="K342" s="10" t="n">
        <v>3.39E-006</v>
      </c>
      <c r="L342" s="0" t="str">
        <f aca="false">IFERROR(IF($A342=$A343,"",AVERAGE(K340:K342)), "N/A")</f>
        <v/>
      </c>
      <c r="M342" s="0" t="n">
        <v>0.692</v>
      </c>
      <c r="N342" s="0" t="str">
        <f aca="false">IFERROR(IF($A342=$A343,"",AVERAGE(M340:M342)), "N/A")</f>
        <v/>
      </c>
      <c r="O342" s="0" t="n">
        <v>158.035</v>
      </c>
      <c r="P342" s="0" t="str">
        <f aca="false">IFERROR(IF($A342=$A343,"",AVERAGE(O340:O342)), "N/A")</f>
        <v/>
      </c>
      <c r="Q342" s="0" t="n">
        <v>0.663</v>
      </c>
      <c r="R342" s="0" t="str">
        <f aca="false">IFERROR(IF($A342=$A343,"",AVERAGE(Q340:Q342)), "N/A")</f>
        <v/>
      </c>
      <c r="S342" s="0" t="n">
        <v>0.878</v>
      </c>
      <c r="T342" s="0" t="str">
        <f aca="false">IFERROR(IF($A342=$A343,"",AVERAGE(S340:S342)), "N/A")</f>
        <v/>
      </c>
      <c r="U342" s="0" t="n">
        <f aca="false">FALSE()</f>
        <v>0</v>
      </c>
      <c r="V342" s="0" t="n">
        <v>1</v>
      </c>
    </row>
    <row r="343" customFormat="false" ht="15" hidden="true" customHeight="false" outlineLevel="0" collapsed="false">
      <c r="A343" s="5" t="n">
        <v>114</v>
      </c>
      <c r="B343" s="5" t="s">
        <v>1098</v>
      </c>
      <c r="C343" s="6" t="s">
        <v>1099</v>
      </c>
      <c r="D343" s="0" t="s">
        <v>1100</v>
      </c>
      <c r="E343" s="0" t="s">
        <v>1101</v>
      </c>
      <c r="F343" s="0" t="s">
        <v>1101</v>
      </c>
      <c r="G343" s="0" t="n">
        <v>0.447</v>
      </c>
      <c r="H343" s="0" t="n">
        <f aca="false">IFERROR(IF($A343=$A344,"",AVERAGE(G341:G343)), "N/A")</f>
        <v>0.1671</v>
      </c>
      <c r="I343" s="0" t="n">
        <v>0.0841</v>
      </c>
      <c r="J343" s="0" t="n">
        <f aca="false">IFERROR(IF($A343=$A344,"",AVERAGE(I341:I343)), "N/A")</f>
        <v>0.214033333333333</v>
      </c>
      <c r="K343" s="0" t="n">
        <v>0.00342</v>
      </c>
      <c r="L343" s="0" t="n">
        <f aca="false">IFERROR(IF($A343=$A344,"",AVERAGE(K341:K343)), "N/A")</f>
        <v>0.00119479666666667</v>
      </c>
      <c r="M343" s="0" t="n">
        <v>0.169</v>
      </c>
      <c r="N343" s="0" t="n">
        <f aca="false">IFERROR(IF($A343=$A344,"",AVERAGE(M341:M343)), "N/A")</f>
        <v>0.421666666666667</v>
      </c>
      <c r="O343" s="0" t="n">
        <v>102.994</v>
      </c>
      <c r="P343" s="0" t="n">
        <f aca="false">IFERROR(IF($A343=$A344,"",AVERAGE(O341:O343)), "N/A")</f>
        <v>117.007333333333</v>
      </c>
      <c r="Q343" s="0" t="n">
        <v>0.724</v>
      </c>
      <c r="R343" s="0" t="n">
        <f aca="false">IFERROR(IF($A343=$A344,"",AVERAGE(Q341:Q343)), "N/A")</f>
        <v>0.717</v>
      </c>
      <c r="S343" s="0" t="n">
        <v>0.566</v>
      </c>
      <c r="T343" s="0" t="n">
        <f aca="false">IFERROR(IF($A343=$A344,"",AVERAGE(S341:S343)), "N/A")</f>
        <v>0.663666666666667</v>
      </c>
      <c r="U343" s="0" t="n">
        <f aca="false">FALSE()</f>
        <v>0</v>
      </c>
      <c r="V343" s="0" t="n">
        <v>0</v>
      </c>
    </row>
    <row r="344" customFormat="false" ht="15" hidden="true" customHeight="false" outlineLevel="0" collapsed="false">
      <c r="A344" s="5" t="n">
        <v>115</v>
      </c>
      <c r="B344" s="5" t="s">
        <v>1102</v>
      </c>
      <c r="C344" s="6" t="s">
        <v>1103</v>
      </c>
      <c r="D344" s="0" t="s">
        <v>1104</v>
      </c>
      <c r="E344" s="0" t="s">
        <v>1105</v>
      </c>
      <c r="F344" s="0" t="s">
        <v>1105</v>
      </c>
      <c r="G344" s="0" t="n">
        <v>0.336</v>
      </c>
      <c r="H344" s="0" t="str">
        <f aca="false">IFERROR(IF($A344=$A345,"",AVERAGE(G342:G344)), "N/A")</f>
        <v/>
      </c>
      <c r="I344" s="0" t="n">
        <v>0.0872</v>
      </c>
      <c r="J344" s="0" t="str">
        <f aca="false">IFERROR(IF($A344=$A345,"",AVERAGE(I342:I344)), "N/A")</f>
        <v/>
      </c>
      <c r="K344" s="0" t="n">
        <v>0</v>
      </c>
      <c r="L344" s="0" t="str">
        <f aca="false">IFERROR(IF($A344=$A345,"",AVERAGE(K342:K344)), "N/A")</f>
        <v/>
      </c>
      <c r="M344" s="0" t="n">
        <v>0.287</v>
      </c>
      <c r="N344" s="0" t="str">
        <f aca="false">IFERROR(IF($A344=$A345,"",AVERAGE(M342:M344)), "N/A")</f>
        <v/>
      </c>
      <c r="O344" s="0" t="n">
        <v>157.966</v>
      </c>
      <c r="P344" s="0" t="str">
        <f aca="false">IFERROR(IF($A344=$A345,"",AVERAGE(O342:O344)), "N/A")</f>
        <v/>
      </c>
      <c r="Q344" s="0" t="n">
        <v>0.481</v>
      </c>
      <c r="R344" s="0" t="str">
        <f aca="false">IFERROR(IF($A344=$A345,"",AVERAGE(Q342:Q344)), "N/A")</f>
        <v/>
      </c>
      <c r="S344" s="0" t="n">
        <v>0.451</v>
      </c>
      <c r="T344" s="0" t="str">
        <f aca="false">IFERROR(IF($A344=$A345,"",AVERAGE(S342:S344)), "N/A")</f>
        <v/>
      </c>
      <c r="U344" s="0" t="n">
        <f aca="false">FALSE()</f>
        <v>0</v>
      </c>
      <c r="V344" s="0" t="n">
        <v>0</v>
      </c>
    </row>
    <row r="345" customFormat="false" ht="15" hidden="true" customHeight="false" outlineLevel="0" collapsed="false">
      <c r="A345" s="5" t="n">
        <v>115</v>
      </c>
      <c r="B345" s="5" t="s">
        <v>1106</v>
      </c>
      <c r="C345" s="6" t="s">
        <v>1107</v>
      </c>
      <c r="D345" s="0" t="s">
        <v>1108</v>
      </c>
      <c r="E345" s="0" t="s">
        <v>1109</v>
      </c>
      <c r="F345" s="0" t="s">
        <v>1109</v>
      </c>
      <c r="G345" s="0" t="n">
        <v>0.286</v>
      </c>
      <c r="H345" s="0" t="str">
        <f aca="false">IFERROR(IF($A345=$A346,"",AVERAGE(G343:G345)), "N/A")</f>
        <v/>
      </c>
      <c r="I345" s="0" t="n">
        <v>0.097</v>
      </c>
      <c r="J345" s="0" t="str">
        <f aca="false">IFERROR(IF($A345=$A346,"",AVERAGE(I343:I345)), "N/A")</f>
        <v/>
      </c>
      <c r="K345" s="0" t="n">
        <v>0.000112</v>
      </c>
      <c r="L345" s="0" t="str">
        <f aca="false">IFERROR(IF($A345=$A346,"",AVERAGE(K343:K345)), "N/A")</f>
        <v/>
      </c>
      <c r="M345" s="0" t="n">
        <v>0.971</v>
      </c>
      <c r="N345" s="0" t="str">
        <f aca="false">IFERROR(IF($A345=$A346,"",AVERAGE(M343:M345)), "N/A")</f>
        <v/>
      </c>
      <c r="O345" s="0" t="n">
        <v>126.482</v>
      </c>
      <c r="P345" s="0" t="str">
        <f aca="false">IFERROR(IF($A345=$A346,"",AVERAGE(O343:O345)), "N/A")</f>
        <v/>
      </c>
      <c r="Q345" s="0" t="n">
        <v>0.881</v>
      </c>
      <c r="R345" s="0" t="str">
        <f aca="false">IFERROR(IF($A345=$A346,"",AVERAGE(Q343:Q345)), "N/A")</f>
        <v/>
      </c>
      <c r="S345" s="0" t="n">
        <v>0.473</v>
      </c>
      <c r="T345" s="0" t="str">
        <f aca="false">IFERROR(IF($A345=$A346,"",AVERAGE(S343:S345)), "N/A")</f>
        <v/>
      </c>
      <c r="U345" s="0" t="n">
        <f aca="false">FALSE()</f>
        <v>0</v>
      </c>
      <c r="V345" s="0" t="n">
        <v>0</v>
      </c>
    </row>
    <row r="346" customFormat="false" ht="15" hidden="false" customHeight="false" outlineLevel="0" collapsed="false">
      <c r="A346" s="5" t="n">
        <v>115</v>
      </c>
      <c r="B346" s="7" t="s">
        <v>1110</v>
      </c>
      <c r="C346" s="8" t="s">
        <v>117</v>
      </c>
      <c r="H346" s="0" t="n">
        <f aca="false">IFERROR(IF($A346=$A347,"",AVERAGE(G344:G346)), "N/A")</f>
        <v>0.311</v>
      </c>
      <c r="J346" s="0" t="n">
        <f aca="false">IFERROR(IF($A346=$A347,"",AVERAGE(I344:I346)), "N/A")</f>
        <v>0.0921</v>
      </c>
      <c r="L346" s="0" t="n">
        <f aca="false">IFERROR(IF($A346=$A347,"",AVERAGE(K344:K346)), "N/A")</f>
        <v>5.6E-005</v>
      </c>
      <c r="N346" s="0" t="n">
        <f aca="false">IFERROR(IF($A346=$A347,"",AVERAGE(M344:M346)), "N/A")</f>
        <v>0.629</v>
      </c>
      <c r="P346" s="0" t="n">
        <f aca="false">IFERROR(IF($A346=$A347,"",AVERAGE(O344:O346)), "N/A")</f>
        <v>142.224</v>
      </c>
      <c r="R346" s="0" t="n">
        <f aca="false">IFERROR(IF($A346=$A347,"",AVERAGE(Q344:Q346)), "N/A")</f>
        <v>0.681</v>
      </c>
      <c r="T346" s="0" t="n">
        <f aca="false">IFERROR(IF($A346=$A347,"",AVERAGE(S344:S346)), "N/A")</f>
        <v>0.462</v>
      </c>
      <c r="U346" s="0" t="n">
        <f aca="false">TRUE()</f>
        <v>1</v>
      </c>
      <c r="V346" s="0" t="n">
        <v>1</v>
      </c>
    </row>
    <row r="347" customFormat="false" ht="15" hidden="true" customHeight="false" outlineLevel="0" collapsed="false">
      <c r="A347" s="5" t="n">
        <v>116</v>
      </c>
      <c r="B347" s="5" t="s">
        <v>1111</v>
      </c>
      <c r="C347" s="6" t="s">
        <v>1112</v>
      </c>
      <c r="D347" s="0" t="s">
        <v>1113</v>
      </c>
      <c r="E347" s="0" t="s">
        <v>1114</v>
      </c>
      <c r="F347" s="0" t="s">
        <v>1114</v>
      </c>
      <c r="G347" s="0" t="n">
        <v>0.615</v>
      </c>
      <c r="H347" s="0" t="str">
        <f aca="false">IFERROR(IF($A347=$A348,"",AVERAGE(G345:G347)), "N/A")</f>
        <v/>
      </c>
      <c r="I347" s="0" t="n">
        <v>0.158</v>
      </c>
      <c r="J347" s="0" t="str">
        <f aca="false">IFERROR(IF($A347=$A348,"",AVERAGE(I345:I347)), "N/A")</f>
        <v/>
      </c>
      <c r="K347" s="0" t="n">
        <v>0</v>
      </c>
      <c r="L347" s="0" t="str">
        <f aca="false">IFERROR(IF($A347=$A348,"",AVERAGE(K345:K347)), "N/A")</f>
        <v/>
      </c>
      <c r="M347" s="0" t="n">
        <v>0.725</v>
      </c>
      <c r="N347" s="0" t="str">
        <f aca="false">IFERROR(IF($A347=$A348,"",AVERAGE(M345:M347)), "N/A")</f>
        <v/>
      </c>
      <c r="O347" s="0" t="n">
        <v>100.202</v>
      </c>
      <c r="P347" s="0" t="str">
        <f aca="false">IFERROR(IF($A347=$A348,"",AVERAGE(O345:O347)), "N/A")</f>
        <v/>
      </c>
      <c r="Q347" s="0" t="n">
        <v>0.735</v>
      </c>
      <c r="R347" s="0" t="str">
        <f aca="false">IFERROR(IF($A347=$A348,"",AVERAGE(Q345:Q347)), "N/A")</f>
        <v/>
      </c>
      <c r="S347" s="0" t="n">
        <v>0.824</v>
      </c>
      <c r="T347" s="0" t="str">
        <f aca="false">IFERROR(IF($A347=$A348,"",AVERAGE(S345:S347)), "N/A")</f>
        <v/>
      </c>
      <c r="U347" s="0" t="n">
        <f aca="false">FALSE()</f>
        <v>0</v>
      </c>
      <c r="V347" s="0" t="n">
        <v>1</v>
      </c>
    </row>
    <row r="348" customFormat="false" ht="15" hidden="true" customHeight="false" outlineLevel="0" collapsed="false">
      <c r="A348" s="5" t="n">
        <v>116</v>
      </c>
      <c r="B348" s="5" t="s">
        <v>1115</v>
      </c>
      <c r="C348" s="6" t="s">
        <v>81</v>
      </c>
      <c r="D348" s="0" t="s">
        <v>82</v>
      </c>
      <c r="E348" s="0" t="s">
        <v>83</v>
      </c>
      <c r="F348" s="0" t="s">
        <v>83</v>
      </c>
      <c r="G348" s="0" t="n">
        <v>0.169</v>
      </c>
      <c r="H348" s="0" t="str">
        <f aca="false">IFERROR(IF($A348=$A349,"",AVERAGE(G346:G348)), "N/A")</f>
        <v/>
      </c>
      <c r="I348" s="0" t="n">
        <v>0.136</v>
      </c>
      <c r="J348" s="0" t="str">
        <f aca="false">IFERROR(IF($A348=$A349,"",AVERAGE(I346:I348)), "N/A")</f>
        <v/>
      </c>
      <c r="K348" s="10" t="n">
        <v>5.49E-006</v>
      </c>
      <c r="L348" s="0" t="str">
        <f aca="false">IFERROR(IF($A348=$A349,"",AVERAGE(K346:K348)), "N/A")</f>
        <v/>
      </c>
      <c r="M348" s="0" t="n">
        <v>0.477</v>
      </c>
      <c r="N348" s="0" t="str">
        <f aca="false">IFERROR(IF($A348=$A349,"",AVERAGE(M346:M348)), "N/A")</f>
        <v/>
      </c>
      <c r="O348" s="0" t="n">
        <v>186.041</v>
      </c>
      <c r="P348" s="0" t="str">
        <f aca="false">IFERROR(IF($A348=$A349,"",AVERAGE(O346:O348)), "N/A")</f>
        <v/>
      </c>
      <c r="Q348" s="0" t="n">
        <v>0.682</v>
      </c>
      <c r="R348" s="0" t="str">
        <f aca="false">IFERROR(IF($A348=$A349,"",AVERAGE(Q346:Q348)), "N/A")</f>
        <v/>
      </c>
      <c r="S348" s="0" t="n">
        <v>0.592</v>
      </c>
      <c r="T348" s="0" t="str">
        <f aca="false">IFERROR(IF($A348=$A349,"",AVERAGE(S346:S348)), "N/A")</f>
        <v/>
      </c>
      <c r="U348" s="0" t="n">
        <f aca="false">FALSE()</f>
        <v>0</v>
      </c>
      <c r="V348" s="0" t="n">
        <v>1</v>
      </c>
    </row>
    <row r="349" customFormat="false" ht="15" hidden="true" customHeight="false" outlineLevel="0" collapsed="false">
      <c r="A349" s="5" t="n">
        <v>116</v>
      </c>
      <c r="B349" s="5" t="s">
        <v>1116</v>
      </c>
      <c r="C349" s="6" t="s">
        <v>587</v>
      </c>
      <c r="D349" s="0" t="s">
        <v>588</v>
      </c>
      <c r="E349" s="0" t="s">
        <v>589</v>
      </c>
      <c r="F349" s="0" t="s">
        <v>589</v>
      </c>
      <c r="G349" s="0" t="n">
        <v>0.0373</v>
      </c>
      <c r="H349" s="0" t="n">
        <f aca="false">IFERROR(IF($A349=$A350,"",AVERAGE(G347:G349)), "N/A")</f>
        <v>0.273766666666667</v>
      </c>
      <c r="I349" s="0" t="n">
        <v>0.328</v>
      </c>
      <c r="J349" s="0" t="n">
        <f aca="false">IFERROR(IF($A349=$A350,"",AVERAGE(I347:I349)), "N/A")</f>
        <v>0.207333333333333</v>
      </c>
      <c r="K349" s="0" t="n">
        <v>0</v>
      </c>
      <c r="L349" s="0" t="n">
        <f aca="false">IFERROR(IF($A349=$A350,"",AVERAGE(K347:K349)), "N/A")</f>
        <v>1.83E-006</v>
      </c>
      <c r="M349" s="0" t="n">
        <v>0.624</v>
      </c>
      <c r="N349" s="0" t="n">
        <f aca="false">IFERROR(IF($A349=$A350,"",AVERAGE(M347:M349)), "N/A")</f>
        <v>0.608666666666667</v>
      </c>
      <c r="O349" s="0" t="n">
        <v>159.167</v>
      </c>
      <c r="P349" s="0" t="n">
        <f aca="false">IFERROR(IF($A349=$A350,"",AVERAGE(O347:O349)), "N/A")</f>
        <v>148.47</v>
      </c>
      <c r="Q349" s="0" t="n">
        <v>0.65</v>
      </c>
      <c r="R349" s="0" t="n">
        <f aca="false">IFERROR(IF($A349=$A350,"",AVERAGE(Q347:Q349)), "N/A")</f>
        <v>0.689</v>
      </c>
      <c r="S349" s="0" t="n">
        <v>0.728</v>
      </c>
      <c r="T349" s="0" t="n">
        <f aca="false">IFERROR(IF($A349=$A350,"",AVERAGE(S347:S349)), "N/A")</f>
        <v>0.714666666666667</v>
      </c>
      <c r="U349" s="0" t="n">
        <f aca="false">FALSE()</f>
        <v>0</v>
      </c>
      <c r="V349" s="0" t="n">
        <v>0</v>
      </c>
    </row>
    <row r="350" customFormat="false" ht="15" hidden="true" customHeight="false" outlineLevel="0" collapsed="false">
      <c r="A350" s="5" t="n">
        <v>117</v>
      </c>
      <c r="B350" s="5" t="s">
        <v>1117</v>
      </c>
      <c r="C350" s="6" t="s">
        <v>1118</v>
      </c>
      <c r="D350" s="0" t="s">
        <v>727</v>
      </c>
      <c r="E350" s="0" t="s">
        <v>728</v>
      </c>
      <c r="F350" s="0" t="s">
        <v>728</v>
      </c>
      <c r="G350" s="0" t="n">
        <v>0.097</v>
      </c>
      <c r="H350" s="0" t="str">
        <f aca="false">IFERROR(IF($A350=$A351,"",AVERAGE(G348:G350)), "N/A")</f>
        <v/>
      </c>
      <c r="I350" s="0" t="n">
        <v>0.115</v>
      </c>
      <c r="J350" s="0" t="str">
        <f aca="false">IFERROR(IF($A350=$A351,"",AVERAGE(I348:I350)), "N/A")</f>
        <v/>
      </c>
      <c r="K350" s="0" t="n">
        <v>0.00272</v>
      </c>
      <c r="L350" s="0" t="str">
        <f aca="false">IFERROR(IF($A350=$A351,"",AVERAGE(K348:K350)), "N/A")</f>
        <v/>
      </c>
      <c r="M350" s="0" t="n">
        <v>0.324</v>
      </c>
      <c r="N350" s="0" t="str">
        <f aca="false">IFERROR(IF($A350=$A351,"",AVERAGE(M348:M350)), "N/A")</f>
        <v/>
      </c>
      <c r="O350" s="0" t="n">
        <v>90</v>
      </c>
      <c r="P350" s="0" t="str">
        <f aca="false">IFERROR(IF($A350=$A351,"",AVERAGE(O348:O350)), "N/A")</f>
        <v/>
      </c>
      <c r="Q350" s="0" t="n">
        <v>0.662</v>
      </c>
      <c r="R350" s="0" t="str">
        <f aca="false">IFERROR(IF($A350=$A351,"",AVERAGE(Q348:Q350)), "N/A")</f>
        <v/>
      </c>
      <c r="S350" s="0" t="n">
        <v>0.586</v>
      </c>
      <c r="T350" s="0" t="str">
        <f aca="false">IFERROR(IF($A350=$A351,"",AVERAGE(S348:S350)), "N/A")</f>
        <v/>
      </c>
      <c r="U350" s="0" t="n">
        <f aca="false">FALSE()</f>
        <v>0</v>
      </c>
      <c r="V350" s="0" t="n">
        <v>0</v>
      </c>
    </row>
    <row r="351" customFormat="false" ht="15" hidden="true" customHeight="false" outlineLevel="0" collapsed="false">
      <c r="A351" s="5" t="n">
        <v>117</v>
      </c>
      <c r="B351" s="5" t="s">
        <v>1119</v>
      </c>
      <c r="C351" s="6" t="s">
        <v>1120</v>
      </c>
      <c r="D351" s="0" t="s">
        <v>1121</v>
      </c>
      <c r="E351" s="0" t="s">
        <v>1122</v>
      </c>
      <c r="F351" s="0" t="s">
        <v>1122</v>
      </c>
      <c r="G351" s="0" t="n">
        <v>0.00264</v>
      </c>
      <c r="H351" s="0" t="str">
        <f aca="false">IFERROR(IF($A351=$A352,"",AVERAGE(G349:G351)), "N/A")</f>
        <v/>
      </c>
      <c r="I351" s="0" t="n">
        <v>0.145</v>
      </c>
      <c r="J351" s="0" t="str">
        <f aca="false">IFERROR(IF($A351=$A352,"",AVERAGE(I349:I351)), "N/A")</f>
        <v/>
      </c>
      <c r="K351" s="10" t="n">
        <v>3.81E-006</v>
      </c>
      <c r="L351" s="0" t="str">
        <f aca="false">IFERROR(IF($A351=$A352,"",AVERAGE(K349:K351)), "N/A")</f>
        <v/>
      </c>
      <c r="M351" s="0" t="n">
        <v>0.439</v>
      </c>
      <c r="N351" s="0" t="str">
        <f aca="false">IFERROR(IF($A351=$A352,"",AVERAGE(M349:M351)), "N/A")</f>
        <v/>
      </c>
      <c r="O351" s="0" t="n">
        <v>127.986</v>
      </c>
      <c r="P351" s="0" t="str">
        <f aca="false">IFERROR(IF($A351=$A352,"",AVERAGE(O349:O351)), "N/A")</f>
        <v/>
      </c>
      <c r="Q351" s="0" t="n">
        <v>0.662</v>
      </c>
      <c r="R351" s="0" t="str">
        <f aca="false">IFERROR(IF($A351=$A352,"",AVERAGE(Q349:Q351)), "N/A")</f>
        <v/>
      </c>
      <c r="S351" s="0" t="n">
        <v>0.847</v>
      </c>
      <c r="T351" s="0" t="str">
        <f aca="false">IFERROR(IF($A351=$A352,"",AVERAGE(S349:S351)), "N/A")</f>
        <v/>
      </c>
      <c r="U351" s="0" t="n">
        <f aca="false">FALSE()</f>
        <v>0</v>
      </c>
      <c r="V351" s="0" t="n">
        <v>0</v>
      </c>
    </row>
    <row r="352" customFormat="false" ht="15" hidden="true" customHeight="false" outlineLevel="0" collapsed="false">
      <c r="A352" s="5" t="n">
        <v>117</v>
      </c>
      <c r="B352" s="5" t="s">
        <v>1123</v>
      </c>
      <c r="C352" s="6" t="s">
        <v>298</v>
      </c>
      <c r="D352" s="0" t="s">
        <v>299</v>
      </c>
      <c r="E352" s="0" t="s">
        <v>300</v>
      </c>
      <c r="F352" s="0" t="s">
        <v>300</v>
      </c>
      <c r="G352" s="0" t="n">
        <v>0.034</v>
      </c>
      <c r="H352" s="0" t="n">
        <f aca="false">IFERROR(IF($A352=$A353,"",AVERAGE(G350:G352)), "N/A")</f>
        <v>0.0445466666666667</v>
      </c>
      <c r="I352" s="0" t="n">
        <v>0.153</v>
      </c>
      <c r="J352" s="0" t="n">
        <f aca="false">IFERROR(IF($A352=$A353,"",AVERAGE(I350:I352)), "N/A")</f>
        <v>0.137666666666667</v>
      </c>
      <c r="K352" s="0" t="n">
        <v>0</v>
      </c>
      <c r="L352" s="0" t="n">
        <f aca="false">IFERROR(IF($A352=$A353,"",AVERAGE(K350:K352)), "N/A")</f>
        <v>0.000907936666666667</v>
      </c>
      <c r="M352" s="0" t="n">
        <v>0.618</v>
      </c>
      <c r="N352" s="0" t="n">
        <f aca="false">IFERROR(IF($A352=$A353,"",AVERAGE(M350:M352)), "N/A")</f>
        <v>0.460333333333333</v>
      </c>
      <c r="O352" s="0" t="n">
        <v>106.97</v>
      </c>
      <c r="P352" s="0" t="n">
        <f aca="false">IFERROR(IF($A352=$A353,"",AVERAGE(O350:O352)), "N/A")</f>
        <v>108.318666666667</v>
      </c>
      <c r="Q352" s="0" t="n">
        <v>0.818</v>
      </c>
      <c r="R352" s="0" t="n">
        <f aca="false">IFERROR(IF($A352=$A353,"",AVERAGE(Q350:Q352)), "N/A")</f>
        <v>0.714</v>
      </c>
      <c r="S352" s="0" t="n">
        <v>0.803</v>
      </c>
      <c r="T352" s="0" t="n">
        <f aca="false">IFERROR(IF($A352=$A353,"",AVERAGE(S350:S352)), "N/A")</f>
        <v>0.745333333333333</v>
      </c>
      <c r="U352" s="0" t="n">
        <f aca="false">FALSE()</f>
        <v>0</v>
      </c>
      <c r="V352" s="0" t="n">
        <v>0</v>
      </c>
    </row>
    <row r="353" customFormat="false" ht="15" hidden="true" customHeight="false" outlineLevel="0" collapsed="false">
      <c r="A353" s="5" t="n">
        <v>118</v>
      </c>
      <c r="B353" s="5" t="s">
        <v>1124</v>
      </c>
      <c r="C353" s="6" t="s">
        <v>294</v>
      </c>
      <c r="D353" s="0" t="s">
        <v>295</v>
      </c>
      <c r="E353" s="0" t="s">
        <v>296</v>
      </c>
      <c r="F353" s="0" t="s">
        <v>296</v>
      </c>
      <c r="G353" s="0" t="n">
        <v>0.055</v>
      </c>
      <c r="H353" s="0" t="str">
        <f aca="false">IFERROR(IF($A353=$A354,"",AVERAGE(G351:G353)), "N/A")</f>
        <v/>
      </c>
      <c r="I353" s="0" t="n">
        <v>0.187</v>
      </c>
      <c r="J353" s="0" t="str">
        <f aca="false">IFERROR(IF($A353=$A354,"",AVERAGE(I351:I353)), "N/A")</f>
        <v/>
      </c>
      <c r="K353" s="0" t="n">
        <v>0</v>
      </c>
      <c r="L353" s="0" t="str">
        <f aca="false">IFERROR(IF($A353=$A354,"",AVERAGE(K351:K353)), "N/A")</f>
        <v/>
      </c>
      <c r="M353" s="0" t="n">
        <v>0.487</v>
      </c>
      <c r="N353" s="0" t="str">
        <f aca="false">IFERROR(IF($A353=$A354,"",AVERAGE(M351:M353)), "N/A")</f>
        <v/>
      </c>
      <c r="O353" s="0" t="n">
        <v>92.928</v>
      </c>
      <c r="P353" s="0" t="str">
        <f aca="false">IFERROR(IF($A353=$A354,"",AVERAGE(O351:O353)), "N/A")</f>
        <v/>
      </c>
      <c r="Q353" s="0" t="n">
        <v>0.602</v>
      </c>
      <c r="R353" s="0" t="str">
        <f aca="false">IFERROR(IF($A353=$A354,"",AVERAGE(Q351:Q353)), "N/A")</f>
        <v/>
      </c>
      <c r="S353" s="0" t="n">
        <v>0.797</v>
      </c>
      <c r="T353" s="0" t="str">
        <f aca="false">IFERROR(IF($A353=$A354,"",AVERAGE(S351:S353)), "N/A")</f>
        <v/>
      </c>
      <c r="U353" s="0" t="n">
        <f aca="false">FALSE()</f>
        <v>0</v>
      </c>
      <c r="V353" s="0" t="n">
        <v>0</v>
      </c>
    </row>
    <row r="354" customFormat="false" ht="15" hidden="true" customHeight="false" outlineLevel="0" collapsed="false">
      <c r="A354" s="5" t="n">
        <v>118</v>
      </c>
      <c r="B354" s="5" t="s">
        <v>1125</v>
      </c>
      <c r="C354" s="6" t="s">
        <v>468</v>
      </c>
      <c r="D354" s="0" t="s">
        <v>469</v>
      </c>
      <c r="E354" s="0" t="s">
        <v>470</v>
      </c>
      <c r="F354" s="0" t="s">
        <v>470</v>
      </c>
      <c r="G354" s="0" t="n">
        <v>0.0962</v>
      </c>
      <c r="H354" s="0" t="str">
        <f aca="false">IFERROR(IF($A354=$A355,"",AVERAGE(G352:G354)), "N/A")</f>
        <v/>
      </c>
      <c r="I354" s="0" t="n">
        <v>0.114</v>
      </c>
      <c r="J354" s="0" t="str">
        <f aca="false">IFERROR(IF($A354=$A355,"",AVERAGE(I352:I354)), "N/A")</f>
        <v/>
      </c>
      <c r="K354" s="0" t="n">
        <v>0</v>
      </c>
      <c r="L354" s="0" t="str">
        <f aca="false">IFERROR(IF($A354=$A355,"",AVERAGE(K352:K354)), "N/A")</f>
        <v/>
      </c>
      <c r="M354" s="0" t="n">
        <v>0.339</v>
      </c>
      <c r="N354" s="0" t="str">
        <f aca="false">IFERROR(IF($A354=$A355,"",AVERAGE(M352:M354)), "N/A")</f>
        <v/>
      </c>
      <c r="O354" s="0" t="n">
        <v>93.44</v>
      </c>
      <c r="P354" s="0" t="str">
        <f aca="false">IFERROR(IF($A354=$A355,"",AVERAGE(O352:O354)), "N/A")</f>
        <v/>
      </c>
      <c r="Q354" s="0" t="n">
        <v>0.747</v>
      </c>
      <c r="R354" s="0" t="str">
        <f aca="false">IFERROR(IF($A354=$A355,"",AVERAGE(Q352:Q354)), "N/A")</f>
        <v/>
      </c>
      <c r="S354" s="0" t="n">
        <v>0.477</v>
      </c>
      <c r="T354" s="0" t="str">
        <f aca="false">IFERROR(IF($A354=$A355,"",AVERAGE(S352:S354)), "N/A")</f>
        <v/>
      </c>
      <c r="U354" s="0" t="n">
        <f aca="false">FALSE()</f>
        <v>0</v>
      </c>
      <c r="V354" s="0" t="n">
        <v>0</v>
      </c>
    </row>
    <row r="355" customFormat="false" ht="15" hidden="true" customHeight="false" outlineLevel="0" collapsed="false">
      <c r="A355" s="5" t="n">
        <v>118</v>
      </c>
      <c r="B355" s="5" t="s">
        <v>1126</v>
      </c>
      <c r="C355" s="6" t="s">
        <v>1127</v>
      </c>
      <c r="D355" s="0" t="s">
        <v>1128</v>
      </c>
      <c r="E355" s="0" t="s">
        <v>1129</v>
      </c>
      <c r="F355" s="0" t="s">
        <v>1129</v>
      </c>
      <c r="G355" s="0" t="n">
        <v>0.135</v>
      </c>
      <c r="H355" s="0" t="n">
        <f aca="false">IFERROR(IF($A355=$A356,"",AVERAGE(G353:G355)), "N/A")</f>
        <v>0.0954</v>
      </c>
      <c r="I355" s="0" t="n">
        <v>0.292</v>
      </c>
      <c r="J355" s="0" t="n">
        <f aca="false">IFERROR(IF($A355=$A356,"",AVERAGE(I353:I355)), "N/A")</f>
        <v>0.197666666666667</v>
      </c>
      <c r="K355" s="0" t="n">
        <v>0</v>
      </c>
      <c r="L355" s="0" t="n">
        <f aca="false">IFERROR(IF($A355=$A356,"",AVERAGE(K353:K355)), "N/A")</f>
        <v>0</v>
      </c>
      <c r="M355" s="0" t="n">
        <v>0.23</v>
      </c>
      <c r="N355" s="0" t="n">
        <f aca="false">IFERROR(IF($A355=$A356,"",AVERAGE(M353:M355)), "N/A")</f>
        <v>0.352</v>
      </c>
      <c r="O355" s="0" t="n">
        <v>130</v>
      </c>
      <c r="P355" s="0" t="n">
        <f aca="false">IFERROR(IF($A355=$A356,"",AVERAGE(O353:O355)), "N/A")</f>
        <v>105.456</v>
      </c>
      <c r="Q355" s="0" t="n">
        <v>0.875</v>
      </c>
      <c r="R355" s="0" t="n">
        <f aca="false">IFERROR(IF($A355=$A356,"",AVERAGE(Q353:Q355)), "N/A")</f>
        <v>0.741333333333333</v>
      </c>
      <c r="S355" s="0" t="n">
        <v>0.673</v>
      </c>
      <c r="T355" s="0" t="n">
        <f aca="false">IFERROR(IF($A355=$A356,"",AVERAGE(S353:S355)), "N/A")</f>
        <v>0.649</v>
      </c>
      <c r="U355" s="0" t="n">
        <f aca="false">FALSE()</f>
        <v>0</v>
      </c>
      <c r="V355" s="0" t="n">
        <v>0</v>
      </c>
    </row>
    <row r="356" customFormat="false" ht="15" hidden="true" customHeight="false" outlineLevel="0" collapsed="false">
      <c r="A356" s="5" t="n">
        <v>119</v>
      </c>
      <c r="B356" s="5" t="s">
        <v>1130</v>
      </c>
      <c r="C356" s="6" t="s">
        <v>81</v>
      </c>
      <c r="D356" s="0" t="s">
        <v>82</v>
      </c>
      <c r="E356" s="0" t="s">
        <v>83</v>
      </c>
      <c r="F356" s="0" t="s">
        <v>83</v>
      </c>
      <c r="G356" s="0" t="n">
        <v>0.169</v>
      </c>
      <c r="H356" s="0" t="str">
        <f aca="false">IFERROR(IF($A356=$A357,"",AVERAGE(G354:G356)), "N/A")</f>
        <v/>
      </c>
      <c r="I356" s="0" t="n">
        <v>0.136</v>
      </c>
      <c r="J356" s="0" t="str">
        <f aca="false">IFERROR(IF($A356=$A357,"",AVERAGE(I354:I356)), "N/A")</f>
        <v/>
      </c>
      <c r="K356" s="10" t="n">
        <v>5.49E-006</v>
      </c>
      <c r="L356" s="0" t="str">
        <f aca="false">IFERROR(IF($A356=$A357,"",AVERAGE(K354:K356)), "N/A")</f>
        <v/>
      </c>
      <c r="M356" s="0" t="n">
        <v>0.477</v>
      </c>
      <c r="N356" s="0" t="str">
        <f aca="false">IFERROR(IF($A356=$A357,"",AVERAGE(M354:M356)), "N/A")</f>
        <v/>
      </c>
      <c r="O356" s="0" t="n">
        <v>186.041</v>
      </c>
      <c r="P356" s="0" t="str">
        <f aca="false">IFERROR(IF($A356=$A357,"",AVERAGE(O354:O356)), "N/A")</f>
        <v/>
      </c>
      <c r="Q356" s="0" t="n">
        <v>0.682</v>
      </c>
      <c r="R356" s="0" t="str">
        <f aca="false">IFERROR(IF($A356=$A357,"",AVERAGE(Q354:Q356)), "N/A")</f>
        <v/>
      </c>
      <c r="S356" s="0" t="n">
        <v>0.592</v>
      </c>
      <c r="T356" s="0" t="str">
        <f aca="false">IFERROR(IF($A356=$A357,"",AVERAGE(S354:S356)), "N/A")</f>
        <v/>
      </c>
      <c r="U356" s="0" t="n">
        <f aca="false">FALSE()</f>
        <v>0</v>
      </c>
      <c r="V356" s="0" t="n">
        <v>0</v>
      </c>
    </row>
    <row r="357" customFormat="false" ht="15" hidden="true" customHeight="false" outlineLevel="0" collapsed="false">
      <c r="A357" s="5" t="n">
        <v>119</v>
      </c>
      <c r="B357" s="5" t="s">
        <v>1131</v>
      </c>
      <c r="C357" s="6" t="s">
        <v>1132</v>
      </c>
      <c r="D357" s="0" t="s">
        <v>1133</v>
      </c>
      <c r="E357" s="0" t="s">
        <v>1134</v>
      </c>
      <c r="F357" s="0" t="s">
        <v>1134</v>
      </c>
      <c r="G357" s="0" t="n">
        <v>0.0225</v>
      </c>
      <c r="H357" s="0" t="str">
        <f aca="false">IFERROR(IF($A357=$A358,"",AVERAGE(G355:G357)), "N/A")</f>
        <v/>
      </c>
      <c r="I357" s="0" t="n">
        <v>0.104</v>
      </c>
      <c r="J357" s="0" t="str">
        <f aca="false">IFERROR(IF($A357=$A358,"",AVERAGE(I355:I357)), "N/A")</f>
        <v/>
      </c>
      <c r="K357" s="10" t="n">
        <v>1.81E-006</v>
      </c>
      <c r="L357" s="0" t="str">
        <f aca="false">IFERROR(IF($A357=$A358,"",AVERAGE(K355:K357)), "N/A")</f>
        <v/>
      </c>
      <c r="M357" s="0" t="n">
        <v>0.229</v>
      </c>
      <c r="N357" s="0" t="str">
        <f aca="false">IFERROR(IF($A357=$A358,"",AVERAGE(M355:M357)), "N/A")</f>
        <v/>
      </c>
      <c r="O357" s="0" t="n">
        <v>90.037</v>
      </c>
      <c r="P357" s="0" t="str">
        <f aca="false">IFERROR(IF($A357=$A358,"",AVERAGE(O355:O357)), "N/A")</f>
        <v/>
      </c>
      <c r="Q357" s="0" t="n">
        <v>0.632</v>
      </c>
      <c r="R357" s="0" t="str">
        <f aca="false">IFERROR(IF($A357=$A358,"",AVERAGE(Q355:Q357)), "N/A")</f>
        <v/>
      </c>
      <c r="S357" s="0" t="n">
        <v>0.575</v>
      </c>
      <c r="T357" s="0" t="str">
        <f aca="false">IFERROR(IF($A357=$A358,"",AVERAGE(S355:S357)), "N/A")</f>
        <v/>
      </c>
      <c r="U357" s="0" t="n">
        <f aca="false">FALSE()</f>
        <v>0</v>
      </c>
      <c r="V357" s="0" t="n">
        <v>0</v>
      </c>
    </row>
    <row r="358" customFormat="false" ht="15" hidden="true" customHeight="false" outlineLevel="0" collapsed="false">
      <c r="A358" s="5" t="n">
        <v>119</v>
      </c>
      <c r="B358" s="5" t="s">
        <v>1135</v>
      </c>
      <c r="C358" s="6" t="s">
        <v>1136</v>
      </c>
      <c r="D358" s="0" t="s">
        <v>1137</v>
      </c>
      <c r="E358" s="0" t="s">
        <v>1138</v>
      </c>
      <c r="F358" s="0" t="s">
        <v>1138</v>
      </c>
      <c r="G358" s="0" t="n">
        <v>0.0935</v>
      </c>
      <c r="H358" s="0" t="n">
        <f aca="false">IFERROR(IF($A358=$A359,"",AVERAGE(G356:G358)), "N/A")</f>
        <v>0.095</v>
      </c>
      <c r="I358" s="0" t="n">
        <v>0.161</v>
      </c>
      <c r="J358" s="0" t="n">
        <f aca="false">IFERROR(IF($A358=$A359,"",AVERAGE(I356:I358)), "N/A")</f>
        <v>0.133666666666667</v>
      </c>
      <c r="K358" s="10" t="n">
        <v>3.72E-005</v>
      </c>
      <c r="L358" s="0" t="n">
        <f aca="false">IFERROR(IF($A358=$A359,"",AVERAGE(K356:K358)), "N/A")</f>
        <v>1.48333333333333E-005</v>
      </c>
      <c r="M358" s="0" t="n">
        <v>0.523</v>
      </c>
      <c r="N358" s="0" t="n">
        <f aca="false">IFERROR(IF($A358=$A359,"",AVERAGE(M356:M358)), "N/A")</f>
        <v>0.409666666666667</v>
      </c>
      <c r="O358" s="0" t="n">
        <v>119.989</v>
      </c>
      <c r="P358" s="0" t="n">
        <f aca="false">IFERROR(IF($A358=$A359,"",AVERAGE(O356:O358)), "N/A")</f>
        <v>132.022333333333</v>
      </c>
      <c r="Q358" s="0" t="n">
        <v>0.819</v>
      </c>
      <c r="R358" s="0" t="n">
        <f aca="false">IFERROR(IF($A358=$A359,"",AVERAGE(Q356:Q358)), "N/A")</f>
        <v>0.711</v>
      </c>
      <c r="S358" s="0" t="n">
        <v>0.913</v>
      </c>
      <c r="T358" s="0" t="n">
        <f aca="false">IFERROR(IF($A358=$A359,"",AVERAGE(S356:S358)), "N/A")</f>
        <v>0.693333333333333</v>
      </c>
      <c r="U358" s="0" t="n">
        <f aca="false">FALSE()</f>
        <v>0</v>
      </c>
      <c r="V358" s="0" t="n">
        <v>0</v>
      </c>
    </row>
    <row r="359" customFormat="false" ht="15" hidden="true" customHeight="false" outlineLevel="0" collapsed="false">
      <c r="A359" s="5" t="n">
        <v>120</v>
      </c>
      <c r="B359" s="5" t="s">
        <v>1139</v>
      </c>
      <c r="C359" s="6" t="s">
        <v>1140</v>
      </c>
      <c r="D359" s="0" t="s">
        <v>1141</v>
      </c>
      <c r="E359" s="0" t="s">
        <v>1142</v>
      </c>
      <c r="F359" s="0" t="s">
        <v>1142</v>
      </c>
      <c r="G359" s="10" t="n">
        <v>2.78E-005</v>
      </c>
      <c r="H359" s="0" t="str">
        <f aca="false">IFERROR(IF($A359=$A360,"",AVERAGE(G357:G359)), "N/A")</f>
        <v/>
      </c>
      <c r="I359" s="0" t="n">
        <v>0.185</v>
      </c>
      <c r="J359" s="0" t="str">
        <f aca="false">IFERROR(IF($A359=$A360,"",AVERAGE(I357:I359)), "N/A")</f>
        <v/>
      </c>
      <c r="K359" s="0" t="n">
        <v>0.899</v>
      </c>
      <c r="L359" s="0" t="str">
        <f aca="false">IFERROR(IF($A359=$A360,"",AVERAGE(K357:K359)), "N/A")</f>
        <v/>
      </c>
      <c r="M359" s="0" t="n">
        <v>0.137</v>
      </c>
      <c r="N359" s="0" t="str">
        <f aca="false">IFERROR(IF($A359=$A360,"",AVERAGE(M357:M359)), "N/A")</f>
        <v/>
      </c>
      <c r="O359" s="0" t="n">
        <v>88.844</v>
      </c>
      <c r="P359" s="0" t="str">
        <f aca="false">IFERROR(IF($A359=$A360,"",AVERAGE(O357:O359)), "N/A")</f>
        <v/>
      </c>
      <c r="Q359" s="0" t="n">
        <v>0.165</v>
      </c>
      <c r="R359" s="0" t="str">
        <f aca="false">IFERROR(IF($A359=$A360,"",AVERAGE(Q357:Q359)), "N/A")</f>
        <v/>
      </c>
      <c r="S359" s="0" t="n">
        <v>0.996</v>
      </c>
      <c r="T359" s="0" t="str">
        <f aca="false">IFERROR(IF($A359=$A360,"",AVERAGE(S357:S359)), "N/A")</f>
        <v/>
      </c>
      <c r="U359" s="0" t="n">
        <f aca="false">FALSE()</f>
        <v>0</v>
      </c>
      <c r="V359" s="0" t="n">
        <v>0</v>
      </c>
    </row>
    <row r="360" customFormat="false" ht="15" hidden="true" customHeight="false" outlineLevel="0" collapsed="false">
      <c r="A360" s="5" t="n">
        <v>120</v>
      </c>
      <c r="B360" s="5" t="s">
        <v>1143</v>
      </c>
      <c r="C360" s="6" t="s">
        <v>1144</v>
      </c>
      <c r="D360" s="0" t="s">
        <v>1145</v>
      </c>
      <c r="E360" s="0" t="s">
        <v>1146</v>
      </c>
      <c r="F360" s="0" t="s">
        <v>1146</v>
      </c>
      <c r="G360" s="0" t="n">
        <v>0.00208</v>
      </c>
      <c r="H360" s="0" t="str">
        <f aca="false">IFERROR(IF($A360=$A361,"",AVERAGE(G358:G360)), "N/A")</f>
        <v/>
      </c>
      <c r="I360" s="0" t="n">
        <v>0.0943</v>
      </c>
      <c r="J360" s="0" t="str">
        <f aca="false">IFERROR(IF($A360=$A361,"",AVERAGE(I358:I360)), "N/A")</f>
        <v/>
      </c>
      <c r="K360" s="0" t="n">
        <v>0.000501</v>
      </c>
      <c r="L360" s="0" t="str">
        <f aca="false">IFERROR(IF($A360=$A361,"",AVERAGE(K358:K360)), "N/A")</f>
        <v/>
      </c>
      <c r="M360" s="0" t="n">
        <v>0.329</v>
      </c>
      <c r="N360" s="0" t="str">
        <f aca="false">IFERROR(IF($A360=$A361,"",AVERAGE(M358:M360)), "N/A")</f>
        <v/>
      </c>
      <c r="O360" s="0" t="n">
        <v>134.99</v>
      </c>
      <c r="P360" s="0" t="str">
        <f aca="false">IFERROR(IF($A360=$A361,"",AVERAGE(O358:O360)), "N/A")</f>
        <v/>
      </c>
      <c r="Q360" s="0" t="n">
        <v>0.488</v>
      </c>
      <c r="R360" s="0" t="str">
        <f aca="false">IFERROR(IF($A360=$A361,"",AVERAGE(Q358:Q360)), "N/A")</f>
        <v/>
      </c>
      <c r="S360" s="0" t="n">
        <v>0.851</v>
      </c>
      <c r="T360" s="0" t="str">
        <f aca="false">IFERROR(IF($A360=$A361,"",AVERAGE(S358:S360)), "N/A")</f>
        <v/>
      </c>
      <c r="U360" s="0" t="n">
        <f aca="false">FALSE()</f>
        <v>0</v>
      </c>
      <c r="V360" s="0" t="n">
        <v>0</v>
      </c>
    </row>
    <row r="361" customFormat="false" ht="15" hidden="true" customHeight="false" outlineLevel="0" collapsed="false">
      <c r="A361" s="5" t="n">
        <v>120</v>
      </c>
      <c r="B361" s="5" t="s">
        <v>1147</v>
      </c>
      <c r="C361" s="6" t="s">
        <v>1148</v>
      </c>
      <c r="D361" s="0" t="s">
        <v>1149</v>
      </c>
      <c r="E361" s="0" t="s">
        <v>1150</v>
      </c>
      <c r="F361" s="0" t="s">
        <v>1150</v>
      </c>
      <c r="G361" s="10" t="n">
        <v>9.37E-005</v>
      </c>
      <c r="H361" s="0" t="n">
        <f aca="false">IFERROR(IF($A361=$A362,"",AVERAGE(G359:G361)), "N/A")</f>
        <v>0.000733833333333333</v>
      </c>
      <c r="I361" s="0" t="n">
        <v>0.418</v>
      </c>
      <c r="J361" s="0" t="n">
        <f aca="false">IFERROR(IF($A361=$A362,"",AVERAGE(I359:I361)), "N/A")</f>
        <v>0.232433333333333</v>
      </c>
      <c r="K361" s="0" t="n">
        <v>0.578</v>
      </c>
      <c r="L361" s="0" t="n">
        <f aca="false">IFERROR(IF($A361=$A362,"",AVERAGE(K359:K361)), "N/A")</f>
        <v>0.492500333333333</v>
      </c>
      <c r="M361" s="0" t="n">
        <v>0.186</v>
      </c>
      <c r="N361" s="0" t="n">
        <f aca="false">IFERROR(IF($A361=$A362,"",AVERAGE(M359:M361)), "N/A")</f>
        <v>0.217333333333333</v>
      </c>
      <c r="O361" s="0" t="n">
        <v>113.986</v>
      </c>
      <c r="P361" s="0" t="n">
        <f aca="false">IFERROR(IF($A361=$A362,"",AVERAGE(O359:O361)), "N/A")</f>
        <v>112.606666666667</v>
      </c>
      <c r="Q361" s="0" t="n">
        <v>0.414</v>
      </c>
      <c r="R361" s="0" t="n">
        <f aca="false">IFERROR(IF($A361=$A362,"",AVERAGE(Q359:Q361)), "N/A")</f>
        <v>0.355666666666667</v>
      </c>
      <c r="S361" s="0" t="n">
        <v>0.898</v>
      </c>
      <c r="T361" s="0" t="n">
        <f aca="false">IFERROR(IF($A361=$A362,"",AVERAGE(S359:S361)), "N/A")</f>
        <v>0.915</v>
      </c>
      <c r="U361" s="0" t="n">
        <f aca="false">FALSE()</f>
        <v>0</v>
      </c>
      <c r="V361" s="0" t="n">
        <v>0</v>
      </c>
    </row>
    <row r="362" customFormat="false" ht="15" hidden="true" customHeight="false" outlineLevel="0" collapsed="false">
      <c r="A362" s="5" t="n">
        <v>121</v>
      </c>
      <c r="B362" s="5" t="s">
        <v>1151</v>
      </c>
      <c r="C362" s="6" t="s">
        <v>294</v>
      </c>
      <c r="D362" s="0" t="s">
        <v>295</v>
      </c>
      <c r="E362" s="0" t="s">
        <v>296</v>
      </c>
      <c r="F362" s="0" t="s">
        <v>296</v>
      </c>
      <c r="G362" s="0" t="n">
        <v>0.055</v>
      </c>
      <c r="H362" s="0" t="str">
        <f aca="false">IFERROR(IF($A362=$A363,"",AVERAGE(G360:G362)), "N/A")</f>
        <v/>
      </c>
      <c r="I362" s="0" t="n">
        <v>0.187</v>
      </c>
      <c r="J362" s="0" t="str">
        <f aca="false">IFERROR(IF($A362=$A363,"",AVERAGE(I360:I362)), "N/A")</f>
        <v/>
      </c>
      <c r="K362" s="0" t="n">
        <v>0</v>
      </c>
      <c r="L362" s="0" t="str">
        <f aca="false">IFERROR(IF($A362=$A363,"",AVERAGE(K360:K362)), "N/A")</f>
        <v/>
      </c>
      <c r="M362" s="0" t="n">
        <v>0.487</v>
      </c>
      <c r="N362" s="0" t="str">
        <f aca="false">IFERROR(IF($A362=$A363,"",AVERAGE(M360:M362)), "N/A")</f>
        <v/>
      </c>
      <c r="O362" s="0" t="n">
        <v>92.928</v>
      </c>
      <c r="P362" s="0" t="str">
        <f aca="false">IFERROR(IF($A362=$A363,"",AVERAGE(O360:O362)), "N/A")</f>
        <v/>
      </c>
      <c r="Q362" s="0" t="n">
        <v>0.602</v>
      </c>
      <c r="R362" s="0" t="str">
        <f aca="false">IFERROR(IF($A362=$A363,"",AVERAGE(Q360:Q362)), "N/A")</f>
        <v/>
      </c>
      <c r="S362" s="0" t="n">
        <v>0.797</v>
      </c>
      <c r="T362" s="0" t="str">
        <f aca="false">IFERROR(IF($A362=$A363,"",AVERAGE(S360:S362)), "N/A")</f>
        <v/>
      </c>
      <c r="U362" s="0" t="n">
        <f aca="false">FALSE()</f>
        <v>0</v>
      </c>
      <c r="V362" s="0" t="n">
        <v>0</v>
      </c>
    </row>
    <row r="363" customFormat="false" ht="15" hidden="true" customHeight="false" outlineLevel="0" collapsed="false">
      <c r="A363" s="5" t="n">
        <v>121</v>
      </c>
      <c r="B363" s="5" t="s">
        <v>1152</v>
      </c>
      <c r="C363" s="6" t="s">
        <v>753</v>
      </c>
      <c r="D363" s="0" t="s">
        <v>754</v>
      </c>
      <c r="E363" s="0" t="s">
        <v>755</v>
      </c>
      <c r="F363" s="0" t="s">
        <v>755</v>
      </c>
      <c r="G363" s="0" t="n">
        <v>0.621</v>
      </c>
      <c r="H363" s="0" t="str">
        <f aca="false">IFERROR(IF($A363=$A364,"",AVERAGE(G361:G363)), "N/A")</f>
        <v/>
      </c>
      <c r="I363" s="0" t="n">
        <v>0.179</v>
      </c>
      <c r="J363" s="0" t="str">
        <f aca="false">IFERROR(IF($A363=$A364,"",AVERAGE(I361:I363)), "N/A")</f>
        <v/>
      </c>
      <c r="K363" s="0" t="n">
        <v>0</v>
      </c>
      <c r="L363" s="0" t="str">
        <f aca="false">IFERROR(IF($A363=$A364,"",AVERAGE(K361:K363)), "N/A")</f>
        <v/>
      </c>
      <c r="M363" s="0" t="n">
        <v>0.35</v>
      </c>
      <c r="N363" s="0" t="str">
        <f aca="false">IFERROR(IF($A363=$A364,"",AVERAGE(M361:M363)), "N/A")</f>
        <v/>
      </c>
      <c r="O363" s="0" t="n">
        <v>100.017</v>
      </c>
      <c r="P363" s="0" t="str">
        <f aca="false">IFERROR(IF($A363=$A364,"",AVERAGE(O361:O363)), "N/A")</f>
        <v/>
      </c>
      <c r="Q363" s="0" t="n">
        <v>0.728</v>
      </c>
      <c r="R363" s="0" t="str">
        <f aca="false">IFERROR(IF($A363=$A364,"",AVERAGE(Q361:Q363)), "N/A")</f>
        <v/>
      </c>
      <c r="S363" s="0" t="n">
        <v>0.563</v>
      </c>
      <c r="T363" s="0" t="str">
        <f aca="false">IFERROR(IF($A363=$A364,"",AVERAGE(S361:S363)), "N/A")</f>
        <v/>
      </c>
      <c r="U363" s="0" t="n">
        <f aca="false">FALSE()</f>
        <v>0</v>
      </c>
      <c r="V363" s="0" t="n">
        <v>0</v>
      </c>
    </row>
    <row r="364" customFormat="false" ht="15" hidden="true" customHeight="false" outlineLevel="0" collapsed="false">
      <c r="A364" s="5" t="n">
        <v>121</v>
      </c>
      <c r="B364" s="5" t="s">
        <v>1153</v>
      </c>
      <c r="C364" s="6" t="s">
        <v>1154</v>
      </c>
      <c r="D364" s="0" t="s">
        <v>326</v>
      </c>
      <c r="E364" s="0" t="s">
        <v>327</v>
      </c>
      <c r="F364" s="0" t="s">
        <v>327</v>
      </c>
      <c r="G364" s="0" t="n">
        <v>0.132</v>
      </c>
      <c r="H364" s="0" t="n">
        <f aca="false">IFERROR(IF($A364=$A365,"",AVERAGE(G362:G364)), "N/A")</f>
        <v>0.269333333333333</v>
      </c>
      <c r="I364" s="0" t="n">
        <v>0.11</v>
      </c>
      <c r="J364" s="0" t="n">
        <f aca="false">IFERROR(IF($A364=$A365,"",AVERAGE(I362:I364)), "N/A")</f>
        <v>0.158666666666667</v>
      </c>
      <c r="K364" s="0" t="n">
        <v>0</v>
      </c>
      <c r="L364" s="0" t="n">
        <f aca="false">IFERROR(IF($A364=$A365,"",AVERAGE(K362:K364)), "N/A")</f>
        <v>0</v>
      </c>
      <c r="M364" s="0" t="n">
        <v>0.773</v>
      </c>
      <c r="N364" s="0" t="n">
        <f aca="false">IFERROR(IF($A364=$A365,"",AVERAGE(M362:M364)), "N/A")</f>
        <v>0.536666666666667</v>
      </c>
      <c r="O364" s="0" t="n">
        <v>165.717</v>
      </c>
      <c r="P364" s="0" t="n">
        <f aca="false">IFERROR(IF($A364=$A365,"",AVERAGE(O362:O364)), "N/A")</f>
        <v>119.554</v>
      </c>
      <c r="Q364" s="0" t="n">
        <v>0.455</v>
      </c>
      <c r="R364" s="0" t="n">
        <f aca="false">IFERROR(IF($A364=$A365,"",AVERAGE(Q362:Q364)), "N/A")</f>
        <v>0.595</v>
      </c>
      <c r="S364" s="0" t="n">
        <v>0.797</v>
      </c>
      <c r="T364" s="0" t="n">
        <f aca="false">IFERROR(IF($A364=$A365,"",AVERAGE(S362:S364)), "N/A")</f>
        <v>0.719</v>
      </c>
      <c r="U364" s="0" t="n">
        <f aca="false">FALSE()</f>
        <v>0</v>
      </c>
      <c r="V364" s="0" t="n">
        <v>0</v>
      </c>
    </row>
    <row r="365" customFormat="false" ht="15" hidden="true" customHeight="false" outlineLevel="0" collapsed="false">
      <c r="A365" s="5" t="n">
        <v>122</v>
      </c>
      <c r="B365" s="5" t="s">
        <v>1155</v>
      </c>
      <c r="C365" s="6" t="s">
        <v>1156</v>
      </c>
      <c r="D365" s="0" t="s">
        <v>1157</v>
      </c>
      <c r="E365" s="0" t="s">
        <v>1158</v>
      </c>
      <c r="F365" s="0" t="s">
        <v>1158</v>
      </c>
      <c r="G365" s="0" t="n">
        <v>0.373</v>
      </c>
      <c r="H365" s="0" t="str">
        <f aca="false">IFERROR(IF($A365=$A366,"",AVERAGE(G363:G365)), "N/A")</f>
        <v/>
      </c>
      <c r="I365" s="0" t="n">
        <v>0.101</v>
      </c>
      <c r="J365" s="0" t="str">
        <f aca="false">IFERROR(IF($A365=$A366,"",AVERAGE(I363:I365)), "N/A")</f>
        <v/>
      </c>
      <c r="K365" s="0" t="n">
        <v>0.00133</v>
      </c>
      <c r="L365" s="0" t="str">
        <f aca="false">IFERROR(IF($A365=$A366,"",AVERAGE(K363:K365)), "N/A")</f>
        <v/>
      </c>
      <c r="M365" s="0" t="n">
        <v>0.114</v>
      </c>
      <c r="N365" s="0" t="str">
        <f aca="false">IFERROR(IF($A365=$A366,"",AVERAGE(M363:M365)), "N/A")</f>
        <v/>
      </c>
      <c r="O365" s="0" t="n">
        <v>149.004</v>
      </c>
      <c r="P365" s="0" t="str">
        <f aca="false">IFERROR(IF($A365=$A366,"",AVERAGE(O363:O365)), "N/A")</f>
        <v/>
      </c>
      <c r="Q365" s="0" t="n">
        <v>0.835</v>
      </c>
      <c r="R365" s="0" t="str">
        <f aca="false">IFERROR(IF($A365=$A366,"",AVERAGE(Q363:Q365)), "N/A")</f>
        <v/>
      </c>
      <c r="S365" s="0" t="n">
        <v>0.413</v>
      </c>
      <c r="T365" s="0" t="str">
        <f aca="false">IFERROR(IF($A365=$A366,"",AVERAGE(S363:S365)), "N/A")</f>
        <v/>
      </c>
      <c r="U365" s="0" t="n">
        <f aca="false">FALSE()</f>
        <v>0</v>
      </c>
      <c r="V365" s="0" t="n">
        <v>0</v>
      </c>
    </row>
    <row r="366" customFormat="false" ht="15" hidden="true" customHeight="false" outlineLevel="0" collapsed="false">
      <c r="A366" s="5" t="n">
        <v>122</v>
      </c>
      <c r="B366" s="5" t="s">
        <v>1159</v>
      </c>
      <c r="C366" s="6" t="s">
        <v>1160</v>
      </c>
      <c r="D366" s="0" t="s">
        <v>1161</v>
      </c>
      <c r="E366" s="0" t="s">
        <v>1162</v>
      </c>
      <c r="F366" s="0" t="s">
        <v>1162</v>
      </c>
      <c r="G366" s="0" t="n">
        <v>0.128</v>
      </c>
      <c r="H366" s="0" t="str">
        <f aca="false">IFERROR(IF($A366=$A367,"",AVERAGE(G364:G366)), "N/A")</f>
        <v/>
      </c>
      <c r="I366" s="0" t="n">
        <v>0.131</v>
      </c>
      <c r="J366" s="0" t="str">
        <f aca="false">IFERROR(IF($A366=$A367,"",AVERAGE(I364:I366)), "N/A")</f>
        <v/>
      </c>
      <c r="K366" s="0" t="n">
        <v>0.0326</v>
      </c>
      <c r="L366" s="0" t="str">
        <f aca="false">IFERROR(IF($A366=$A367,"",AVERAGE(K364:K366)), "N/A")</f>
        <v/>
      </c>
      <c r="M366" s="0" t="n">
        <v>0.379</v>
      </c>
      <c r="N366" s="0" t="str">
        <f aca="false">IFERROR(IF($A366=$A367,"",AVERAGE(M364:M366)), "N/A")</f>
        <v/>
      </c>
      <c r="O366" s="0" t="n">
        <v>83.021</v>
      </c>
      <c r="P366" s="0" t="str">
        <f aca="false">IFERROR(IF($A366=$A367,"",AVERAGE(O364:O366)), "N/A")</f>
        <v/>
      </c>
      <c r="Q366" s="0" t="n">
        <v>0.726</v>
      </c>
      <c r="R366" s="0" t="str">
        <f aca="false">IFERROR(IF($A366=$A367,"",AVERAGE(Q364:Q366)), "N/A")</f>
        <v/>
      </c>
      <c r="S366" s="0" t="n">
        <v>0.597</v>
      </c>
      <c r="T366" s="0" t="str">
        <f aca="false">IFERROR(IF($A366=$A367,"",AVERAGE(S364:S366)), "N/A")</f>
        <v/>
      </c>
      <c r="U366" s="0" t="n">
        <f aca="false">FALSE()</f>
        <v>0</v>
      </c>
      <c r="V366" s="0" t="n">
        <v>0</v>
      </c>
    </row>
    <row r="367" customFormat="false" ht="15" hidden="true" customHeight="false" outlineLevel="0" collapsed="false">
      <c r="A367" s="5" t="n">
        <v>122</v>
      </c>
      <c r="B367" s="5" t="s">
        <v>1163</v>
      </c>
      <c r="C367" s="6" t="s">
        <v>1164</v>
      </c>
      <c r="D367" s="0" t="s">
        <v>1165</v>
      </c>
      <c r="E367" s="0" t="s">
        <v>1166</v>
      </c>
      <c r="F367" s="0" t="s">
        <v>1166</v>
      </c>
      <c r="G367" s="0" t="n">
        <v>0.00647</v>
      </c>
      <c r="H367" s="0" t="n">
        <f aca="false">IFERROR(IF($A367=$A368,"",AVERAGE(G365:G367)), "N/A")</f>
        <v>0.169156666666667</v>
      </c>
      <c r="I367" s="0" t="n">
        <v>0.135</v>
      </c>
      <c r="J367" s="0" t="n">
        <f aca="false">IFERROR(IF($A367=$A368,"",AVERAGE(I365:I367)), "N/A")</f>
        <v>0.122333333333333</v>
      </c>
      <c r="K367" s="0" t="n">
        <v>0.00083</v>
      </c>
      <c r="L367" s="0" t="n">
        <f aca="false">IFERROR(IF($A367=$A368,"",AVERAGE(K365:K367)), "N/A")</f>
        <v>0.0115866666666667</v>
      </c>
      <c r="M367" s="0" t="n">
        <v>0.56</v>
      </c>
      <c r="N367" s="0" t="n">
        <f aca="false">IFERROR(IF($A367=$A368,"",AVERAGE(M365:M367)), "N/A")</f>
        <v>0.351</v>
      </c>
      <c r="O367" s="0" t="n">
        <v>115.035</v>
      </c>
      <c r="P367" s="0" t="n">
        <f aca="false">IFERROR(IF($A367=$A368,"",AVERAGE(O365:O367)), "N/A")</f>
        <v>115.686666666667</v>
      </c>
      <c r="Q367" s="0" t="n">
        <v>0.689</v>
      </c>
      <c r="R367" s="0" t="n">
        <f aca="false">IFERROR(IF($A367=$A368,"",AVERAGE(Q365:Q367)), "N/A")</f>
        <v>0.75</v>
      </c>
      <c r="S367" s="0" t="n">
        <v>0.709</v>
      </c>
      <c r="T367" s="0" t="n">
        <f aca="false">IFERROR(IF($A367=$A368,"",AVERAGE(S365:S367)), "N/A")</f>
        <v>0.573</v>
      </c>
      <c r="U367" s="0" t="n">
        <f aca="false">FALSE()</f>
        <v>0</v>
      </c>
      <c r="V367" s="0" t="n">
        <v>0</v>
      </c>
    </row>
    <row r="368" customFormat="false" ht="15" hidden="true" customHeight="false" outlineLevel="0" collapsed="false">
      <c r="A368" s="5" t="n">
        <v>123</v>
      </c>
      <c r="B368" s="5" t="s">
        <v>1167</v>
      </c>
      <c r="C368" s="6" t="s">
        <v>1168</v>
      </c>
      <c r="D368" s="0" t="s">
        <v>1169</v>
      </c>
      <c r="E368" s="0" t="s">
        <v>1170</v>
      </c>
      <c r="F368" s="0" t="s">
        <v>1170</v>
      </c>
      <c r="G368" s="0" t="n">
        <v>0.0253</v>
      </c>
      <c r="H368" s="0" t="str">
        <f aca="false">IFERROR(IF($A368=$A369,"",AVERAGE(G366:G368)), "N/A")</f>
        <v/>
      </c>
      <c r="I368" s="0" t="n">
        <v>0.12</v>
      </c>
      <c r="J368" s="0" t="str">
        <f aca="false">IFERROR(IF($A368=$A369,"",AVERAGE(I366:I368)), "N/A")</f>
        <v/>
      </c>
      <c r="K368" s="0" t="n">
        <v>0.00132</v>
      </c>
      <c r="L368" s="0" t="str">
        <f aca="false">IFERROR(IF($A368=$A369,"",AVERAGE(K366:K368)), "N/A")</f>
        <v/>
      </c>
      <c r="M368" s="0" t="n">
        <v>0.722</v>
      </c>
      <c r="N368" s="0" t="str">
        <f aca="false">IFERROR(IF($A368=$A369,"",AVERAGE(M366:M368)), "N/A")</f>
        <v/>
      </c>
      <c r="O368" s="0" t="n">
        <v>128.06</v>
      </c>
      <c r="P368" s="0" t="str">
        <f aca="false">IFERROR(IF($A368=$A369,"",AVERAGE(O366:O368)), "N/A")</f>
        <v/>
      </c>
      <c r="Q368" s="0" t="n">
        <v>0.598</v>
      </c>
      <c r="R368" s="0" t="str">
        <f aca="false">IFERROR(IF($A368=$A369,"",AVERAGE(Q366:Q368)), "N/A")</f>
        <v/>
      </c>
      <c r="S368" s="0" t="n">
        <v>0.496</v>
      </c>
      <c r="T368" s="0" t="str">
        <f aca="false">IFERROR(IF($A368=$A369,"",AVERAGE(S366:S368)), "N/A")</f>
        <v/>
      </c>
      <c r="U368" s="0" t="n">
        <f aca="false">FALSE()</f>
        <v>0</v>
      </c>
      <c r="V368" s="0" t="n">
        <v>0</v>
      </c>
    </row>
    <row r="369" customFormat="false" ht="15" hidden="true" customHeight="false" outlineLevel="0" collapsed="false">
      <c r="A369" s="5" t="n">
        <v>123</v>
      </c>
      <c r="B369" s="5" t="s">
        <v>1171</v>
      </c>
      <c r="C369" s="6" t="s">
        <v>196</v>
      </c>
      <c r="D369" s="0" t="s">
        <v>197</v>
      </c>
      <c r="E369" s="0" t="s">
        <v>198</v>
      </c>
      <c r="F369" s="0" t="s">
        <v>198</v>
      </c>
      <c r="G369" s="0" t="n">
        <v>0.0312</v>
      </c>
      <c r="H369" s="0" t="str">
        <f aca="false">IFERROR(IF($A369=$A370,"",AVERAGE(G367:G369)), "N/A")</f>
        <v/>
      </c>
      <c r="I369" s="0" t="n">
        <v>0.196</v>
      </c>
      <c r="J369" s="0" t="str">
        <f aca="false">IFERROR(IF($A369=$A370,"",AVERAGE(I367:I369)), "N/A")</f>
        <v/>
      </c>
      <c r="K369" s="0" t="n">
        <v>0</v>
      </c>
      <c r="L369" s="0" t="str">
        <f aca="false">IFERROR(IF($A369=$A370,"",AVERAGE(K367:K369)), "N/A")</f>
        <v/>
      </c>
      <c r="M369" s="0" t="n">
        <v>0.382</v>
      </c>
      <c r="N369" s="0" t="str">
        <f aca="false">IFERROR(IF($A369=$A370,"",AVERAGE(M367:M369)), "N/A")</f>
        <v/>
      </c>
      <c r="O369" s="0" t="n">
        <v>164.992</v>
      </c>
      <c r="P369" s="0" t="str">
        <f aca="false">IFERROR(IF($A369=$A370,"",AVERAGE(O367:O369)), "N/A")</f>
        <v/>
      </c>
      <c r="Q369" s="0" t="n">
        <v>0.618</v>
      </c>
      <c r="R369" s="0" t="str">
        <f aca="false">IFERROR(IF($A369=$A370,"",AVERAGE(Q367:Q369)), "N/A")</f>
        <v/>
      </c>
      <c r="S369" s="0" t="n">
        <v>0.727</v>
      </c>
      <c r="T369" s="0" t="str">
        <f aca="false">IFERROR(IF($A369=$A370,"",AVERAGE(S367:S369)), "N/A")</f>
        <v/>
      </c>
      <c r="U369" s="0" t="n">
        <f aca="false">FALSE()</f>
        <v>0</v>
      </c>
      <c r="V369" s="0" t="n">
        <v>0</v>
      </c>
    </row>
    <row r="370" customFormat="false" ht="15" hidden="true" customHeight="false" outlineLevel="0" collapsed="false">
      <c r="A370" s="5" t="n">
        <v>123</v>
      </c>
      <c r="B370" s="5" t="s">
        <v>1172</v>
      </c>
      <c r="C370" s="6" t="s">
        <v>81</v>
      </c>
      <c r="D370" s="0" t="s">
        <v>82</v>
      </c>
      <c r="E370" s="0" t="s">
        <v>83</v>
      </c>
      <c r="F370" s="0" t="s">
        <v>83</v>
      </c>
      <c r="G370" s="0" t="n">
        <v>0.169</v>
      </c>
      <c r="H370" s="0" t="n">
        <f aca="false">IFERROR(IF($A370=$A371,"",AVERAGE(G368:G370)), "N/A")</f>
        <v>0.0751666666666667</v>
      </c>
      <c r="I370" s="0" t="n">
        <v>0.136</v>
      </c>
      <c r="J370" s="0" t="n">
        <f aca="false">IFERROR(IF($A370=$A371,"",AVERAGE(I368:I370)), "N/A")</f>
        <v>0.150666666666667</v>
      </c>
      <c r="K370" s="10" t="n">
        <v>5.49E-006</v>
      </c>
      <c r="L370" s="0" t="n">
        <f aca="false">IFERROR(IF($A370=$A371,"",AVERAGE(K368:K370)), "N/A")</f>
        <v>0.00044183</v>
      </c>
      <c r="M370" s="0" t="n">
        <v>0.477</v>
      </c>
      <c r="N370" s="0" t="n">
        <f aca="false">IFERROR(IF($A370=$A371,"",AVERAGE(M368:M370)), "N/A")</f>
        <v>0.527</v>
      </c>
      <c r="O370" s="0" t="n">
        <v>186.041</v>
      </c>
      <c r="P370" s="0" t="n">
        <f aca="false">IFERROR(IF($A370=$A371,"",AVERAGE(O368:O370)), "N/A")</f>
        <v>159.697666666667</v>
      </c>
      <c r="Q370" s="0" t="n">
        <v>0.682</v>
      </c>
      <c r="R370" s="0" t="n">
        <f aca="false">IFERROR(IF($A370=$A371,"",AVERAGE(Q368:Q370)), "N/A")</f>
        <v>0.632666666666667</v>
      </c>
      <c r="S370" s="0" t="n">
        <v>0.592</v>
      </c>
      <c r="T370" s="0" t="n">
        <f aca="false">IFERROR(IF($A370=$A371,"",AVERAGE(S368:S370)), "N/A")</f>
        <v>0.605</v>
      </c>
      <c r="U370" s="0" t="n">
        <f aca="false">FALSE()</f>
        <v>0</v>
      </c>
      <c r="V370" s="0" t="n">
        <v>0</v>
      </c>
    </row>
    <row r="371" customFormat="false" ht="15" hidden="true" customHeight="false" outlineLevel="0" collapsed="false">
      <c r="A371" s="5" t="n">
        <v>124</v>
      </c>
      <c r="B371" s="5" t="s">
        <v>1173</v>
      </c>
      <c r="C371" s="6" t="s">
        <v>7</v>
      </c>
      <c r="D371" s="0" t="s">
        <v>8</v>
      </c>
      <c r="E371" s="0" t="s">
        <v>9</v>
      </c>
      <c r="F371" s="0" t="s">
        <v>9</v>
      </c>
      <c r="G371" s="0" t="n">
        <v>0.0606</v>
      </c>
      <c r="H371" s="0" t="str">
        <f aca="false">IFERROR(IF($A371=$A372,"",AVERAGE(G369:G371)), "N/A")</f>
        <v/>
      </c>
      <c r="I371" s="0" t="n">
        <v>0.102</v>
      </c>
      <c r="J371" s="0" t="str">
        <f aca="false">IFERROR(IF($A371=$A372,"",AVERAGE(I369:I371)), "N/A")</f>
        <v/>
      </c>
      <c r="K371" s="10" t="n">
        <v>7.05E-005</v>
      </c>
      <c r="L371" s="0" t="str">
        <f aca="false">IFERROR(IF($A371=$A372,"",AVERAGE(K369:K371)), "N/A")</f>
        <v/>
      </c>
      <c r="M371" s="0" t="n">
        <v>0.391</v>
      </c>
      <c r="N371" s="0" t="str">
        <f aca="false">IFERROR(IF($A371=$A372,"",AVERAGE(M369:M371)), "N/A")</f>
        <v/>
      </c>
      <c r="O371" s="0" t="n">
        <v>117.984</v>
      </c>
      <c r="P371" s="0" t="str">
        <f aca="false">IFERROR(IF($A371=$A372,"",AVERAGE(O369:O371)), "N/A")</f>
        <v/>
      </c>
      <c r="Q371" s="0" t="n">
        <v>0.804</v>
      </c>
      <c r="R371" s="0" t="str">
        <f aca="false">IFERROR(IF($A371=$A372,"",AVERAGE(Q369:Q371)), "N/A")</f>
        <v/>
      </c>
      <c r="S371" s="0" t="n">
        <v>0.65</v>
      </c>
      <c r="T371" s="0" t="str">
        <f aca="false">IFERROR(IF($A371=$A372,"",AVERAGE(S369:S371)), "N/A")</f>
        <v/>
      </c>
      <c r="U371" s="0" t="n">
        <f aca="false">FALSE()</f>
        <v>0</v>
      </c>
      <c r="V371" s="0" t="n">
        <v>0</v>
      </c>
    </row>
    <row r="372" customFormat="false" ht="15" hidden="true" customHeight="false" outlineLevel="0" collapsed="false">
      <c r="A372" s="5" t="n">
        <v>124</v>
      </c>
      <c r="B372" s="5" t="s">
        <v>1174</v>
      </c>
      <c r="C372" s="6" t="s">
        <v>1175</v>
      </c>
      <c r="D372" s="0" t="s">
        <v>1176</v>
      </c>
      <c r="E372" s="0" t="s">
        <v>1177</v>
      </c>
      <c r="F372" s="0" t="s">
        <v>1177</v>
      </c>
      <c r="G372" s="0" t="n">
        <v>0.0129</v>
      </c>
      <c r="H372" s="0" t="str">
        <f aca="false">IFERROR(IF($A372=$A373,"",AVERAGE(G370:G372)), "N/A")</f>
        <v/>
      </c>
      <c r="I372" s="0" t="n">
        <v>0.123</v>
      </c>
      <c r="J372" s="0" t="str">
        <f aca="false">IFERROR(IF($A372=$A373,"",AVERAGE(I370:I372)), "N/A")</f>
        <v/>
      </c>
      <c r="K372" s="0" t="n">
        <v>0</v>
      </c>
      <c r="L372" s="0" t="str">
        <f aca="false">IFERROR(IF($A372=$A373,"",AVERAGE(K370:K372)), "N/A")</f>
        <v/>
      </c>
      <c r="M372" s="0" t="n">
        <v>0.247</v>
      </c>
      <c r="N372" s="0" t="str">
        <f aca="false">IFERROR(IF($A372=$A373,"",AVERAGE(M370:M372)), "N/A")</f>
        <v/>
      </c>
      <c r="O372" s="0" t="n">
        <v>138.13</v>
      </c>
      <c r="P372" s="0" t="str">
        <f aca="false">IFERROR(IF($A372=$A373,"",AVERAGE(O370:O372)), "N/A")</f>
        <v/>
      </c>
      <c r="Q372" s="0" t="n">
        <v>0.487</v>
      </c>
      <c r="R372" s="0" t="str">
        <f aca="false">IFERROR(IF($A372=$A373,"",AVERAGE(Q370:Q372)), "N/A")</f>
        <v/>
      </c>
      <c r="S372" s="0" t="n">
        <v>0.532</v>
      </c>
      <c r="T372" s="0" t="str">
        <f aca="false">IFERROR(IF($A372=$A373,"",AVERAGE(S370:S372)), "N/A")</f>
        <v/>
      </c>
      <c r="U372" s="0" t="n">
        <f aca="false">FALSE()</f>
        <v>0</v>
      </c>
      <c r="V372" s="0" t="n">
        <v>0</v>
      </c>
    </row>
    <row r="373" customFormat="false" ht="15" hidden="true" customHeight="false" outlineLevel="0" collapsed="false">
      <c r="A373" s="5" t="n">
        <v>124</v>
      </c>
      <c r="B373" s="5" t="s">
        <v>1178</v>
      </c>
      <c r="C373" s="6" t="s">
        <v>154</v>
      </c>
      <c r="D373" s="0" t="s">
        <v>86</v>
      </c>
      <c r="E373" s="0" t="s">
        <v>87</v>
      </c>
      <c r="F373" s="0" t="s">
        <v>87</v>
      </c>
      <c r="G373" s="0" t="n">
        <v>0.00902</v>
      </c>
      <c r="H373" s="0" t="n">
        <f aca="false">IFERROR(IF($A373=$A374,"",AVERAGE(G371:G373)), "N/A")</f>
        <v>0.0275066666666667</v>
      </c>
      <c r="I373" s="0" t="n">
        <v>0.351</v>
      </c>
      <c r="J373" s="0" t="n">
        <f aca="false">IFERROR(IF($A373=$A374,"",AVERAGE(I371:I373)), "N/A")</f>
        <v>0.192</v>
      </c>
      <c r="K373" s="0" t="n">
        <v>0.00246</v>
      </c>
      <c r="L373" s="0" t="n">
        <f aca="false">IFERROR(IF($A373=$A374,"",AVERAGE(K371:K373)), "N/A")</f>
        <v>0.0008435</v>
      </c>
      <c r="M373" s="0" t="n">
        <v>0.378</v>
      </c>
      <c r="N373" s="0" t="n">
        <f aca="false">IFERROR(IF($A373=$A374,"",AVERAGE(M371:M373)), "N/A")</f>
        <v>0.338666666666667</v>
      </c>
      <c r="O373" s="0" t="n">
        <v>103.981</v>
      </c>
      <c r="P373" s="0" t="n">
        <f aca="false">IFERROR(IF($A373=$A374,"",AVERAGE(O371:O373)), "N/A")</f>
        <v>120.031666666667</v>
      </c>
      <c r="Q373" s="0" t="n">
        <v>0.785</v>
      </c>
      <c r="R373" s="0" t="n">
        <f aca="false">IFERROR(IF($A373=$A374,"",AVERAGE(Q371:Q373)), "N/A")</f>
        <v>0.692</v>
      </c>
      <c r="S373" s="0" t="n">
        <v>0.617</v>
      </c>
      <c r="T373" s="0" t="n">
        <f aca="false">IFERROR(IF($A373=$A374,"",AVERAGE(S371:S373)), "N/A")</f>
        <v>0.599666666666667</v>
      </c>
      <c r="U373" s="0" t="n">
        <f aca="false">FALSE()</f>
        <v>0</v>
      </c>
      <c r="V373" s="0" t="n">
        <v>0</v>
      </c>
    </row>
    <row r="374" customFormat="false" ht="15" hidden="true" customHeight="false" outlineLevel="0" collapsed="false">
      <c r="A374" s="5" t="n">
        <v>125</v>
      </c>
      <c r="B374" s="5" t="s">
        <v>1179</v>
      </c>
      <c r="C374" s="6" t="s">
        <v>1180</v>
      </c>
      <c r="D374" s="0" t="s">
        <v>1181</v>
      </c>
      <c r="E374" s="0" t="s">
        <v>1182</v>
      </c>
      <c r="F374" s="0" t="s">
        <v>1182</v>
      </c>
      <c r="G374" s="0" t="n">
        <v>0.42</v>
      </c>
      <c r="H374" s="0" t="str">
        <f aca="false">IFERROR(IF($A374=$A375,"",AVERAGE(G372:G374)), "N/A")</f>
        <v/>
      </c>
      <c r="I374" s="0" t="n">
        <v>0.775</v>
      </c>
      <c r="J374" s="0" t="str">
        <f aca="false">IFERROR(IF($A374=$A375,"",AVERAGE(I372:I374)), "N/A")</f>
        <v/>
      </c>
      <c r="K374" s="0" t="n">
        <v>0.00188</v>
      </c>
      <c r="L374" s="0" t="str">
        <f aca="false">IFERROR(IF($A374=$A375,"",AVERAGE(K372:K374)), "N/A")</f>
        <v/>
      </c>
      <c r="M374" s="0" t="n">
        <v>0.772</v>
      </c>
      <c r="N374" s="0" t="str">
        <f aca="false">IFERROR(IF($A374=$A375,"",AVERAGE(M372:M374)), "N/A")</f>
        <v/>
      </c>
      <c r="O374" s="0" t="n">
        <v>100.819</v>
      </c>
      <c r="P374" s="0" t="str">
        <f aca="false">IFERROR(IF($A374=$A375,"",AVERAGE(O372:O374)), "N/A")</f>
        <v/>
      </c>
      <c r="Q374" s="0" t="n">
        <v>0.546</v>
      </c>
      <c r="R374" s="0" t="str">
        <f aca="false">IFERROR(IF($A374=$A375,"",AVERAGE(Q372:Q374)), "N/A")</f>
        <v/>
      </c>
      <c r="S374" s="0" t="n">
        <v>0.879</v>
      </c>
      <c r="T374" s="0" t="str">
        <f aca="false">IFERROR(IF($A374=$A375,"",AVERAGE(S372:S374)), "N/A")</f>
        <v/>
      </c>
      <c r="U374" s="0" t="n">
        <f aca="false">FALSE()</f>
        <v>0</v>
      </c>
      <c r="V374" s="0" t="n">
        <v>0</v>
      </c>
    </row>
    <row r="375" customFormat="false" ht="15" hidden="true" customHeight="false" outlineLevel="0" collapsed="false">
      <c r="A375" s="5" t="n">
        <v>125</v>
      </c>
      <c r="B375" s="5" t="s">
        <v>1183</v>
      </c>
      <c r="C375" s="6" t="s">
        <v>1184</v>
      </c>
      <c r="D375" s="0" t="s">
        <v>1185</v>
      </c>
      <c r="E375" s="0" t="s">
        <v>1186</v>
      </c>
      <c r="F375" s="0" t="s">
        <v>1186</v>
      </c>
      <c r="G375" s="0" t="n">
        <v>0.995</v>
      </c>
      <c r="H375" s="0" t="str">
        <f aca="false">IFERROR(IF($A375=$A376,"",AVERAGE(G373:G375)), "N/A")</f>
        <v/>
      </c>
      <c r="I375" s="0" t="n">
        <v>0.173</v>
      </c>
      <c r="J375" s="0" t="str">
        <f aca="false">IFERROR(IF($A375=$A376,"",AVERAGE(I373:I375)), "N/A")</f>
        <v/>
      </c>
      <c r="K375" s="0" t="n">
        <v>0.887</v>
      </c>
      <c r="L375" s="0" t="str">
        <f aca="false">IFERROR(IF($A375=$A376,"",AVERAGE(K373:K375)), "N/A")</f>
        <v/>
      </c>
      <c r="M375" s="0" t="n">
        <v>0.146</v>
      </c>
      <c r="N375" s="0" t="str">
        <f aca="false">IFERROR(IF($A375=$A376,"",AVERAGE(M373:M375)), "N/A")</f>
        <v/>
      </c>
      <c r="O375" s="0" t="n">
        <v>170.612</v>
      </c>
      <c r="P375" s="0" t="str">
        <f aca="false">IFERROR(IF($A375=$A376,"",AVERAGE(O373:O375)), "N/A")</f>
        <v/>
      </c>
      <c r="Q375" s="0" t="n">
        <v>0.184</v>
      </c>
      <c r="R375" s="0" t="str">
        <f aca="false">IFERROR(IF($A375=$A376,"",AVERAGE(Q373:Q375)), "N/A")</f>
        <v/>
      </c>
      <c r="S375" s="0" t="n">
        <v>0.00527</v>
      </c>
      <c r="T375" s="0" t="str">
        <f aca="false">IFERROR(IF($A375=$A376,"",AVERAGE(S373:S375)), "N/A")</f>
        <v/>
      </c>
      <c r="U375" s="0" t="n">
        <f aca="false">FALSE()</f>
        <v>0</v>
      </c>
      <c r="V375" s="0" t="n">
        <v>0</v>
      </c>
    </row>
    <row r="376" customFormat="false" ht="15" hidden="true" customHeight="false" outlineLevel="0" collapsed="false">
      <c r="A376" s="5" t="n">
        <v>125</v>
      </c>
      <c r="B376" s="5" t="s">
        <v>1187</v>
      </c>
      <c r="C376" s="6" t="s">
        <v>1188</v>
      </c>
      <c r="D376" s="0" t="s">
        <v>1189</v>
      </c>
      <c r="E376" s="0" t="s">
        <v>1190</v>
      </c>
      <c r="F376" s="0" t="s">
        <v>1190</v>
      </c>
      <c r="G376" s="0" t="n">
        <v>0.00866</v>
      </c>
      <c r="H376" s="0" t="n">
        <f aca="false">IFERROR(IF($A376=$A377,"",AVERAGE(G374:G376)), "N/A")</f>
        <v>0.474553333333333</v>
      </c>
      <c r="I376" s="0" t="n">
        <v>0.0887</v>
      </c>
      <c r="J376" s="0" t="n">
        <f aca="false">IFERROR(IF($A376=$A377,"",AVERAGE(I374:I376)), "N/A")</f>
        <v>0.345566666666667</v>
      </c>
      <c r="K376" s="10" t="n">
        <v>1.71E-005</v>
      </c>
      <c r="L376" s="0" t="n">
        <f aca="false">IFERROR(IF($A376=$A377,"",AVERAGE(K374:K376)), "N/A")</f>
        <v>0.296299033333333</v>
      </c>
      <c r="M376" s="0" t="n">
        <v>0.578</v>
      </c>
      <c r="N376" s="0" t="n">
        <f aca="false">IFERROR(IF($A376=$A377,"",AVERAGE(M374:M376)), "N/A")</f>
        <v>0.498666666666667</v>
      </c>
      <c r="O376" s="0" t="n">
        <v>105.98</v>
      </c>
      <c r="P376" s="0" t="n">
        <f aca="false">IFERROR(IF($A376=$A377,"",AVERAGE(O374:O376)), "N/A")</f>
        <v>125.803666666667</v>
      </c>
      <c r="Q376" s="0" t="n">
        <v>0.697</v>
      </c>
      <c r="R376" s="0" t="n">
        <f aca="false">IFERROR(IF($A376=$A377,"",AVERAGE(Q374:Q376)), "N/A")</f>
        <v>0.475666666666667</v>
      </c>
      <c r="S376" s="0" t="n">
        <v>0.764</v>
      </c>
      <c r="T376" s="0" t="n">
        <f aca="false">IFERROR(IF($A376=$A377,"",AVERAGE(S374:S376)), "N/A")</f>
        <v>0.549423333333333</v>
      </c>
      <c r="U376" s="0" t="n">
        <f aca="false">FALSE()</f>
        <v>0</v>
      </c>
      <c r="V376" s="0" t="n">
        <v>0</v>
      </c>
    </row>
    <row r="377" customFormat="false" ht="15" hidden="true" customHeight="false" outlineLevel="0" collapsed="false">
      <c r="A377" s="5" t="n">
        <v>126</v>
      </c>
      <c r="B377" s="5" t="s">
        <v>1191</v>
      </c>
      <c r="C377" s="6" t="s">
        <v>1192</v>
      </c>
      <c r="D377" s="0" t="s">
        <v>1193</v>
      </c>
      <c r="E377" s="0" t="s">
        <v>1194</v>
      </c>
      <c r="F377" s="0" t="s">
        <v>1194</v>
      </c>
      <c r="G377" s="0" t="n">
        <v>0.847</v>
      </c>
      <c r="H377" s="0" t="str">
        <f aca="false">IFERROR(IF($A377=$A378,"",AVERAGE(G375:G377)), "N/A")</f>
        <v/>
      </c>
      <c r="I377" s="0" t="n">
        <v>0.0942</v>
      </c>
      <c r="J377" s="0" t="str">
        <f aca="false">IFERROR(IF($A377=$A378,"",AVERAGE(I375:I377)), "N/A")</f>
        <v/>
      </c>
      <c r="K377" s="10" t="n">
        <v>1.76E-005</v>
      </c>
      <c r="L377" s="0" t="str">
        <f aca="false">IFERROR(IF($A377=$A378,"",AVERAGE(K375:K377)), "N/A")</f>
        <v/>
      </c>
      <c r="M377" s="0" t="n">
        <v>0.208</v>
      </c>
      <c r="N377" s="0" t="str">
        <f aca="false">IFERROR(IF($A377=$A378,"",AVERAGE(M375:M377)), "N/A")</f>
        <v/>
      </c>
      <c r="O377" s="0" t="n">
        <v>144.068</v>
      </c>
      <c r="P377" s="0" t="str">
        <f aca="false">IFERROR(IF($A377=$A378,"",AVERAGE(O375:O377)), "N/A")</f>
        <v/>
      </c>
      <c r="Q377" s="0" t="n">
        <v>0.538</v>
      </c>
      <c r="R377" s="0" t="str">
        <f aca="false">IFERROR(IF($A377=$A378,"",AVERAGE(Q375:Q377)), "N/A")</f>
        <v/>
      </c>
      <c r="S377" s="0" t="n">
        <v>0.197</v>
      </c>
      <c r="T377" s="0" t="str">
        <f aca="false">IFERROR(IF($A377=$A378,"",AVERAGE(S375:S377)), "N/A")</f>
        <v/>
      </c>
      <c r="U377" s="0" t="n">
        <f aca="false">FALSE()</f>
        <v>0</v>
      </c>
      <c r="V377" s="0" t="n">
        <v>0</v>
      </c>
    </row>
    <row r="378" customFormat="false" ht="15" hidden="true" customHeight="false" outlineLevel="0" collapsed="false">
      <c r="A378" s="5" t="n">
        <v>126</v>
      </c>
      <c r="B378" s="5" t="s">
        <v>1195</v>
      </c>
      <c r="C378" s="6" t="s">
        <v>916</v>
      </c>
      <c r="D378" s="0" t="s">
        <v>917</v>
      </c>
      <c r="E378" s="0" t="s">
        <v>918</v>
      </c>
      <c r="F378" s="0" t="s">
        <v>918</v>
      </c>
      <c r="G378" s="0" t="n">
        <v>0.562</v>
      </c>
      <c r="H378" s="0" t="str">
        <f aca="false">IFERROR(IF($A378=$A379,"",AVERAGE(G376:G378)), "N/A")</f>
        <v/>
      </c>
      <c r="I378" s="0" t="n">
        <v>0.144</v>
      </c>
      <c r="J378" s="0" t="str">
        <f aca="false">IFERROR(IF($A378=$A379,"",AVERAGE(I376:I378)), "N/A")</f>
        <v/>
      </c>
      <c r="K378" s="10" t="n">
        <v>2.4E-005</v>
      </c>
      <c r="L378" s="0" t="str">
        <f aca="false">IFERROR(IF($A378=$A379,"",AVERAGE(K376:K378)), "N/A")</f>
        <v/>
      </c>
      <c r="M378" s="0" t="n">
        <v>0.865</v>
      </c>
      <c r="N378" s="0" t="str">
        <f aca="false">IFERROR(IF($A378=$A379,"",AVERAGE(M376:M378)), "N/A")</f>
        <v/>
      </c>
      <c r="O378" s="0" t="n">
        <v>122.047</v>
      </c>
      <c r="P378" s="0" t="str">
        <f aca="false">IFERROR(IF($A378=$A379,"",AVERAGE(O376:O378)), "N/A")</f>
        <v/>
      </c>
      <c r="Q378" s="0" t="n">
        <v>0.822</v>
      </c>
      <c r="R378" s="0" t="str">
        <f aca="false">IFERROR(IF($A378=$A379,"",AVERAGE(Q376:Q378)), "N/A")</f>
        <v/>
      </c>
      <c r="S378" s="0" t="n">
        <v>0.544</v>
      </c>
      <c r="T378" s="0" t="str">
        <f aca="false">IFERROR(IF($A378=$A379,"",AVERAGE(S376:S378)), "N/A")</f>
        <v/>
      </c>
      <c r="U378" s="0" t="n">
        <f aca="false">FALSE()</f>
        <v>0</v>
      </c>
      <c r="V378" s="0" t="n">
        <v>0</v>
      </c>
    </row>
    <row r="379" customFormat="false" ht="15" hidden="false" customHeight="false" outlineLevel="0" collapsed="false">
      <c r="A379" s="5" t="n">
        <v>126</v>
      </c>
      <c r="B379" s="7" t="s">
        <v>1196</v>
      </c>
      <c r="C379" s="8" t="s">
        <v>117</v>
      </c>
      <c r="H379" s="0" t="n">
        <f aca="false">IFERROR(IF($A379=$A380,"",AVERAGE(G377:G379)), "N/A")</f>
        <v>0.7045</v>
      </c>
      <c r="J379" s="0" t="n">
        <f aca="false">IFERROR(IF($A379=$A380,"",AVERAGE(I377:I379)), "N/A")</f>
        <v>0.1191</v>
      </c>
      <c r="L379" s="0" t="n">
        <f aca="false">IFERROR(IF($A379=$A380,"",AVERAGE(K377:K379)), "N/A")</f>
        <v>2.08E-005</v>
      </c>
      <c r="N379" s="0" t="n">
        <f aca="false">IFERROR(IF($A379=$A380,"",AVERAGE(M377:M379)), "N/A")</f>
        <v>0.5365</v>
      </c>
      <c r="P379" s="0" t="n">
        <f aca="false">IFERROR(IF($A379=$A380,"",AVERAGE(O377:O379)), "N/A")</f>
        <v>133.0575</v>
      </c>
      <c r="R379" s="0" t="n">
        <f aca="false">IFERROR(IF($A379=$A380,"",AVERAGE(Q377:Q379)), "N/A")</f>
        <v>0.68</v>
      </c>
      <c r="T379" s="0" t="n">
        <f aca="false">IFERROR(IF($A379=$A380,"",AVERAGE(S377:S379)), "N/A")</f>
        <v>0.3705</v>
      </c>
      <c r="U379" s="0" t="n">
        <f aca="false">TRUE()</f>
        <v>1</v>
      </c>
      <c r="V379" s="0" t="n">
        <v>1</v>
      </c>
    </row>
    <row r="380" customFormat="false" ht="15" hidden="true" customHeight="false" outlineLevel="0" collapsed="false">
      <c r="A380" s="5" t="n">
        <v>127</v>
      </c>
      <c r="B380" s="5" t="s">
        <v>1197</v>
      </c>
      <c r="C380" s="6" t="s">
        <v>1198</v>
      </c>
      <c r="D380" s="0" t="s">
        <v>1199</v>
      </c>
      <c r="E380" s="0" t="s">
        <v>1200</v>
      </c>
      <c r="F380" s="0" t="s">
        <v>1200</v>
      </c>
      <c r="G380" s="0" t="n">
        <v>0.789</v>
      </c>
      <c r="H380" s="0" t="str">
        <f aca="false">IFERROR(IF($A380=$A381,"",AVERAGE(G378:G380)), "N/A")</f>
        <v/>
      </c>
      <c r="I380" s="0" t="n">
        <v>0.229</v>
      </c>
      <c r="J380" s="0" t="str">
        <f aca="false">IFERROR(IF($A380=$A381,"",AVERAGE(I378:I380)), "N/A")</f>
        <v/>
      </c>
      <c r="K380" s="0" t="n">
        <v>0.000405</v>
      </c>
      <c r="L380" s="0" t="str">
        <f aca="false">IFERROR(IF($A380=$A381,"",AVERAGE(K378:K380)), "N/A")</f>
        <v/>
      </c>
      <c r="M380" s="0" t="n">
        <v>0.436</v>
      </c>
      <c r="N380" s="0" t="str">
        <f aca="false">IFERROR(IF($A380=$A381,"",AVERAGE(M378:M380)), "N/A")</f>
        <v/>
      </c>
      <c r="O380" s="0" t="n">
        <v>116.448</v>
      </c>
      <c r="P380" s="0" t="str">
        <f aca="false">IFERROR(IF($A380=$A381,"",AVERAGE(O378:O380)), "N/A")</f>
        <v/>
      </c>
      <c r="Q380" s="0" t="n">
        <v>0.572</v>
      </c>
      <c r="R380" s="0" t="str">
        <f aca="false">IFERROR(IF($A380=$A381,"",AVERAGE(Q378:Q380)), "N/A")</f>
        <v/>
      </c>
      <c r="S380" s="0" t="n">
        <v>0.385</v>
      </c>
      <c r="T380" s="0" t="str">
        <f aca="false">IFERROR(IF($A380=$A381,"",AVERAGE(S378:S380)), "N/A")</f>
        <v/>
      </c>
      <c r="U380" s="0" t="n">
        <f aca="false">FALSE()</f>
        <v>0</v>
      </c>
      <c r="V380" s="0" t="n">
        <v>1</v>
      </c>
    </row>
    <row r="381" customFormat="false" ht="15" hidden="true" customHeight="false" outlineLevel="0" collapsed="false">
      <c r="A381" s="5" t="n">
        <v>127</v>
      </c>
      <c r="B381" s="5" t="s">
        <v>1201</v>
      </c>
      <c r="C381" s="6" t="s">
        <v>641</v>
      </c>
      <c r="D381" s="0" t="s">
        <v>642</v>
      </c>
      <c r="E381" s="0" t="s">
        <v>643</v>
      </c>
      <c r="F381" s="0" t="s">
        <v>643</v>
      </c>
      <c r="G381" s="0" t="n">
        <v>0.306</v>
      </c>
      <c r="H381" s="0" t="str">
        <f aca="false">IFERROR(IF($A381=$A382,"",AVERAGE(G379:G381)), "N/A")</f>
        <v/>
      </c>
      <c r="I381" s="0" t="n">
        <v>0.243</v>
      </c>
      <c r="J381" s="0" t="str">
        <f aca="false">IFERROR(IF($A381=$A382,"",AVERAGE(I379:I381)), "N/A")</f>
        <v/>
      </c>
      <c r="K381" s="0" t="n">
        <v>0</v>
      </c>
      <c r="L381" s="0" t="str">
        <f aca="false">IFERROR(IF($A381=$A382,"",AVERAGE(K379:K381)), "N/A")</f>
        <v/>
      </c>
      <c r="M381" s="0" t="n">
        <v>0.775</v>
      </c>
      <c r="N381" s="0" t="str">
        <f aca="false">IFERROR(IF($A381=$A382,"",AVERAGE(M379:M381)), "N/A")</f>
        <v/>
      </c>
      <c r="O381" s="0" t="n">
        <v>65.568</v>
      </c>
      <c r="P381" s="0" t="str">
        <f aca="false">IFERROR(IF($A381=$A382,"",AVERAGE(O379:O381)), "N/A")</f>
        <v/>
      </c>
      <c r="Q381" s="0" t="n">
        <v>0.37</v>
      </c>
      <c r="R381" s="0" t="str">
        <f aca="false">IFERROR(IF($A381=$A382,"",AVERAGE(Q379:Q381)), "N/A")</f>
        <v/>
      </c>
      <c r="S381" s="0" t="n">
        <v>0.786</v>
      </c>
      <c r="T381" s="0" t="str">
        <f aca="false">IFERROR(IF($A381=$A382,"",AVERAGE(S379:S381)), "N/A")</f>
        <v/>
      </c>
      <c r="U381" s="0" t="n">
        <f aca="false">FALSE()</f>
        <v>0</v>
      </c>
      <c r="V381" s="0" t="n">
        <v>1</v>
      </c>
    </row>
    <row r="382" customFormat="false" ht="15" hidden="true" customHeight="false" outlineLevel="0" collapsed="false">
      <c r="A382" s="5" t="n">
        <v>127</v>
      </c>
      <c r="B382" s="5" t="s">
        <v>1202</v>
      </c>
      <c r="C382" s="6" t="s">
        <v>1203</v>
      </c>
      <c r="D382" s="0" t="s">
        <v>1204</v>
      </c>
      <c r="E382" s="0" t="s">
        <v>1205</v>
      </c>
      <c r="F382" s="0" t="s">
        <v>1205</v>
      </c>
      <c r="G382" s="0" t="n">
        <v>0.36</v>
      </c>
      <c r="H382" s="0" t="n">
        <f aca="false">IFERROR(IF($A382=$A383,"",AVERAGE(G380:G382)), "N/A")</f>
        <v>0.485</v>
      </c>
      <c r="I382" s="0" t="n">
        <v>0.0793</v>
      </c>
      <c r="J382" s="0" t="n">
        <f aca="false">IFERROR(IF($A382=$A383,"",AVERAGE(I380:I382)), "N/A")</f>
        <v>0.183766666666667</v>
      </c>
      <c r="K382" s="0" t="n">
        <v>0</v>
      </c>
      <c r="L382" s="0" t="n">
        <f aca="false">IFERROR(IF($A382=$A383,"",AVERAGE(K380:K382)), "N/A")</f>
        <v>0.000135</v>
      </c>
      <c r="M382" s="0" t="n">
        <v>0.655</v>
      </c>
      <c r="N382" s="0" t="n">
        <f aca="false">IFERROR(IF($A382=$A383,"",AVERAGE(M380:M382)), "N/A")</f>
        <v>0.622</v>
      </c>
      <c r="O382" s="0" t="n">
        <v>114.093</v>
      </c>
      <c r="P382" s="0" t="n">
        <f aca="false">IFERROR(IF($A382=$A383,"",AVERAGE(O380:O382)), "N/A")</f>
        <v>98.703</v>
      </c>
      <c r="Q382" s="0" t="n">
        <v>0.812</v>
      </c>
      <c r="R382" s="0" t="n">
        <f aca="false">IFERROR(IF($A382=$A383,"",AVERAGE(Q380:Q382)), "N/A")</f>
        <v>0.584666666666667</v>
      </c>
      <c r="S382" s="0" t="n">
        <v>0.366</v>
      </c>
      <c r="T382" s="0" t="n">
        <f aca="false">IFERROR(IF($A382=$A383,"",AVERAGE(S380:S382)), "N/A")</f>
        <v>0.512333333333333</v>
      </c>
      <c r="U382" s="0" t="n">
        <f aca="false">FALSE()</f>
        <v>0</v>
      </c>
      <c r="V382" s="0" t="n">
        <v>0</v>
      </c>
    </row>
    <row r="383" customFormat="false" ht="15" hidden="true" customHeight="false" outlineLevel="0" collapsed="false">
      <c r="A383" s="5" t="n">
        <v>128</v>
      </c>
      <c r="B383" s="5" t="s">
        <v>1206</v>
      </c>
      <c r="C383" s="6" t="s">
        <v>1207</v>
      </c>
      <c r="D383" s="0" t="s">
        <v>1208</v>
      </c>
      <c r="E383" s="0" t="s">
        <v>1209</v>
      </c>
      <c r="F383" s="0" t="s">
        <v>1209</v>
      </c>
      <c r="G383" s="0" t="n">
        <v>0.3</v>
      </c>
      <c r="H383" s="0" t="str">
        <f aca="false">IFERROR(IF($A383=$A384,"",AVERAGE(G381:G383)), "N/A")</f>
        <v/>
      </c>
      <c r="I383" s="0" t="n">
        <v>0.328</v>
      </c>
      <c r="J383" s="0" t="str">
        <f aca="false">IFERROR(IF($A383=$A384,"",AVERAGE(I381:I383)), "N/A")</f>
        <v/>
      </c>
      <c r="K383" s="10" t="n">
        <v>6.34E-005</v>
      </c>
      <c r="L383" s="0" t="str">
        <f aca="false">IFERROR(IF($A383=$A384,"",AVERAGE(K381:K383)), "N/A")</f>
        <v/>
      </c>
      <c r="M383" s="0" t="n">
        <v>0.422</v>
      </c>
      <c r="N383" s="0" t="str">
        <f aca="false">IFERROR(IF($A383=$A384,"",AVERAGE(M381:M383)), "N/A")</f>
        <v/>
      </c>
      <c r="O383" s="0" t="n">
        <v>93.003</v>
      </c>
      <c r="P383" s="0" t="str">
        <f aca="false">IFERROR(IF($A383=$A384,"",AVERAGE(O381:O383)), "N/A")</f>
        <v/>
      </c>
      <c r="Q383" s="0" t="n">
        <v>0.698</v>
      </c>
      <c r="R383" s="0" t="str">
        <f aca="false">IFERROR(IF($A383=$A384,"",AVERAGE(Q381:Q383)), "N/A")</f>
        <v/>
      </c>
      <c r="S383" s="0" t="n">
        <v>0.547</v>
      </c>
      <c r="T383" s="0" t="str">
        <f aca="false">IFERROR(IF($A383=$A384,"",AVERAGE(S381:S383)), "N/A")</f>
        <v/>
      </c>
      <c r="U383" s="0" t="n">
        <f aca="false">FALSE()</f>
        <v>0</v>
      </c>
      <c r="V383" s="0" t="n">
        <v>0</v>
      </c>
    </row>
    <row r="384" customFormat="false" ht="15" hidden="true" customHeight="false" outlineLevel="0" collapsed="false">
      <c r="A384" s="5" t="n">
        <v>128</v>
      </c>
      <c r="B384" s="5" t="s">
        <v>1210</v>
      </c>
      <c r="C384" s="6" t="s">
        <v>1211</v>
      </c>
      <c r="D384" s="0" t="s">
        <v>1212</v>
      </c>
      <c r="E384" s="0" t="s">
        <v>1213</v>
      </c>
      <c r="F384" s="0" t="s">
        <v>1213</v>
      </c>
      <c r="G384" s="0" t="n">
        <v>0.00822</v>
      </c>
      <c r="H384" s="0" t="str">
        <f aca="false">IFERROR(IF($A384=$A385,"",AVERAGE(G382:G384)), "N/A")</f>
        <v/>
      </c>
      <c r="I384" s="0" t="n">
        <v>0.145</v>
      </c>
      <c r="J384" s="0" t="str">
        <f aca="false">IFERROR(IF($A384=$A385,"",AVERAGE(I382:I384)), "N/A")</f>
        <v/>
      </c>
      <c r="K384" s="0" t="n">
        <v>0</v>
      </c>
      <c r="L384" s="0" t="str">
        <f aca="false">IFERROR(IF($A384=$A385,"",AVERAGE(K382:K384)), "N/A")</f>
        <v/>
      </c>
      <c r="M384" s="0" t="n">
        <v>0.62</v>
      </c>
      <c r="N384" s="0" t="str">
        <f aca="false">IFERROR(IF($A384=$A385,"",AVERAGE(M382:M384)), "N/A")</f>
        <v/>
      </c>
      <c r="O384" s="0" t="n">
        <v>131.88</v>
      </c>
      <c r="P384" s="0" t="str">
        <f aca="false">IFERROR(IF($A384=$A385,"",AVERAGE(O382:O384)), "N/A")</f>
        <v/>
      </c>
      <c r="Q384" s="0" t="n">
        <v>0.668</v>
      </c>
      <c r="R384" s="0" t="str">
        <f aca="false">IFERROR(IF($A384=$A385,"",AVERAGE(Q382:Q384)), "N/A")</f>
        <v/>
      </c>
      <c r="S384" s="0" t="n">
        <v>0.628</v>
      </c>
      <c r="T384" s="0" t="str">
        <f aca="false">IFERROR(IF($A384=$A385,"",AVERAGE(S382:S384)), "N/A")</f>
        <v/>
      </c>
      <c r="U384" s="0" t="n">
        <f aca="false">FALSE()</f>
        <v>0</v>
      </c>
      <c r="V384" s="0" t="n">
        <v>0</v>
      </c>
    </row>
    <row r="385" customFormat="false" ht="15" hidden="true" customHeight="false" outlineLevel="0" collapsed="false">
      <c r="A385" s="5" t="n">
        <v>128</v>
      </c>
      <c r="B385" s="5" t="s">
        <v>1214</v>
      </c>
      <c r="C385" s="6" t="s">
        <v>1215</v>
      </c>
      <c r="D385" s="0" t="s">
        <v>1216</v>
      </c>
      <c r="E385" s="0" t="s">
        <v>1217</v>
      </c>
      <c r="F385" s="0" t="s">
        <v>1217</v>
      </c>
      <c r="G385" s="0" t="n">
        <v>0.0341</v>
      </c>
      <c r="H385" s="0" t="n">
        <f aca="false">IFERROR(IF($A385=$A386,"",AVERAGE(G383:G385)), "N/A")</f>
        <v>0.114106666666667</v>
      </c>
      <c r="I385" s="0" t="n">
        <v>0.163</v>
      </c>
      <c r="J385" s="0" t="n">
        <f aca="false">IFERROR(IF($A385=$A386,"",AVERAGE(I383:I385)), "N/A")</f>
        <v>0.212</v>
      </c>
      <c r="K385" s="0" t="n">
        <v>0.000805</v>
      </c>
      <c r="L385" s="0" t="n">
        <f aca="false">IFERROR(IF($A385=$A386,"",AVERAGE(K383:K385)), "N/A")</f>
        <v>0.000289466666666667</v>
      </c>
      <c r="M385" s="0" t="n">
        <v>0.296</v>
      </c>
      <c r="N385" s="0" t="n">
        <f aca="false">IFERROR(IF($A385=$A386,"",AVERAGE(M383:M385)), "N/A")</f>
        <v>0.446</v>
      </c>
      <c r="O385" s="0" t="n">
        <v>112.053</v>
      </c>
      <c r="P385" s="0" t="n">
        <f aca="false">IFERROR(IF($A385=$A386,"",AVERAGE(O383:O385)), "N/A")</f>
        <v>112.312</v>
      </c>
      <c r="Q385" s="0" t="n">
        <v>0.516</v>
      </c>
      <c r="R385" s="0" t="n">
        <f aca="false">IFERROR(IF($A385=$A386,"",AVERAGE(Q383:Q385)), "N/A")</f>
        <v>0.627333333333333</v>
      </c>
      <c r="S385" s="0" t="n">
        <v>0.538</v>
      </c>
      <c r="T385" s="0" t="n">
        <f aca="false">IFERROR(IF($A385=$A386,"",AVERAGE(S383:S385)), "N/A")</f>
        <v>0.571</v>
      </c>
      <c r="U385" s="0" t="n">
        <f aca="false">FALSE()</f>
        <v>0</v>
      </c>
      <c r="V385" s="0" t="n">
        <v>0</v>
      </c>
    </row>
    <row r="386" customFormat="false" ht="15" hidden="true" customHeight="false" outlineLevel="0" collapsed="false">
      <c r="A386" s="5" t="n">
        <v>129</v>
      </c>
      <c r="B386" s="5" t="s">
        <v>1218</v>
      </c>
      <c r="C386" s="6" t="s">
        <v>1219</v>
      </c>
      <c r="D386" s="0" t="s">
        <v>1220</v>
      </c>
      <c r="E386" s="0" t="s">
        <v>1221</v>
      </c>
      <c r="F386" s="0" t="s">
        <v>1221</v>
      </c>
      <c r="G386" s="0" t="n">
        <v>0.21</v>
      </c>
      <c r="H386" s="0" t="str">
        <f aca="false">IFERROR(IF($A386=$A387,"",AVERAGE(G384:G386)), "N/A")</f>
        <v/>
      </c>
      <c r="I386" s="0" t="n">
        <v>0.0694</v>
      </c>
      <c r="J386" s="0" t="str">
        <f aca="false">IFERROR(IF($A386=$A387,"",AVERAGE(I384:I386)), "N/A")</f>
        <v/>
      </c>
      <c r="K386" s="10" t="n">
        <v>1.63E-006</v>
      </c>
      <c r="L386" s="0" t="str">
        <f aca="false">IFERROR(IF($A386=$A387,"",AVERAGE(K384:K386)), "N/A")</f>
        <v/>
      </c>
      <c r="M386" s="0" t="n">
        <v>0.337</v>
      </c>
      <c r="N386" s="0" t="str">
        <f aca="false">IFERROR(IF($A386=$A387,"",AVERAGE(M384:M386)), "N/A")</f>
        <v/>
      </c>
      <c r="O386" s="0" t="n">
        <v>114.108</v>
      </c>
      <c r="P386" s="0" t="str">
        <f aca="false">IFERROR(IF($A386=$A387,"",AVERAGE(O384:O386)), "N/A")</f>
        <v/>
      </c>
      <c r="Q386" s="0" t="n">
        <v>0.651</v>
      </c>
      <c r="R386" s="0" t="str">
        <f aca="false">IFERROR(IF($A386=$A387,"",AVERAGE(Q384:Q386)), "N/A")</f>
        <v/>
      </c>
      <c r="S386" s="0" t="n">
        <v>0.634</v>
      </c>
      <c r="T386" s="0" t="str">
        <f aca="false">IFERROR(IF($A386=$A387,"",AVERAGE(S384:S386)), "N/A")</f>
        <v/>
      </c>
      <c r="U386" s="0" t="n">
        <f aca="false">FALSE()</f>
        <v>0</v>
      </c>
      <c r="V386" s="0" t="n">
        <v>0</v>
      </c>
    </row>
    <row r="387" customFormat="false" ht="15" hidden="true" customHeight="false" outlineLevel="0" collapsed="false">
      <c r="A387" s="5" t="n">
        <v>129</v>
      </c>
      <c r="B387" s="5" t="s">
        <v>1222</v>
      </c>
      <c r="C387" s="6" t="s">
        <v>1223</v>
      </c>
      <c r="D387" s="0" t="s">
        <v>1224</v>
      </c>
      <c r="E387" s="0" t="s">
        <v>1225</v>
      </c>
      <c r="F387" s="0" t="s">
        <v>1225</v>
      </c>
      <c r="G387" s="0" t="n">
        <v>0.00461</v>
      </c>
      <c r="H387" s="0" t="str">
        <f aca="false">IFERROR(IF($A387=$A388,"",AVERAGE(G385:G387)), "N/A")</f>
        <v/>
      </c>
      <c r="I387" s="0" t="n">
        <v>0.231</v>
      </c>
      <c r="J387" s="0" t="str">
        <f aca="false">IFERROR(IF($A387=$A388,"",AVERAGE(I385:I387)), "N/A")</f>
        <v/>
      </c>
      <c r="K387" s="0" t="n">
        <v>0.00143</v>
      </c>
      <c r="L387" s="0" t="str">
        <f aca="false">IFERROR(IF($A387=$A388,"",AVERAGE(K385:K387)), "N/A")</f>
        <v/>
      </c>
      <c r="M387" s="0" t="n">
        <v>0.563</v>
      </c>
      <c r="N387" s="0" t="str">
        <f aca="false">IFERROR(IF($A387=$A388,"",AVERAGE(M385:M387)), "N/A")</f>
        <v/>
      </c>
      <c r="O387" s="0" t="n">
        <v>120.049</v>
      </c>
      <c r="P387" s="0" t="str">
        <f aca="false">IFERROR(IF($A387=$A388,"",AVERAGE(O385:O387)), "N/A")</f>
        <v/>
      </c>
      <c r="Q387" s="0" t="n">
        <v>0.609</v>
      </c>
      <c r="R387" s="0" t="str">
        <f aca="false">IFERROR(IF($A387=$A388,"",AVERAGE(Q385:Q387)), "N/A")</f>
        <v/>
      </c>
      <c r="S387" s="0" t="n">
        <v>0.804</v>
      </c>
      <c r="T387" s="0" t="str">
        <f aca="false">IFERROR(IF($A387=$A388,"",AVERAGE(S385:S387)), "N/A")</f>
        <v/>
      </c>
      <c r="U387" s="0" t="n">
        <f aca="false">FALSE()</f>
        <v>0</v>
      </c>
      <c r="V387" s="0" t="n">
        <v>0</v>
      </c>
    </row>
    <row r="388" customFormat="false" ht="15" hidden="true" customHeight="false" outlineLevel="0" collapsed="false">
      <c r="A388" s="5" t="n">
        <v>129</v>
      </c>
      <c r="B388" s="5" t="s">
        <v>1226</v>
      </c>
      <c r="C388" s="6" t="s">
        <v>1164</v>
      </c>
      <c r="D388" s="0" t="s">
        <v>1165</v>
      </c>
      <c r="E388" s="0" t="s">
        <v>1166</v>
      </c>
      <c r="F388" s="0" t="s">
        <v>1166</v>
      </c>
      <c r="G388" s="0" t="n">
        <v>0.00647</v>
      </c>
      <c r="H388" s="0" t="n">
        <f aca="false">IFERROR(IF($A388=$A389,"",AVERAGE(G386:G388)), "N/A")</f>
        <v>0.0736933333333333</v>
      </c>
      <c r="I388" s="0" t="n">
        <v>0.135</v>
      </c>
      <c r="J388" s="0" t="n">
        <f aca="false">IFERROR(IF($A388=$A389,"",AVERAGE(I386:I388)), "N/A")</f>
        <v>0.145133333333333</v>
      </c>
      <c r="K388" s="0" t="n">
        <v>0.00083</v>
      </c>
      <c r="L388" s="0" t="n">
        <f aca="false">IFERROR(IF($A388=$A389,"",AVERAGE(K386:K388)), "N/A")</f>
        <v>0.000753876666666667</v>
      </c>
      <c r="M388" s="0" t="n">
        <v>0.56</v>
      </c>
      <c r="N388" s="0" t="n">
        <f aca="false">IFERROR(IF($A388=$A389,"",AVERAGE(M386:M388)), "N/A")</f>
        <v>0.486666666666667</v>
      </c>
      <c r="O388" s="0" t="n">
        <v>115.035</v>
      </c>
      <c r="P388" s="0" t="n">
        <f aca="false">IFERROR(IF($A388=$A389,"",AVERAGE(O386:O388)), "N/A")</f>
        <v>116.397333333333</v>
      </c>
      <c r="Q388" s="0" t="n">
        <v>0.689</v>
      </c>
      <c r="R388" s="0" t="n">
        <f aca="false">IFERROR(IF($A388=$A389,"",AVERAGE(Q386:Q388)), "N/A")</f>
        <v>0.649666666666667</v>
      </c>
      <c r="S388" s="0" t="n">
        <v>0.709</v>
      </c>
      <c r="T388" s="0" t="n">
        <f aca="false">IFERROR(IF($A388=$A389,"",AVERAGE(S386:S388)), "N/A")</f>
        <v>0.715666666666667</v>
      </c>
      <c r="U388" s="0" t="n">
        <f aca="false">FALSE()</f>
        <v>0</v>
      </c>
      <c r="V388" s="0" t="n">
        <v>0</v>
      </c>
    </row>
    <row r="389" customFormat="false" ht="15" hidden="true" customHeight="false" outlineLevel="0" collapsed="false">
      <c r="A389" s="5" t="n">
        <v>130</v>
      </c>
      <c r="B389" s="5" t="s">
        <v>1227</v>
      </c>
      <c r="C389" s="6" t="s">
        <v>1228</v>
      </c>
      <c r="D389" s="0" t="s">
        <v>1229</v>
      </c>
      <c r="E389" s="0" t="s">
        <v>1230</v>
      </c>
      <c r="F389" s="0" t="s">
        <v>1230</v>
      </c>
      <c r="G389" s="0" t="n">
        <v>0.926</v>
      </c>
      <c r="H389" s="0" t="str">
        <f aca="false">IFERROR(IF($A389=$A390,"",AVERAGE(G387:G389)), "N/A")</f>
        <v/>
      </c>
      <c r="I389" s="0" t="n">
        <v>0.0699</v>
      </c>
      <c r="J389" s="0" t="str">
        <f aca="false">IFERROR(IF($A389=$A390,"",AVERAGE(I387:I389)), "N/A")</f>
        <v/>
      </c>
      <c r="K389" s="0" t="n">
        <v>0.265</v>
      </c>
      <c r="L389" s="0" t="str">
        <f aca="false">IFERROR(IF($A389=$A390,"",AVERAGE(K387:K389)), "N/A")</f>
        <v/>
      </c>
      <c r="M389" s="0" t="n">
        <v>0.0667</v>
      </c>
      <c r="N389" s="0" t="str">
        <f aca="false">IFERROR(IF($A389=$A390,"",AVERAGE(M387:M389)), "N/A")</f>
        <v/>
      </c>
      <c r="O389" s="0" t="n">
        <v>110.029</v>
      </c>
      <c r="P389" s="0" t="str">
        <f aca="false">IFERROR(IF($A389=$A390,"",AVERAGE(O387:O389)), "N/A")</f>
        <v/>
      </c>
      <c r="Q389" s="0" t="n">
        <v>0.531</v>
      </c>
      <c r="R389" s="0" t="str">
        <f aca="false">IFERROR(IF($A389=$A390,"",AVERAGE(Q387:Q389)), "N/A")</f>
        <v/>
      </c>
      <c r="S389" s="0" t="n">
        <v>0.271</v>
      </c>
      <c r="T389" s="0" t="str">
        <f aca="false">IFERROR(IF($A389=$A390,"",AVERAGE(S387:S389)), "N/A")</f>
        <v/>
      </c>
      <c r="U389" s="0" t="n">
        <f aca="false">FALSE()</f>
        <v>0</v>
      </c>
      <c r="V389" s="0" t="n">
        <v>0</v>
      </c>
    </row>
    <row r="390" customFormat="false" ht="15" hidden="true" customHeight="false" outlineLevel="0" collapsed="false">
      <c r="A390" s="5" t="n">
        <v>130</v>
      </c>
      <c r="B390" s="5" t="s">
        <v>1231</v>
      </c>
      <c r="C390" s="6" t="s">
        <v>1232</v>
      </c>
      <c r="D390" s="0" t="s">
        <v>1233</v>
      </c>
      <c r="E390" s="0" t="s">
        <v>1234</v>
      </c>
      <c r="F390" s="0" t="s">
        <v>1234</v>
      </c>
      <c r="G390" s="0" t="n">
        <v>0.693</v>
      </c>
      <c r="H390" s="0" t="str">
        <f aca="false">IFERROR(IF($A390=$A391,"",AVERAGE(G388:G390)), "N/A")</f>
        <v/>
      </c>
      <c r="I390" s="0" t="n">
        <v>0.0863</v>
      </c>
      <c r="J390" s="0" t="str">
        <f aca="false">IFERROR(IF($A390=$A391,"",AVERAGE(I388:I390)), "N/A")</f>
        <v/>
      </c>
      <c r="K390" s="0" t="n">
        <v>0</v>
      </c>
      <c r="L390" s="0" t="str">
        <f aca="false">IFERROR(IF($A390=$A391,"",AVERAGE(K388:K390)), "N/A")</f>
        <v/>
      </c>
      <c r="M390" s="0" t="n">
        <v>0.449</v>
      </c>
      <c r="N390" s="0" t="str">
        <f aca="false">IFERROR(IF($A390=$A391,"",AVERAGE(M388:M390)), "N/A")</f>
        <v/>
      </c>
      <c r="O390" s="0" t="n">
        <v>99.269</v>
      </c>
      <c r="P390" s="0" t="str">
        <f aca="false">IFERROR(IF($A390=$A391,"",AVERAGE(O388:O390)), "N/A")</f>
        <v/>
      </c>
      <c r="Q390" s="0" t="n">
        <v>0.4</v>
      </c>
      <c r="R390" s="0" t="str">
        <f aca="false">IFERROR(IF($A390=$A391,"",AVERAGE(Q388:Q390)), "N/A")</f>
        <v/>
      </c>
      <c r="S390" s="0" t="n">
        <v>0.564</v>
      </c>
      <c r="T390" s="0" t="str">
        <f aca="false">IFERROR(IF($A390=$A391,"",AVERAGE(S388:S390)), "N/A")</f>
        <v/>
      </c>
      <c r="U390" s="0" t="n">
        <f aca="false">FALSE()</f>
        <v>0</v>
      </c>
      <c r="V390" s="0" t="n">
        <v>0</v>
      </c>
    </row>
    <row r="391" customFormat="false" ht="15" hidden="true" customHeight="false" outlineLevel="0" collapsed="false">
      <c r="A391" s="5" t="n">
        <v>130</v>
      </c>
      <c r="B391" s="5" t="s">
        <v>1235</v>
      </c>
      <c r="C391" s="6" t="s">
        <v>1236</v>
      </c>
      <c r="D391" s="0" t="s">
        <v>1237</v>
      </c>
      <c r="E391" s="0" t="s">
        <v>1238</v>
      </c>
      <c r="F391" s="0" t="s">
        <v>1238</v>
      </c>
      <c r="G391" s="0" t="n">
        <v>0.308</v>
      </c>
      <c r="H391" s="0" t="n">
        <f aca="false">IFERROR(IF($A391=$A392,"",AVERAGE(G389:G391)), "N/A")</f>
        <v>0.642333333333333</v>
      </c>
      <c r="I391" s="0" t="n">
        <v>0.0939</v>
      </c>
      <c r="J391" s="0" t="n">
        <f aca="false">IFERROR(IF($A391=$A392,"",AVERAGE(I389:I391)), "N/A")</f>
        <v>0.0833666666666667</v>
      </c>
      <c r="K391" s="0" t="n">
        <v>0</v>
      </c>
      <c r="L391" s="0" t="n">
        <f aca="false">IFERROR(IF($A391=$A392,"",AVERAGE(K389:K391)), "N/A")</f>
        <v>0.0883333333333333</v>
      </c>
      <c r="M391" s="0" t="n">
        <v>0.478</v>
      </c>
      <c r="N391" s="0" t="n">
        <f aca="false">IFERROR(IF($A391=$A392,"",AVERAGE(M389:M391)), "N/A")</f>
        <v>0.331233333333333</v>
      </c>
      <c r="O391" s="0" t="n">
        <v>107.969</v>
      </c>
      <c r="P391" s="0" t="n">
        <f aca="false">IFERROR(IF($A391=$A392,"",AVERAGE(O389:O391)), "N/A")</f>
        <v>105.755666666667</v>
      </c>
      <c r="Q391" s="0" t="n">
        <v>0.696</v>
      </c>
      <c r="R391" s="0" t="n">
        <f aca="false">IFERROR(IF($A391=$A392,"",AVERAGE(Q389:Q391)), "N/A")</f>
        <v>0.542333333333333</v>
      </c>
      <c r="S391" s="0" t="n">
        <v>0.543</v>
      </c>
      <c r="T391" s="0" t="n">
        <f aca="false">IFERROR(IF($A391=$A392,"",AVERAGE(S389:S391)), "N/A")</f>
        <v>0.459333333333333</v>
      </c>
      <c r="U391" s="0" t="n">
        <f aca="false">FALSE()</f>
        <v>0</v>
      </c>
      <c r="V391" s="0" t="n">
        <v>0</v>
      </c>
    </row>
    <row r="392" customFormat="false" ht="15" hidden="true" customHeight="false" outlineLevel="0" collapsed="false">
      <c r="A392" s="5" t="n">
        <v>131</v>
      </c>
      <c r="B392" s="5" t="s">
        <v>1239</v>
      </c>
      <c r="C392" s="6" t="s">
        <v>1019</v>
      </c>
      <c r="D392" s="0" t="s">
        <v>1020</v>
      </c>
      <c r="E392" s="0" t="s">
        <v>1021</v>
      </c>
      <c r="F392" s="0" t="s">
        <v>1021</v>
      </c>
      <c r="G392" s="0" t="n">
        <v>0.892</v>
      </c>
      <c r="H392" s="0" t="str">
        <f aca="false">IFERROR(IF($A392=$A393,"",AVERAGE(G390:G392)), "N/A")</f>
        <v/>
      </c>
      <c r="I392" s="0" t="n">
        <v>0.0975</v>
      </c>
      <c r="J392" s="0" t="str">
        <f aca="false">IFERROR(IF($A392=$A393,"",AVERAGE(I390:I392)), "N/A")</f>
        <v/>
      </c>
      <c r="K392" s="0" t="n">
        <v>0</v>
      </c>
      <c r="L392" s="0" t="str">
        <f aca="false">IFERROR(IF($A392=$A393,"",AVERAGE(K390:K392)), "N/A")</f>
        <v/>
      </c>
      <c r="M392" s="0" t="n">
        <v>0.28</v>
      </c>
      <c r="N392" s="0" t="str">
        <f aca="false">IFERROR(IF($A392=$A393,"",AVERAGE(M390:M392)), "N/A")</f>
        <v/>
      </c>
      <c r="O392" s="0" t="n">
        <v>135.109</v>
      </c>
      <c r="P392" s="0" t="str">
        <f aca="false">IFERROR(IF($A392=$A393,"",AVERAGE(O390:O392)), "N/A")</f>
        <v/>
      </c>
      <c r="Q392" s="0" t="n">
        <v>0.559</v>
      </c>
      <c r="R392" s="0" t="str">
        <f aca="false">IFERROR(IF($A392=$A393,"",AVERAGE(Q390:Q392)), "N/A")</f>
        <v/>
      </c>
      <c r="S392" s="0" t="n">
        <v>0.33</v>
      </c>
      <c r="T392" s="0" t="str">
        <f aca="false">IFERROR(IF($A392=$A393,"",AVERAGE(S390:S392)), "N/A")</f>
        <v/>
      </c>
      <c r="U392" s="0" t="n">
        <f aca="false">FALSE()</f>
        <v>0</v>
      </c>
      <c r="V392" s="0" t="n">
        <v>0</v>
      </c>
    </row>
    <row r="393" customFormat="false" ht="15" hidden="true" customHeight="false" outlineLevel="0" collapsed="false">
      <c r="A393" s="5" t="n">
        <v>131</v>
      </c>
      <c r="B393" s="5" t="s">
        <v>1240</v>
      </c>
      <c r="C393" s="6" t="s">
        <v>1241</v>
      </c>
      <c r="D393" s="0" t="s">
        <v>1242</v>
      </c>
      <c r="E393" s="0" t="s">
        <v>1243</v>
      </c>
      <c r="F393" s="0" t="s">
        <v>1243</v>
      </c>
      <c r="G393" s="0" t="n">
        <v>0.306</v>
      </c>
      <c r="H393" s="0" t="str">
        <f aca="false">IFERROR(IF($A393=$A394,"",AVERAGE(G391:G393)), "N/A")</f>
        <v/>
      </c>
      <c r="I393" s="0" t="n">
        <v>0.823</v>
      </c>
      <c r="J393" s="0" t="str">
        <f aca="false">IFERROR(IF($A393=$A394,"",AVERAGE(I391:I393)), "N/A")</f>
        <v/>
      </c>
      <c r="K393" s="0" t="n">
        <v>0</v>
      </c>
      <c r="L393" s="0" t="str">
        <f aca="false">IFERROR(IF($A393=$A394,"",AVERAGE(K391:K393)), "N/A")</f>
        <v/>
      </c>
      <c r="M393" s="0" t="n">
        <v>0.44</v>
      </c>
      <c r="N393" s="0" t="str">
        <f aca="false">IFERROR(IF($A393=$A394,"",AVERAGE(M391:M393)), "N/A")</f>
        <v/>
      </c>
      <c r="O393" s="0" t="n">
        <v>137.164</v>
      </c>
      <c r="P393" s="0" t="str">
        <f aca="false">IFERROR(IF($A393=$A394,"",AVERAGE(O391:O393)), "N/A")</f>
        <v/>
      </c>
      <c r="Q393" s="0" t="n">
        <v>0.503</v>
      </c>
      <c r="R393" s="0" t="str">
        <f aca="false">IFERROR(IF($A393=$A394,"",AVERAGE(Q391:Q393)), "N/A")</f>
        <v/>
      </c>
      <c r="S393" s="0" t="n">
        <v>0.871</v>
      </c>
      <c r="T393" s="0" t="str">
        <f aca="false">IFERROR(IF($A393=$A394,"",AVERAGE(S391:S393)), "N/A")</f>
        <v/>
      </c>
      <c r="U393" s="0" t="n">
        <f aca="false">FALSE()</f>
        <v>0</v>
      </c>
      <c r="V393" s="0" t="n">
        <v>0</v>
      </c>
    </row>
    <row r="394" customFormat="false" ht="15" hidden="true" customHeight="false" outlineLevel="0" collapsed="false">
      <c r="A394" s="5" t="n">
        <v>131</v>
      </c>
      <c r="B394" s="5" t="s">
        <v>1244</v>
      </c>
      <c r="C394" s="6" t="s">
        <v>1245</v>
      </c>
      <c r="D394" s="0" t="s">
        <v>1246</v>
      </c>
      <c r="E394" s="0" t="s">
        <v>1247</v>
      </c>
      <c r="F394" s="0" t="s">
        <v>1247</v>
      </c>
      <c r="G394" s="0" t="n">
        <v>0.839</v>
      </c>
      <c r="H394" s="0" t="n">
        <f aca="false">IFERROR(IF($A394=$A395,"",AVERAGE(G392:G394)), "N/A")</f>
        <v>0.679</v>
      </c>
      <c r="I394" s="0" t="n">
        <v>0.258</v>
      </c>
      <c r="J394" s="0" t="n">
        <f aca="false">IFERROR(IF($A394=$A395,"",AVERAGE(I392:I394)), "N/A")</f>
        <v>0.392833333333333</v>
      </c>
      <c r="K394" s="0" t="n">
        <v>0</v>
      </c>
      <c r="L394" s="0" t="n">
        <f aca="false">IFERROR(IF($A394=$A395,"",AVERAGE(K392:K394)), "N/A")</f>
        <v>0</v>
      </c>
      <c r="M394" s="0" t="n">
        <v>0.344</v>
      </c>
      <c r="N394" s="0" t="n">
        <f aca="false">IFERROR(IF($A394=$A395,"",AVERAGE(M392:M394)), "N/A")</f>
        <v>0.354666666666667</v>
      </c>
      <c r="O394" s="0" t="n">
        <v>143.869</v>
      </c>
      <c r="P394" s="0" t="n">
        <f aca="false">IFERROR(IF($A394=$A395,"",AVERAGE(O392:O394)), "N/A")</f>
        <v>138.714</v>
      </c>
      <c r="Q394" s="0" t="n">
        <v>0.591</v>
      </c>
      <c r="R394" s="0" t="n">
        <f aca="false">IFERROR(IF($A394=$A395,"",AVERAGE(Q392:Q394)), "N/A")</f>
        <v>0.551</v>
      </c>
      <c r="S394" s="0" t="n">
        <v>0.406</v>
      </c>
      <c r="T394" s="0" t="n">
        <f aca="false">IFERROR(IF($A394=$A395,"",AVERAGE(S392:S394)), "N/A")</f>
        <v>0.535666666666667</v>
      </c>
      <c r="U394" s="0" t="n">
        <f aca="false">FALSE()</f>
        <v>0</v>
      </c>
      <c r="V394" s="0" t="n">
        <v>0</v>
      </c>
    </row>
    <row r="395" customFormat="false" ht="15" hidden="true" customHeight="false" outlineLevel="0" collapsed="false">
      <c r="A395" s="5" t="n">
        <v>132</v>
      </c>
      <c r="B395" s="5" t="s">
        <v>1248</v>
      </c>
      <c r="C395" s="6" t="s">
        <v>1249</v>
      </c>
      <c r="D395" s="0" t="s">
        <v>1250</v>
      </c>
      <c r="E395" s="0" t="s">
        <v>1251</v>
      </c>
      <c r="F395" s="0" t="s">
        <v>1251</v>
      </c>
      <c r="G395" s="0" t="n">
        <v>0.156</v>
      </c>
      <c r="H395" s="0" t="str">
        <f aca="false">IFERROR(IF($A395=$A396,"",AVERAGE(G393:G395)), "N/A")</f>
        <v/>
      </c>
      <c r="I395" s="0" t="n">
        <v>0.123</v>
      </c>
      <c r="J395" s="0" t="str">
        <f aca="false">IFERROR(IF($A395=$A396,"",AVERAGE(I393:I395)), "N/A")</f>
        <v/>
      </c>
      <c r="K395" s="0" t="n">
        <v>0</v>
      </c>
      <c r="L395" s="0" t="str">
        <f aca="false">IFERROR(IF($A395=$A396,"",AVERAGE(K393:K395)), "N/A")</f>
        <v/>
      </c>
      <c r="M395" s="0" t="n">
        <v>0.788</v>
      </c>
      <c r="N395" s="0" t="str">
        <f aca="false">IFERROR(IF($A395=$A396,"",AVERAGE(M393:M395)), "N/A")</f>
        <v/>
      </c>
      <c r="O395" s="0" t="n">
        <v>135.018</v>
      </c>
      <c r="P395" s="0" t="str">
        <f aca="false">IFERROR(IF($A395=$A396,"",AVERAGE(O393:O395)), "N/A")</f>
        <v/>
      </c>
      <c r="Q395" s="0" t="n">
        <v>0.652</v>
      </c>
      <c r="R395" s="0" t="str">
        <f aca="false">IFERROR(IF($A395=$A396,"",AVERAGE(Q393:Q395)), "N/A")</f>
        <v/>
      </c>
      <c r="S395" s="0" t="n">
        <v>0.795</v>
      </c>
      <c r="T395" s="0" t="str">
        <f aca="false">IFERROR(IF($A395=$A396,"",AVERAGE(S393:S395)), "N/A")</f>
        <v/>
      </c>
      <c r="U395" s="0" t="n">
        <f aca="false">FALSE()</f>
        <v>0</v>
      </c>
      <c r="V395" s="0" t="n">
        <v>0</v>
      </c>
    </row>
    <row r="396" customFormat="false" ht="15" hidden="true" customHeight="false" outlineLevel="0" collapsed="false">
      <c r="A396" s="5" t="n">
        <v>132</v>
      </c>
      <c r="B396" s="5" t="s">
        <v>1252</v>
      </c>
      <c r="C396" s="6" t="s">
        <v>192</v>
      </c>
      <c r="D396" s="0" t="s">
        <v>193</v>
      </c>
      <c r="E396" s="0" t="s">
        <v>194</v>
      </c>
      <c r="F396" s="0" t="s">
        <v>194</v>
      </c>
      <c r="G396" s="0" t="n">
        <v>0.182</v>
      </c>
      <c r="H396" s="0" t="str">
        <f aca="false">IFERROR(IF($A396=$A397,"",AVERAGE(G394:G396)), "N/A")</f>
        <v/>
      </c>
      <c r="I396" s="0" t="n">
        <v>0.103</v>
      </c>
      <c r="J396" s="0" t="str">
        <f aca="false">IFERROR(IF($A396=$A397,"",AVERAGE(I394:I396)), "N/A")</f>
        <v/>
      </c>
      <c r="K396" s="0" t="n">
        <v>0</v>
      </c>
      <c r="L396" s="0" t="str">
        <f aca="false">IFERROR(IF($A396=$A397,"",AVERAGE(K394:K396)), "N/A")</f>
        <v/>
      </c>
      <c r="M396" s="0" t="n">
        <v>0.726</v>
      </c>
      <c r="N396" s="0" t="str">
        <f aca="false">IFERROR(IF($A396=$A397,"",AVERAGE(M394:M396)), "N/A")</f>
        <v/>
      </c>
      <c r="O396" s="0" t="n">
        <v>133.907</v>
      </c>
      <c r="P396" s="0" t="str">
        <f aca="false">IFERROR(IF($A396=$A397,"",AVERAGE(O394:O396)), "N/A")</f>
        <v/>
      </c>
      <c r="Q396" s="0" t="n">
        <v>0.924</v>
      </c>
      <c r="R396" s="0" t="str">
        <f aca="false">IFERROR(IF($A396=$A397,"",AVERAGE(Q394:Q396)), "N/A")</f>
        <v/>
      </c>
      <c r="S396" s="0" t="n">
        <v>0.543</v>
      </c>
      <c r="T396" s="0" t="str">
        <f aca="false">IFERROR(IF($A396=$A397,"",AVERAGE(S394:S396)), "N/A")</f>
        <v/>
      </c>
      <c r="U396" s="0" t="n">
        <f aca="false">FALSE()</f>
        <v>0</v>
      </c>
      <c r="V396" s="0" t="n">
        <v>0</v>
      </c>
    </row>
    <row r="397" customFormat="false" ht="15" hidden="true" customHeight="false" outlineLevel="0" collapsed="false">
      <c r="A397" s="5" t="n">
        <v>132</v>
      </c>
      <c r="B397" s="5" t="s">
        <v>1253</v>
      </c>
      <c r="C397" s="6" t="s">
        <v>1175</v>
      </c>
      <c r="D397" s="0" t="s">
        <v>1176</v>
      </c>
      <c r="E397" s="0" t="s">
        <v>1177</v>
      </c>
      <c r="F397" s="0" t="s">
        <v>1177</v>
      </c>
      <c r="G397" s="0" t="n">
        <v>0.0129</v>
      </c>
      <c r="H397" s="0" t="n">
        <f aca="false">IFERROR(IF($A397=$A398,"",AVERAGE(G395:G397)), "N/A")</f>
        <v>0.116966666666667</v>
      </c>
      <c r="I397" s="0" t="n">
        <v>0.123</v>
      </c>
      <c r="J397" s="0" t="n">
        <f aca="false">IFERROR(IF($A397=$A398,"",AVERAGE(I395:I397)), "N/A")</f>
        <v>0.116333333333333</v>
      </c>
      <c r="K397" s="0" t="n">
        <v>0</v>
      </c>
      <c r="L397" s="0" t="n">
        <f aca="false">IFERROR(IF($A397=$A398,"",AVERAGE(K395:K397)), "N/A")</f>
        <v>0</v>
      </c>
      <c r="M397" s="0" t="n">
        <v>0.247</v>
      </c>
      <c r="N397" s="0" t="n">
        <f aca="false">IFERROR(IF($A397=$A398,"",AVERAGE(M395:M397)), "N/A")</f>
        <v>0.587</v>
      </c>
      <c r="O397" s="0" t="n">
        <v>138.13</v>
      </c>
      <c r="P397" s="0" t="n">
        <f aca="false">IFERROR(IF($A397=$A398,"",AVERAGE(O395:O397)), "N/A")</f>
        <v>135.685</v>
      </c>
      <c r="Q397" s="0" t="n">
        <v>0.487</v>
      </c>
      <c r="R397" s="0" t="n">
        <f aca="false">IFERROR(IF($A397=$A398,"",AVERAGE(Q395:Q397)), "N/A")</f>
        <v>0.687666666666667</v>
      </c>
      <c r="S397" s="0" t="n">
        <v>0.532</v>
      </c>
      <c r="T397" s="0" t="n">
        <f aca="false">IFERROR(IF($A397=$A398,"",AVERAGE(S395:S397)), "N/A")</f>
        <v>0.623333333333333</v>
      </c>
      <c r="U397" s="0" t="n">
        <f aca="false">FALSE()</f>
        <v>0</v>
      </c>
      <c r="V397" s="0" t="n">
        <v>0</v>
      </c>
    </row>
    <row r="398" customFormat="false" ht="15" hidden="true" customHeight="false" outlineLevel="0" collapsed="false">
      <c r="A398" s="5" t="n">
        <v>133</v>
      </c>
      <c r="B398" s="5" t="s">
        <v>1254</v>
      </c>
      <c r="C398" s="6" t="s">
        <v>1255</v>
      </c>
      <c r="D398" s="0" t="s">
        <v>1256</v>
      </c>
      <c r="E398" s="0" t="s">
        <v>1257</v>
      </c>
      <c r="F398" s="0" t="s">
        <v>1257</v>
      </c>
      <c r="G398" s="0" t="n">
        <v>0.609</v>
      </c>
      <c r="H398" s="0" t="str">
        <f aca="false">IFERROR(IF($A398=$A399,"",AVERAGE(G396:G398)), "N/A")</f>
        <v/>
      </c>
      <c r="I398" s="0" t="n">
        <v>0.119</v>
      </c>
      <c r="J398" s="0" t="str">
        <f aca="false">IFERROR(IF($A398=$A399,"",AVERAGE(I396:I398)), "N/A")</f>
        <v/>
      </c>
      <c r="K398" s="0" t="n">
        <v>0</v>
      </c>
      <c r="L398" s="0" t="str">
        <f aca="false">IFERROR(IF($A398=$A399,"",AVERAGE(K396:K398)), "N/A")</f>
        <v/>
      </c>
      <c r="M398" s="0" t="n">
        <v>0.416</v>
      </c>
      <c r="N398" s="0" t="str">
        <f aca="false">IFERROR(IF($A398=$A399,"",AVERAGE(M396:M398)), "N/A")</f>
        <v/>
      </c>
      <c r="O398" s="0" t="n">
        <v>75.555</v>
      </c>
      <c r="P398" s="0" t="str">
        <f aca="false">IFERROR(IF($A398=$A399,"",AVERAGE(O396:O398)), "N/A")</f>
        <v/>
      </c>
      <c r="Q398" s="0" t="n">
        <v>0.502</v>
      </c>
      <c r="R398" s="0" t="str">
        <f aca="false">IFERROR(IF($A398=$A399,"",AVERAGE(Q396:Q398)), "N/A")</f>
        <v/>
      </c>
      <c r="S398" s="0" t="n">
        <v>0.623</v>
      </c>
      <c r="T398" s="0" t="str">
        <f aca="false">IFERROR(IF($A398=$A399,"",AVERAGE(S396:S398)), "N/A")</f>
        <v/>
      </c>
      <c r="U398" s="0" t="n">
        <f aca="false">FALSE()</f>
        <v>0</v>
      </c>
      <c r="V398" s="0" t="n">
        <v>0</v>
      </c>
    </row>
    <row r="399" customFormat="false" ht="15" hidden="true" customHeight="false" outlineLevel="0" collapsed="false">
      <c r="A399" s="5" t="n">
        <v>133</v>
      </c>
      <c r="B399" s="5" t="s">
        <v>1258</v>
      </c>
      <c r="C399" s="6" t="s">
        <v>1259</v>
      </c>
      <c r="D399" s="0" t="s">
        <v>1260</v>
      </c>
      <c r="E399" s="0" t="s">
        <v>1261</v>
      </c>
      <c r="F399" s="0" t="s">
        <v>1261</v>
      </c>
      <c r="G399" s="0" t="n">
        <v>0.593</v>
      </c>
      <c r="H399" s="0" t="str">
        <f aca="false">IFERROR(IF($A399=$A400,"",AVERAGE(G397:G399)), "N/A")</f>
        <v/>
      </c>
      <c r="I399" s="0" t="n">
        <v>0.0806</v>
      </c>
      <c r="J399" s="0" t="str">
        <f aca="false">IFERROR(IF($A399=$A400,"",AVERAGE(I397:I399)), "N/A")</f>
        <v/>
      </c>
      <c r="K399" s="0" t="n">
        <v>0</v>
      </c>
      <c r="L399" s="0" t="str">
        <f aca="false">IFERROR(IF($A399=$A400,"",AVERAGE(K397:K399)), "N/A")</f>
        <v/>
      </c>
      <c r="M399" s="0" t="n">
        <v>0.629</v>
      </c>
      <c r="N399" s="0" t="str">
        <f aca="false">IFERROR(IF($A399=$A400,"",AVERAGE(M397:M399)), "N/A")</f>
        <v/>
      </c>
      <c r="O399" s="0" t="n">
        <v>124.051</v>
      </c>
      <c r="P399" s="0" t="str">
        <f aca="false">IFERROR(IF($A399=$A400,"",AVERAGE(O397:O399)), "N/A")</f>
        <v/>
      </c>
      <c r="Q399" s="0" t="n">
        <v>0.821</v>
      </c>
      <c r="R399" s="0" t="str">
        <f aca="false">IFERROR(IF($A399=$A400,"",AVERAGE(Q397:Q399)), "N/A")</f>
        <v/>
      </c>
      <c r="S399" s="0" t="n">
        <v>0.62</v>
      </c>
      <c r="T399" s="0" t="str">
        <f aca="false">IFERROR(IF($A399=$A400,"",AVERAGE(S397:S399)), "N/A")</f>
        <v/>
      </c>
      <c r="U399" s="0" t="n">
        <f aca="false">FALSE()</f>
        <v>0</v>
      </c>
      <c r="V399" s="0" t="n">
        <v>0</v>
      </c>
    </row>
    <row r="400" customFormat="false" ht="15" hidden="false" customHeight="false" outlineLevel="0" collapsed="false">
      <c r="A400" s="5" t="n">
        <v>133</v>
      </c>
      <c r="B400" s="5" t="s">
        <v>1262</v>
      </c>
      <c r="C400" s="6" t="s">
        <v>1263</v>
      </c>
      <c r="H400" s="0" t="n">
        <f aca="false">IFERROR(IF($A400=$A401,"",AVERAGE(G398:G400)), "N/A")</f>
        <v>0.601</v>
      </c>
      <c r="J400" s="0" t="n">
        <f aca="false">IFERROR(IF($A400=$A401,"",AVERAGE(I398:I400)), "N/A")</f>
        <v>0.0998</v>
      </c>
      <c r="L400" s="0" t="n">
        <f aca="false">IFERROR(IF($A400=$A401,"",AVERAGE(K398:K400)), "N/A")</f>
        <v>0</v>
      </c>
      <c r="N400" s="0" t="n">
        <f aca="false">IFERROR(IF($A400=$A401,"",AVERAGE(M398:M400)), "N/A")</f>
        <v>0.5225</v>
      </c>
      <c r="P400" s="0" t="n">
        <f aca="false">IFERROR(IF($A400=$A401,"",AVERAGE(O398:O400)), "N/A")</f>
        <v>99.803</v>
      </c>
      <c r="R400" s="0" t="n">
        <f aca="false">IFERROR(IF($A400=$A401,"",AVERAGE(Q398:Q400)), "N/A")</f>
        <v>0.6615</v>
      </c>
      <c r="T400" s="0" t="n">
        <f aca="false">IFERROR(IF($A400=$A401,"",AVERAGE(S398:S400)), "N/A")</f>
        <v>0.6215</v>
      </c>
      <c r="U400" s="0" t="n">
        <f aca="false">TRUE()</f>
        <v>1</v>
      </c>
      <c r="V400" s="0" t="n">
        <v>1</v>
      </c>
    </row>
    <row r="401" customFormat="false" ht="15" hidden="true" customHeight="false" outlineLevel="0" collapsed="false">
      <c r="A401" s="5" t="n">
        <v>134</v>
      </c>
      <c r="B401" s="5" t="s">
        <v>1264</v>
      </c>
      <c r="C401" s="6" t="s">
        <v>1265</v>
      </c>
      <c r="D401" s="0" t="s">
        <v>1266</v>
      </c>
      <c r="E401" s="0" t="s">
        <v>1267</v>
      </c>
      <c r="F401" s="0" t="s">
        <v>1267</v>
      </c>
      <c r="G401" s="0" t="n">
        <v>0.00119</v>
      </c>
      <c r="H401" s="0" t="str">
        <f aca="false">IFERROR(IF($A401=$A402,"",AVERAGE(G399:G401)), "N/A")</f>
        <v/>
      </c>
      <c r="I401" s="0" t="n">
        <v>0.0738</v>
      </c>
      <c r="J401" s="0" t="str">
        <f aca="false">IFERROR(IF($A401=$A402,"",AVERAGE(I399:I401)), "N/A")</f>
        <v/>
      </c>
      <c r="K401" s="0" t="n">
        <v>0.901</v>
      </c>
      <c r="L401" s="0" t="str">
        <f aca="false">IFERROR(IF($A401=$A402,"",AVERAGE(K399:K401)), "N/A")</f>
        <v/>
      </c>
      <c r="M401" s="0" t="n">
        <v>0.669</v>
      </c>
      <c r="N401" s="0" t="str">
        <f aca="false">IFERROR(IF($A401=$A402,"",AVERAGE(M399:M401)), "N/A")</f>
        <v/>
      </c>
      <c r="O401" s="0" t="n">
        <v>127.998</v>
      </c>
      <c r="P401" s="0" t="str">
        <f aca="false">IFERROR(IF($A401=$A402,"",AVERAGE(O399:O401)), "N/A")</f>
        <v/>
      </c>
      <c r="Q401" s="0" t="n">
        <v>0.778</v>
      </c>
      <c r="R401" s="0" t="str">
        <f aca="false">IFERROR(IF($A401=$A402,"",AVERAGE(Q399:Q401)), "N/A")</f>
        <v/>
      </c>
      <c r="S401" s="0" t="n">
        <v>0.602</v>
      </c>
      <c r="T401" s="0" t="str">
        <f aca="false">IFERROR(IF($A401=$A402,"",AVERAGE(S399:S401)), "N/A")</f>
        <v/>
      </c>
      <c r="U401" s="0" t="n">
        <f aca="false">FALSE()</f>
        <v>0</v>
      </c>
      <c r="V401" s="0" t="n">
        <v>1</v>
      </c>
    </row>
    <row r="402" customFormat="false" ht="15" hidden="true" customHeight="false" outlineLevel="0" collapsed="false">
      <c r="A402" s="5" t="n">
        <v>134</v>
      </c>
      <c r="B402" s="5" t="s">
        <v>1268</v>
      </c>
      <c r="C402" s="6" t="s">
        <v>1269</v>
      </c>
      <c r="D402" s="0" t="s">
        <v>1270</v>
      </c>
      <c r="E402" s="0" t="s">
        <v>1271</v>
      </c>
      <c r="F402" s="0" t="s">
        <v>1271</v>
      </c>
      <c r="G402" s="0" t="n">
        <v>0.0303</v>
      </c>
      <c r="H402" s="0" t="str">
        <f aca="false">IFERROR(IF($A402=$A403,"",AVERAGE(G400:G402)), "N/A")</f>
        <v/>
      </c>
      <c r="I402" s="0" t="n">
        <v>0.0975</v>
      </c>
      <c r="J402" s="0" t="str">
        <f aca="false">IFERROR(IF($A402=$A403,"",AVERAGE(I400:I402)), "N/A")</f>
        <v/>
      </c>
      <c r="K402" s="0" t="n">
        <v>0.00498</v>
      </c>
      <c r="L402" s="0" t="str">
        <f aca="false">IFERROR(IF($A402=$A403,"",AVERAGE(K400:K402)), "N/A")</f>
        <v/>
      </c>
      <c r="M402" s="0" t="n">
        <v>0.352</v>
      </c>
      <c r="N402" s="0" t="str">
        <f aca="false">IFERROR(IF($A402=$A403,"",AVERAGE(M400:M402)), "N/A")</f>
        <v/>
      </c>
      <c r="O402" s="0" t="n">
        <v>140.03</v>
      </c>
      <c r="P402" s="0" t="str">
        <f aca="false">IFERROR(IF($A402=$A403,"",AVERAGE(O400:O402)), "N/A")</f>
        <v/>
      </c>
      <c r="Q402" s="0" t="n">
        <v>0.605</v>
      </c>
      <c r="R402" s="0" t="str">
        <f aca="false">IFERROR(IF($A402=$A403,"",AVERAGE(Q400:Q402)), "N/A")</f>
        <v/>
      </c>
      <c r="S402" s="0" t="n">
        <v>0.868</v>
      </c>
      <c r="T402" s="0" t="str">
        <f aca="false">IFERROR(IF($A402=$A403,"",AVERAGE(S400:S402)), "N/A")</f>
        <v/>
      </c>
      <c r="U402" s="0" t="n">
        <f aca="false">FALSE()</f>
        <v>0</v>
      </c>
      <c r="V402" s="0" t="n">
        <v>1</v>
      </c>
    </row>
    <row r="403" customFormat="false" ht="15" hidden="true" customHeight="false" outlineLevel="0" collapsed="false">
      <c r="A403" s="5" t="n">
        <v>134</v>
      </c>
      <c r="B403" s="5" t="s">
        <v>1272</v>
      </c>
      <c r="C403" s="6" t="s">
        <v>1273</v>
      </c>
      <c r="D403" s="0" t="s">
        <v>1274</v>
      </c>
      <c r="E403" s="0" t="s">
        <v>1275</v>
      </c>
      <c r="F403" s="0" t="s">
        <v>1275</v>
      </c>
      <c r="G403" s="0" t="n">
        <v>0.0015</v>
      </c>
      <c r="H403" s="0" t="n">
        <f aca="false">IFERROR(IF($A403=$A404,"",AVERAGE(G401:G403)), "N/A")</f>
        <v>0.0109966666666667</v>
      </c>
      <c r="I403" s="0" t="n">
        <v>0.163</v>
      </c>
      <c r="J403" s="0" t="n">
        <f aca="false">IFERROR(IF($A403=$A404,"",AVERAGE(I401:I403)), "N/A")</f>
        <v>0.111433333333333</v>
      </c>
      <c r="K403" s="0" t="n">
        <v>0.771</v>
      </c>
      <c r="L403" s="0" t="n">
        <f aca="false">IFERROR(IF($A403=$A404,"",AVERAGE(K401:K403)), "N/A")</f>
        <v>0.558993333333333</v>
      </c>
      <c r="M403" s="0" t="n">
        <v>0.468</v>
      </c>
      <c r="N403" s="0" t="n">
        <f aca="false">IFERROR(IF($A403=$A404,"",AVERAGE(M401:M403)), "N/A")</f>
        <v>0.496333333333333</v>
      </c>
      <c r="O403" s="0" t="n">
        <v>139.94</v>
      </c>
      <c r="P403" s="0" t="n">
        <f aca="false">IFERROR(IF($A403=$A404,"",AVERAGE(O401:O403)), "N/A")</f>
        <v>135.989333333333</v>
      </c>
      <c r="Q403" s="0" t="n">
        <v>0.811</v>
      </c>
      <c r="R403" s="0" t="n">
        <f aca="false">IFERROR(IF($A403=$A404,"",AVERAGE(Q401:Q403)), "N/A")</f>
        <v>0.731333333333333</v>
      </c>
      <c r="S403" s="0" t="n">
        <v>0.758</v>
      </c>
      <c r="T403" s="0" t="n">
        <f aca="false">IFERROR(IF($A403=$A404,"",AVERAGE(S401:S403)), "N/A")</f>
        <v>0.742666666666667</v>
      </c>
      <c r="U403" s="0" t="n">
        <f aca="false">FALSE()</f>
        <v>0</v>
      </c>
      <c r="V403" s="0" t="n">
        <v>0</v>
      </c>
    </row>
    <row r="404" customFormat="false" ht="15" hidden="true" customHeight="false" outlineLevel="0" collapsed="false">
      <c r="A404" s="5" t="n">
        <v>135</v>
      </c>
      <c r="B404" s="5" t="s">
        <v>1276</v>
      </c>
      <c r="C404" s="6" t="s">
        <v>7</v>
      </c>
      <c r="D404" s="0" t="s">
        <v>8</v>
      </c>
      <c r="E404" s="0" t="s">
        <v>9</v>
      </c>
      <c r="F404" s="0" t="s">
        <v>9</v>
      </c>
      <c r="G404" s="0" t="n">
        <v>0.0606</v>
      </c>
      <c r="H404" s="0" t="str">
        <f aca="false">IFERROR(IF($A404=$A405,"",AVERAGE(G402:G404)), "N/A")</f>
        <v/>
      </c>
      <c r="I404" s="0" t="n">
        <v>0.102</v>
      </c>
      <c r="J404" s="0" t="str">
        <f aca="false">IFERROR(IF($A404=$A405,"",AVERAGE(I402:I404)), "N/A")</f>
        <v/>
      </c>
      <c r="K404" s="10" t="n">
        <v>7.05E-005</v>
      </c>
      <c r="L404" s="0" t="str">
        <f aca="false">IFERROR(IF($A404=$A405,"",AVERAGE(K402:K404)), "N/A")</f>
        <v/>
      </c>
      <c r="M404" s="0" t="n">
        <v>0.391</v>
      </c>
      <c r="N404" s="0" t="str">
        <f aca="false">IFERROR(IF($A404=$A405,"",AVERAGE(M402:M404)), "N/A")</f>
        <v/>
      </c>
      <c r="O404" s="0" t="n">
        <v>117.984</v>
      </c>
      <c r="P404" s="0" t="str">
        <f aca="false">IFERROR(IF($A404=$A405,"",AVERAGE(O402:O404)), "N/A")</f>
        <v/>
      </c>
      <c r="Q404" s="0" t="n">
        <v>0.804</v>
      </c>
      <c r="R404" s="0" t="str">
        <f aca="false">IFERROR(IF($A404=$A405,"",AVERAGE(Q402:Q404)), "N/A")</f>
        <v/>
      </c>
      <c r="S404" s="0" t="n">
        <v>0.65</v>
      </c>
      <c r="T404" s="0" t="str">
        <f aca="false">IFERROR(IF($A404=$A405,"",AVERAGE(S402:S404)), "N/A")</f>
        <v/>
      </c>
      <c r="U404" s="0" t="n">
        <f aca="false">FALSE()</f>
        <v>0</v>
      </c>
      <c r="V404" s="0" t="n">
        <v>0</v>
      </c>
    </row>
    <row r="405" customFormat="false" ht="15" hidden="true" customHeight="false" outlineLevel="0" collapsed="false">
      <c r="A405" s="5" t="n">
        <v>135</v>
      </c>
      <c r="B405" s="5" t="s">
        <v>1277</v>
      </c>
      <c r="C405" s="6" t="s">
        <v>1278</v>
      </c>
      <c r="D405" s="0" t="s">
        <v>1279</v>
      </c>
      <c r="E405" s="0" t="s">
        <v>1280</v>
      </c>
      <c r="F405" s="0" t="s">
        <v>1280</v>
      </c>
      <c r="G405" s="0" t="n">
        <v>0.0591</v>
      </c>
      <c r="H405" s="0" t="str">
        <f aca="false">IFERROR(IF($A405=$A406,"",AVERAGE(G403:G405)), "N/A")</f>
        <v/>
      </c>
      <c r="I405" s="0" t="n">
        <v>0.0876</v>
      </c>
      <c r="J405" s="0" t="str">
        <f aca="false">IFERROR(IF($A405=$A406,"",AVERAGE(I403:I405)), "N/A")</f>
        <v/>
      </c>
      <c r="K405" s="0" t="n">
        <v>0</v>
      </c>
      <c r="L405" s="0" t="str">
        <f aca="false">IFERROR(IF($A405=$A406,"",AVERAGE(K403:K405)), "N/A")</f>
        <v/>
      </c>
      <c r="M405" s="0" t="n">
        <v>0.75</v>
      </c>
      <c r="N405" s="0" t="str">
        <f aca="false">IFERROR(IF($A405=$A406,"",AVERAGE(M403:M405)), "N/A")</f>
        <v/>
      </c>
      <c r="O405" s="0" t="n">
        <v>131.634</v>
      </c>
      <c r="P405" s="0" t="str">
        <f aca="false">IFERROR(IF($A405=$A406,"",AVERAGE(O403:O405)), "N/A")</f>
        <v/>
      </c>
      <c r="Q405" s="0" t="n">
        <v>0.579</v>
      </c>
      <c r="R405" s="0" t="str">
        <f aca="false">IFERROR(IF($A405=$A406,"",AVERAGE(Q403:Q405)), "N/A")</f>
        <v/>
      </c>
      <c r="S405" s="0" t="n">
        <v>0.686</v>
      </c>
      <c r="T405" s="0" t="str">
        <f aca="false">IFERROR(IF($A405=$A406,"",AVERAGE(S403:S405)), "N/A")</f>
        <v/>
      </c>
      <c r="U405" s="0" t="n">
        <f aca="false">FALSE()</f>
        <v>0</v>
      </c>
      <c r="V405" s="0" t="n">
        <v>0</v>
      </c>
    </row>
    <row r="406" customFormat="false" ht="15" hidden="true" customHeight="false" outlineLevel="0" collapsed="false">
      <c r="A406" s="5" t="n">
        <v>135</v>
      </c>
      <c r="B406" s="5" t="s">
        <v>1281</v>
      </c>
      <c r="C406" s="6" t="s">
        <v>1282</v>
      </c>
      <c r="D406" s="0" t="s">
        <v>612</v>
      </c>
      <c r="E406" s="0" t="s">
        <v>1283</v>
      </c>
      <c r="F406" s="0" t="s">
        <v>1283</v>
      </c>
      <c r="G406" s="0" t="n">
        <v>0.844</v>
      </c>
      <c r="H406" s="0" t="n">
        <f aca="false">IFERROR(IF($A406=$A407,"",AVERAGE(G404:G406)), "N/A")</f>
        <v>0.321233333333333</v>
      </c>
      <c r="I406" s="0" t="n">
        <v>0.127</v>
      </c>
      <c r="J406" s="0" t="n">
        <f aca="false">IFERROR(IF($A406=$A407,"",AVERAGE(I404:I406)), "N/A")</f>
        <v>0.105533333333333</v>
      </c>
      <c r="K406" s="10" t="n">
        <v>5.36E-006</v>
      </c>
      <c r="L406" s="0" t="n">
        <f aca="false">IFERROR(IF($A406=$A407,"",AVERAGE(K404:K406)), "N/A")</f>
        <v>2.52866666666667E-005</v>
      </c>
      <c r="M406" s="0" t="n">
        <v>0.106</v>
      </c>
      <c r="N406" s="0" t="n">
        <f aca="false">IFERROR(IF($A406=$A407,"",AVERAGE(M404:M406)), "N/A")</f>
        <v>0.415666666666667</v>
      </c>
      <c r="O406" s="0" t="n">
        <v>76.379</v>
      </c>
      <c r="P406" s="0" t="n">
        <f aca="false">IFERROR(IF($A406=$A407,"",AVERAGE(O404:O406)), "N/A")</f>
        <v>108.665666666667</v>
      </c>
      <c r="Q406" s="0" t="n">
        <v>0.593</v>
      </c>
      <c r="R406" s="0" t="n">
        <f aca="false">IFERROR(IF($A406=$A407,"",AVERAGE(Q404:Q406)), "N/A")</f>
        <v>0.658666666666667</v>
      </c>
      <c r="S406" s="0" t="n">
        <v>0.263</v>
      </c>
      <c r="T406" s="0" t="n">
        <f aca="false">IFERROR(IF($A406=$A407,"",AVERAGE(S404:S406)), "N/A")</f>
        <v>0.533</v>
      </c>
      <c r="U406" s="0" t="n">
        <f aca="false">FALSE()</f>
        <v>0</v>
      </c>
      <c r="V406" s="0" t="n">
        <v>0</v>
      </c>
    </row>
    <row r="407" customFormat="false" ht="15" hidden="true" customHeight="false" outlineLevel="0" collapsed="false">
      <c r="A407" s="5" t="n">
        <v>136</v>
      </c>
      <c r="B407" s="5" t="s">
        <v>1284</v>
      </c>
      <c r="C407" s="6" t="s">
        <v>1285</v>
      </c>
      <c r="D407" s="0" t="s">
        <v>1286</v>
      </c>
      <c r="E407" s="0" t="s">
        <v>1287</v>
      </c>
      <c r="F407" s="0" t="s">
        <v>1287</v>
      </c>
      <c r="G407" s="0" t="n">
        <v>0.0396</v>
      </c>
      <c r="H407" s="0" t="str">
        <f aca="false">IFERROR(IF($A407=$A408,"",AVERAGE(G405:G407)), "N/A")</f>
        <v/>
      </c>
      <c r="I407" s="0" t="n">
        <v>0.084</v>
      </c>
      <c r="J407" s="0" t="str">
        <f aca="false">IFERROR(IF($A407=$A408,"",AVERAGE(I405:I407)), "N/A")</f>
        <v/>
      </c>
      <c r="K407" s="10" t="n">
        <v>8.57E-005</v>
      </c>
      <c r="L407" s="0" t="str">
        <f aca="false">IFERROR(IF($A407=$A408,"",AVERAGE(K405:K407)), "N/A")</f>
        <v/>
      </c>
      <c r="M407" s="0" t="n">
        <v>0.475</v>
      </c>
      <c r="N407" s="0" t="str">
        <f aca="false">IFERROR(IF($A407=$A408,"",AVERAGE(M405:M407)), "N/A")</f>
        <v/>
      </c>
      <c r="O407" s="0" t="n">
        <v>114.985</v>
      </c>
      <c r="P407" s="0" t="str">
        <f aca="false">IFERROR(IF($A407=$A408,"",AVERAGE(O405:O407)), "N/A")</f>
        <v/>
      </c>
      <c r="Q407" s="0" t="n">
        <v>0.715</v>
      </c>
      <c r="R407" s="0" t="str">
        <f aca="false">IFERROR(IF($A407=$A408,"",AVERAGE(Q405:Q407)), "N/A")</f>
        <v/>
      </c>
      <c r="S407" s="0" t="n">
        <v>0.723</v>
      </c>
      <c r="T407" s="0" t="str">
        <f aca="false">IFERROR(IF($A407=$A408,"",AVERAGE(S405:S407)), "N/A")</f>
        <v/>
      </c>
      <c r="U407" s="0" t="n">
        <f aca="false">FALSE()</f>
        <v>0</v>
      </c>
      <c r="V407" s="0" t="n">
        <v>0</v>
      </c>
    </row>
    <row r="408" customFormat="false" ht="15" hidden="true" customHeight="false" outlineLevel="0" collapsed="false">
      <c r="A408" s="5" t="n">
        <v>136</v>
      </c>
      <c r="B408" s="5" t="s">
        <v>1288</v>
      </c>
      <c r="C408" s="6" t="s">
        <v>1289</v>
      </c>
      <c r="D408" s="0" t="s">
        <v>1290</v>
      </c>
      <c r="E408" s="0" t="s">
        <v>1291</v>
      </c>
      <c r="F408" s="0" t="s">
        <v>1291</v>
      </c>
      <c r="G408" s="0" t="n">
        <v>0.149</v>
      </c>
      <c r="H408" s="0" t="str">
        <f aca="false">IFERROR(IF($A408=$A409,"",AVERAGE(G406:G408)), "N/A")</f>
        <v/>
      </c>
      <c r="I408" s="0" t="n">
        <v>0.0593</v>
      </c>
      <c r="J408" s="0" t="str">
        <f aca="false">IFERROR(IF($A408=$A409,"",AVERAGE(I406:I408)), "N/A")</f>
        <v/>
      </c>
      <c r="K408" s="0" t="n">
        <v>0</v>
      </c>
      <c r="L408" s="0" t="str">
        <f aca="false">IFERROR(IF($A408=$A409,"",AVERAGE(K406:K408)), "N/A")</f>
        <v/>
      </c>
      <c r="M408" s="0" t="n">
        <v>0.883</v>
      </c>
      <c r="N408" s="0" t="str">
        <f aca="false">IFERROR(IF($A408=$A409,"",AVERAGE(M406:M408)), "N/A")</f>
        <v/>
      </c>
      <c r="O408" s="0" t="n">
        <v>123.964</v>
      </c>
      <c r="P408" s="0" t="str">
        <f aca="false">IFERROR(IF($A408=$A409,"",AVERAGE(O406:O408)), "N/A")</f>
        <v/>
      </c>
      <c r="Q408" s="0" t="n">
        <v>0.678</v>
      </c>
      <c r="R408" s="0" t="str">
        <f aca="false">IFERROR(IF($A408=$A409,"",AVERAGE(Q406:Q408)), "N/A")</f>
        <v/>
      </c>
      <c r="S408" s="0" t="n">
        <v>0.869</v>
      </c>
      <c r="T408" s="0" t="str">
        <f aca="false">IFERROR(IF($A408=$A409,"",AVERAGE(S406:S408)), "N/A")</f>
        <v/>
      </c>
      <c r="U408" s="0" t="n">
        <f aca="false">FALSE()</f>
        <v>0</v>
      </c>
      <c r="V408" s="0" t="n">
        <v>0</v>
      </c>
    </row>
    <row r="409" customFormat="false" ht="15" hidden="true" customHeight="false" outlineLevel="0" collapsed="false">
      <c r="A409" s="5" t="n">
        <v>136</v>
      </c>
      <c r="B409" s="5" t="s">
        <v>1292</v>
      </c>
      <c r="C409" s="6" t="s">
        <v>1293</v>
      </c>
      <c r="D409" s="0" t="s">
        <v>1294</v>
      </c>
      <c r="E409" s="0" t="s">
        <v>1295</v>
      </c>
      <c r="F409" s="0" t="s">
        <v>1295</v>
      </c>
      <c r="G409" s="0" t="n">
        <v>0.0114</v>
      </c>
      <c r="H409" s="0" t="n">
        <f aca="false">IFERROR(IF($A409=$A410,"",AVERAGE(G407:G409)), "N/A")</f>
        <v>0.0666666666666667</v>
      </c>
      <c r="I409" s="0" t="n">
        <v>0.125</v>
      </c>
      <c r="J409" s="0" t="n">
        <f aca="false">IFERROR(IF($A409=$A410,"",AVERAGE(I407:I409)), "N/A")</f>
        <v>0.0894333333333333</v>
      </c>
      <c r="K409" s="0" t="n">
        <v>0.000769</v>
      </c>
      <c r="L409" s="0" t="n">
        <f aca="false">IFERROR(IF($A409=$A410,"",AVERAGE(K407:K409)), "N/A")</f>
        <v>0.0002849</v>
      </c>
      <c r="M409" s="0" t="n">
        <v>0.259</v>
      </c>
      <c r="N409" s="0" t="n">
        <f aca="false">IFERROR(IF($A409=$A410,"",AVERAGE(M407:M409)), "N/A")</f>
        <v>0.539</v>
      </c>
      <c r="O409" s="0" t="n">
        <v>78.158</v>
      </c>
      <c r="P409" s="0" t="n">
        <f aca="false">IFERROR(IF($A409=$A410,"",AVERAGE(O407:O409)), "N/A")</f>
        <v>105.702333333333</v>
      </c>
      <c r="Q409" s="0" t="n">
        <v>0.506</v>
      </c>
      <c r="R409" s="0" t="n">
        <f aca="false">IFERROR(IF($A409=$A410,"",AVERAGE(Q407:Q409)), "N/A")</f>
        <v>0.633</v>
      </c>
      <c r="S409" s="0" t="n">
        <v>0.588</v>
      </c>
      <c r="T409" s="0" t="n">
        <f aca="false">IFERROR(IF($A409=$A410,"",AVERAGE(S407:S409)), "N/A")</f>
        <v>0.726666666666667</v>
      </c>
      <c r="U409" s="0" t="n">
        <f aca="false">FALSE()</f>
        <v>0</v>
      </c>
      <c r="V409" s="0" t="n">
        <v>0</v>
      </c>
    </row>
    <row r="410" customFormat="false" ht="15" hidden="true" customHeight="false" outlineLevel="0" collapsed="false">
      <c r="A410" s="5" t="n">
        <v>137</v>
      </c>
      <c r="B410" s="5" t="s">
        <v>1296</v>
      </c>
      <c r="C410" s="6" t="s">
        <v>304</v>
      </c>
      <c r="D410" s="0" t="s">
        <v>305</v>
      </c>
      <c r="E410" s="0" t="s">
        <v>306</v>
      </c>
      <c r="F410" s="0" t="s">
        <v>306</v>
      </c>
      <c r="G410" s="0" t="n">
        <v>0.0847</v>
      </c>
      <c r="H410" s="0" t="str">
        <f aca="false">IFERROR(IF($A410=$A411,"",AVERAGE(G408:G410)), "N/A")</f>
        <v/>
      </c>
      <c r="I410" s="0" t="n">
        <v>0.149</v>
      </c>
      <c r="J410" s="0" t="str">
        <f aca="false">IFERROR(IF($A410=$A411,"",AVERAGE(I408:I410)), "N/A")</f>
        <v/>
      </c>
      <c r="K410" s="0" t="n">
        <v>0</v>
      </c>
      <c r="L410" s="0" t="str">
        <f aca="false">IFERROR(IF($A410=$A411,"",AVERAGE(K408:K410)), "N/A")</f>
        <v/>
      </c>
      <c r="M410" s="0" t="n">
        <v>0.43</v>
      </c>
      <c r="N410" s="0" t="str">
        <f aca="false">IFERROR(IF($A410=$A411,"",AVERAGE(M408:M410)), "N/A")</f>
        <v/>
      </c>
      <c r="O410" s="0" t="n">
        <v>130.049</v>
      </c>
      <c r="P410" s="0" t="str">
        <f aca="false">IFERROR(IF($A410=$A411,"",AVERAGE(O408:O410)), "N/A")</f>
        <v/>
      </c>
      <c r="Q410" s="0" t="n">
        <v>0.841</v>
      </c>
      <c r="R410" s="0" t="str">
        <f aca="false">IFERROR(IF($A410=$A411,"",AVERAGE(Q408:Q410)), "N/A")</f>
        <v/>
      </c>
      <c r="S410" s="0" t="n">
        <v>0.728</v>
      </c>
      <c r="T410" s="0" t="str">
        <f aca="false">IFERROR(IF($A410=$A411,"",AVERAGE(S408:S410)), "N/A")</f>
        <v/>
      </c>
      <c r="U410" s="0" t="n">
        <f aca="false">FALSE()</f>
        <v>0</v>
      </c>
      <c r="V410" s="0" t="n">
        <v>0</v>
      </c>
    </row>
    <row r="411" customFormat="false" ht="15" hidden="true" customHeight="false" outlineLevel="0" collapsed="false">
      <c r="A411" s="5" t="n">
        <v>137</v>
      </c>
      <c r="B411" s="5" t="s">
        <v>1297</v>
      </c>
      <c r="C411" s="6" t="s">
        <v>81</v>
      </c>
      <c r="D411" s="0" t="s">
        <v>82</v>
      </c>
      <c r="E411" s="0" t="s">
        <v>83</v>
      </c>
      <c r="F411" s="0" t="s">
        <v>83</v>
      </c>
      <c r="G411" s="0" t="n">
        <v>0.169</v>
      </c>
      <c r="H411" s="0" t="str">
        <f aca="false">IFERROR(IF($A411=$A412,"",AVERAGE(G409:G411)), "N/A")</f>
        <v/>
      </c>
      <c r="I411" s="0" t="n">
        <v>0.136</v>
      </c>
      <c r="J411" s="0" t="str">
        <f aca="false">IFERROR(IF($A411=$A412,"",AVERAGE(I409:I411)), "N/A")</f>
        <v/>
      </c>
      <c r="K411" s="10" t="n">
        <v>5.49E-006</v>
      </c>
      <c r="L411" s="0" t="str">
        <f aca="false">IFERROR(IF($A411=$A412,"",AVERAGE(K409:K411)), "N/A")</f>
        <v/>
      </c>
      <c r="M411" s="0" t="n">
        <v>0.477</v>
      </c>
      <c r="N411" s="0" t="str">
        <f aca="false">IFERROR(IF($A411=$A412,"",AVERAGE(M409:M411)), "N/A")</f>
        <v/>
      </c>
      <c r="O411" s="0" t="n">
        <v>186.041</v>
      </c>
      <c r="P411" s="0" t="str">
        <f aca="false">IFERROR(IF($A411=$A412,"",AVERAGE(O409:O411)), "N/A")</f>
        <v/>
      </c>
      <c r="Q411" s="0" t="n">
        <v>0.682</v>
      </c>
      <c r="R411" s="0" t="str">
        <f aca="false">IFERROR(IF($A411=$A412,"",AVERAGE(Q409:Q411)), "N/A")</f>
        <v/>
      </c>
      <c r="S411" s="0" t="n">
        <v>0.592</v>
      </c>
      <c r="T411" s="0" t="str">
        <f aca="false">IFERROR(IF($A411=$A412,"",AVERAGE(S409:S411)), "N/A")</f>
        <v/>
      </c>
      <c r="U411" s="0" t="n">
        <f aca="false">FALSE()</f>
        <v>0</v>
      </c>
      <c r="V411" s="0" t="n">
        <v>0</v>
      </c>
    </row>
    <row r="412" customFormat="false" ht="15" hidden="true" customHeight="false" outlineLevel="0" collapsed="false">
      <c r="A412" s="5" t="n">
        <v>137</v>
      </c>
      <c r="B412" s="5" t="s">
        <v>1298</v>
      </c>
      <c r="C412" s="6" t="s">
        <v>1299</v>
      </c>
      <c r="D412" s="0" t="s">
        <v>1300</v>
      </c>
      <c r="E412" s="0" t="s">
        <v>1301</v>
      </c>
      <c r="F412" s="0" t="s">
        <v>1301</v>
      </c>
      <c r="G412" s="0" t="n">
        <v>0.0477</v>
      </c>
      <c r="H412" s="0" t="n">
        <f aca="false">IFERROR(IF($A412=$A413,"",AVERAGE(G410:G412)), "N/A")</f>
        <v>0.100466666666667</v>
      </c>
      <c r="I412" s="0" t="n">
        <v>0.225</v>
      </c>
      <c r="J412" s="0" t="n">
        <f aca="false">IFERROR(IF($A412=$A413,"",AVERAGE(I410:I412)), "N/A")</f>
        <v>0.17</v>
      </c>
      <c r="K412" s="0" t="n">
        <v>0</v>
      </c>
      <c r="L412" s="0" t="n">
        <f aca="false">IFERROR(IF($A412=$A413,"",AVERAGE(K410:K412)), "N/A")</f>
        <v>1.83E-006</v>
      </c>
      <c r="M412" s="0" t="n">
        <v>0.265</v>
      </c>
      <c r="N412" s="0" t="n">
        <f aca="false">IFERROR(IF($A412=$A413,"",AVERAGE(M410:M412)), "N/A")</f>
        <v>0.390666666666667</v>
      </c>
      <c r="O412" s="0" t="n">
        <v>97.933</v>
      </c>
      <c r="P412" s="0" t="n">
        <f aca="false">IFERROR(IF($A412=$A413,"",AVERAGE(O410:O412)), "N/A")</f>
        <v>138.007666666667</v>
      </c>
      <c r="Q412" s="0" t="n">
        <v>0.664</v>
      </c>
      <c r="R412" s="0" t="n">
        <f aca="false">IFERROR(IF($A412=$A413,"",AVERAGE(Q410:Q412)), "N/A")</f>
        <v>0.729</v>
      </c>
      <c r="S412" s="0" t="n">
        <v>0.608</v>
      </c>
      <c r="T412" s="0" t="n">
        <f aca="false">IFERROR(IF($A412=$A413,"",AVERAGE(S410:S412)), "N/A")</f>
        <v>0.642666666666667</v>
      </c>
      <c r="U412" s="0" t="n">
        <f aca="false">FALSE()</f>
        <v>0</v>
      </c>
      <c r="V412" s="0" t="n">
        <v>0</v>
      </c>
    </row>
    <row r="413" customFormat="false" ht="15" hidden="true" customHeight="false" outlineLevel="0" collapsed="false">
      <c r="A413" s="5" t="n">
        <v>138</v>
      </c>
      <c r="B413" s="5" t="s">
        <v>1302</v>
      </c>
      <c r="C413" s="6" t="s">
        <v>1303</v>
      </c>
      <c r="D413" s="0" t="s">
        <v>1304</v>
      </c>
      <c r="E413" s="0" t="s">
        <v>1305</v>
      </c>
      <c r="F413" s="0" t="s">
        <v>1305</v>
      </c>
      <c r="G413" s="0" t="n">
        <v>0.956</v>
      </c>
      <c r="H413" s="0" t="str">
        <f aca="false">IFERROR(IF($A413=$A414,"",AVERAGE(G411:G413)), "N/A")</f>
        <v/>
      </c>
      <c r="I413" s="0" t="n">
        <v>0.19</v>
      </c>
      <c r="J413" s="0" t="str">
        <f aca="false">IFERROR(IF($A413=$A414,"",AVERAGE(I411:I413)), "N/A")</f>
        <v/>
      </c>
      <c r="K413" s="0" t="n">
        <v>0.883</v>
      </c>
      <c r="L413" s="0" t="str">
        <f aca="false">IFERROR(IF($A413=$A414,"",AVERAGE(K411:K413)), "N/A")</f>
        <v/>
      </c>
      <c r="M413" s="0" t="n">
        <v>0.569</v>
      </c>
      <c r="N413" s="0" t="str">
        <f aca="false">IFERROR(IF($A413=$A414,"",AVERAGE(M411:M413)), "N/A")</f>
        <v/>
      </c>
      <c r="O413" s="0" t="n">
        <v>122.233</v>
      </c>
      <c r="P413" s="0" t="str">
        <f aca="false">IFERROR(IF($A413=$A414,"",AVERAGE(O411:O413)), "N/A")</f>
        <v/>
      </c>
      <c r="Q413" s="0" t="n">
        <v>0.508</v>
      </c>
      <c r="R413" s="0" t="str">
        <f aca="false">IFERROR(IF($A413=$A414,"",AVERAGE(Q411:Q413)), "N/A")</f>
        <v/>
      </c>
      <c r="S413" s="0" t="n">
        <v>0.269</v>
      </c>
      <c r="T413" s="0" t="str">
        <f aca="false">IFERROR(IF($A413=$A414,"",AVERAGE(S411:S413)), "N/A")</f>
        <v/>
      </c>
      <c r="U413" s="0" t="n">
        <f aca="false">FALSE()</f>
        <v>0</v>
      </c>
      <c r="V413" s="0" t="n">
        <v>0</v>
      </c>
    </row>
    <row r="414" customFormat="false" ht="15" hidden="true" customHeight="false" outlineLevel="0" collapsed="false">
      <c r="A414" s="5" t="n">
        <v>138</v>
      </c>
      <c r="B414" s="5" t="s">
        <v>1306</v>
      </c>
      <c r="C414" s="6" t="s">
        <v>1307</v>
      </c>
      <c r="D414" s="0" t="s">
        <v>1308</v>
      </c>
      <c r="E414" s="0" t="s">
        <v>1309</v>
      </c>
      <c r="F414" s="0" t="s">
        <v>1309</v>
      </c>
      <c r="G414" s="0" t="n">
        <v>0.00215</v>
      </c>
      <c r="H414" s="0" t="str">
        <f aca="false">IFERROR(IF($A414=$A415,"",AVERAGE(G412:G414)), "N/A")</f>
        <v/>
      </c>
      <c r="I414" s="0" t="n">
        <v>0.31</v>
      </c>
      <c r="J414" s="0" t="str">
        <f aca="false">IFERROR(IF($A414=$A415,"",AVERAGE(I412:I414)), "N/A")</f>
        <v/>
      </c>
      <c r="K414" s="10" t="n">
        <v>1.15E-005</v>
      </c>
      <c r="L414" s="0" t="str">
        <f aca="false">IFERROR(IF($A414=$A415,"",AVERAGE(K412:K414)), "N/A")</f>
        <v/>
      </c>
      <c r="M414" s="0" t="n">
        <v>0.181</v>
      </c>
      <c r="N414" s="0" t="str">
        <f aca="false">IFERROR(IF($A414=$A415,"",AVERAGE(M412:M414)), "N/A")</f>
        <v/>
      </c>
      <c r="O414" s="0" t="n">
        <v>119.906</v>
      </c>
      <c r="P414" s="0" t="str">
        <f aca="false">IFERROR(IF($A414=$A415,"",AVERAGE(O412:O414)), "N/A")</f>
        <v/>
      </c>
      <c r="Q414" s="0" t="n">
        <v>0.886</v>
      </c>
      <c r="R414" s="0" t="str">
        <f aca="false">IFERROR(IF($A414=$A415,"",AVERAGE(Q412:Q414)), "N/A")</f>
        <v/>
      </c>
      <c r="S414" s="0" t="n">
        <v>0.628</v>
      </c>
      <c r="T414" s="0" t="str">
        <f aca="false">IFERROR(IF($A414=$A415,"",AVERAGE(S412:S414)), "N/A")</f>
        <v/>
      </c>
      <c r="U414" s="0" t="n">
        <f aca="false">FALSE()</f>
        <v>0</v>
      </c>
      <c r="V414" s="0" t="n">
        <v>0</v>
      </c>
    </row>
    <row r="415" customFormat="false" ht="15" hidden="false" customHeight="false" outlineLevel="0" collapsed="false">
      <c r="A415" s="5" t="n">
        <v>138</v>
      </c>
      <c r="B415" s="5" t="s">
        <v>1310</v>
      </c>
      <c r="C415" s="6" t="s">
        <v>1311</v>
      </c>
      <c r="H415" s="0" t="n">
        <f aca="false">IFERROR(IF($A415=$A416,"",AVERAGE(G413:G415)), "N/A")</f>
        <v>0.479075</v>
      </c>
      <c r="J415" s="0" t="n">
        <f aca="false">IFERROR(IF($A415=$A416,"",AVERAGE(I413:I415)), "N/A")</f>
        <v>0.25</v>
      </c>
      <c r="L415" s="0" t="n">
        <f aca="false">IFERROR(IF($A415=$A416,"",AVERAGE(K413:K415)), "N/A")</f>
        <v>0.44150575</v>
      </c>
      <c r="N415" s="0" t="n">
        <f aca="false">IFERROR(IF($A415=$A416,"",AVERAGE(M413:M415)), "N/A")</f>
        <v>0.375</v>
      </c>
      <c r="P415" s="0" t="n">
        <f aca="false">IFERROR(IF($A415=$A416,"",AVERAGE(O413:O415)), "N/A")</f>
        <v>121.0695</v>
      </c>
      <c r="R415" s="0" t="n">
        <f aca="false">IFERROR(IF($A415=$A416,"",AVERAGE(Q413:Q415)), "N/A")</f>
        <v>0.697</v>
      </c>
      <c r="T415" s="0" t="n">
        <f aca="false">IFERROR(IF($A415=$A416,"",AVERAGE(S413:S415)), "N/A")</f>
        <v>0.4485</v>
      </c>
      <c r="U415" s="0" t="n">
        <f aca="false">TRUE()</f>
        <v>1</v>
      </c>
      <c r="V415" s="0" t="n">
        <v>1</v>
      </c>
    </row>
    <row r="416" customFormat="false" ht="15" hidden="true" customHeight="false" outlineLevel="0" collapsed="false">
      <c r="A416" s="5" t="n">
        <v>139</v>
      </c>
      <c r="B416" s="5" t="s">
        <v>1312</v>
      </c>
      <c r="C416" s="6" t="s">
        <v>1313</v>
      </c>
      <c r="D416" s="0" t="s">
        <v>1314</v>
      </c>
      <c r="E416" s="0" t="s">
        <v>1315</v>
      </c>
      <c r="F416" s="0" t="s">
        <v>1315</v>
      </c>
      <c r="G416" s="0" t="n">
        <v>0.0353</v>
      </c>
      <c r="H416" s="0" t="str">
        <f aca="false">IFERROR(IF($A416=$A417,"",AVERAGE(G414:G416)), "N/A")</f>
        <v/>
      </c>
      <c r="I416" s="0" t="n">
        <v>0.054</v>
      </c>
      <c r="J416" s="0" t="str">
        <f aca="false">IFERROR(IF($A416=$A417,"",AVERAGE(I414:I416)), "N/A")</f>
        <v/>
      </c>
      <c r="K416" s="10" t="n">
        <v>5.1E-005</v>
      </c>
      <c r="L416" s="0" t="str">
        <f aca="false">IFERROR(IF($A416=$A417,"",AVERAGE(K414:K416)), "N/A")</f>
        <v/>
      </c>
      <c r="M416" s="0" t="n">
        <v>0.541</v>
      </c>
      <c r="N416" s="0" t="str">
        <f aca="false">IFERROR(IF($A416=$A417,"",AVERAGE(M414:M416)), "N/A")</f>
        <v/>
      </c>
      <c r="O416" s="0" t="n">
        <v>156.058</v>
      </c>
      <c r="P416" s="0" t="str">
        <f aca="false">IFERROR(IF($A416=$A417,"",AVERAGE(O414:O416)), "N/A")</f>
        <v/>
      </c>
      <c r="Q416" s="0" t="n">
        <v>0.542</v>
      </c>
      <c r="R416" s="0" t="str">
        <f aca="false">IFERROR(IF($A416=$A417,"",AVERAGE(Q414:Q416)), "N/A")</f>
        <v/>
      </c>
      <c r="S416" s="0" t="n">
        <v>0.876</v>
      </c>
      <c r="T416" s="0" t="str">
        <f aca="false">IFERROR(IF($A416=$A417,"",AVERAGE(S414:S416)), "N/A")</f>
        <v/>
      </c>
      <c r="U416" s="0" t="n">
        <f aca="false">FALSE()</f>
        <v>0</v>
      </c>
      <c r="V416" s="0" t="n">
        <v>1</v>
      </c>
    </row>
    <row r="417" customFormat="false" ht="15" hidden="true" customHeight="false" outlineLevel="0" collapsed="false">
      <c r="A417" s="5" t="n">
        <v>139</v>
      </c>
      <c r="B417" s="5" t="s">
        <v>1316</v>
      </c>
      <c r="C417" s="6" t="s">
        <v>1317</v>
      </c>
      <c r="D417" s="0" t="s">
        <v>1318</v>
      </c>
      <c r="E417" s="0" t="s">
        <v>1319</v>
      </c>
      <c r="F417" s="0" t="s">
        <v>1319</v>
      </c>
      <c r="G417" s="0" t="n">
        <v>0.00113</v>
      </c>
      <c r="H417" s="0" t="str">
        <f aca="false">IFERROR(IF($A417=$A418,"",AVERAGE(G415:G417)), "N/A")</f>
        <v/>
      </c>
      <c r="I417" s="0" t="n">
        <v>0.864</v>
      </c>
      <c r="J417" s="0" t="str">
        <f aca="false">IFERROR(IF($A417=$A418,"",AVERAGE(I415:I417)), "N/A")</f>
        <v/>
      </c>
      <c r="K417" s="10" t="n">
        <v>1.24E-006</v>
      </c>
      <c r="L417" s="0" t="str">
        <f aca="false">IFERROR(IF($A417=$A418,"",AVERAGE(K415:K417)), "N/A")</f>
        <v/>
      </c>
      <c r="M417" s="0" t="n">
        <v>0.335</v>
      </c>
      <c r="N417" s="0" t="str">
        <f aca="false">IFERROR(IF($A417=$A418,"",AVERAGE(M415:M417)), "N/A")</f>
        <v/>
      </c>
      <c r="O417" s="0" t="n">
        <v>120.969</v>
      </c>
      <c r="P417" s="0" t="str">
        <f aca="false">IFERROR(IF($A417=$A418,"",AVERAGE(O415:O417)), "N/A")</f>
        <v/>
      </c>
      <c r="Q417" s="0" t="n">
        <v>0.44</v>
      </c>
      <c r="R417" s="0" t="str">
        <f aca="false">IFERROR(IF($A417=$A418,"",AVERAGE(Q415:Q417)), "N/A")</f>
        <v/>
      </c>
      <c r="S417" s="0" t="n">
        <v>0.97</v>
      </c>
      <c r="T417" s="0" t="str">
        <f aca="false">IFERROR(IF($A417=$A418,"",AVERAGE(S415:S417)), "N/A")</f>
        <v/>
      </c>
      <c r="U417" s="0" t="n">
        <f aca="false">FALSE()</f>
        <v>0</v>
      </c>
      <c r="V417" s="0" t="n">
        <v>1</v>
      </c>
    </row>
    <row r="418" customFormat="false" ht="15" hidden="true" customHeight="false" outlineLevel="0" collapsed="false">
      <c r="A418" s="5" t="n">
        <v>139</v>
      </c>
      <c r="B418" s="5" t="s">
        <v>1320</v>
      </c>
      <c r="C418" s="6" t="s">
        <v>1321</v>
      </c>
      <c r="D418" s="0" t="s">
        <v>1322</v>
      </c>
      <c r="E418" s="0" t="s">
        <v>1323</v>
      </c>
      <c r="F418" s="0" t="s">
        <v>1323</v>
      </c>
      <c r="G418" s="0" t="n">
        <v>0.0447</v>
      </c>
      <c r="H418" s="0" t="n">
        <f aca="false">IFERROR(IF($A418=$A419,"",AVERAGE(G416:G418)), "N/A")</f>
        <v>0.0270433333333333</v>
      </c>
      <c r="I418" s="0" t="n">
        <v>0.213</v>
      </c>
      <c r="J418" s="0" t="n">
        <f aca="false">IFERROR(IF($A418=$A419,"",AVERAGE(I416:I418)), "N/A")</f>
        <v>0.377</v>
      </c>
      <c r="K418" s="0" t="n">
        <v>0.113</v>
      </c>
      <c r="L418" s="0" t="n">
        <f aca="false">IFERROR(IF($A418=$A419,"",AVERAGE(K416:K418)), "N/A")</f>
        <v>0.03768408</v>
      </c>
      <c r="M418" s="0" t="n">
        <v>0.753</v>
      </c>
      <c r="N418" s="0" t="n">
        <f aca="false">IFERROR(IF($A418=$A419,"",AVERAGE(M416:M418)), "N/A")</f>
        <v>0.543</v>
      </c>
      <c r="O418" s="0" t="n">
        <v>205.07</v>
      </c>
      <c r="P418" s="0" t="n">
        <f aca="false">IFERROR(IF($A418=$A419,"",AVERAGE(O416:O418)), "N/A")</f>
        <v>160.699</v>
      </c>
      <c r="Q418" s="0" t="n">
        <v>0.388</v>
      </c>
      <c r="R418" s="0" t="n">
        <f aca="false">IFERROR(IF($A418=$A419,"",AVERAGE(Q416:Q418)), "N/A")</f>
        <v>0.456666666666667</v>
      </c>
      <c r="S418" s="0" t="n">
        <v>0.726</v>
      </c>
      <c r="T418" s="0" t="n">
        <f aca="false">IFERROR(IF($A418=$A419,"",AVERAGE(S416:S418)), "N/A")</f>
        <v>0.857333333333333</v>
      </c>
      <c r="U418" s="0" t="n">
        <f aca="false">FALSE()</f>
        <v>0</v>
      </c>
      <c r="V418" s="0" t="n">
        <v>0</v>
      </c>
    </row>
    <row r="419" customFormat="false" ht="15" hidden="true" customHeight="false" outlineLevel="0" collapsed="false">
      <c r="A419" s="5" t="n">
        <v>140</v>
      </c>
      <c r="B419" s="5" t="s">
        <v>1324</v>
      </c>
      <c r="C419" s="6" t="s">
        <v>1325</v>
      </c>
      <c r="D419" s="0" t="s">
        <v>1326</v>
      </c>
      <c r="E419" s="0" t="s">
        <v>1327</v>
      </c>
      <c r="F419" s="0" t="s">
        <v>1327</v>
      </c>
      <c r="G419" s="0" t="n">
        <v>0.652</v>
      </c>
      <c r="H419" s="0" t="str">
        <f aca="false">IFERROR(IF($A419=$A420,"",AVERAGE(G417:G419)), "N/A")</f>
        <v/>
      </c>
      <c r="I419" s="0" t="n">
        <v>0.144</v>
      </c>
      <c r="J419" s="0" t="str">
        <f aca="false">IFERROR(IF($A419=$A420,"",AVERAGE(I417:I419)), "N/A")</f>
        <v/>
      </c>
      <c r="K419" s="0" t="n">
        <v>0</v>
      </c>
      <c r="L419" s="0" t="str">
        <f aca="false">IFERROR(IF($A419=$A420,"",AVERAGE(K417:K419)), "N/A")</f>
        <v/>
      </c>
      <c r="M419" s="0" t="n">
        <v>0.298</v>
      </c>
      <c r="N419" s="0" t="str">
        <f aca="false">IFERROR(IF($A419=$A420,"",AVERAGE(M417:M419)), "N/A")</f>
        <v/>
      </c>
      <c r="O419" s="0" t="n">
        <v>84.224</v>
      </c>
      <c r="P419" s="0" t="str">
        <f aca="false">IFERROR(IF($A419=$A420,"",AVERAGE(O417:O419)), "N/A")</f>
        <v/>
      </c>
      <c r="Q419" s="0" t="n">
        <v>0.504</v>
      </c>
      <c r="R419" s="0" t="str">
        <f aca="false">IFERROR(IF($A419=$A420,"",AVERAGE(Q417:Q419)), "N/A")</f>
        <v/>
      </c>
      <c r="S419" s="0" t="n">
        <v>0.126</v>
      </c>
      <c r="T419" s="0" t="str">
        <f aca="false">IFERROR(IF($A419=$A420,"",AVERAGE(S417:S419)), "N/A")</f>
        <v/>
      </c>
      <c r="U419" s="0" t="n">
        <f aca="false">FALSE()</f>
        <v>0</v>
      </c>
      <c r="V419" s="0" t="n">
        <v>0</v>
      </c>
    </row>
    <row r="420" customFormat="false" ht="15" hidden="true" customHeight="false" outlineLevel="0" collapsed="false">
      <c r="A420" s="5" t="n">
        <v>140</v>
      </c>
      <c r="B420" s="5" t="s">
        <v>1328</v>
      </c>
      <c r="C420" s="6" t="s">
        <v>1329</v>
      </c>
      <c r="D420" s="0" t="s">
        <v>1330</v>
      </c>
      <c r="E420" s="0" t="s">
        <v>1331</v>
      </c>
      <c r="F420" s="0" t="s">
        <v>1331</v>
      </c>
      <c r="G420" s="0" t="n">
        <v>0.763</v>
      </c>
      <c r="H420" s="0" t="str">
        <f aca="false">IFERROR(IF($A420=$A421,"",AVERAGE(G418:G420)), "N/A")</f>
        <v/>
      </c>
      <c r="I420" s="0" t="n">
        <v>0.206</v>
      </c>
      <c r="J420" s="0" t="str">
        <f aca="false">IFERROR(IF($A420=$A421,"",AVERAGE(I418:I420)), "N/A")</f>
        <v/>
      </c>
      <c r="K420" s="10" t="n">
        <v>1.27E-006</v>
      </c>
      <c r="L420" s="0" t="str">
        <f aca="false">IFERROR(IF($A420=$A421,"",AVERAGE(K418:K420)), "N/A")</f>
        <v/>
      </c>
      <c r="M420" s="0" t="n">
        <v>0.199</v>
      </c>
      <c r="N420" s="0" t="str">
        <f aca="false">IFERROR(IF($A420=$A421,"",AVERAGE(M418:M420)), "N/A")</f>
        <v/>
      </c>
      <c r="O420" s="0" t="n">
        <v>126.888</v>
      </c>
      <c r="P420" s="0" t="str">
        <f aca="false">IFERROR(IF($A420=$A421,"",AVERAGE(O418:O420)), "N/A")</f>
        <v/>
      </c>
      <c r="Q420" s="0" t="n">
        <v>0.605</v>
      </c>
      <c r="R420" s="0" t="str">
        <f aca="false">IFERROR(IF($A420=$A421,"",AVERAGE(Q418:Q420)), "N/A")</f>
        <v/>
      </c>
      <c r="S420" s="0" t="n">
        <v>0.291</v>
      </c>
      <c r="T420" s="0" t="str">
        <f aca="false">IFERROR(IF($A420=$A421,"",AVERAGE(S418:S420)), "N/A")</f>
        <v/>
      </c>
      <c r="U420" s="0" t="n">
        <f aca="false">FALSE()</f>
        <v>0</v>
      </c>
      <c r="V420" s="0" t="n">
        <v>0</v>
      </c>
    </row>
    <row r="421" customFormat="false" ht="15" hidden="true" customHeight="false" outlineLevel="0" collapsed="false">
      <c r="A421" s="5" t="n">
        <v>140</v>
      </c>
      <c r="B421" s="5" t="s">
        <v>1332</v>
      </c>
      <c r="C421" s="6" t="s">
        <v>1333</v>
      </c>
      <c r="D421" s="0" t="s">
        <v>1334</v>
      </c>
      <c r="E421" s="0" t="s">
        <v>1335</v>
      </c>
      <c r="F421" s="0" t="s">
        <v>1335</v>
      </c>
      <c r="G421" s="0" t="n">
        <v>0.771</v>
      </c>
      <c r="H421" s="0" t="n">
        <f aca="false">IFERROR(IF($A421=$A422,"",AVERAGE(G419:G421)), "N/A")</f>
        <v>0.728666666666667</v>
      </c>
      <c r="I421" s="0" t="n">
        <v>0.081</v>
      </c>
      <c r="J421" s="0" t="n">
        <f aca="false">IFERROR(IF($A421=$A422,"",AVERAGE(I419:I421)), "N/A")</f>
        <v>0.143666666666667</v>
      </c>
      <c r="K421" s="0" t="n">
        <v>0</v>
      </c>
      <c r="L421" s="0" t="n">
        <f aca="false">IFERROR(IF($A421=$A422,"",AVERAGE(K419:K421)), "N/A")</f>
        <v>4.23333333333333E-007</v>
      </c>
      <c r="M421" s="0" t="n">
        <v>0.048</v>
      </c>
      <c r="N421" s="0" t="n">
        <f aca="false">IFERROR(IF($A421=$A422,"",AVERAGE(M419:M421)), "N/A")</f>
        <v>0.181666666666667</v>
      </c>
      <c r="O421" s="0" t="n">
        <v>81.832</v>
      </c>
      <c r="P421" s="0" t="n">
        <f aca="false">IFERROR(IF($A421=$A422,"",AVERAGE(O419:O421)), "N/A")</f>
        <v>97.648</v>
      </c>
      <c r="Q421" s="0" t="n">
        <v>0.232</v>
      </c>
      <c r="R421" s="0" t="n">
        <f aca="false">IFERROR(IF($A421=$A422,"",AVERAGE(Q419:Q421)), "N/A")</f>
        <v>0.447</v>
      </c>
      <c r="S421" s="0" t="n">
        <v>0.222</v>
      </c>
      <c r="T421" s="0" t="n">
        <f aca="false">IFERROR(IF($A421=$A422,"",AVERAGE(S419:S421)), "N/A")</f>
        <v>0.213</v>
      </c>
      <c r="U421" s="0" t="n">
        <f aca="false">FALSE()</f>
        <v>0</v>
      </c>
      <c r="V421" s="0" t="n">
        <v>0</v>
      </c>
    </row>
    <row r="422" customFormat="false" ht="15" hidden="true" customHeight="false" outlineLevel="0" collapsed="false">
      <c r="A422" s="5" t="n">
        <v>141</v>
      </c>
      <c r="B422" s="5" t="s">
        <v>1336</v>
      </c>
      <c r="C422" s="6" t="s">
        <v>1337</v>
      </c>
      <c r="D422" s="0" t="s">
        <v>1338</v>
      </c>
      <c r="E422" s="0" t="s">
        <v>1339</v>
      </c>
      <c r="F422" s="0" t="s">
        <v>1339</v>
      </c>
      <c r="G422" s="0" t="n">
        <v>0.00118</v>
      </c>
      <c r="H422" s="0" t="str">
        <f aca="false">IFERROR(IF($A422=$A423,"",AVERAGE(G420:G422)), "N/A")</f>
        <v/>
      </c>
      <c r="I422" s="0" t="n">
        <v>0.0823</v>
      </c>
      <c r="J422" s="0" t="str">
        <f aca="false">IFERROR(IF($A422=$A423,"",AVERAGE(I420:I422)), "N/A")</f>
        <v/>
      </c>
      <c r="K422" s="0" t="n">
        <v>0.0779</v>
      </c>
      <c r="L422" s="0" t="str">
        <f aca="false">IFERROR(IF($A422=$A423,"",AVERAGE(K420:K422)), "N/A")</f>
        <v/>
      </c>
      <c r="M422" s="0" t="n">
        <v>0.332</v>
      </c>
      <c r="N422" s="0" t="str">
        <f aca="false">IFERROR(IF($A422=$A423,"",AVERAGE(M420:M422)), "N/A")</f>
        <v/>
      </c>
      <c r="O422" s="0" t="n">
        <v>116.997</v>
      </c>
      <c r="P422" s="0" t="str">
        <f aca="false">IFERROR(IF($A422=$A423,"",AVERAGE(O420:O422)), "N/A")</f>
        <v/>
      </c>
      <c r="Q422" s="0" t="n">
        <v>0.324</v>
      </c>
      <c r="R422" s="0" t="str">
        <f aca="false">IFERROR(IF($A422=$A423,"",AVERAGE(Q420:Q422)), "N/A")</f>
        <v/>
      </c>
      <c r="S422" s="0" t="n">
        <v>0.551</v>
      </c>
      <c r="T422" s="0" t="str">
        <f aca="false">IFERROR(IF($A422=$A423,"",AVERAGE(S420:S422)), "N/A")</f>
        <v/>
      </c>
      <c r="U422" s="0" t="n">
        <f aca="false">FALSE()</f>
        <v>0</v>
      </c>
      <c r="V422" s="0" t="n">
        <v>0</v>
      </c>
    </row>
    <row r="423" customFormat="false" ht="15" hidden="true" customHeight="false" outlineLevel="0" collapsed="false">
      <c r="A423" s="5" t="n">
        <v>141</v>
      </c>
      <c r="B423" s="5" t="s">
        <v>1340</v>
      </c>
      <c r="C423" s="6" t="s">
        <v>1341</v>
      </c>
      <c r="D423" s="0" t="s">
        <v>1342</v>
      </c>
      <c r="E423" s="0" t="s">
        <v>1343</v>
      </c>
      <c r="F423" s="0" t="s">
        <v>1343</v>
      </c>
      <c r="G423" s="0" t="n">
        <v>0.693</v>
      </c>
      <c r="H423" s="0" t="str">
        <f aca="false">IFERROR(IF($A423=$A424,"",AVERAGE(G421:G423)), "N/A")</f>
        <v/>
      </c>
      <c r="I423" s="0" t="n">
        <v>0.178</v>
      </c>
      <c r="J423" s="0" t="str">
        <f aca="false">IFERROR(IF($A423=$A424,"",AVERAGE(I421:I423)), "N/A")</f>
        <v/>
      </c>
      <c r="K423" s="10" t="n">
        <v>8.99E-005</v>
      </c>
      <c r="L423" s="0" t="str">
        <f aca="false">IFERROR(IF($A423=$A424,"",AVERAGE(K421:K423)), "N/A")</f>
        <v/>
      </c>
      <c r="M423" s="0" t="n">
        <v>0.388</v>
      </c>
      <c r="N423" s="0" t="str">
        <f aca="false">IFERROR(IF($A423=$A424,"",AVERAGE(M421:M423)), "N/A")</f>
        <v/>
      </c>
      <c r="O423" s="0" t="n">
        <v>135.948</v>
      </c>
      <c r="P423" s="0" t="str">
        <f aca="false">IFERROR(IF($A423=$A424,"",AVERAGE(O421:O423)), "N/A")</f>
        <v/>
      </c>
      <c r="Q423" s="0" t="n">
        <v>0.599</v>
      </c>
      <c r="R423" s="0" t="str">
        <f aca="false">IFERROR(IF($A423=$A424,"",AVERAGE(Q421:Q423)), "N/A")</f>
        <v/>
      </c>
      <c r="S423" s="0" t="n">
        <v>0.433</v>
      </c>
      <c r="T423" s="0" t="str">
        <f aca="false">IFERROR(IF($A423=$A424,"",AVERAGE(S421:S423)), "N/A")</f>
        <v/>
      </c>
      <c r="U423" s="0" t="n">
        <f aca="false">FALSE()</f>
        <v>0</v>
      </c>
      <c r="V423" s="0" t="n">
        <v>0</v>
      </c>
    </row>
    <row r="424" customFormat="false" ht="15" hidden="true" customHeight="false" outlineLevel="0" collapsed="false">
      <c r="A424" s="5" t="n">
        <v>141</v>
      </c>
      <c r="B424" s="5" t="s">
        <v>1344</v>
      </c>
      <c r="C424" s="6" t="s">
        <v>1345</v>
      </c>
      <c r="D424" s="0" t="s">
        <v>1346</v>
      </c>
      <c r="E424" s="0" t="s">
        <v>1347</v>
      </c>
      <c r="F424" s="0" t="s">
        <v>1347</v>
      </c>
      <c r="G424" s="0" t="n">
        <v>0.132</v>
      </c>
      <c r="H424" s="0" t="n">
        <f aca="false">IFERROR(IF($A424=$A425,"",AVERAGE(G422:G424)), "N/A")</f>
        <v>0.275393333333333</v>
      </c>
      <c r="I424" s="0" t="n">
        <v>0.114</v>
      </c>
      <c r="J424" s="0" t="n">
        <f aca="false">IFERROR(IF($A424=$A425,"",AVERAGE(I422:I424)), "N/A")</f>
        <v>0.124766666666667</v>
      </c>
      <c r="K424" s="0" t="n">
        <v>0.000643</v>
      </c>
      <c r="L424" s="0" t="n">
        <f aca="false">IFERROR(IF($A424=$A425,"",AVERAGE(K422:K424)), "N/A")</f>
        <v>0.0262109666666667</v>
      </c>
      <c r="M424" s="0" t="n">
        <v>0.247</v>
      </c>
      <c r="N424" s="0" t="n">
        <f aca="false">IFERROR(IF($A424=$A425,"",AVERAGE(M422:M424)), "N/A")</f>
        <v>0.322333333333333</v>
      </c>
      <c r="O424" s="0" t="n">
        <v>143.808</v>
      </c>
      <c r="P424" s="0" t="n">
        <f aca="false">IFERROR(IF($A424=$A425,"",AVERAGE(O422:O424)), "N/A")</f>
        <v>132.251</v>
      </c>
      <c r="Q424" s="0" t="n">
        <v>0.439</v>
      </c>
      <c r="R424" s="0" t="n">
        <f aca="false">IFERROR(IF($A424=$A425,"",AVERAGE(Q422:Q424)), "N/A")</f>
        <v>0.454</v>
      </c>
      <c r="S424" s="0" t="n">
        <v>0.489</v>
      </c>
      <c r="T424" s="0" t="n">
        <f aca="false">IFERROR(IF($A424=$A425,"",AVERAGE(S422:S424)), "N/A")</f>
        <v>0.491</v>
      </c>
      <c r="U424" s="0" t="n">
        <f aca="false">FALSE()</f>
        <v>0</v>
      </c>
      <c r="V424" s="0" t="n">
        <v>0</v>
      </c>
    </row>
    <row r="425" customFormat="false" ht="15" hidden="true" customHeight="false" outlineLevel="0" collapsed="false">
      <c r="A425" s="5" t="n">
        <v>142</v>
      </c>
      <c r="B425" s="5" t="s">
        <v>1348</v>
      </c>
      <c r="C425" s="6" t="s">
        <v>1349</v>
      </c>
      <c r="D425" s="0" t="s">
        <v>197</v>
      </c>
      <c r="E425" s="0" t="s">
        <v>198</v>
      </c>
      <c r="F425" s="0" t="s">
        <v>198</v>
      </c>
      <c r="G425" s="0" t="n">
        <v>0.0312</v>
      </c>
      <c r="H425" s="0" t="str">
        <f aca="false">IFERROR(IF($A425=$A426,"",AVERAGE(G423:G425)), "N/A")</f>
        <v/>
      </c>
      <c r="I425" s="0" t="n">
        <v>0.196</v>
      </c>
      <c r="J425" s="0" t="str">
        <f aca="false">IFERROR(IF($A425=$A426,"",AVERAGE(I423:I425)), "N/A")</f>
        <v/>
      </c>
      <c r="K425" s="0" t="n">
        <v>0</v>
      </c>
      <c r="L425" s="0" t="str">
        <f aca="false">IFERROR(IF($A425=$A426,"",AVERAGE(K423:K425)), "N/A")</f>
        <v/>
      </c>
      <c r="M425" s="0" t="n">
        <v>0.382</v>
      </c>
      <c r="N425" s="0" t="str">
        <f aca="false">IFERROR(IF($A425=$A426,"",AVERAGE(M423:M425)), "N/A")</f>
        <v/>
      </c>
      <c r="O425" s="0" t="n">
        <v>164.992</v>
      </c>
      <c r="P425" s="0" t="str">
        <f aca="false">IFERROR(IF($A425=$A426,"",AVERAGE(O423:O425)), "N/A")</f>
        <v/>
      </c>
      <c r="Q425" s="0" t="n">
        <v>0.618</v>
      </c>
      <c r="R425" s="0" t="str">
        <f aca="false">IFERROR(IF($A425=$A426,"",AVERAGE(Q423:Q425)), "N/A")</f>
        <v/>
      </c>
      <c r="S425" s="0" t="n">
        <v>0.727</v>
      </c>
      <c r="T425" s="0" t="str">
        <f aca="false">IFERROR(IF($A425=$A426,"",AVERAGE(S423:S425)), "N/A")</f>
        <v/>
      </c>
      <c r="U425" s="0" t="n">
        <f aca="false">FALSE()</f>
        <v>0</v>
      </c>
      <c r="V425" s="0" t="n">
        <v>0</v>
      </c>
    </row>
    <row r="426" customFormat="false" ht="15" hidden="true" customHeight="false" outlineLevel="0" collapsed="false">
      <c r="A426" s="5" t="n">
        <v>142</v>
      </c>
      <c r="B426" s="5" t="s">
        <v>1350</v>
      </c>
      <c r="C426" s="6" t="s">
        <v>1127</v>
      </c>
      <c r="D426" s="0" t="s">
        <v>1128</v>
      </c>
      <c r="E426" s="0" t="s">
        <v>1129</v>
      </c>
      <c r="F426" s="0" t="s">
        <v>1129</v>
      </c>
      <c r="G426" s="0" t="n">
        <v>0.135</v>
      </c>
      <c r="H426" s="0" t="str">
        <f aca="false">IFERROR(IF($A426=$A427,"",AVERAGE(G424:G426)), "N/A")</f>
        <v/>
      </c>
      <c r="I426" s="0" t="n">
        <v>0.292</v>
      </c>
      <c r="J426" s="0" t="str">
        <f aca="false">IFERROR(IF($A426=$A427,"",AVERAGE(I424:I426)), "N/A")</f>
        <v/>
      </c>
      <c r="K426" s="0" t="n">
        <v>0</v>
      </c>
      <c r="L426" s="0" t="str">
        <f aca="false">IFERROR(IF($A426=$A427,"",AVERAGE(K424:K426)), "N/A")</f>
        <v/>
      </c>
      <c r="M426" s="0" t="n">
        <v>0.23</v>
      </c>
      <c r="N426" s="0" t="str">
        <f aca="false">IFERROR(IF($A426=$A427,"",AVERAGE(M424:M426)), "N/A")</f>
        <v/>
      </c>
      <c r="O426" s="0" t="n">
        <v>130</v>
      </c>
      <c r="P426" s="0" t="str">
        <f aca="false">IFERROR(IF($A426=$A427,"",AVERAGE(O424:O426)), "N/A")</f>
        <v/>
      </c>
      <c r="Q426" s="0" t="n">
        <v>0.875</v>
      </c>
      <c r="R426" s="0" t="str">
        <f aca="false">IFERROR(IF($A426=$A427,"",AVERAGE(Q424:Q426)), "N/A")</f>
        <v/>
      </c>
      <c r="S426" s="0" t="n">
        <v>0.673</v>
      </c>
      <c r="T426" s="0" t="str">
        <f aca="false">IFERROR(IF($A426=$A427,"",AVERAGE(S424:S426)), "N/A")</f>
        <v/>
      </c>
      <c r="U426" s="0" t="n">
        <f aca="false">FALSE()</f>
        <v>0</v>
      </c>
      <c r="V426" s="0" t="n">
        <v>0</v>
      </c>
    </row>
    <row r="427" customFormat="false" ht="15" hidden="true" customHeight="false" outlineLevel="0" collapsed="false">
      <c r="A427" s="5" t="n">
        <v>142</v>
      </c>
      <c r="B427" s="5" t="s">
        <v>1351</v>
      </c>
      <c r="C427" s="6" t="s">
        <v>1352</v>
      </c>
      <c r="D427" s="0" t="s">
        <v>1353</v>
      </c>
      <c r="E427" s="0" t="s">
        <v>1354</v>
      </c>
      <c r="F427" s="0" t="s">
        <v>1354</v>
      </c>
      <c r="G427" s="0" t="n">
        <v>0.192</v>
      </c>
      <c r="H427" s="0" t="n">
        <f aca="false">IFERROR(IF($A427=$A428,"",AVERAGE(G425:G427)), "N/A")</f>
        <v>0.1194</v>
      </c>
      <c r="I427" s="0" t="n">
        <v>0.113</v>
      </c>
      <c r="J427" s="0" t="n">
        <f aca="false">IFERROR(IF($A427=$A428,"",AVERAGE(I425:I427)), "N/A")</f>
        <v>0.200333333333333</v>
      </c>
      <c r="K427" s="0" t="n">
        <v>0</v>
      </c>
      <c r="L427" s="0" t="n">
        <f aca="false">IFERROR(IF($A427=$A428,"",AVERAGE(K425:K427)), "N/A")</f>
        <v>0</v>
      </c>
      <c r="M427" s="0" t="n">
        <v>0.599</v>
      </c>
      <c r="N427" s="0" t="n">
        <f aca="false">IFERROR(IF($A427=$A428,"",AVERAGE(M425:M427)), "N/A")</f>
        <v>0.403666666666667</v>
      </c>
      <c r="O427" s="0" t="n">
        <v>119.749</v>
      </c>
      <c r="P427" s="0" t="n">
        <f aca="false">IFERROR(IF($A427=$A428,"",AVERAGE(O425:O427)), "N/A")</f>
        <v>138.247</v>
      </c>
      <c r="Q427" s="0" t="n">
        <v>0.715</v>
      </c>
      <c r="R427" s="0" t="n">
        <f aca="false">IFERROR(IF($A427=$A428,"",AVERAGE(Q425:Q427)), "N/A")</f>
        <v>0.736</v>
      </c>
      <c r="S427" s="0" t="n">
        <v>0.703</v>
      </c>
      <c r="T427" s="0" t="n">
        <f aca="false">IFERROR(IF($A427=$A428,"",AVERAGE(S425:S427)), "N/A")</f>
        <v>0.701</v>
      </c>
      <c r="U427" s="0" t="n">
        <f aca="false">FALSE()</f>
        <v>0</v>
      </c>
      <c r="V427" s="0" t="n">
        <v>0</v>
      </c>
    </row>
    <row r="428" customFormat="false" ht="15" hidden="true" customHeight="false" outlineLevel="0" collapsed="false">
      <c r="A428" s="5" t="n">
        <v>143</v>
      </c>
      <c r="B428" s="5" t="s">
        <v>1355</v>
      </c>
      <c r="C428" s="6" t="s">
        <v>1356</v>
      </c>
      <c r="D428" s="0" t="s">
        <v>1357</v>
      </c>
      <c r="E428" s="0" t="s">
        <v>1358</v>
      </c>
      <c r="F428" s="0" t="s">
        <v>1358</v>
      </c>
      <c r="G428" s="0" t="n">
        <v>0.314</v>
      </c>
      <c r="H428" s="0" t="str">
        <f aca="false">IFERROR(IF($A428=$A429,"",AVERAGE(G426:G428)), "N/A")</f>
        <v/>
      </c>
      <c r="I428" s="0" t="n">
        <v>0.227</v>
      </c>
      <c r="J428" s="0" t="str">
        <f aca="false">IFERROR(IF($A428=$A429,"",AVERAGE(I426:I428)), "N/A")</f>
        <v/>
      </c>
      <c r="K428" s="0" t="n">
        <v>0</v>
      </c>
      <c r="L428" s="0" t="str">
        <f aca="false">IFERROR(IF($A428=$A429,"",AVERAGE(K426:K428)), "N/A")</f>
        <v/>
      </c>
      <c r="M428" s="0" t="n">
        <v>0.336</v>
      </c>
      <c r="N428" s="0" t="str">
        <f aca="false">IFERROR(IF($A428=$A429,"",AVERAGE(M426:M428)), "N/A")</f>
        <v/>
      </c>
      <c r="O428" s="0" t="n">
        <v>94.931</v>
      </c>
      <c r="P428" s="0" t="str">
        <f aca="false">IFERROR(IF($A428=$A429,"",AVERAGE(O426:O428)), "N/A")</f>
        <v/>
      </c>
      <c r="Q428" s="0" t="n">
        <v>0.56</v>
      </c>
      <c r="R428" s="0" t="str">
        <f aca="false">IFERROR(IF($A428=$A429,"",AVERAGE(Q426:Q428)), "N/A")</f>
        <v/>
      </c>
      <c r="S428" s="0" t="n">
        <v>0.825</v>
      </c>
      <c r="T428" s="0" t="str">
        <f aca="false">IFERROR(IF($A428=$A429,"",AVERAGE(S426:S428)), "N/A")</f>
        <v/>
      </c>
      <c r="U428" s="0" t="n">
        <f aca="false">FALSE()</f>
        <v>0</v>
      </c>
      <c r="V428" s="0" t="n">
        <v>0</v>
      </c>
    </row>
    <row r="429" customFormat="false" ht="15" hidden="true" customHeight="false" outlineLevel="0" collapsed="false">
      <c r="A429" s="5" t="n">
        <v>143</v>
      </c>
      <c r="B429" s="5" t="s">
        <v>1359</v>
      </c>
      <c r="C429" s="6" t="s">
        <v>1360</v>
      </c>
      <c r="D429" s="0" t="s">
        <v>1361</v>
      </c>
      <c r="E429" s="0" t="s">
        <v>1362</v>
      </c>
      <c r="F429" s="0" t="s">
        <v>1362</v>
      </c>
      <c r="G429" s="0" t="n">
        <v>0.36</v>
      </c>
      <c r="H429" s="0" t="str">
        <f aca="false">IFERROR(IF($A429=$A430,"",AVERAGE(G427:G429)), "N/A")</f>
        <v/>
      </c>
      <c r="I429" s="0" t="n">
        <v>0.197</v>
      </c>
      <c r="J429" s="0" t="str">
        <f aca="false">IFERROR(IF($A429=$A430,"",AVERAGE(I427:I429)), "N/A")</f>
        <v/>
      </c>
      <c r="K429" s="0" t="n">
        <v>0.00563</v>
      </c>
      <c r="L429" s="0" t="str">
        <f aca="false">IFERROR(IF($A429=$A430,"",AVERAGE(K427:K429)), "N/A")</f>
        <v/>
      </c>
      <c r="M429" s="0" t="n">
        <v>0.0405</v>
      </c>
      <c r="N429" s="0" t="str">
        <f aca="false">IFERROR(IF($A429=$A430,"",AVERAGE(M427:M429)), "N/A")</f>
        <v/>
      </c>
      <c r="O429" s="0" t="n">
        <v>85.035</v>
      </c>
      <c r="P429" s="0" t="str">
        <f aca="false">IFERROR(IF($A429=$A430,"",AVERAGE(O427:O429)), "N/A")</f>
        <v/>
      </c>
      <c r="Q429" s="0" t="n">
        <v>0.463</v>
      </c>
      <c r="R429" s="0" t="str">
        <f aca="false">IFERROR(IF($A429=$A430,"",AVERAGE(Q427:Q429)), "N/A")</f>
        <v/>
      </c>
      <c r="S429" s="0" t="n">
        <v>0.527</v>
      </c>
      <c r="T429" s="0" t="str">
        <f aca="false">IFERROR(IF($A429=$A430,"",AVERAGE(S427:S429)), "N/A")</f>
        <v/>
      </c>
      <c r="U429" s="0" t="n">
        <f aca="false">FALSE()</f>
        <v>0</v>
      </c>
      <c r="V429" s="0" t="n">
        <v>0</v>
      </c>
    </row>
    <row r="430" customFormat="false" ht="15" hidden="true" customHeight="false" outlineLevel="0" collapsed="false">
      <c r="A430" s="5" t="n">
        <v>143</v>
      </c>
      <c r="B430" s="5" t="s">
        <v>1363</v>
      </c>
      <c r="C430" s="6" t="s">
        <v>1364</v>
      </c>
      <c r="D430" s="0" t="s">
        <v>1365</v>
      </c>
      <c r="E430" s="0" t="s">
        <v>1366</v>
      </c>
      <c r="F430" s="0" t="s">
        <v>1366</v>
      </c>
      <c r="G430" s="0" t="n">
        <v>0.137</v>
      </c>
      <c r="H430" s="0" t="n">
        <f aca="false">IFERROR(IF($A430=$A431,"",AVERAGE(G428:G430)), "N/A")</f>
        <v>0.270333333333333</v>
      </c>
      <c r="I430" s="0" t="n">
        <v>0.054</v>
      </c>
      <c r="J430" s="0" t="n">
        <f aca="false">IFERROR(IF($A430=$A431,"",AVERAGE(I428:I430)), "N/A")</f>
        <v>0.159333333333333</v>
      </c>
      <c r="K430" s="0" t="n">
        <v>0.000148</v>
      </c>
      <c r="L430" s="0" t="n">
        <f aca="false">IFERROR(IF($A430=$A431,"",AVERAGE(K428:K430)), "N/A")</f>
        <v>0.001926</v>
      </c>
      <c r="M430" s="0" t="n">
        <v>0.751</v>
      </c>
      <c r="N430" s="0" t="n">
        <f aca="false">IFERROR(IF($A430=$A431,"",AVERAGE(M428:M430)), "N/A")</f>
        <v>0.375833333333333</v>
      </c>
      <c r="O430" s="0" t="n">
        <v>118.012</v>
      </c>
      <c r="P430" s="0" t="n">
        <f aca="false">IFERROR(IF($A430=$A431,"",AVERAGE(O428:O430)), "N/A")</f>
        <v>99.326</v>
      </c>
      <c r="Q430" s="0" t="n">
        <v>0.75</v>
      </c>
      <c r="R430" s="0" t="n">
        <f aca="false">IFERROR(IF($A430=$A431,"",AVERAGE(Q428:Q430)), "N/A")</f>
        <v>0.591</v>
      </c>
      <c r="S430" s="0" t="n">
        <v>0.564</v>
      </c>
      <c r="T430" s="0" t="n">
        <f aca="false">IFERROR(IF($A430=$A431,"",AVERAGE(S428:S430)), "N/A")</f>
        <v>0.638666666666667</v>
      </c>
      <c r="U430" s="0" t="n">
        <f aca="false">FALSE()</f>
        <v>0</v>
      </c>
      <c r="V430" s="0" t="n">
        <v>0</v>
      </c>
    </row>
    <row r="431" customFormat="false" ht="15" hidden="true" customHeight="false" outlineLevel="0" collapsed="false">
      <c r="A431" s="5" t="n">
        <v>144</v>
      </c>
      <c r="B431" s="5" t="s">
        <v>1367</v>
      </c>
      <c r="C431" s="6" t="s">
        <v>1368</v>
      </c>
      <c r="D431" s="0" t="s">
        <v>1369</v>
      </c>
      <c r="E431" s="0" t="s">
        <v>1370</v>
      </c>
      <c r="F431" s="0" t="s">
        <v>1370</v>
      </c>
      <c r="G431" s="0" t="n">
        <v>0.465</v>
      </c>
      <c r="H431" s="0" t="str">
        <f aca="false">IFERROR(IF($A431=$A432,"",AVERAGE(G429:G431)), "N/A")</f>
        <v/>
      </c>
      <c r="I431" s="0" t="n">
        <v>0.16</v>
      </c>
      <c r="J431" s="0" t="str">
        <f aca="false">IFERROR(IF($A431=$A432,"",AVERAGE(I429:I431)), "N/A")</f>
        <v/>
      </c>
      <c r="K431" s="10" t="n">
        <v>1.13E-005</v>
      </c>
      <c r="L431" s="0" t="str">
        <f aca="false">IFERROR(IF($A431=$A432,"",AVERAGE(K429:K431)), "N/A")</f>
        <v/>
      </c>
      <c r="M431" s="0" t="n">
        <v>0.37</v>
      </c>
      <c r="N431" s="0" t="str">
        <f aca="false">IFERROR(IF($A431=$A432,"",AVERAGE(M429:M431)), "N/A")</f>
        <v/>
      </c>
      <c r="O431" s="0" t="n">
        <v>94.213</v>
      </c>
      <c r="P431" s="0" t="str">
        <f aca="false">IFERROR(IF($A431=$A432,"",AVERAGE(O429:O431)), "N/A")</f>
        <v/>
      </c>
      <c r="Q431" s="0" t="n">
        <v>0.392</v>
      </c>
      <c r="R431" s="0" t="str">
        <f aca="false">IFERROR(IF($A431=$A432,"",AVERAGE(Q429:Q431)), "N/A")</f>
        <v/>
      </c>
      <c r="S431" s="0" t="n">
        <v>0.677</v>
      </c>
      <c r="T431" s="0" t="str">
        <f aca="false">IFERROR(IF($A431=$A432,"",AVERAGE(S429:S431)), "N/A")</f>
        <v/>
      </c>
      <c r="U431" s="0" t="n">
        <f aca="false">FALSE()</f>
        <v>0</v>
      </c>
      <c r="V431" s="0" t="n">
        <v>0</v>
      </c>
    </row>
    <row r="432" customFormat="false" ht="15" hidden="true" customHeight="false" outlineLevel="0" collapsed="false">
      <c r="A432" s="5" t="n">
        <v>144</v>
      </c>
      <c r="B432" s="5" t="s">
        <v>1371</v>
      </c>
      <c r="C432" s="6" t="s">
        <v>1372</v>
      </c>
      <c r="D432" s="0" t="s">
        <v>1373</v>
      </c>
      <c r="E432" s="0" t="s">
        <v>1374</v>
      </c>
      <c r="F432" s="0" t="s">
        <v>1374</v>
      </c>
      <c r="G432" s="0" t="n">
        <v>0.0264</v>
      </c>
      <c r="H432" s="0" t="str">
        <f aca="false">IFERROR(IF($A432=$A433,"",AVERAGE(G430:G432)), "N/A")</f>
        <v/>
      </c>
      <c r="I432" s="0" t="n">
        <v>0.536</v>
      </c>
      <c r="J432" s="0" t="str">
        <f aca="false">IFERROR(IF($A432=$A433,"",AVERAGE(I430:I432)), "N/A")</f>
        <v/>
      </c>
      <c r="K432" s="0" t="n">
        <v>0.112</v>
      </c>
      <c r="L432" s="0" t="str">
        <f aca="false">IFERROR(IF($A432=$A433,"",AVERAGE(K430:K432)), "N/A")</f>
        <v/>
      </c>
      <c r="M432" s="0" t="n">
        <v>0.0841</v>
      </c>
      <c r="N432" s="0" t="str">
        <f aca="false">IFERROR(IF($A432=$A433,"",AVERAGE(M430:M432)), "N/A")</f>
        <v/>
      </c>
      <c r="O432" s="0" t="n">
        <v>79.905</v>
      </c>
      <c r="P432" s="0" t="str">
        <f aca="false">IFERROR(IF($A432=$A433,"",AVERAGE(O430:O432)), "N/A")</f>
        <v/>
      </c>
      <c r="Q432" s="0" t="n">
        <v>0.31</v>
      </c>
      <c r="R432" s="0" t="str">
        <f aca="false">IFERROR(IF($A432=$A433,"",AVERAGE(Q430:Q432)), "N/A")</f>
        <v/>
      </c>
      <c r="S432" s="0" t="n">
        <v>0.567</v>
      </c>
      <c r="T432" s="0" t="str">
        <f aca="false">IFERROR(IF($A432=$A433,"",AVERAGE(S430:S432)), "N/A")</f>
        <v/>
      </c>
      <c r="U432" s="0" t="n">
        <f aca="false">FALSE()</f>
        <v>0</v>
      </c>
      <c r="V432" s="0" t="n">
        <v>0</v>
      </c>
    </row>
    <row r="433" customFormat="false" ht="15" hidden="true" customHeight="false" outlineLevel="0" collapsed="false">
      <c r="A433" s="5" t="n">
        <v>144</v>
      </c>
      <c r="B433" s="5" t="s">
        <v>1375</v>
      </c>
      <c r="C433" s="6" t="s">
        <v>1376</v>
      </c>
      <c r="D433" s="0" t="s">
        <v>1377</v>
      </c>
      <c r="E433" s="0" t="s">
        <v>1378</v>
      </c>
      <c r="F433" s="0" t="s">
        <v>1378</v>
      </c>
      <c r="G433" s="0" t="n">
        <v>0.0477</v>
      </c>
      <c r="H433" s="0" t="n">
        <f aca="false">IFERROR(IF($A433=$A434,"",AVERAGE(G431:G433)), "N/A")</f>
        <v>0.1797</v>
      </c>
      <c r="I433" s="0" t="n">
        <v>0.109</v>
      </c>
      <c r="J433" s="0" t="n">
        <f aca="false">IFERROR(IF($A433=$A434,"",AVERAGE(I431:I433)), "N/A")</f>
        <v>0.268333333333333</v>
      </c>
      <c r="K433" s="0" t="n">
        <v>0.0295</v>
      </c>
      <c r="L433" s="0" t="n">
        <f aca="false">IFERROR(IF($A433=$A434,"",AVERAGE(K431:K433)), "N/A")</f>
        <v>0.0471704333333333</v>
      </c>
      <c r="M433" s="0" t="n">
        <v>0.0766</v>
      </c>
      <c r="N433" s="0" t="n">
        <f aca="false">IFERROR(IF($A433=$A434,"",AVERAGE(M431:M433)), "N/A")</f>
        <v>0.1769</v>
      </c>
      <c r="O433" s="0" t="n">
        <v>120.465</v>
      </c>
      <c r="P433" s="0" t="n">
        <f aca="false">IFERROR(IF($A433=$A434,"",AVERAGE(O431:O433)), "N/A")</f>
        <v>98.1943333333333</v>
      </c>
      <c r="Q433" s="0" t="n">
        <v>0.264</v>
      </c>
      <c r="R433" s="0" t="n">
        <f aca="false">IFERROR(IF($A433=$A434,"",AVERAGE(Q431:Q433)), "N/A")</f>
        <v>0.322</v>
      </c>
      <c r="S433" s="0" t="n">
        <v>0.475</v>
      </c>
      <c r="T433" s="0" t="n">
        <f aca="false">IFERROR(IF($A433=$A434,"",AVERAGE(S431:S433)), "N/A")</f>
        <v>0.573</v>
      </c>
      <c r="U433" s="0" t="n">
        <f aca="false">FALSE()</f>
        <v>0</v>
      </c>
      <c r="V433" s="0" t="n">
        <v>0</v>
      </c>
    </row>
    <row r="434" customFormat="false" ht="15" hidden="true" customHeight="false" outlineLevel="0" collapsed="false">
      <c r="A434" s="5" t="n">
        <v>145</v>
      </c>
      <c r="B434" s="5" t="s">
        <v>1379</v>
      </c>
      <c r="C434" s="6" t="s">
        <v>1380</v>
      </c>
      <c r="D434" s="0" t="s">
        <v>1381</v>
      </c>
      <c r="E434" s="0" t="s">
        <v>1382</v>
      </c>
      <c r="F434" s="0" t="s">
        <v>1382</v>
      </c>
      <c r="G434" s="0" t="n">
        <v>0.105</v>
      </c>
      <c r="H434" s="0" t="str">
        <f aca="false">IFERROR(IF($A434=$A435,"",AVERAGE(G432:G434)), "N/A")</f>
        <v/>
      </c>
      <c r="I434" s="0" t="n">
        <v>0.23</v>
      </c>
      <c r="J434" s="0" t="str">
        <f aca="false">IFERROR(IF($A434=$A435,"",AVERAGE(I432:I434)), "N/A")</f>
        <v/>
      </c>
      <c r="K434" s="0" t="n">
        <v>0</v>
      </c>
      <c r="L434" s="0" t="str">
        <f aca="false">IFERROR(IF($A434=$A435,"",AVERAGE(K432:K434)), "N/A")</f>
        <v/>
      </c>
      <c r="M434" s="0" t="n">
        <v>0.719</v>
      </c>
      <c r="N434" s="0" t="str">
        <f aca="false">IFERROR(IF($A434=$A435,"",AVERAGE(M432:M434)), "N/A")</f>
        <v/>
      </c>
      <c r="O434" s="0" t="n">
        <v>137.993</v>
      </c>
      <c r="P434" s="0" t="str">
        <f aca="false">IFERROR(IF($A434=$A435,"",AVERAGE(O432:O434)), "N/A")</f>
        <v/>
      </c>
      <c r="Q434" s="0" t="n">
        <v>0.625</v>
      </c>
      <c r="R434" s="0" t="str">
        <f aca="false">IFERROR(IF($A434=$A435,"",AVERAGE(Q432:Q434)), "N/A")</f>
        <v/>
      </c>
      <c r="S434" s="0" t="n">
        <v>0.848</v>
      </c>
      <c r="T434" s="0" t="str">
        <f aca="false">IFERROR(IF($A434=$A435,"",AVERAGE(S432:S434)), "N/A")</f>
        <v/>
      </c>
      <c r="U434" s="0" t="n">
        <f aca="false">FALSE()</f>
        <v>0</v>
      </c>
      <c r="V434" s="0" t="n">
        <v>0</v>
      </c>
    </row>
    <row r="435" customFormat="false" ht="15" hidden="true" customHeight="false" outlineLevel="0" collapsed="false">
      <c r="A435" s="5" t="n">
        <v>145</v>
      </c>
      <c r="B435" s="5" t="s">
        <v>1383</v>
      </c>
      <c r="C435" s="6" t="s">
        <v>1384</v>
      </c>
      <c r="D435" s="0" t="s">
        <v>1385</v>
      </c>
      <c r="E435" s="0" t="s">
        <v>1386</v>
      </c>
      <c r="F435" s="0" t="s">
        <v>1386</v>
      </c>
      <c r="G435" s="0" t="n">
        <v>0.0511</v>
      </c>
      <c r="H435" s="0" t="str">
        <f aca="false">IFERROR(IF($A435=$A436,"",AVERAGE(G433:G435)), "N/A")</f>
        <v/>
      </c>
      <c r="I435" s="0" t="n">
        <v>0.222</v>
      </c>
      <c r="J435" s="0" t="str">
        <f aca="false">IFERROR(IF($A435=$A436,"",AVERAGE(I433:I435)), "N/A")</f>
        <v/>
      </c>
      <c r="K435" s="0" t="n">
        <v>0</v>
      </c>
      <c r="L435" s="0" t="str">
        <f aca="false">IFERROR(IF($A435=$A436,"",AVERAGE(K433:K435)), "N/A")</f>
        <v/>
      </c>
      <c r="M435" s="0" t="n">
        <v>0.909</v>
      </c>
      <c r="N435" s="0" t="str">
        <f aca="false">IFERROR(IF($A435=$A436,"",AVERAGE(M433:M435)), "N/A")</f>
        <v/>
      </c>
      <c r="O435" s="0" t="n">
        <v>185.934</v>
      </c>
      <c r="P435" s="0" t="str">
        <f aca="false">IFERROR(IF($A435=$A436,"",AVERAGE(O433:O435)), "N/A")</f>
        <v/>
      </c>
      <c r="Q435" s="0" t="n">
        <v>0.468</v>
      </c>
      <c r="R435" s="0" t="str">
        <f aca="false">IFERROR(IF($A435=$A436,"",AVERAGE(Q433:Q435)), "N/A")</f>
        <v/>
      </c>
      <c r="S435" s="0" t="n">
        <v>0.921</v>
      </c>
      <c r="T435" s="0" t="str">
        <f aca="false">IFERROR(IF($A435=$A436,"",AVERAGE(S433:S435)), "N/A")</f>
        <v/>
      </c>
      <c r="U435" s="0" t="n">
        <f aca="false">FALSE()</f>
        <v>0</v>
      </c>
      <c r="V435" s="0" t="n">
        <v>0</v>
      </c>
    </row>
    <row r="436" customFormat="false" ht="15" hidden="true" customHeight="false" outlineLevel="0" collapsed="false">
      <c r="A436" s="5" t="n">
        <v>145</v>
      </c>
      <c r="B436" s="5" t="s">
        <v>1387</v>
      </c>
      <c r="C436" s="6" t="s">
        <v>1388</v>
      </c>
      <c r="D436" s="0" t="s">
        <v>1389</v>
      </c>
      <c r="E436" s="0" t="s">
        <v>1390</v>
      </c>
      <c r="F436" s="0" t="s">
        <v>1390</v>
      </c>
      <c r="G436" s="0" t="n">
        <v>0.301</v>
      </c>
      <c r="H436" s="0" t="n">
        <f aca="false">IFERROR(IF($A436=$A437,"",AVERAGE(G434:G436)), "N/A")</f>
        <v>0.152366666666667</v>
      </c>
      <c r="I436" s="0" t="n">
        <v>0.798</v>
      </c>
      <c r="J436" s="0" t="n">
        <f aca="false">IFERROR(IF($A436=$A437,"",AVERAGE(I434:I436)), "N/A")</f>
        <v>0.416666666666667</v>
      </c>
      <c r="K436" s="0" t="n">
        <v>0</v>
      </c>
      <c r="L436" s="0" t="n">
        <f aca="false">IFERROR(IF($A436=$A437,"",AVERAGE(K434:K436)), "N/A")</f>
        <v>0</v>
      </c>
      <c r="M436" s="0" t="n">
        <v>0.673</v>
      </c>
      <c r="N436" s="0" t="n">
        <f aca="false">IFERROR(IF($A436=$A437,"",AVERAGE(M434:M436)), "N/A")</f>
        <v>0.767</v>
      </c>
      <c r="O436" s="0" t="n">
        <v>93.001</v>
      </c>
      <c r="P436" s="0" t="n">
        <f aca="false">IFERROR(IF($A436=$A437,"",AVERAGE(O434:O436)), "N/A")</f>
        <v>138.976</v>
      </c>
      <c r="Q436" s="0" t="n">
        <v>0.712</v>
      </c>
      <c r="R436" s="0" t="n">
        <f aca="false">IFERROR(IF($A436=$A437,"",AVERAGE(Q434:Q436)), "N/A")</f>
        <v>0.601666666666667</v>
      </c>
      <c r="S436" s="0" t="n">
        <v>0.538</v>
      </c>
      <c r="T436" s="0" t="n">
        <f aca="false">IFERROR(IF($A436=$A437,"",AVERAGE(S434:S436)), "N/A")</f>
        <v>0.769</v>
      </c>
      <c r="U436" s="0" t="n">
        <f aca="false">FALSE()</f>
        <v>0</v>
      </c>
      <c r="V436" s="0" t="n">
        <v>0</v>
      </c>
    </row>
    <row r="437" customFormat="false" ht="15" hidden="true" customHeight="false" outlineLevel="0" collapsed="false">
      <c r="A437" s="5" t="n">
        <v>146</v>
      </c>
      <c r="B437" s="5" t="s">
        <v>1391</v>
      </c>
      <c r="C437" s="6" t="s">
        <v>1392</v>
      </c>
      <c r="D437" s="0" t="s">
        <v>1393</v>
      </c>
      <c r="E437" s="0" t="s">
        <v>1394</v>
      </c>
      <c r="F437" s="0" t="s">
        <v>1394</v>
      </c>
      <c r="G437" s="0" t="n">
        <v>0.0862</v>
      </c>
      <c r="H437" s="0" t="str">
        <f aca="false">IFERROR(IF($A437=$A438,"",AVERAGE(G435:G437)), "N/A")</f>
        <v/>
      </c>
      <c r="I437" s="0" t="n">
        <v>0.269</v>
      </c>
      <c r="J437" s="0" t="str">
        <f aca="false">IFERROR(IF($A437=$A438,"",AVERAGE(I435:I437)), "N/A")</f>
        <v/>
      </c>
      <c r="K437" s="0" t="n">
        <v>0</v>
      </c>
      <c r="L437" s="0" t="str">
        <f aca="false">IFERROR(IF($A437=$A438,"",AVERAGE(K435:K437)), "N/A")</f>
        <v/>
      </c>
      <c r="M437" s="0" t="n">
        <v>0.714</v>
      </c>
      <c r="N437" s="0" t="str">
        <f aca="false">IFERROR(IF($A437=$A438,"",AVERAGE(M435:M437)), "N/A")</f>
        <v/>
      </c>
      <c r="O437" s="0" t="n">
        <v>81.423</v>
      </c>
      <c r="P437" s="0" t="str">
        <f aca="false">IFERROR(IF($A437=$A438,"",AVERAGE(O435:O437)), "N/A")</f>
        <v/>
      </c>
      <c r="Q437" s="0" t="n">
        <v>0.646</v>
      </c>
      <c r="R437" s="0" t="str">
        <f aca="false">IFERROR(IF($A437=$A438,"",AVERAGE(Q435:Q437)), "N/A")</f>
        <v/>
      </c>
      <c r="S437" s="0" t="n">
        <v>0.858</v>
      </c>
      <c r="T437" s="0" t="str">
        <f aca="false">IFERROR(IF($A437=$A438,"",AVERAGE(S435:S437)), "N/A")</f>
        <v/>
      </c>
      <c r="U437" s="0" t="n">
        <f aca="false">FALSE()</f>
        <v>0</v>
      </c>
      <c r="V437" s="0" t="n">
        <v>0</v>
      </c>
    </row>
    <row r="438" customFormat="false" ht="15" hidden="true" customHeight="false" outlineLevel="0" collapsed="false">
      <c r="A438" s="5" t="n">
        <v>146</v>
      </c>
      <c r="B438" s="5" t="s">
        <v>1395</v>
      </c>
      <c r="C438" s="6" t="s">
        <v>1396</v>
      </c>
      <c r="D438" s="0" t="s">
        <v>1397</v>
      </c>
      <c r="E438" s="0" t="s">
        <v>1398</v>
      </c>
      <c r="F438" s="0" t="s">
        <v>1398</v>
      </c>
      <c r="G438" s="0" t="n">
        <v>0.0665</v>
      </c>
      <c r="H438" s="0" t="str">
        <f aca="false">IFERROR(IF($A438=$A439,"",AVERAGE(G436:G438)), "N/A")</f>
        <v/>
      </c>
      <c r="I438" s="0" t="n">
        <v>0.367</v>
      </c>
      <c r="J438" s="0" t="str">
        <f aca="false">IFERROR(IF($A438=$A439,"",AVERAGE(I436:I438)), "N/A")</f>
        <v/>
      </c>
      <c r="K438" s="0" t="n">
        <v>0.0164</v>
      </c>
      <c r="L438" s="0" t="str">
        <f aca="false">IFERROR(IF($A438=$A439,"",AVERAGE(K436:K438)), "N/A")</f>
        <v/>
      </c>
      <c r="M438" s="0" t="n">
        <v>0.45</v>
      </c>
      <c r="N438" s="0" t="str">
        <f aca="false">IFERROR(IF($A438=$A439,"",AVERAGE(M436:M438)), "N/A")</f>
        <v/>
      </c>
      <c r="O438" s="0" t="n">
        <v>127.976</v>
      </c>
      <c r="P438" s="0" t="str">
        <f aca="false">IFERROR(IF($A438=$A439,"",AVERAGE(O436:O438)), "N/A")</f>
        <v/>
      </c>
      <c r="Q438" s="0" t="n">
        <v>0.693</v>
      </c>
      <c r="R438" s="0" t="str">
        <f aca="false">IFERROR(IF($A438=$A439,"",AVERAGE(Q436:Q438)), "N/A")</f>
        <v/>
      </c>
      <c r="S438" s="0" t="n">
        <v>0.582</v>
      </c>
      <c r="T438" s="0" t="str">
        <f aca="false">IFERROR(IF($A438=$A439,"",AVERAGE(S436:S438)), "N/A")</f>
        <v/>
      </c>
      <c r="U438" s="0" t="n">
        <f aca="false">FALSE()</f>
        <v>0</v>
      </c>
      <c r="V438" s="0" t="n">
        <v>0</v>
      </c>
    </row>
    <row r="439" customFormat="false" ht="15" hidden="true" customHeight="false" outlineLevel="0" collapsed="false">
      <c r="A439" s="5" t="n">
        <v>146</v>
      </c>
      <c r="B439" s="5" t="s">
        <v>1399</v>
      </c>
      <c r="C439" s="6" t="s">
        <v>1400</v>
      </c>
      <c r="D439" s="0" t="s">
        <v>1401</v>
      </c>
      <c r="E439" s="0" t="s">
        <v>1402</v>
      </c>
      <c r="F439" s="0" t="s">
        <v>1402</v>
      </c>
      <c r="G439" s="0" t="n">
        <v>0.423</v>
      </c>
      <c r="H439" s="0" t="n">
        <f aca="false">IFERROR(IF($A439=$A440,"",AVERAGE(G437:G439)), "N/A")</f>
        <v>0.1919</v>
      </c>
      <c r="I439" s="0" t="n">
        <v>0.0732</v>
      </c>
      <c r="J439" s="0" t="n">
        <f aca="false">IFERROR(IF($A439=$A440,"",AVERAGE(I437:I439)), "N/A")</f>
        <v>0.2364</v>
      </c>
      <c r="K439" s="0" t="n">
        <v>0.313</v>
      </c>
      <c r="L439" s="0" t="n">
        <f aca="false">IFERROR(IF($A439=$A440,"",AVERAGE(K437:K439)), "N/A")</f>
        <v>0.1098</v>
      </c>
      <c r="M439" s="0" t="n">
        <v>0.571</v>
      </c>
      <c r="N439" s="0" t="n">
        <f aca="false">IFERROR(IF($A439=$A440,"",AVERAGE(M437:M439)), "N/A")</f>
        <v>0.578333333333333</v>
      </c>
      <c r="O439" s="0" t="n">
        <v>133.074</v>
      </c>
      <c r="P439" s="0" t="n">
        <f aca="false">IFERROR(IF($A439=$A440,"",AVERAGE(O437:O439)), "N/A")</f>
        <v>114.157666666667</v>
      </c>
      <c r="Q439" s="0" t="n">
        <v>0.605</v>
      </c>
      <c r="R439" s="0" t="n">
        <f aca="false">IFERROR(IF($A439=$A440,"",AVERAGE(Q437:Q439)), "N/A")</f>
        <v>0.648</v>
      </c>
      <c r="S439" s="0" t="n">
        <v>0.619</v>
      </c>
      <c r="T439" s="0" t="n">
        <f aca="false">IFERROR(IF($A439=$A440,"",AVERAGE(S437:S439)), "N/A")</f>
        <v>0.686333333333333</v>
      </c>
      <c r="U439" s="0" t="n">
        <f aca="false">FALSE()</f>
        <v>0</v>
      </c>
      <c r="V439" s="0" t="n">
        <v>0</v>
      </c>
    </row>
    <row r="440" customFormat="false" ht="15" hidden="true" customHeight="false" outlineLevel="0" collapsed="false">
      <c r="A440" s="5" t="n">
        <v>147</v>
      </c>
      <c r="B440" s="5" t="s">
        <v>1403</v>
      </c>
      <c r="C440" s="6" t="s">
        <v>1404</v>
      </c>
      <c r="D440" s="0" t="s">
        <v>1405</v>
      </c>
      <c r="E440" s="0" t="s">
        <v>1406</v>
      </c>
      <c r="F440" s="0" t="s">
        <v>1406</v>
      </c>
      <c r="G440" s="0" t="n">
        <v>0.00205</v>
      </c>
      <c r="H440" s="0" t="str">
        <f aca="false">IFERROR(IF($A440=$A441,"",AVERAGE(G438:G440)), "N/A")</f>
        <v/>
      </c>
      <c r="I440" s="0" t="n">
        <v>0.149</v>
      </c>
      <c r="J440" s="0" t="str">
        <f aca="false">IFERROR(IF($A440=$A441,"",AVERAGE(I438:I440)), "N/A")</f>
        <v/>
      </c>
      <c r="K440" s="0" t="n">
        <v>0.000173</v>
      </c>
      <c r="L440" s="0" t="str">
        <f aca="false">IFERROR(IF($A440=$A441,"",AVERAGE(K438:K440)), "N/A")</f>
        <v/>
      </c>
      <c r="M440" s="0" t="n">
        <v>0.515</v>
      </c>
      <c r="N440" s="0" t="str">
        <f aca="false">IFERROR(IF($A440=$A441,"",AVERAGE(M438:M440)), "N/A")</f>
        <v/>
      </c>
      <c r="O440" s="0" t="n">
        <v>111.995</v>
      </c>
      <c r="P440" s="0" t="str">
        <f aca="false">IFERROR(IF($A440=$A441,"",AVERAGE(O438:O440)), "N/A")</f>
        <v/>
      </c>
      <c r="Q440" s="0" t="n">
        <v>0.638</v>
      </c>
      <c r="R440" s="0" t="str">
        <f aca="false">IFERROR(IF($A440=$A441,"",AVERAGE(Q438:Q440)), "N/A")</f>
        <v/>
      </c>
      <c r="S440" s="0" t="n">
        <v>0.924</v>
      </c>
      <c r="T440" s="0" t="str">
        <f aca="false">IFERROR(IF($A440=$A441,"",AVERAGE(S438:S440)), "N/A")</f>
        <v/>
      </c>
      <c r="U440" s="0" t="n">
        <f aca="false">FALSE()</f>
        <v>0</v>
      </c>
      <c r="V440" s="0" t="n">
        <v>0</v>
      </c>
    </row>
    <row r="441" customFormat="false" ht="15" hidden="true" customHeight="false" outlineLevel="0" collapsed="false">
      <c r="A441" s="5" t="n">
        <v>147</v>
      </c>
      <c r="B441" s="5" t="s">
        <v>1407</v>
      </c>
      <c r="C441" s="6" t="s">
        <v>1408</v>
      </c>
      <c r="D441" s="0" t="s">
        <v>1409</v>
      </c>
      <c r="E441" s="0" t="s">
        <v>1410</v>
      </c>
      <c r="F441" s="0" t="s">
        <v>1410</v>
      </c>
      <c r="G441" s="0" t="n">
        <v>0.416</v>
      </c>
      <c r="H441" s="0" t="str">
        <f aca="false">IFERROR(IF($A441=$A442,"",AVERAGE(G439:G441)), "N/A")</f>
        <v/>
      </c>
      <c r="I441" s="0" t="n">
        <v>0.158</v>
      </c>
      <c r="J441" s="0" t="str">
        <f aca="false">IFERROR(IF($A441=$A442,"",AVERAGE(I439:I441)), "N/A")</f>
        <v/>
      </c>
      <c r="K441" s="0" t="n">
        <v>0.000297</v>
      </c>
      <c r="L441" s="0" t="str">
        <f aca="false">IFERROR(IF($A441=$A442,"",AVERAGE(K439:K441)), "N/A")</f>
        <v/>
      </c>
      <c r="M441" s="0" t="n">
        <v>0.656</v>
      </c>
      <c r="N441" s="0" t="str">
        <f aca="false">IFERROR(IF($A441=$A442,"",AVERAGE(M439:M441)), "N/A")</f>
        <v/>
      </c>
      <c r="O441" s="0" t="n">
        <v>93.017</v>
      </c>
      <c r="P441" s="0" t="str">
        <f aca="false">IFERROR(IF($A441=$A442,"",AVERAGE(O439:O441)), "N/A")</f>
        <v/>
      </c>
      <c r="Q441" s="0" t="n">
        <v>0.8</v>
      </c>
      <c r="R441" s="0" t="str">
        <f aca="false">IFERROR(IF($A441=$A442,"",AVERAGE(Q439:Q441)), "N/A")</f>
        <v/>
      </c>
      <c r="S441" s="0" t="n">
        <v>0.566</v>
      </c>
      <c r="T441" s="0" t="str">
        <f aca="false">IFERROR(IF($A441=$A442,"",AVERAGE(S439:S441)), "N/A")</f>
        <v/>
      </c>
      <c r="U441" s="0" t="n">
        <f aca="false">FALSE()</f>
        <v>0</v>
      </c>
      <c r="V441" s="0" t="n">
        <v>0</v>
      </c>
    </row>
    <row r="442" customFormat="false" ht="15" hidden="true" customHeight="false" outlineLevel="0" collapsed="false">
      <c r="A442" s="5" t="n">
        <v>147</v>
      </c>
      <c r="B442" s="5" t="s">
        <v>1411</v>
      </c>
      <c r="C442" s="6" t="s">
        <v>85</v>
      </c>
      <c r="D442" s="0" t="s">
        <v>86</v>
      </c>
      <c r="E442" s="0" t="s">
        <v>87</v>
      </c>
      <c r="F442" s="0" t="s">
        <v>87</v>
      </c>
      <c r="G442" s="0" t="n">
        <v>0.00902</v>
      </c>
      <c r="H442" s="0" t="n">
        <f aca="false">IFERROR(IF($A442=$A443,"",AVERAGE(G440:G442)), "N/A")</f>
        <v>0.142356666666667</v>
      </c>
      <c r="I442" s="0" t="n">
        <v>0.351</v>
      </c>
      <c r="J442" s="0" t="n">
        <f aca="false">IFERROR(IF($A442=$A443,"",AVERAGE(I440:I442)), "N/A")</f>
        <v>0.219333333333333</v>
      </c>
      <c r="K442" s="0" t="n">
        <v>0.00246</v>
      </c>
      <c r="L442" s="0" t="n">
        <f aca="false">IFERROR(IF($A442=$A443,"",AVERAGE(K440:K442)), "N/A")</f>
        <v>0.000976666666666667</v>
      </c>
      <c r="M442" s="0" t="n">
        <v>0.378</v>
      </c>
      <c r="N442" s="0" t="n">
        <f aca="false">IFERROR(IF($A442=$A443,"",AVERAGE(M440:M442)), "N/A")</f>
        <v>0.516333333333333</v>
      </c>
      <c r="O442" s="0" t="n">
        <v>103.981</v>
      </c>
      <c r="P442" s="0" t="n">
        <f aca="false">IFERROR(IF($A442=$A443,"",AVERAGE(O440:O442)), "N/A")</f>
        <v>102.997666666667</v>
      </c>
      <c r="Q442" s="0" t="n">
        <v>0.785</v>
      </c>
      <c r="R442" s="0" t="n">
        <f aca="false">IFERROR(IF($A442=$A443,"",AVERAGE(Q440:Q442)), "N/A")</f>
        <v>0.741</v>
      </c>
      <c r="S442" s="0" t="n">
        <v>0.617</v>
      </c>
      <c r="T442" s="0" t="n">
        <f aca="false">IFERROR(IF($A442=$A443,"",AVERAGE(S440:S442)), "N/A")</f>
        <v>0.702333333333333</v>
      </c>
      <c r="U442" s="0" t="n">
        <f aca="false">FALSE()</f>
        <v>0</v>
      </c>
      <c r="V442" s="0" t="n">
        <v>0</v>
      </c>
    </row>
    <row r="443" customFormat="false" ht="15" hidden="true" customHeight="false" outlineLevel="0" collapsed="false">
      <c r="A443" s="5" t="n">
        <v>148</v>
      </c>
      <c r="B443" s="5" t="s">
        <v>1412</v>
      </c>
      <c r="C443" s="6" t="s">
        <v>1198</v>
      </c>
      <c r="D443" s="0" t="s">
        <v>1199</v>
      </c>
      <c r="E443" s="0" t="s">
        <v>1200</v>
      </c>
      <c r="F443" s="0" t="s">
        <v>1200</v>
      </c>
      <c r="G443" s="0" t="n">
        <v>0.789</v>
      </c>
      <c r="H443" s="0" t="str">
        <f aca="false">IFERROR(IF($A443=$A444,"",AVERAGE(G441:G443)), "N/A")</f>
        <v/>
      </c>
      <c r="I443" s="0" t="n">
        <v>0.229</v>
      </c>
      <c r="J443" s="0" t="str">
        <f aca="false">IFERROR(IF($A443=$A444,"",AVERAGE(I441:I443)), "N/A")</f>
        <v/>
      </c>
      <c r="K443" s="0" t="n">
        <v>0.000405</v>
      </c>
      <c r="L443" s="0" t="str">
        <f aca="false">IFERROR(IF($A443=$A444,"",AVERAGE(K441:K443)), "N/A")</f>
        <v/>
      </c>
      <c r="M443" s="0" t="n">
        <v>0.436</v>
      </c>
      <c r="N443" s="0" t="str">
        <f aca="false">IFERROR(IF($A443=$A444,"",AVERAGE(M441:M443)), "N/A")</f>
        <v/>
      </c>
      <c r="O443" s="0" t="n">
        <v>116.448</v>
      </c>
      <c r="P443" s="0" t="str">
        <f aca="false">IFERROR(IF($A443=$A444,"",AVERAGE(O441:O443)), "N/A")</f>
        <v/>
      </c>
      <c r="Q443" s="0" t="n">
        <v>0.572</v>
      </c>
      <c r="R443" s="0" t="str">
        <f aca="false">IFERROR(IF($A443=$A444,"",AVERAGE(Q441:Q443)), "N/A")</f>
        <v/>
      </c>
      <c r="S443" s="0" t="n">
        <v>0.385</v>
      </c>
      <c r="T443" s="0" t="str">
        <f aca="false">IFERROR(IF($A443=$A444,"",AVERAGE(S441:S443)), "N/A")</f>
        <v/>
      </c>
      <c r="U443" s="0" t="n">
        <f aca="false">FALSE()</f>
        <v>0</v>
      </c>
      <c r="V443" s="0" t="n">
        <v>0</v>
      </c>
    </row>
    <row r="444" customFormat="false" ht="15" hidden="true" customHeight="false" outlineLevel="0" collapsed="false">
      <c r="A444" s="5" t="n">
        <v>148</v>
      </c>
      <c r="B444" s="5" t="s">
        <v>1413</v>
      </c>
      <c r="C444" s="6" t="s">
        <v>1414</v>
      </c>
      <c r="D444" s="0" t="s">
        <v>30</v>
      </c>
      <c r="E444" s="0" t="s">
        <v>1415</v>
      </c>
      <c r="F444" s="0" t="s">
        <v>1415</v>
      </c>
      <c r="G444" s="0" t="n">
        <v>0.0848</v>
      </c>
      <c r="H444" s="0" t="str">
        <f aca="false">IFERROR(IF($A444=$A445,"",AVERAGE(G442:G444)), "N/A")</f>
        <v/>
      </c>
      <c r="I444" s="0" t="n">
        <v>0.073</v>
      </c>
      <c r="J444" s="0" t="str">
        <f aca="false">IFERROR(IF($A444=$A445,"",AVERAGE(I442:I444)), "N/A")</f>
        <v/>
      </c>
      <c r="K444" s="10" t="n">
        <v>8.09E-006</v>
      </c>
      <c r="L444" s="0" t="str">
        <f aca="false">IFERROR(IF($A444=$A445,"",AVERAGE(K442:K444)), "N/A")</f>
        <v/>
      </c>
      <c r="M444" s="0" t="n">
        <v>0.385</v>
      </c>
      <c r="N444" s="0" t="str">
        <f aca="false">IFERROR(IF($A444=$A445,"",AVERAGE(M442:M444)), "N/A")</f>
        <v/>
      </c>
      <c r="O444" s="0" t="n">
        <v>171.957</v>
      </c>
      <c r="P444" s="0" t="str">
        <f aca="false">IFERROR(IF($A444=$A445,"",AVERAGE(O442:O444)), "N/A")</f>
        <v/>
      </c>
      <c r="Q444" s="0" t="n">
        <v>0.506</v>
      </c>
      <c r="R444" s="0" t="str">
        <f aca="false">IFERROR(IF($A444=$A445,"",AVERAGE(Q442:Q444)), "N/A")</f>
        <v/>
      </c>
      <c r="S444" s="0" t="n">
        <v>0.641</v>
      </c>
      <c r="T444" s="0" t="str">
        <f aca="false">IFERROR(IF($A444=$A445,"",AVERAGE(S442:S444)), "N/A")</f>
        <v/>
      </c>
      <c r="U444" s="0" t="n">
        <f aca="false">FALSE()</f>
        <v>0</v>
      </c>
      <c r="V444" s="0" t="n">
        <v>0</v>
      </c>
    </row>
    <row r="445" customFormat="false" ht="15" hidden="true" customHeight="false" outlineLevel="0" collapsed="false">
      <c r="A445" s="5" t="n">
        <v>148</v>
      </c>
      <c r="B445" s="5" t="s">
        <v>1416</v>
      </c>
      <c r="C445" s="6" t="s">
        <v>1417</v>
      </c>
      <c r="D445" s="0" t="s">
        <v>1418</v>
      </c>
      <c r="E445" s="0" t="s">
        <v>1419</v>
      </c>
      <c r="F445" s="0" t="s">
        <v>1419</v>
      </c>
      <c r="G445" s="0" t="n">
        <v>0.692</v>
      </c>
      <c r="H445" s="0" t="n">
        <f aca="false">IFERROR(IF($A445=$A446,"",AVERAGE(G443:G445)), "N/A")</f>
        <v>0.521933333333333</v>
      </c>
      <c r="I445" s="0" t="n">
        <v>0.109</v>
      </c>
      <c r="J445" s="0" t="n">
        <f aca="false">IFERROR(IF($A445=$A446,"",AVERAGE(I443:I445)), "N/A")</f>
        <v>0.137</v>
      </c>
      <c r="K445" s="0" t="n">
        <v>0.000238</v>
      </c>
      <c r="L445" s="0" t="n">
        <f aca="false">IFERROR(IF($A445=$A446,"",AVERAGE(K443:K445)), "N/A")</f>
        <v>0.00021703</v>
      </c>
      <c r="M445" s="0" t="n">
        <v>0.13</v>
      </c>
      <c r="N445" s="0" t="n">
        <f aca="false">IFERROR(IF($A445=$A446,"",AVERAGE(M443:M445)), "N/A")</f>
        <v>0.317</v>
      </c>
      <c r="O445" s="0" t="n">
        <v>137.989</v>
      </c>
      <c r="P445" s="0" t="n">
        <f aca="false">IFERROR(IF($A445=$A446,"",AVERAGE(O443:O445)), "N/A")</f>
        <v>142.131333333333</v>
      </c>
      <c r="Q445" s="0" t="n">
        <v>0.631</v>
      </c>
      <c r="R445" s="0" t="n">
        <f aca="false">IFERROR(IF($A445=$A446,"",AVERAGE(Q443:Q445)), "N/A")</f>
        <v>0.569666666666667</v>
      </c>
      <c r="S445" s="0" t="n">
        <v>0.396</v>
      </c>
      <c r="T445" s="0" t="n">
        <f aca="false">IFERROR(IF($A445=$A446,"",AVERAGE(S443:S445)), "N/A")</f>
        <v>0.474</v>
      </c>
      <c r="U445" s="0" t="n">
        <f aca="false">FALSE()</f>
        <v>0</v>
      </c>
      <c r="V445" s="0" t="n">
        <v>0</v>
      </c>
    </row>
    <row r="446" customFormat="false" ht="15" hidden="true" customHeight="false" outlineLevel="0" collapsed="false">
      <c r="A446" s="5" t="n">
        <v>149</v>
      </c>
      <c r="B446" s="5" t="s">
        <v>1420</v>
      </c>
      <c r="C446" s="6" t="s">
        <v>200</v>
      </c>
      <c r="D446" s="0" t="s">
        <v>201</v>
      </c>
      <c r="E446" s="0" t="s">
        <v>202</v>
      </c>
      <c r="F446" s="0" t="s">
        <v>202</v>
      </c>
      <c r="G446" s="0" t="n">
        <v>0.414</v>
      </c>
      <c r="H446" s="0" t="str">
        <f aca="false">IFERROR(IF($A446=$A447,"",AVERAGE(G444:G446)), "N/A")</f>
        <v/>
      </c>
      <c r="I446" s="0" t="n">
        <v>0.111</v>
      </c>
      <c r="J446" s="0" t="str">
        <f aca="false">IFERROR(IF($A446=$A447,"",AVERAGE(I444:I446)), "N/A")</f>
        <v/>
      </c>
      <c r="K446" s="0" t="n">
        <v>0</v>
      </c>
      <c r="L446" s="0" t="str">
        <f aca="false">IFERROR(IF($A446=$A447,"",AVERAGE(K444:K446)), "N/A")</f>
        <v/>
      </c>
      <c r="M446" s="0" t="n">
        <v>0.635</v>
      </c>
      <c r="N446" s="0" t="str">
        <f aca="false">IFERROR(IF($A446=$A447,"",AVERAGE(M444:M446)), "N/A")</f>
        <v/>
      </c>
      <c r="O446" s="0" t="n">
        <v>95.01</v>
      </c>
      <c r="P446" s="0" t="str">
        <f aca="false">IFERROR(IF($A446=$A447,"",AVERAGE(O444:O446)), "N/A")</f>
        <v/>
      </c>
      <c r="Q446" s="0" t="n">
        <v>0.748</v>
      </c>
      <c r="R446" s="0" t="str">
        <f aca="false">IFERROR(IF($A446=$A447,"",AVERAGE(Q444:Q446)), "N/A")</f>
        <v/>
      </c>
      <c r="S446" s="0" t="n">
        <v>0.524</v>
      </c>
      <c r="T446" s="0" t="str">
        <f aca="false">IFERROR(IF($A446=$A447,"",AVERAGE(S444:S446)), "N/A")</f>
        <v/>
      </c>
      <c r="U446" s="0" t="n">
        <f aca="false">FALSE()</f>
        <v>0</v>
      </c>
      <c r="V446" s="0" t="n">
        <v>0</v>
      </c>
    </row>
    <row r="447" customFormat="false" ht="15" hidden="true" customHeight="false" outlineLevel="0" collapsed="false">
      <c r="A447" s="5" t="n">
        <v>149</v>
      </c>
      <c r="B447" s="5" t="s">
        <v>1421</v>
      </c>
      <c r="C447" s="6" t="s">
        <v>1422</v>
      </c>
      <c r="D447" s="0" t="s">
        <v>1423</v>
      </c>
      <c r="E447" s="0" t="s">
        <v>1424</v>
      </c>
      <c r="F447" s="0" t="s">
        <v>1424</v>
      </c>
      <c r="G447" s="0" t="n">
        <v>0.00828</v>
      </c>
      <c r="H447" s="0" t="str">
        <f aca="false">IFERROR(IF($A447=$A448,"",AVERAGE(G445:G447)), "N/A")</f>
        <v/>
      </c>
      <c r="I447" s="0" t="n">
        <v>0.648</v>
      </c>
      <c r="J447" s="0" t="str">
        <f aca="false">IFERROR(IF($A447=$A448,"",AVERAGE(I445:I447)), "N/A")</f>
        <v/>
      </c>
      <c r="K447" s="0" t="n">
        <v>0.0203</v>
      </c>
      <c r="L447" s="0" t="str">
        <f aca="false">IFERROR(IF($A447=$A448,"",AVERAGE(K445:K447)), "N/A")</f>
        <v/>
      </c>
      <c r="M447" s="0" t="n">
        <v>0.106</v>
      </c>
      <c r="N447" s="0" t="str">
        <f aca="false">IFERROR(IF($A447=$A448,"",AVERAGE(M445:M447)), "N/A")</f>
        <v/>
      </c>
      <c r="O447" s="0" t="n">
        <v>156.005</v>
      </c>
      <c r="P447" s="0" t="str">
        <f aca="false">IFERROR(IF($A447=$A448,"",AVERAGE(O445:O447)), "N/A")</f>
        <v/>
      </c>
      <c r="Q447" s="0" t="n">
        <v>0.692</v>
      </c>
      <c r="R447" s="0" t="str">
        <f aca="false">IFERROR(IF($A447=$A448,"",AVERAGE(Q445:Q447)), "N/A")</f>
        <v/>
      </c>
      <c r="S447" s="0" t="n">
        <v>0.559</v>
      </c>
      <c r="T447" s="0" t="str">
        <f aca="false">IFERROR(IF($A447=$A448,"",AVERAGE(S445:S447)), "N/A")</f>
        <v/>
      </c>
      <c r="U447" s="0" t="n">
        <f aca="false">FALSE()</f>
        <v>0</v>
      </c>
      <c r="V447" s="0" t="n">
        <v>0</v>
      </c>
    </row>
    <row r="448" customFormat="false" ht="15" hidden="true" customHeight="false" outlineLevel="0" collapsed="false">
      <c r="A448" s="5" t="n">
        <v>149</v>
      </c>
      <c r="B448" s="5" t="s">
        <v>1425</v>
      </c>
      <c r="C448" s="6" t="s">
        <v>1426</v>
      </c>
      <c r="D448" s="0" t="s">
        <v>1427</v>
      </c>
      <c r="E448" s="0" t="s">
        <v>1428</v>
      </c>
      <c r="F448" s="0" t="s">
        <v>1428</v>
      </c>
      <c r="G448" s="0" t="n">
        <v>0.852</v>
      </c>
      <c r="H448" s="0" t="n">
        <f aca="false">IFERROR(IF($A448=$A449,"",AVERAGE(G446:G448)), "N/A")</f>
        <v>0.42476</v>
      </c>
      <c r="I448" s="0" t="n">
        <v>0.161</v>
      </c>
      <c r="J448" s="0" t="n">
        <f aca="false">IFERROR(IF($A448=$A449,"",AVERAGE(I446:I448)), "N/A")</f>
        <v>0.306666666666667</v>
      </c>
      <c r="K448" s="10" t="n">
        <v>2.86E-006</v>
      </c>
      <c r="L448" s="0" t="n">
        <f aca="false">IFERROR(IF($A448=$A449,"",AVERAGE(K446:K448)), "N/A")</f>
        <v>0.00676762</v>
      </c>
      <c r="M448" s="0" t="n">
        <v>0.244</v>
      </c>
      <c r="N448" s="0" t="n">
        <f aca="false">IFERROR(IF($A448=$A449,"",AVERAGE(M446:M448)), "N/A")</f>
        <v>0.328333333333333</v>
      </c>
      <c r="O448" s="0" t="n">
        <v>126.403</v>
      </c>
      <c r="P448" s="0" t="n">
        <f aca="false">IFERROR(IF($A448=$A449,"",AVERAGE(O446:O448)), "N/A")</f>
        <v>125.806</v>
      </c>
      <c r="Q448" s="0" t="n">
        <v>0.441</v>
      </c>
      <c r="R448" s="0" t="n">
        <f aca="false">IFERROR(IF($A448=$A449,"",AVERAGE(Q446:Q448)), "N/A")</f>
        <v>0.627</v>
      </c>
      <c r="S448" s="0" t="n">
        <v>0.288</v>
      </c>
      <c r="T448" s="0" t="n">
        <f aca="false">IFERROR(IF($A448=$A449,"",AVERAGE(S446:S448)), "N/A")</f>
        <v>0.457</v>
      </c>
      <c r="U448" s="0" t="n">
        <f aca="false">FALSE()</f>
        <v>0</v>
      </c>
      <c r="V448" s="0" t="n">
        <v>0</v>
      </c>
    </row>
    <row r="449" customFormat="false" ht="15" hidden="true" customHeight="false" outlineLevel="0" collapsed="false">
      <c r="A449" s="5" t="n">
        <v>150</v>
      </c>
      <c r="B449" s="5" t="s">
        <v>1429</v>
      </c>
      <c r="C449" s="6" t="s">
        <v>15</v>
      </c>
      <c r="D449" s="0" t="s">
        <v>16</v>
      </c>
      <c r="E449" s="0" t="s">
        <v>17</v>
      </c>
      <c r="F449" s="0" t="s">
        <v>17</v>
      </c>
      <c r="G449" s="0" t="n">
        <v>0.356</v>
      </c>
      <c r="H449" s="0" t="str">
        <f aca="false">IFERROR(IF($A449=$A450,"",AVERAGE(G447:G449)), "N/A")</f>
        <v/>
      </c>
      <c r="I449" s="0" t="n">
        <v>0.0956</v>
      </c>
      <c r="J449" s="0" t="str">
        <f aca="false">IFERROR(IF($A449=$A450,"",AVERAGE(I447:I449)), "N/A")</f>
        <v/>
      </c>
      <c r="K449" s="0" t="n">
        <v>0</v>
      </c>
      <c r="L449" s="0" t="str">
        <f aca="false">IFERROR(IF($A449=$A450,"",AVERAGE(K447:K449)), "N/A")</f>
        <v/>
      </c>
      <c r="M449" s="0" t="n">
        <v>0.432</v>
      </c>
      <c r="N449" s="0" t="str">
        <f aca="false">IFERROR(IF($A449=$A450,"",AVERAGE(M447:M449)), "N/A")</f>
        <v/>
      </c>
      <c r="O449" s="0" t="n">
        <v>100.054</v>
      </c>
      <c r="P449" s="0" t="str">
        <f aca="false">IFERROR(IF($A449=$A450,"",AVERAGE(O447:O449)), "N/A")</f>
        <v/>
      </c>
      <c r="Q449" s="0" t="n">
        <v>0.777</v>
      </c>
      <c r="R449" s="0" t="str">
        <f aca="false">IFERROR(IF($A449=$A450,"",AVERAGE(Q447:Q449)), "N/A")</f>
        <v/>
      </c>
      <c r="S449" s="0" t="n">
        <v>0.627</v>
      </c>
      <c r="T449" s="0" t="str">
        <f aca="false">IFERROR(IF($A449=$A450,"",AVERAGE(S447:S449)), "N/A")</f>
        <v/>
      </c>
      <c r="U449" s="0" t="n">
        <f aca="false">FALSE()</f>
        <v>0</v>
      </c>
      <c r="V449" s="0" t="n">
        <v>0</v>
      </c>
    </row>
    <row r="450" customFormat="false" ht="15" hidden="true" customHeight="false" outlineLevel="0" collapsed="false">
      <c r="A450" s="5" t="n">
        <v>150</v>
      </c>
      <c r="B450" s="5" t="s">
        <v>1430</v>
      </c>
      <c r="C450" s="6" t="s">
        <v>1431</v>
      </c>
      <c r="D450" s="0" t="s">
        <v>1432</v>
      </c>
      <c r="E450" s="0" t="s">
        <v>1433</v>
      </c>
      <c r="F450" s="0" t="s">
        <v>1433</v>
      </c>
      <c r="G450" s="0" t="n">
        <v>0.268</v>
      </c>
      <c r="H450" s="0" t="str">
        <f aca="false">IFERROR(IF($A450=$A451,"",AVERAGE(G448:G450)), "N/A")</f>
        <v/>
      </c>
      <c r="I450" s="0" t="n">
        <v>0.177</v>
      </c>
      <c r="J450" s="0" t="str">
        <f aca="false">IFERROR(IF($A450=$A451,"",AVERAGE(I448:I450)), "N/A")</f>
        <v/>
      </c>
      <c r="K450" s="0" t="n">
        <v>0</v>
      </c>
      <c r="L450" s="0" t="str">
        <f aca="false">IFERROR(IF($A450=$A451,"",AVERAGE(K448:K450)), "N/A")</f>
        <v/>
      </c>
      <c r="M450" s="0" t="n">
        <v>0.15</v>
      </c>
      <c r="N450" s="0" t="str">
        <f aca="false">IFERROR(IF($A450=$A451,"",AVERAGE(M448:M450)), "N/A")</f>
        <v/>
      </c>
      <c r="O450" s="0" t="n">
        <v>99.979</v>
      </c>
      <c r="P450" s="0" t="str">
        <f aca="false">IFERROR(IF($A450=$A451,"",AVERAGE(O448:O450)), "N/A")</f>
        <v/>
      </c>
      <c r="Q450" s="0" t="n">
        <v>0.65</v>
      </c>
      <c r="R450" s="0" t="str">
        <f aca="false">IFERROR(IF($A450=$A451,"",AVERAGE(Q448:Q450)), "N/A")</f>
        <v/>
      </c>
      <c r="S450" s="0" t="n">
        <v>0.478</v>
      </c>
      <c r="T450" s="0" t="str">
        <f aca="false">IFERROR(IF($A450=$A451,"",AVERAGE(S448:S450)), "N/A")</f>
        <v/>
      </c>
      <c r="U450" s="0" t="n">
        <f aca="false">FALSE()</f>
        <v>0</v>
      </c>
      <c r="V450" s="0" t="n">
        <v>0</v>
      </c>
    </row>
    <row r="451" customFormat="false" ht="15" hidden="false" customHeight="false" outlineLevel="0" collapsed="false">
      <c r="A451" s="5" t="n">
        <v>150</v>
      </c>
      <c r="B451" s="5" t="s">
        <v>1434</v>
      </c>
      <c r="C451" s="6" t="s">
        <v>1435</v>
      </c>
      <c r="H451" s="0" t="n">
        <f aca="false">IFERROR(IF($A451=$A452,"",AVERAGE(G449:G451)), "N/A")</f>
        <v>0.312</v>
      </c>
      <c r="J451" s="0" t="n">
        <f aca="false">IFERROR(IF($A451=$A452,"",AVERAGE(I449:I451)), "N/A")</f>
        <v>0.1363</v>
      </c>
      <c r="L451" s="0" t="n">
        <f aca="false">IFERROR(IF($A451=$A452,"",AVERAGE(K449:K451)), "N/A")</f>
        <v>0</v>
      </c>
      <c r="N451" s="0" t="n">
        <f aca="false">IFERROR(IF($A451=$A452,"",AVERAGE(M449:M451)), "N/A")</f>
        <v>0.291</v>
      </c>
      <c r="P451" s="0" t="n">
        <f aca="false">IFERROR(IF($A451=$A452,"",AVERAGE(O449:O451)), "N/A")</f>
        <v>100.0165</v>
      </c>
      <c r="R451" s="0" t="n">
        <f aca="false">IFERROR(IF($A451=$A452,"",AVERAGE(Q449:Q451)), "N/A")</f>
        <v>0.7135</v>
      </c>
      <c r="T451" s="0" t="n">
        <f aca="false">IFERROR(IF($A451=$A452,"",AVERAGE(S449:S451)), "N/A")</f>
        <v>0.5525</v>
      </c>
      <c r="U451" s="0" t="n">
        <f aca="false">TRUE()</f>
        <v>1</v>
      </c>
      <c r="V451" s="0" t="n">
        <v>1</v>
      </c>
    </row>
    <row r="452" customFormat="false" ht="15" hidden="true" customHeight="false" outlineLevel="0" collapsed="false">
      <c r="A452" s="5" t="n">
        <v>151</v>
      </c>
      <c r="B452" s="5" t="s">
        <v>1436</v>
      </c>
      <c r="C452" s="6" t="s">
        <v>1437</v>
      </c>
      <c r="D452" s="0" t="s">
        <v>1438</v>
      </c>
      <c r="E452" s="0" t="s">
        <v>1439</v>
      </c>
      <c r="F452" s="0" t="s">
        <v>1439</v>
      </c>
      <c r="G452" s="0" t="n">
        <v>0.243</v>
      </c>
      <c r="H452" s="0" t="str">
        <f aca="false">IFERROR(IF($A452=$A453,"",AVERAGE(G450:G452)), "N/A")</f>
        <v/>
      </c>
      <c r="I452" s="0" t="n">
        <v>0.0764</v>
      </c>
      <c r="J452" s="0" t="str">
        <f aca="false">IFERROR(IF($A452=$A453,"",AVERAGE(I450:I452)), "N/A")</f>
        <v/>
      </c>
      <c r="K452" s="10" t="n">
        <v>5.18E-006</v>
      </c>
      <c r="L452" s="0" t="str">
        <f aca="false">IFERROR(IF($A452=$A453,"",AVERAGE(K450:K452)), "N/A")</f>
        <v/>
      </c>
      <c r="M452" s="0" t="n">
        <v>0.524</v>
      </c>
      <c r="N452" s="0" t="str">
        <f aca="false">IFERROR(IF($A452=$A453,"",AVERAGE(M450:M452)), "N/A")</f>
        <v/>
      </c>
      <c r="O452" s="0" t="n">
        <v>88.536</v>
      </c>
      <c r="P452" s="0" t="str">
        <f aca="false">IFERROR(IF($A452=$A453,"",AVERAGE(O450:O452)), "N/A")</f>
        <v/>
      </c>
      <c r="Q452" s="0" t="n">
        <v>0.511</v>
      </c>
      <c r="R452" s="0" t="str">
        <f aca="false">IFERROR(IF($A452=$A453,"",AVERAGE(Q450:Q452)), "N/A")</f>
        <v/>
      </c>
      <c r="S452" s="0" t="n">
        <v>0.743</v>
      </c>
      <c r="T452" s="0" t="str">
        <f aca="false">IFERROR(IF($A452=$A453,"",AVERAGE(S450:S452)), "N/A")</f>
        <v/>
      </c>
      <c r="U452" s="0" t="n">
        <f aca="false">FALSE()</f>
        <v>0</v>
      </c>
      <c r="V452" s="0" t="n">
        <v>1</v>
      </c>
    </row>
    <row r="453" customFormat="false" ht="15" hidden="true" customHeight="false" outlineLevel="0" collapsed="false">
      <c r="A453" s="5" t="n">
        <v>151</v>
      </c>
      <c r="B453" s="5" t="s">
        <v>1440</v>
      </c>
      <c r="C453" s="6" t="s">
        <v>1441</v>
      </c>
      <c r="D453" s="0" t="s">
        <v>1442</v>
      </c>
      <c r="E453" s="0" t="s">
        <v>1443</v>
      </c>
      <c r="F453" s="0" t="s">
        <v>1443</v>
      </c>
      <c r="G453" s="10" t="n">
        <v>5.08E-005</v>
      </c>
      <c r="H453" s="0" t="str">
        <f aca="false">IFERROR(IF($A453=$A454,"",AVERAGE(G451:G453)), "N/A")</f>
        <v/>
      </c>
      <c r="I453" s="0" t="n">
        <v>0.303</v>
      </c>
      <c r="J453" s="0" t="str">
        <f aca="false">IFERROR(IF($A453=$A454,"",AVERAGE(I451:I453)), "N/A")</f>
        <v/>
      </c>
      <c r="K453" s="10" t="n">
        <v>4.43E-005</v>
      </c>
      <c r="L453" s="0" t="str">
        <f aca="false">IFERROR(IF($A453=$A454,"",AVERAGE(K451:K453)), "N/A")</f>
        <v/>
      </c>
      <c r="M453" s="0" t="n">
        <v>0.3</v>
      </c>
      <c r="N453" s="0" t="str">
        <f aca="false">IFERROR(IF($A453=$A454,"",AVERAGE(M451:M453)), "N/A")</f>
        <v/>
      </c>
      <c r="O453" s="0" t="n">
        <v>163.366</v>
      </c>
      <c r="P453" s="0" t="str">
        <f aca="false">IFERROR(IF($A453=$A454,"",AVERAGE(O451:O453)), "N/A")</f>
        <v/>
      </c>
      <c r="Q453" s="0" t="n">
        <v>0.242</v>
      </c>
      <c r="R453" s="0" t="str">
        <f aca="false">IFERROR(IF($A453=$A454,"",AVERAGE(Q451:Q453)), "N/A")</f>
        <v/>
      </c>
      <c r="S453" s="0" t="n">
        <v>0.983</v>
      </c>
      <c r="T453" s="0" t="str">
        <f aca="false">IFERROR(IF($A453=$A454,"",AVERAGE(S451:S453)), "N/A")</f>
        <v/>
      </c>
      <c r="U453" s="0" t="n">
        <f aca="false">FALSE()</f>
        <v>0</v>
      </c>
      <c r="V453" s="0" t="n">
        <v>1</v>
      </c>
    </row>
    <row r="454" customFormat="false" ht="15" hidden="true" customHeight="false" outlineLevel="0" collapsed="false">
      <c r="A454" s="5" t="n">
        <v>151</v>
      </c>
      <c r="B454" s="5" t="s">
        <v>1444</v>
      </c>
      <c r="C454" s="6" t="s">
        <v>1445</v>
      </c>
      <c r="D454" s="0" t="s">
        <v>1446</v>
      </c>
      <c r="E454" s="0" t="s">
        <v>1447</v>
      </c>
      <c r="F454" s="0" t="s">
        <v>1447</v>
      </c>
      <c r="G454" s="0" t="n">
        <v>0.263</v>
      </c>
      <c r="H454" s="0" t="n">
        <f aca="false">IFERROR(IF($A454=$A455,"",AVERAGE(G452:G454)), "N/A")</f>
        <v>0.1686836</v>
      </c>
      <c r="I454" s="0" t="n">
        <v>0.233</v>
      </c>
      <c r="J454" s="0" t="n">
        <f aca="false">IFERROR(IF($A454=$A455,"",AVERAGE(I452:I454)), "N/A")</f>
        <v>0.204133333333333</v>
      </c>
      <c r="K454" s="0" t="n">
        <v>0.00101</v>
      </c>
      <c r="L454" s="0" t="n">
        <f aca="false">IFERROR(IF($A454=$A455,"",AVERAGE(K452:K454)), "N/A")</f>
        <v>0.00035316</v>
      </c>
      <c r="M454" s="0" t="n">
        <v>0.526</v>
      </c>
      <c r="N454" s="0" t="n">
        <f aca="false">IFERROR(IF($A454=$A455,"",AVERAGE(M452:M454)), "N/A")</f>
        <v>0.45</v>
      </c>
      <c r="O454" s="0" t="n">
        <v>95.982</v>
      </c>
      <c r="P454" s="0" t="n">
        <f aca="false">IFERROR(IF($A454=$A455,"",AVERAGE(O452:O454)), "N/A")</f>
        <v>115.961333333333</v>
      </c>
      <c r="Q454" s="0" t="n">
        <v>0.653</v>
      </c>
      <c r="R454" s="0" t="n">
        <f aca="false">IFERROR(IF($A454=$A455,"",AVERAGE(Q452:Q454)), "N/A")</f>
        <v>0.468666666666667</v>
      </c>
      <c r="S454" s="0" t="n">
        <v>0.609</v>
      </c>
      <c r="T454" s="0" t="n">
        <f aca="false">IFERROR(IF($A454=$A455,"",AVERAGE(S452:S454)), "N/A")</f>
        <v>0.778333333333333</v>
      </c>
      <c r="U454" s="0" t="n">
        <f aca="false">FALSE()</f>
        <v>0</v>
      </c>
      <c r="V454" s="0" t="n">
        <v>0</v>
      </c>
    </row>
    <row r="455" customFormat="false" ht="15" hidden="true" customHeight="false" outlineLevel="0" collapsed="false">
      <c r="A455" s="5" t="n">
        <v>152</v>
      </c>
      <c r="B455" s="5" t="s">
        <v>1448</v>
      </c>
      <c r="C455" s="6" t="s">
        <v>428</v>
      </c>
      <c r="D455" s="0" t="s">
        <v>429</v>
      </c>
      <c r="E455" s="0" t="s">
        <v>430</v>
      </c>
      <c r="F455" s="0" t="s">
        <v>430</v>
      </c>
      <c r="G455" s="0" t="n">
        <v>0.0431</v>
      </c>
      <c r="H455" s="0" t="str">
        <f aca="false">IFERROR(IF($A455=$A456,"",AVERAGE(G453:G455)), "N/A")</f>
        <v/>
      </c>
      <c r="I455" s="0" t="n">
        <v>0.0882</v>
      </c>
      <c r="J455" s="0" t="str">
        <f aca="false">IFERROR(IF($A455=$A456,"",AVERAGE(I453:I455)), "N/A")</f>
        <v/>
      </c>
      <c r="K455" s="10" t="n">
        <v>1.25E-005</v>
      </c>
      <c r="L455" s="0" t="str">
        <f aca="false">IFERROR(IF($A455=$A456,"",AVERAGE(K453:K455)), "N/A")</f>
        <v/>
      </c>
      <c r="M455" s="0" t="n">
        <v>0.289</v>
      </c>
      <c r="N455" s="0" t="str">
        <f aca="false">IFERROR(IF($A455=$A456,"",AVERAGE(M453:M455)), "N/A")</f>
        <v/>
      </c>
      <c r="O455" s="0" t="n">
        <v>121.849</v>
      </c>
      <c r="P455" s="0" t="str">
        <f aca="false">IFERROR(IF($A455=$A456,"",AVERAGE(O453:O455)), "N/A")</f>
        <v/>
      </c>
      <c r="Q455" s="0" t="n">
        <v>0.697</v>
      </c>
      <c r="R455" s="0" t="str">
        <f aca="false">IFERROR(IF($A455=$A456,"",AVERAGE(Q453:Q455)), "N/A")</f>
        <v/>
      </c>
      <c r="S455" s="0" t="n">
        <v>0.527</v>
      </c>
      <c r="T455" s="0" t="str">
        <f aca="false">IFERROR(IF($A455=$A456,"",AVERAGE(S453:S455)), "N/A")</f>
        <v/>
      </c>
      <c r="U455" s="0" t="n">
        <f aca="false">FALSE()</f>
        <v>0</v>
      </c>
      <c r="V455" s="0" t="n">
        <v>0</v>
      </c>
    </row>
    <row r="456" customFormat="false" ht="15" hidden="true" customHeight="false" outlineLevel="0" collapsed="false">
      <c r="A456" s="5" t="n">
        <v>152</v>
      </c>
      <c r="B456" s="5" t="s">
        <v>1449</v>
      </c>
      <c r="C456" s="6" t="s">
        <v>726</v>
      </c>
      <c r="D456" s="0" t="s">
        <v>727</v>
      </c>
      <c r="E456" s="0" t="s">
        <v>728</v>
      </c>
      <c r="F456" s="0" t="s">
        <v>728</v>
      </c>
      <c r="G456" s="0" t="n">
        <v>0.097</v>
      </c>
      <c r="H456" s="0" t="str">
        <f aca="false">IFERROR(IF($A456=$A457,"",AVERAGE(G454:G456)), "N/A")</f>
        <v/>
      </c>
      <c r="I456" s="0" t="n">
        <v>0.115</v>
      </c>
      <c r="J456" s="0" t="str">
        <f aca="false">IFERROR(IF($A456=$A457,"",AVERAGE(I454:I456)), "N/A")</f>
        <v/>
      </c>
      <c r="K456" s="0" t="n">
        <v>0.00272</v>
      </c>
      <c r="L456" s="0" t="str">
        <f aca="false">IFERROR(IF($A456=$A457,"",AVERAGE(K454:K456)), "N/A")</f>
        <v/>
      </c>
      <c r="M456" s="0" t="n">
        <v>0.324</v>
      </c>
      <c r="N456" s="0" t="str">
        <f aca="false">IFERROR(IF($A456=$A457,"",AVERAGE(M454:M456)), "N/A")</f>
        <v/>
      </c>
      <c r="O456" s="0" t="n">
        <v>90</v>
      </c>
      <c r="P456" s="0" t="str">
        <f aca="false">IFERROR(IF($A456=$A457,"",AVERAGE(O454:O456)), "N/A")</f>
        <v/>
      </c>
      <c r="Q456" s="0" t="n">
        <v>0.662</v>
      </c>
      <c r="R456" s="0" t="str">
        <f aca="false">IFERROR(IF($A456=$A457,"",AVERAGE(Q454:Q456)), "N/A")</f>
        <v/>
      </c>
      <c r="S456" s="0" t="n">
        <v>0.586</v>
      </c>
      <c r="T456" s="0" t="str">
        <f aca="false">IFERROR(IF($A456=$A457,"",AVERAGE(S454:S456)), "N/A")</f>
        <v/>
      </c>
      <c r="U456" s="0" t="n">
        <f aca="false">FALSE()</f>
        <v>0</v>
      </c>
      <c r="V456" s="0" t="n">
        <v>0</v>
      </c>
    </row>
    <row r="457" customFormat="false" ht="15" hidden="true" customHeight="false" outlineLevel="0" collapsed="false">
      <c r="A457" s="5" t="n">
        <v>152</v>
      </c>
      <c r="B457" s="5" t="s">
        <v>1450</v>
      </c>
      <c r="C457" s="6" t="s">
        <v>1175</v>
      </c>
      <c r="D457" s="0" t="s">
        <v>1176</v>
      </c>
      <c r="E457" s="0" t="s">
        <v>1177</v>
      </c>
      <c r="F457" s="0" t="s">
        <v>1177</v>
      </c>
      <c r="G457" s="0" t="n">
        <v>0.0129</v>
      </c>
      <c r="H457" s="0" t="n">
        <f aca="false">IFERROR(IF($A457=$A458,"",AVERAGE(G455:G457)), "N/A")</f>
        <v>0.051</v>
      </c>
      <c r="I457" s="0" t="n">
        <v>0.123</v>
      </c>
      <c r="J457" s="0" t="n">
        <f aca="false">IFERROR(IF($A457=$A458,"",AVERAGE(I455:I457)), "N/A")</f>
        <v>0.108733333333333</v>
      </c>
      <c r="K457" s="0" t="n">
        <v>0</v>
      </c>
      <c r="L457" s="0" t="n">
        <f aca="false">IFERROR(IF($A457=$A458,"",AVERAGE(K455:K457)), "N/A")</f>
        <v>0.000910833333333333</v>
      </c>
      <c r="M457" s="0" t="n">
        <v>0.247</v>
      </c>
      <c r="N457" s="0" t="n">
        <f aca="false">IFERROR(IF($A457=$A458,"",AVERAGE(M455:M457)), "N/A")</f>
        <v>0.286666666666667</v>
      </c>
      <c r="O457" s="0" t="n">
        <v>138.13</v>
      </c>
      <c r="P457" s="0" t="n">
        <f aca="false">IFERROR(IF($A457=$A458,"",AVERAGE(O455:O457)), "N/A")</f>
        <v>116.659666666667</v>
      </c>
      <c r="Q457" s="0" t="n">
        <v>0.487</v>
      </c>
      <c r="R457" s="0" t="n">
        <f aca="false">IFERROR(IF($A457=$A458,"",AVERAGE(Q455:Q457)), "N/A")</f>
        <v>0.615333333333333</v>
      </c>
      <c r="S457" s="0" t="n">
        <v>0.532</v>
      </c>
      <c r="T457" s="0" t="n">
        <f aca="false">IFERROR(IF($A457=$A458,"",AVERAGE(S455:S457)), "N/A")</f>
        <v>0.548333333333333</v>
      </c>
      <c r="U457" s="0" t="n">
        <f aca="false">FALSE()</f>
        <v>0</v>
      </c>
      <c r="V457" s="0" t="n">
        <v>0</v>
      </c>
    </row>
    <row r="458" customFormat="false" ht="15" hidden="true" customHeight="false" outlineLevel="0" collapsed="false">
      <c r="A458" s="5" t="n">
        <v>153</v>
      </c>
      <c r="B458" s="5" t="s">
        <v>1451</v>
      </c>
      <c r="C458" s="6" t="s">
        <v>1452</v>
      </c>
      <c r="D458" s="0" t="s">
        <v>1453</v>
      </c>
      <c r="E458" s="0" t="s">
        <v>1454</v>
      </c>
      <c r="F458" s="0" t="s">
        <v>1454</v>
      </c>
      <c r="G458" s="0" t="n">
        <v>0.0015</v>
      </c>
      <c r="H458" s="0" t="str">
        <f aca="false">IFERROR(IF($A458=$A459,"",AVERAGE(G456:G458)), "N/A")</f>
        <v/>
      </c>
      <c r="I458" s="0" t="n">
        <v>0.279</v>
      </c>
      <c r="J458" s="0" t="str">
        <f aca="false">IFERROR(IF($A458=$A459,"",AVERAGE(I456:I458)), "N/A")</f>
        <v/>
      </c>
      <c r="K458" s="0" t="n">
        <v>0.000217</v>
      </c>
      <c r="L458" s="0" t="str">
        <f aca="false">IFERROR(IF($A458=$A459,"",AVERAGE(K456:K458)), "N/A")</f>
        <v/>
      </c>
      <c r="M458" s="0" t="n">
        <v>0.163</v>
      </c>
      <c r="N458" s="0" t="str">
        <f aca="false">IFERROR(IF($A458=$A459,"",AVERAGE(M456:M458)), "N/A")</f>
        <v/>
      </c>
      <c r="O458" s="0" t="n">
        <v>119.983</v>
      </c>
      <c r="P458" s="0" t="str">
        <f aca="false">IFERROR(IF($A458=$A459,"",AVERAGE(O456:O458)), "N/A")</f>
        <v/>
      </c>
      <c r="Q458" s="0" t="n">
        <v>0.741</v>
      </c>
      <c r="R458" s="0" t="str">
        <f aca="false">IFERROR(IF($A458=$A459,"",AVERAGE(Q456:Q458)), "N/A")</f>
        <v/>
      </c>
      <c r="S458" s="0" t="n">
        <v>0.728</v>
      </c>
      <c r="T458" s="0" t="str">
        <f aca="false">IFERROR(IF($A458=$A459,"",AVERAGE(S456:S458)), "N/A")</f>
        <v/>
      </c>
      <c r="U458" s="0" t="n">
        <f aca="false">FALSE()</f>
        <v>0</v>
      </c>
      <c r="V458" s="0" t="n">
        <v>0</v>
      </c>
    </row>
    <row r="459" customFormat="false" ht="15" hidden="true" customHeight="false" outlineLevel="0" collapsed="false">
      <c r="A459" s="5" t="n">
        <v>153</v>
      </c>
      <c r="B459" s="5" t="s">
        <v>1455</v>
      </c>
      <c r="C459" s="6" t="s">
        <v>1456</v>
      </c>
      <c r="D459" s="0" t="s">
        <v>1457</v>
      </c>
      <c r="E459" s="0" t="s">
        <v>1458</v>
      </c>
      <c r="F459" s="0" t="s">
        <v>1458</v>
      </c>
      <c r="G459" s="0" t="n">
        <v>0.428</v>
      </c>
      <c r="H459" s="0" t="str">
        <f aca="false">IFERROR(IF($A459=$A460,"",AVERAGE(G457:G459)), "N/A")</f>
        <v/>
      </c>
      <c r="I459" s="0" t="n">
        <v>0.0831</v>
      </c>
      <c r="J459" s="0" t="str">
        <f aca="false">IFERROR(IF($A459=$A460,"",AVERAGE(I457:I459)), "N/A")</f>
        <v/>
      </c>
      <c r="K459" s="0" t="n">
        <v>0.927</v>
      </c>
      <c r="L459" s="0" t="str">
        <f aca="false">IFERROR(IF($A459=$A460,"",AVERAGE(K457:K459)), "N/A")</f>
        <v/>
      </c>
      <c r="M459" s="0" t="n">
        <v>0.157</v>
      </c>
      <c r="N459" s="0" t="str">
        <f aca="false">IFERROR(IF($A459=$A460,"",AVERAGE(M457:M459)), "N/A")</f>
        <v/>
      </c>
      <c r="O459" s="0" t="n">
        <v>99.998</v>
      </c>
      <c r="P459" s="0" t="str">
        <f aca="false">IFERROR(IF($A459=$A460,"",AVERAGE(O457:O459)), "N/A")</f>
        <v/>
      </c>
      <c r="Q459" s="0" t="n">
        <v>0.692</v>
      </c>
      <c r="R459" s="0" t="str">
        <f aca="false">IFERROR(IF($A459=$A460,"",AVERAGE(Q457:Q459)), "N/A")</f>
        <v/>
      </c>
      <c r="S459" s="0" t="n">
        <v>0.612</v>
      </c>
      <c r="T459" s="0" t="str">
        <f aca="false">IFERROR(IF($A459=$A460,"",AVERAGE(S457:S459)), "N/A")</f>
        <v/>
      </c>
      <c r="U459" s="0" t="n">
        <f aca="false">FALSE()</f>
        <v>0</v>
      </c>
      <c r="V459" s="0" t="n">
        <v>0</v>
      </c>
    </row>
    <row r="460" customFormat="false" ht="15" hidden="false" customHeight="false" outlineLevel="0" collapsed="false">
      <c r="A460" s="5" t="n">
        <v>153</v>
      </c>
      <c r="B460" s="5" t="s">
        <v>1459</v>
      </c>
      <c r="C460" s="6" t="s">
        <v>1460</v>
      </c>
      <c r="H460" s="0" t="n">
        <f aca="false">IFERROR(IF($A460=$A461,"",AVERAGE(G458:G460)), "N/A")</f>
        <v>0.21475</v>
      </c>
      <c r="J460" s="0" t="n">
        <f aca="false">IFERROR(IF($A460=$A461,"",AVERAGE(I458:I460)), "N/A")</f>
        <v>0.18105</v>
      </c>
      <c r="L460" s="0" t="n">
        <f aca="false">IFERROR(IF($A460=$A461,"",AVERAGE(K458:K460)), "N/A")</f>
        <v>0.4636085</v>
      </c>
      <c r="N460" s="0" t="n">
        <f aca="false">IFERROR(IF($A460=$A461,"",AVERAGE(M458:M460)), "N/A")</f>
        <v>0.16</v>
      </c>
      <c r="P460" s="0" t="n">
        <f aca="false">IFERROR(IF($A460=$A461,"",AVERAGE(O458:O460)), "N/A")</f>
        <v>109.9905</v>
      </c>
      <c r="R460" s="0" t="n">
        <f aca="false">IFERROR(IF($A460=$A461,"",AVERAGE(Q458:Q460)), "N/A")</f>
        <v>0.7165</v>
      </c>
      <c r="T460" s="0" t="n">
        <f aca="false">IFERROR(IF($A460=$A461,"",AVERAGE(S458:S460)), "N/A")</f>
        <v>0.67</v>
      </c>
      <c r="U460" s="0" t="n">
        <f aca="false">TRUE()</f>
        <v>1</v>
      </c>
      <c r="V460" s="0" t="n">
        <v>1</v>
      </c>
    </row>
    <row r="461" customFormat="false" ht="15" hidden="true" customHeight="false" outlineLevel="0" collapsed="false">
      <c r="A461" s="5" t="n">
        <v>154</v>
      </c>
      <c r="B461" s="5" t="s">
        <v>1461</v>
      </c>
      <c r="C461" s="6" t="s">
        <v>200</v>
      </c>
      <c r="D461" s="0" t="s">
        <v>201</v>
      </c>
      <c r="E461" s="0" t="s">
        <v>202</v>
      </c>
      <c r="F461" s="0" t="s">
        <v>202</v>
      </c>
      <c r="G461" s="0" t="n">
        <v>0.414</v>
      </c>
      <c r="H461" s="0" t="str">
        <f aca="false">IFERROR(IF($A461=$A462,"",AVERAGE(G459:G461)), "N/A")</f>
        <v/>
      </c>
      <c r="I461" s="0" t="n">
        <v>0.111</v>
      </c>
      <c r="J461" s="0" t="str">
        <f aca="false">IFERROR(IF($A461=$A462,"",AVERAGE(I459:I461)), "N/A")</f>
        <v/>
      </c>
      <c r="K461" s="0" t="n">
        <v>0</v>
      </c>
      <c r="L461" s="0" t="str">
        <f aca="false">IFERROR(IF($A461=$A462,"",AVERAGE(K459:K461)), "N/A")</f>
        <v/>
      </c>
      <c r="M461" s="0" t="n">
        <v>0.635</v>
      </c>
      <c r="N461" s="0" t="str">
        <f aca="false">IFERROR(IF($A461=$A462,"",AVERAGE(M459:M461)), "N/A")</f>
        <v/>
      </c>
      <c r="O461" s="0" t="n">
        <v>95.01</v>
      </c>
      <c r="P461" s="0" t="str">
        <f aca="false">IFERROR(IF($A461=$A462,"",AVERAGE(O459:O461)), "N/A")</f>
        <v/>
      </c>
      <c r="Q461" s="0" t="n">
        <v>0.748</v>
      </c>
      <c r="R461" s="0" t="str">
        <f aca="false">IFERROR(IF($A461=$A462,"",AVERAGE(Q459:Q461)), "N/A")</f>
        <v/>
      </c>
      <c r="S461" s="0" t="n">
        <v>0.524</v>
      </c>
      <c r="T461" s="0" t="str">
        <f aca="false">IFERROR(IF($A461=$A462,"",AVERAGE(S459:S461)), "N/A")</f>
        <v/>
      </c>
      <c r="U461" s="0" t="n">
        <f aca="false">FALSE()</f>
        <v>0</v>
      </c>
      <c r="V461" s="0" t="n">
        <v>1</v>
      </c>
    </row>
    <row r="462" customFormat="false" ht="15" hidden="true" customHeight="false" outlineLevel="0" collapsed="false">
      <c r="A462" s="5" t="n">
        <v>154</v>
      </c>
      <c r="B462" s="5" t="s">
        <v>1462</v>
      </c>
      <c r="C462" s="6" t="s">
        <v>1463</v>
      </c>
      <c r="D462" s="0" t="s">
        <v>1464</v>
      </c>
      <c r="E462" s="0" t="s">
        <v>1465</v>
      </c>
      <c r="F462" s="0" t="s">
        <v>1465</v>
      </c>
      <c r="G462" s="0" t="n">
        <v>0.0223</v>
      </c>
      <c r="H462" s="0" t="str">
        <f aca="false">IFERROR(IF($A462=$A463,"",AVERAGE(G460:G462)), "N/A")</f>
        <v/>
      </c>
      <c r="I462" s="0" t="n">
        <v>0.13</v>
      </c>
      <c r="J462" s="0" t="str">
        <f aca="false">IFERROR(IF($A462=$A463,"",AVERAGE(I460:I462)), "N/A")</f>
        <v/>
      </c>
      <c r="K462" s="10" t="n">
        <v>1.06E-006</v>
      </c>
      <c r="L462" s="0" t="str">
        <f aca="false">IFERROR(IF($A462=$A463,"",AVERAGE(K460:K462)), "N/A")</f>
        <v/>
      </c>
      <c r="M462" s="0" t="n">
        <v>0.762</v>
      </c>
      <c r="N462" s="0" t="str">
        <f aca="false">IFERROR(IF($A462=$A463,"",AVERAGE(M460:M462)), "N/A")</f>
        <v/>
      </c>
      <c r="O462" s="0" t="n">
        <v>126.065</v>
      </c>
      <c r="P462" s="0" t="str">
        <f aca="false">IFERROR(IF($A462=$A463,"",AVERAGE(O460:O462)), "N/A")</f>
        <v/>
      </c>
      <c r="Q462" s="0" t="n">
        <v>0.745</v>
      </c>
      <c r="R462" s="0" t="str">
        <f aca="false">IFERROR(IF($A462=$A463,"",AVERAGE(Q460:Q462)), "N/A")</f>
        <v/>
      </c>
      <c r="S462" s="0" t="n">
        <v>0.805</v>
      </c>
      <c r="T462" s="0" t="str">
        <f aca="false">IFERROR(IF($A462=$A463,"",AVERAGE(S460:S462)), "N/A")</f>
        <v/>
      </c>
      <c r="U462" s="0" t="n">
        <f aca="false">FALSE()</f>
        <v>0</v>
      </c>
      <c r="V462" s="0" t="n">
        <v>1</v>
      </c>
    </row>
    <row r="463" customFormat="false" ht="15" hidden="false" customHeight="false" outlineLevel="0" collapsed="false">
      <c r="A463" s="5" t="n">
        <v>154</v>
      </c>
      <c r="B463" s="7" t="s">
        <v>1466</v>
      </c>
      <c r="C463" s="8" t="s">
        <v>117</v>
      </c>
      <c r="H463" s="0" t="n">
        <f aca="false">IFERROR(IF($A463=$A464,"",AVERAGE(G461:G463)), "N/A")</f>
        <v>0.21815</v>
      </c>
      <c r="J463" s="0" t="n">
        <f aca="false">IFERROR(IF($A463=$A464,"",AVERAGE(I461:I463)), "N/A")</f>
        <v>0.1205</v>
      </c>
      <c r="L463" s="0" t="n">
        <f aca="false">IFERROR(IF($A463=$A464,"",AVERAGE(K461:K463)), "N/A")</f>
        <v>5.3E-007</v>
      </c>
      <c r="N463" s="0" t="n">
        <f aca="false">IFERROR(IF($A463=$A464,"",AVERAGE(M461:M463)), "N/A")</f>
        <v>0.6985</v>
      </c>
      <c r="P463" s="0" t="n">
        <f aca="false">IFERROR(IF($A463=$A464,"",AVERAGE(O461:O463)), "N/A")</f>
        <v>110.5375</v>
      </c>
      <c r="R463" s="0" t="n">
        <f aca="false">IFERROR(IF($A463=$A464,"",AVERAGE(Q461:Q463)), "N/A")</f>
        <v>0.7465</v>
      </c>
      <c r="T463" s="0" t="n">
        <f aca="false">IFERROR(IF($A463=$A464,"",AVERAGE(S461:S463)), "N/A")</f>
        <v>0.6645</v>
      </c>
      <c r="U463" s="0" t="n">
        <f aca="false">TRUE()</f>
        <v>1</v>
      </c>
      <c r="V463" s="0" t="n">
        <v>1</v>
      </c>
    </row>
    <row r="464" customFormat="false" ht="15" hidden="true" customHeight="false" outlineLevel="0" collapsed="false">
      <c r="A464" s="5" t="n">
        <v>155</v>
      </c>
      <c r="B464" s="5" t="s">
        <v>1467</v>
      </c>
      <c r="C464" s="6" t="s">
        <v>266</v>
      </c>
      <c r="D464" s="0" t="s">
        <v>267</v>
      </c>
      <c r="E464" s="0" t="s">
        <v>268</v>
      </c>
      <c r="F464" s="0" t="s">
        <v>268</v>
      </c>
      <c r="G464" s="0" t="n">
        <v>0.0109</v>
      </c>
      <c r="H464" s="0" t="str">
        <f aca="false">IFERROR(IF($A464=$A465,"",AVERAGE(G462:G464)), "N/A")</f>
        <v/>
      </c>
      <c r="I464" s="0" t="n">
        <v>0.0507</v>
      </c>
      <c r="J464" s="0" t="str">
        <f aca="false">IFERROR(IF($A464=$A465,"",AVERAGE(I462:I464)), "N/A")</f>
        <v/>
      </c>
      <c r="K464" s="0" t="n">
        <v>0.00047</v>
      </c>
      <c r="L464" s="0" t="str">
        <f aca="false">IFERROR(IF($A464=$A465,"",AVERAGE(K462:K464)), "N/A")</f>
        <v/>
      </c>
      <c r="M464" s="0" t="n">
        <v>0.731</v>
      </c>
      <c r="N464" s="0" t="str">
        <f aca="false">IFERROR(IF($A464=$A465,"",AVERAGE(M462:M464)), "N/A")</f>
        <v/>
      </c>
      <c r="O464" s="0" t="n">
        <v>192.024</v>
      </c>
      <c r="P464" s="0" t="str">
        <f aca="false">IFERROR(IF($A464=$A465,"",AVERAGE(O462:O464)), "N/A")</f>
        <v/>
      </c>
      <c r="Q464" s="0" t="n">
        <v>0.666</v>
      </c>
      <c r="R464" s="0" t="str">
        <f aca="false">IFERROR(IF($A464=$A465,"",AVERAGE(Q462:Q464)), "N/A")</f>
        <v/>
      </c>
      <c r="S464" s="0" t="n">
        <v>0.723</v>
      </c>
      <c r="T464" s="0" t="str">
        <f aca="false">IFERROR(IF($A464=$A465,"",AVERAGE(S462:S464)), "N/A")</f>
        <v/>
      </c>
      <c r="U464" s="0" t="n">
        <f aca="false">FALSE()</f>
        <v>0</v>
      </c>
      <c r="V464" s="0" t="n">
        <v>1</v>
      </c>
    </row>
    <row r="465" customFormat="false" ht="15" hidden="true" customHeight="false" outlineLevel="0" collapsed="false">
      <c r="A465" s="5" t="n">
        <v>155</v>
      </c>
      <c r="B465" s="5" t="s">
        <v>1468</v>
      </c>
      <c r="C465" s="6" t="s">
        <v>1469</v>
      </c>
      <c r="D465" s="0" t="s">
        <v>1470</v>
      </c>
      <c r="E465" s="0" t="s">
        <v>1471</v>
      </c>
      <c r="F465" s="0" t="s">
        <v>1471</v>
      </c>
      <c r="G465" s="0" t="n">
        <v>0.573</v>
      </c>
      <c r="H465" s="0" t="str">
        <f aca="false">IFERROR(IF($A465=$A466,"",AVERAGE(G463:G465)), "N/A")</f>
        <v/>
      </c>
      <c r="I465" s="0" t="n">
        <v>0.0805</v>
      </c>
      <c r="J465" s="0" t="str">
        <f aca="false">IFERROR(IF($A465=$A466,"",AVERAGE(I463:I465)), "N/A")</f>
        <v/>
      </c>
      <c r="K465" s="0" t="n">
        <v>0.00506</v>
      </c>
      <c r="L465" s="0" t="str">
        <f aca="false">IFERROR(IF($A465=$A466,"",AVERAGE(K463:K465)), "N/A")</f>
        <v/>
      </c>
      <c r="M465" s="0" t="n">
        <v>0.261</v>
      </c>
      <c r="N465" s="0" t="str">
        <f aca="false">IFERROR(IF($A465=$A466,"",AVERAGE(M463:M465)), "N/A")</f>
        <v/>
      </c>
      <c r="O465" s="0" t="n">
        <v>134.15</v>
      </c>
      <c r="P465" s="0" t="str">
        <f aca="false">IFERROR(IF($A465=$A466,"",AVERAGE(O463:O465)), "N/A")</f>
        <v/>
      </c>
      <c r="Q465" s="0" t="n">
        <v>0.668</v>
      </c>
      <c r="R465" s="0" t="str">
        <f aca="false">IFERROR(IF($A465=$A466,"",AVERAGE(Q463:Q465)), "N/A")</f>
        <v/>
      </c>
      <c r="S465" s="0" t="n">
        <v>0.361</v>
      </c>
      <c r="T465" s="0" t="str">
        <f aca="false">IFERROR(IF($A465=$A466,"",AVERAGE(S463:S465)), "N/A")</f>
        <v/>
      </c>
      <c r="U465" s="0" t="n">
        <f aca="false">FALSE()</f>
        <v>0</v>
      </c>
      <c r="V465" s="0" t="n">
        <v>1</v>
      </c>
    </row>
    <row r="466" customFormat="false" ht="15" hidden="true" customHeight="false" outlineLevel="0" collapsed="false">
      <c r="A466" s="5" t="n">
        <v>155</v>
      </c>
      <c r="B466" s="5" t="s">
        <v>1472</v>
      </c>
      <c r="C466" s="6" t="s">
        <v>1473</v>
      </c>
      <c r="D466" s="0" t="s">
        <v>1474</v>
      </c>
      <c r="E466" s="0" t="s">
        <v>1475</v>
      </c>
      <c r="F466" s="0" t="s">
        <v>1475</v>
      </c>
      <c r="G466" s="0" t="n">
        <v>0.0529</v>
      </c>
      <c r="H466" s="0" t="n">
        <f aca="false">IFERROR(IF($A466=$A467,"",AVERAGE(G464:G466)), "N/A")</f>
        <v>0.212266666666667</v>
      </c>
      <c r="I466" s="0" t="n">
        <v>0.0697</v>
      </c>
      <c r="J466" s="0" t="n">
        <f aca="false">IFERROR(IF($A466=$A467,"",AVERAGE(I464:I466)), "N/A")</f>
        <v>0.0669666666666667</v>
      </c>
      <c r="K466" s="10" t="n">
        <v>6.52E-006</v>
      </c>
      <c r="L466" s="0" t="n">
        <f aca="false">IFERROR(IF($A466=$A467,"",AVERAGE(K464:K466)), "N/A")</f>
        <v>0.00184550666666667</v>
      </c>
      <c r="M466" s="0" t="n">
        <v>0.605</v>
      </c>
      <c r="N466" s="0" t="n">
        <f aca="false">IFERROR(IF($A466=$A467,"",AVERAGE(M464:M466)), "N/A")</f>
        <v>0.532333333333333</v>
      </c>
      <c r="O466" s="0" t="n">
        <v>138.05</v>
      </c>
      <c r="P466" s="0" t="n">
        <f aca="false">IFERROR(IF($A466=$A467,"",AVERAGE(O464:O466)), "N/A")</f>
        <v>154.741333333333</v>
      </c>
      <c r="Q466" s="0" t="n">
        <v>0.752</v>
      </c>
      <c r="R466" s="0" t="n">
        <f aca="false">IFERROR(IF($A466=$A467,"",AVERAGE(Q464:Q466)), "N/A")</f>
        <v>0.695333333333333</v>
      </c>
      <c r="S466" s="0" t="n">
        <v>0.466</v>
      </c>
      <c r="T466" s="0" t="n">
        <f aca="false">IFERROR(IF($A466=$A467,"",AVERAGE(S464:S466)), "N/A")</f>
        <v>0.516666666666667</v>
      </c>
      <c r="U466" s="0" t="n">
        <f aca="false">FALSE()</f>
        <v>0</v>
      </c>
      <c r="V466" s="0" t="n">
        <v>0</v>
      </c>
    </row>
    <row r="467" customFormat="false" ht="15" hidden="true" customHeight="false" outlineLevel="0" collapsed="false">
      <c r="A467" s="5" t="n">
        <v>156</v>
      </c>
      <c r="B467" s="5" t="s">
        <v>1476</v>
      </c>
      <c r="C467" s="6" t="s">
        <v>1477</v>
      </c>
      <c r="D467" s="0" t="s">
        <v>1478</v>
      </c>
      <c r="E467" s="0" t="s">
        <v>1479</v>
      </c>
      <c r="F467" s="0" t="s">
        <v>1479</v>
      </c>
      <c r="G467" s="0" t="n">
        <v>0.00479</v>
      </c>
      <c r="H467" s="0" t="str">
        <f aca="false">IFERROR(IF($A467=$A468,"",AVERAGE(G465:G467)), "N/A")</f>
        <v/>
      </c>
      <c r="I467" s="0" t="n">
        <v>0.164</v>
      </c>
      <c r="J467" s="0" t="str">
        <f aca="false">IFERROR(IF($A467=$A468,"",AVERAGE(I465:I467)), "N/A")</f>
        <v/>
      </c>
      <c r="K467" s="0" t="n">
        <v>0</v>
      </c>
      <c r="L467" s="0" t="str">
        <f aca="false">IFERROR(IF($A467=$A468,"",AVERAGE(K465:K467)), "N/A")</f>
        <v/>
      </c>
      <c r="M467" s="0" t="n">
        <v>0.264</v>
      </c>
      <c r="N467" s="0" t="str">
        <f aca="false">IFERROR(IF($A467=$A468,"",AVERAGE(M465:M467)), "N/A")</f>
        <v/>
      </c>
      <c r="O467" s="0" t="n">
        <v>85.023</v>
      </c>
      <c r="P467" s="0" t="str">
        <f aca="false">IFERROR(IF($A467=$A468,"",AVERAGE(O465:O467)), "N/A")</f>
        <v/>
      </c>
      <c r="Q467" s="0" t="n">
        <v>0.804</v>
      </c>
      <c r="R467" s="0" t="str">
        <f aca="false">IFERROR(IF($A467=$A468,"",AVERAGE(Q465:Q467)), "N/A")</f>
        <v/>
      </c>
      <c r="S467" s="0" t="n">
        <v>0.56</v>
      </c>
      <c r="T467" s="0" t="str">
        <f aca="false">IFERROR(IF($A467=$A468,"",AVERAGE(S465:S467)), "N/A")</f>
        <v/>
      </c>
      <c r="U467" s="0" t="n">
        <f aca="false">FALSE()</f>
        <v>0</v>
      </c>
      <c r="V467" s="0" t="n">
        <v>0</v>
      </c>
    </row>
    <row r="468" customFormat="false" ht="15" hidden="true" customHeight="false" outlineLevel="0" collapsed="false">
      <c r="A468" s="5" t="n">
        <v>156</v>
      </c>
      <c r="B468" s="5" t="s">
        <v>1480</v>
      </c>
      <c r="C468" s="6" t="s">
        <v>1481</v>
      </c>
      <c r="D468" s="0" t="s">
        <v>1482</v>
      </c>
      <c r="E468" s="0" t="s">
        <v>1483</v>
      </c>
      <c r="F468" s="0" t="s">
        <v>1483</v>
      </c>
      <c r="G468" s="0" t="n">
        <v>0.369</v>
      </c>
      <c r="H468" s="0" t="str">
        <f aca="false">IFERROR(IF($A468=$A469,"",AVERAGE(G466:G468)), "N/A")</f>
        <v/>
      </c>
      <c r="I468" s="0" t="n">
        <v>0.655</v>
      </c>
      <c r="J468" s="0" t="str">
        <f aca="false">IFERROR(IF($A468=$A469,"",AVERAGE(I466:I468)), "N/A")</f>
        <v/>
      </c>
      <c r="K468" s="0" t="n">
        <v>0.00048</v>
      </c>
      <c r="L468" s="0" t="str">
        <f aca="false">IFERROR(IF($A468=$A469,"",AVERAGE(K466:K468)), "N/A")</f>
        <v/>
      </c>
      <c r="M468" s="0" t="n">
        <v>0.207</v>
      </c>
      <c r="N468" s="0" t="str">
        <f aca="false">IFERROR(IF($A468=$A469,"",AVERAGE(M466:M468)), "N/A")</f>
        <v/>
      </c>
      <c r="O468" s="0" t="n">
        <v>102.348</v>
      </c>
      <c r="P468" s="0" t="str">
        <f aca="false">IFERROR(IF($A468=$A469,"",AVERAGE(O466:O468)), "N/A")</f>
        <v/>
      </c>
      <c r="Q468" s="0" t="n">
        <v>0.409</v>
      </c>
      <c r="R468" s="0" t="str">
        <f aca="false">IFERROR(IF($A468=$A469,"",AVERAGE(Q466:Q468)), "N/A")</f>
        <v/>
      </c>
      <c r="S468" s="0" t="n">
        <v>0.414</v>
      </c>
      <c r="T468" s="0" t="str">
        <f aca="false">IFERROR(IF($A468=$A469,"",AVERAGE(S466:S468)), "N/A")</f>
        <v/>
      </c>
      <c r="U468" s="0" t="n">
        <f aca="false">FALSE()</f>
        <v>0</v>
      </c>
      <c r="V468" s="0" t="n">
        <v>0</v>
      </c>
    </row>
    <row r="469" customFormat="false" ht="15" hidden="true" customHeight="false" outlineLevel="0" collapsed="false">
      <c r="A469" s="5" t="n">
        <v>156</v>
      </c>
      <c r="B469" s="5" t="s">
        <v>1484</v>
      </c>
      <c r="C469" s="6" t="s">
        <v>1485</v>
      </c>
      <c r="D469" s="0" t="s">
        <v>796</v>
      </c>
      <c r="E469" s="0" t="s">
        <v>1486</v>
      </c>
      <c r="F469" s="0" t="s">
        <v>1486</v>
      </c>
      <c r="G469" s="0" t="n">
        <v>0.142</v>
      </c>
      <c r="H469" s="0" t="n">
        <f aca="false">IFERROR(IF($A469=$A470,"",AVERAGE(G467:G469)), "N/A")</f>
        <v>0.17193</v>
      </c>
      <c r="I469" s="0" t="n">
        <v>0.57</v>
      </c>
      <c r="J469" s="0" t="n">
        <f aca="false">IFERROR(IF($A469=$A470,"",AVERAGE(I467:I469)), "N/A")</f>
        <v>0.463</v>
      </c>
      <c r="K469" s="10" t="n">
        <v>1.25E-006</v>
      </c>
      <c r="L469" s="0" t="n">
        <f aca="false">IFERROR(IF($A469=$A470,"",AVERAGE(K467:K469)), "N/A")</f>
        <v>0.000160416666666667</v>
      </c>
      <c r="M469" s="0" t="n">
        <v>0.429</v>
      </c>
      <c r="N469" s="0" t="n">
        <f aca="false">IFERROR(IF($A469=$A470,"",AVERAGE(M467:M469)), "N/A")</f>
        <v>0.3</v>
      </c>
      <c r="O469" s="0" t="n">
        <v>113.074</v>
      </c>
      <c r="P469" s="0" t="n">
        <f aca="false">IFERROR(IF($A469=$A470,"",AVERAGE(O467:O469)), "N/A")</f>
        <v>100.148333333333</v>
      </c>
      <c r="Q469" s="0" t="n">
        <v>0.714</v>
      </c>
      <c r="R469" s="0" t="n">
        <f aca="false">IFERROR(IF($A469=$A470,"",AVERAGE(Q467:Q469)), "N/A")</f>
        <v>0.642333333333333</v>
      </c>
      <c r="S469" s="0" t="n">
        <v>0.566</v>
      </c>
      <c r="T469" s="0" t="n">
        <f aca="false">IFERROR(IF($A469=$A470,"",AVERAGE(S467:S469)), "N/A")</f>
        <v>0.513333333333333</v>
      </c>
      <c r="U469" s="0" t="n">
        <f aca="false">FALSE()</f>
        <v>0</v>
      </c>
      <c r="V469" s="0" t="n">
        <v>0</v>
      </c>
    </row>
    <row r="470" customFormat="false" ht="15" hidden="true" customHeight="false" outlineLevel="0" collapsed="false">
      <c r="A470" s="5" t="n">
        <v>157</v>
      </c>
      <c r="B470" s="5" t="s">
        <v>1487</v>
      </c>
      <c r="C470" s="6" t="s">
        <v>1488</v>
      </c>
      <c r="D470" s="0" t="s">
        <v>1489</v>
      </c>
      <c r="E470" s="0" t="s">
        <v>1490</v>
      </c>
      <c r="F470" s="0" t="s">
        <v>1490</v>
      </c>
      <c r="G470" s="0" t="n">
        <v>0.00191</v>
      </c>
      <c r="H470" s="0" t="str">
        <f aca="false">IFERROR(IF($A470=$A471,"",AVERAGE(G468:G470)), "N/A")</f>
        <v/>
      </c>
      <c r="I470" s="0" t="n">
        <v>0.385</v>
      </c>
      <c r="J470" s="0" t="str">
        <f aca="false">IFERROR(IF($A470=$A471,"",AVERAGE(I468:I470)), "N/A")</f>
        <v/>
      </c>
      <c r="K470" s="0" t="n">
        <v>0.0104</v>
      </c>
      <c r="L470" s="0" t="str">
        <f aca="false">IFERROR(IF($A470=$A471,"",AVERAGE(K468:K470)), "N/A")</f>
        <v/>
      </c>
      <c r="M470" s="0" t="n">
        <v>0.215</v>
      </c>
      <c r="N470" s="0" t="str">
        <f aca="false">IFERROR(IF($A470=$A471,"",AVERAGE(M468:M470)), "N/A")</f>
        <v/>
      </c>
      <c r="O470" s="0" t="n">
        <v>157.97</v>
      </c>
      <c r="P470" s="0" t="str">
        <f aca="false">IFERROR(IF($A470=$A471,"",AVERAGE(O468:O470)), "N/A")</f>
        <v/>
      </c>
      <c r="Q470" s="0" t="n">
        <v>0.718</v>
      </c>
      <c r="R470" s="0" t="str">
        <f aca="false">IFERROR(IF($A470=$A471,"",AVERAGE(Q468:Q470)), "N/A")</f>
        <v/>
      </c>
      <c r="S470" s="0" t="n">
        <v>0.679</v>
      </c>
      <c r="T470" s="0" t="str">
        <f aca="false">IFERROR(IF($A470=$A471,"",AVERAGE(S468:S470)), "N/A")</f>
        <v/>
      </c>
      <c r="U470" s="0" t="n">
        <f aca="false">FALSE()</f>
        <v>0</v>
      </c>
      <c r="V470" s="0" t="n">
        <v>0</v>
      </c>
    </row>
    <row r="471" customFormat="false" ht="15" hidden="true" customHeight="false" outlineLevel="0" collapsed="false">
      <c r="A471" s="5" t="n">
        <v>157</v>
      </c>
      <c r="B471" s="5" t="s">
        <v>1491</v>
      </c>
      <c r="C471" s="6" t="s">
        <v>1492</v>
      </c>
      <c r="D471" s="0" t="s">
        <v>1493</v>
      </c>
      <c r="E471" s="0" t="s">
        <v>1494</v>
      </c>
      <c r="F471" s="0" t="s">
        <v>1494</v>
      </c>
      <c r="G471" s="0" t="n">
        <v>0.0144</v>
      </c>
      <c r="H471" s="0" t="str">
        <f aca="false">IFERROR(IF($A471=$A472,"",AVERAGE(G469:G471)), "N/A")</f>
        <v/>
      </c>
      <c r="I471" s="0" t="n">
        <v>0.143</v>
      </c>
      <c r="J471" s="0" t="str">
        <f aca="false">IFERROR(IF($A471=$A472,"",AVERAGE(I469:I471)), "N/A")</f>
        <v/>
      </c>
      <c r="K471" s="0" t="n">
        <v>0.000988</v>
      </c>
      <c r="L471" s="0" t="str">
        <f aca="false">IFERROR(IF($A471=$A472,"",AVERAGE(K469:K471)), "N/A")</f>
        <v/>
      </c>
      <c r="M471" s="0" t="n">
        <v>0.258</v>
      </c>
      <c r="N471" s="0" t="str">
        <f aca="false">IFERROR(IF($A471=$A472,"",AVERAGE(M469:M471)), "N/A")</f>
        <v/>
      </c>
      <c r="O471" s="0" t="n">
        <v>83.505</v>
      </c>
      <c r="P471" s="0" t="str">
        <f aca="false">IFERROR(IF($A471=$A472,"",AVERAGE(O469:O471)), "N/A")</f>
        <v/>
      </c>
      <c r="Q471" s="0" t="n">
        <v>0.895</v>
      </c>
      <c r="R471" s="0" t="str">
        <f aca="false">IFERROR(IF($A471=$A472,"",AVERAGE(Q469:Q471)), "N/A")</f>
        <v/>
      </c>
      <c r="S471" s="0" t="n">
        <v>0.491</v>
      </c>
      <c r="T471" s="0" t="str">
        <f aca="false">IFERROR(IF($A471=$A472,"",AVERAGE(S469:S471)), "N/A")</f>
        <v/>
      </c>
      <c r="U471" s="0" t="n">
        <f aca="false">FALSE()</f>
        <v>0</v>
      </c>
      <c r="V471" s="0" t="n">
        <v>0</v>
      </c>
    </row>
    <row r="472" customFormat="false" ht="15" hidden="true" customHeight="false" outlineLevel="0" collapsed="false">
      <c r="A472" s="5" t="n">
        <v>157</v>
      </c>
      <c r="B472" s="5" t="s">
        <v>1495</v>
      </c>
      <c r="C472" s="6" t="s">
        <v>1496</v>
      </c>
      <c r="D472" s="0" t="s">
        <v>796</v>
      </c>
      <c r="E472" s="0" t="s">
        <v>797</v>
      </c>
      <c r="F472" s="0" t="s">
        <v>797</v>
      </c>
      <c r="G472" s="0" t="n">
        <v>0.142</v>
      </c>
      <c r="H472" s="0" t="n">
        <f aca="false">IFERROR(IF($A472=$A473,"",AVERAGE(G470:G472)), "N/A")</f>
        <v>0.05277</v>
      </c>
      <c r="I472" s="0" t="n">
        <v>0.57</v>
      </c>
      <c r="J472" s="0" t="n">
        <f aca="false">IFERROR(IF($A472=$A473,"",AVERAGE(I470:I472)), "N/A")</f>
        <v>0.366</v>
      </c>
      <c r="K472" s="10" t="n">
        <v>1.25E-006</v>
      </c>
      <c r="L472" s="0" t="n">
        <f aca="false">IFERROR(IF($A472=$A473,"",AVERAGE(K470:K472)), "N/A")</f>
        <v>0.00379641666666667</v>
      </c>
      <c r="M472" s="0" t="n">
        <v>0.429</v>
      </c>
      <c r="N472" s="0" t="n">
        <f aca="false">IFERROR(IF($A472=$A473,"",AVERAGE(M470:M472)), "N/A")</f>
        <v>0.300666666666667</v>
      </c>
      <c r="O472" s="0" t="n">
        <v>113.074</v>
      </c>
      <c r="P472" s="0" t="n">
        <f aca="false">IFERROR(IF($A472=$A473,"",AVERAGE(O470:O472)), "N/A")</f>
        <v>118.183</v>
      </c>
      <c r="Q472" s="0" t="n">
        <v>0.714</v>
      </c>
      <c r="R472" s="0" t="n">
        <f aca="false">IFERROR(IF($A472=$A473,"",AVERAGE(Q470:Q472)), "N/A")</f>
        <v>0.775666666666667</v>
      </c>
      <c r="S472" s="0" t="n">
        <v>0.566</v>
      </c>
      <c r="T472" s="0" t="n">
        <f aca="false">IFERROR(IF($A472=$A473,"",AVERAGE(S470:S472)), "N/A")</f>
        <v>0.578666666666667</v>
      </c>
      <c r="U472" s="0" t="n">
        <f aca="false">FALSE()</f>
        <v>0</v>
      </c>
      <c r="V472" s="0" t="n">
        <v>0</v>
      </c>
    </row>
    <row r="473" customFormat="false" ht="15" hidden="true" customHeight="false" outlineLevel="0" collapsed="false">
      <c r="A473" s="5" t="n">
        <v>158</v>
      </c>
      <c r="B473" s="5" t="s">
        <v>1497</v>
      </c>
      <c r="C473" s="6" t="s">
        <v>1498</v>
      </c>
      <c r="D473" s="0" t="s">
        <v>1499</v>
      </c>
      <c r="E473" s="0" t="s">
        <v>1500</v>
      </c>
      <c r="F473" s="0" t="s">
        <v>1500</v>
      </c>
      <c r="G473" s="0" t="n">
        <v>0.303</v>
      </c>
      <c r="H473" s="0" t="str">
        <f aca="false">IFERROR(IF($A473=$A474,"",AVERAGE(G471:G473)), "N/A")</f>
        <v/>
      </c>
      <c r="I473" s="0" t="n">
        <v>0.131</v>
      </c>
      <c r="J473" s="0" t="str">
        <f aca="false">IFERROR(IF($A473=$A474,"",AVERAGE(I471:I473)), "N/A")</f>
        <v/>
      </c>
      <c r="K473" s="0" t="n">
        <v>0</v>
      </c>
      <c r="L473" s="0" t="str">
        <f aca="false">IFERROR(IF($A473=$A474,"",AVERAGE(K471:K473)), "N/A")</f>
        <v/>
      </c>
      <c r="M473" s="0" t="n">
        <v>0.718</v>
      </c>
      <c r="N473" s="0" t="str">
        <f aca="false">IFERROR(IF($A473=$A474,"",AVERAGE(M471:M473)), "N/A")</f>
        <v/>
      </c>
      <c r="O473" s="0" t="n">
        <v>120.058</v>
      </c>
      <c r="P473" s="0" t="str">
        <f aca="false">IFERROR(IF($A473=$A474,"",AVERAGE(O471:O473)), "N/A")</f>
        <v/>
      </c>
      <c r="Q473" s="0" t="n">
        <v>0.945</v>
      </c>
      <c r="R473" s="0" t="str">
        <f aca="false">IFERROR(IF($A473=$A474,"",AVERAGE(Q471:Q473)), "N/A")</f>
        <v/>
      </c>
      <c r="S473" s="0" t="n">
        <v>0.394</v>
      </c>
      <c r="T473" s="0" t="str">
        <f aca="false">IFERROR(IF($A473=$A474,"",AVERAGE(S471:S473)), "N/A")</f>
        <v/>
      </c>
      <c r="U473" s="0" t="n">
        <f aca="false">FALSE()</f>
        <v>0</v>
      </c>
      <c r="V473" s="0" t="n">
        <v>0</v>
      </c>
    </row>
    <row r="474" customFormat="false" ht="15" hidden="true" customHeight="false" outlineLevel="0" collapsed="false">
      <c r="A474" s="5" t="n">
        <v>158</v>
      </c>
      <c r="B474" s="5" t="s">
        <v>1501</v>
      </c>
      <c r="C474" s="6" t="s">
        <v>1502</v>
      </c>
      <c r="D474" s="0" t="s">
        <v>1503</v>
      </c>
      <c r="E474" s="0" t="s">
        <v>1504</v>
      </c>
      <c r="F474" s="0" t="s">
        <v>1504</v>
      </c>
      <c r="G474" s="0" t="n">
        <v>0.587</v>
      </c>
      <c r="H474" s="0" t="str">
        <f aca="false">IFERROR(IF($A474=$A475,"",AVERAGE(G472:G474)), "N/A")</f>
        <v/>
      </c>
      <c r="I474" s="0" t="n">
        <v>0.11</v>
      </c>
      <c r="J474" s="0" t="str">
        <f aca="false">IFERROR(IF($A474=$A475,"",AVERAGE(I472:I474)), "N/A")</f>
        <v/>
      </c>
      <c r="K474" s="0" t="n">
        <v>0.000169</v>
      </c>
      <c r="L474" s="0" t="str">
        <f aca="false">IFERROR(IF($A474=$A475,"",AVERAGE(K472:K474)), "N/A")</f>
        <v/>
      </c>
      <c r="M474" s="0" t="n">
        <v>0.232</v>
      </c>
      <c r="N474" s="0" t="str">
        <f aca="false">IFERROR(IF($A474=$A475,"",AVERAGE(M472:M474)), "N/A")</f>
        <v/>
      </c>
      <c r="O474" s="0" t="n">
        <v>129.953</v>
      </c>
      <c r="P474" s="0" t="str">
        <f aca="false">IFERROR(IF($A474=$A475,"",AVERAGE(O472:O474)), "N/A")</f>
        <v/>
      </c>
      <c r="Q474" s="0" t="n">
        <v>0.637</v>
      </c>
      <c r="R474" s="0" t="str">
        <f aca="false">IFERROR(IF($A474=$A475,"",AVERAGE(Q472:Q474)), "N/A")</f>
        <v/>
      </c>
      <c r="S474" s="0" t="n">
        <v>0.642</v>
      </c>
      <c r="T474" s="0" t="str">
        <f aca="false">IFERROR(IF($A474=$A475,"",AVERAGE(S472:S474)), "N/A")</f>
        <v/>
      </c>
      <c r="U474" s="0" t="n">
        <f aca="false">FALSE()</f>
        <v>0</v>
      </c>
      <c r="V474" s="0" t="n">
        <v>0</v>
      </c>
    </row>
    <row r="475" customFormat="false" ht="15" hidden="true" customHeight="false" outlineLevel="0" collapsed="false">
      <c r="A475" s="5" t="n">
        <v>158</v>
      </c>
      <c r="B475" s="5" t="s">
        <v>1505</v>
      </c>
      <c r="C475" s="6" t="s">
        <v>1506</v>
      </c>
      <c r="D475" s="0" t="s">
        <v>1507</v>
      </c>
      <c r="E475" s="0" t="s">
        <v>1508</v>
      </c>
      <c r="F475" s="0" t="s">
        <v>1508</v>
      </c>
      <c r="G475" s="0" t="n">
        <v>0.00515</v>
      </c>
      <c r="H475" s="0" t="n">
        <f aca="false">IFERROR(IF($A475=$A476,"",AVERAGE(G473:G475)), "N/A")</f>
        <v>0.298383333333333</v>
      </c>
      <c r="I475" s="0" t="n">
        <v>0.203</v>
      </c>
      <c r="J475" s="0" t="n">
        <f aca="false">IFERROR(IF($A475=$A476,"",AVERAGE(I473:I475)), "N/A")</f>
        <v>0.148</v>
      </c>
      <c r="K475" s="0" t="n">
        <v>0</v>
      </c>
      <c r="L475" s="0" t="n">
        <f aca="false">IFERROR(IF($A475=$A476,"",AVERAGE(K473:K475)), "N/A")</f>
        <v>5.63333333333333E-005</v>
      </c>
      <c r="M475" s="0" t="n">
        <v>0.506</v>
      </c>
      <c r="N475" s="0" t="n">
        <f aca="false">IFERROR(IF($A475=$A476,"",AVERAGE(M473:M475)), "N/A")</f>
        <v>0.485333333333333</v>
      </c>
      <c r="O475" s="0" t="n">
        <v>107.052</v>
      </c>
      <c r="P475" s="0" t="n">
        <f aca="false">IFERROR(IF($A475=$A476,"",AVERAGE(O473:O475)), "N/A")</f>
        <v>119.021</v>
      </c>
      <c r="Q475" s="0" t="n">
        <v>0.881</v>
      </c>
      <c r="R475" s="0" t="n">
        <f aca="false">IFERROR(IF($A475=$A476,"",AVERAGE(Q473:Q475)), "N/A")</f>
        <v>0.821</v>
      </c>
      <c r="S475" s="0" t="n">
        <v>0.658</v>
      </c>
      <c r="T475" s="0" t="n">
        <f aca="false">IFERROR(IF($A475=$A476,"",AVERAGE(S473:S475)), "N/A")</f>
        <v>0.564666666666667</v>
      </c>
      <c r="U475" s="0" t="n">
        <f aca="false">FALSE()</f>
        <v>0</v>
      </c>
      <c r="V475" s="0" t="n">
        <v>0</v>
      </c>
    </row>
    <row r="476" customFormat="false" ht="15" hidden="true" customHeight="false" outlineLevel="0" collapsed="false">
      <c r="A476" s="5" t="n">
        <v>159</v>
      </c>
      <c r="B476" s="5" t="s">
        <v>1509</v>
      </c>
      <c r="C476" s="6" t="s">
        <v>1510</v>
      </c>
      <c r="D476" s="0" t="s">
        <v>1511</v>
      </c>
      <c r="E476" s="0" t="s">
        <v>1512</v>
      </c>
      <c r="F476" s="0" t="s">
        <v>1512</v>
      </c>
      <c r="G476" s="0" t="n">
        <v>0.695</v>
      </c>
      <c r="H476" s="0" t="str">
        <f aca="false">IFERROR(IF($A476=$A477,"",AVERAGE(G474:G476)), "N/A")</f>
        <v/>
      </c>
      <c r="I476" s="0" t="n">
        <v>0.0941</v>
      </c>
      <c r="J476" s="0" t="str">
        <f aca="false">IFERROR(IF($A476=$A477,"",AVERAGE(I474:I476)), "N/A")</f>
        <v/>
      </c>
      <c r="K476" s="10" t="n">
        <v>1.6E-005</v>
      </c>
      <c r="L476" s="0" t="str">
        <f aca="false">IFERROR(IF($A476=$A477,"",AVERAGE(K474:K476)), "N/A")</f>
        <v/>
      </c>
      <c r="M476" s="0" t="n">
        <v>0.126</v>
      </c>
      <c r="N476" s="0" t="str">
        <f aca="false">IFERROR(IF($A476=$A477,"",AVERAGE(M474:M476)), "N/A")</f>
        <v/>
      </c>
      <c r="O476" s="0" t="n">
        <v>122.764</v>
      </c>
      <c r="P476" s="0" t="str">
        <f aca="false">IFERROR(IF($A476=$A477,"",AVERAGE(O474:O476)), "N/A")</f>
        <v/>
      </c>
      <c r="Q476" s="0" t="n">
        <v>0.445</v>
      </c>
      <c r="R476" s="0" t="str">
        <f aca="false">IFERROR(IF($A476=$A477,"",AVERAGE(Q474:Q476)), "N/A")</f>
        <v/>
      </c>
      <c r="S476" s="0" t="n">
        <v>0.537</v>
      </c>
      <c r="T476" s="0" t="str">
        <f aca="false">IFERROR(IF($A476=$A477,"",AVERAGE(S474:S476)), "N/A")</f>
        <v/>
      </c>
      <c r="U476" s="0" t="n">
        <f aca="false">FALSE()</f>
        <v>0</v>
      </c>
      <c r="V476" s="0" t="n">
        <v>0</v>
      </c>
    </row>
    <row r="477" customFormat="false" ht="15" hidden="true" customHeight="false" outlineLevel="0" collapsed="false">
      <c r="A477" s="5" t="n">
        <v>159</v>
      </c>
      <c r="B477" s="5" t="s">
        <v>1513</v>
      </c>
      <c r="C477" s="6" t="s">
        <v>1514</v>
      </c>
      <c r="D477" s="0" t="s">
        <v>1515</v>
      </c>
      <c r="E477" s="0" t="s">
        <v>1516</v>
      </c>
      <c r="F477" s="0" t="s">
        <v>1516</v>
      </c>
      <c r="G477" s="0" t="n">
        <v>0.805</v>
      </c>
      <c r="H477" s="0" t="str">
        <f aca="false">IFERROR(IF($A477=$A478,"",AVERAGE(G475:G477)), "N/A")</f>
        <v/>
      </c>
      <c r="I477" s="0" t="n">
        <v>0.102</v>
      </c>
      <c r="J477" s="0" t="str">
        <f aca="false">IFERROR(IF($A477=$A478,"",AVERAGE(I475:I477)), "N/A")</f>
        <v/>
      </c>
      <c r="K477" s="0" t="n">
        <v>0</v>
      </c>
      <c r="L477" s="0" t="str">
        <f aca="false">IFERROR(IF($A477=$A478,"",AVERAGE(K475:K477)), "N/A")</f>
        <v/>
      </c>
      <c r="M477" s="0" t="n">
        <v>0.176</v>
      </c>
      <c r="N477" s="0" t="str">
        <f aca="false">IFERROR(IF($A477=$A478,"",AVERAGE(M475:M477)), "N/A")</f>
        <v/>
      </c>
      <c r="O477" s="0" t="n">
        <v>145.067</v>
      </c>
      <c r="P477" s="0" t="str">
        <f aca="false">IFERROR(IF($A477=$A478,"",AVERAGE(O475:O477)), "N/A")</f>
        <v/>
      </c>
      <c r="Q477" s="0" t="n">
        <v>0.428</v>
      </c>
      <c r="R477" s="0" t="str">
        <f aca="false">IFERROR(IF($A477=$A478,"",AVERAGE(Q475:Q477)), "N/A")</f>
        <v/>
      </c>
      <c r="S477" s="0" t="n">
        <v>0.274</v>
      </c>
      <c r="T477" s="0" t="str">
        <f aca="false">IFERROR(IF($A477=$A478,"",AVERAGE(S475:S477)), "N/A")</f>
        <v/>
      </c>
      <c r="U477" s="0" t="n">
        <f aca="false">FALSE()</f>
        <v>0</v>
      </c>
      <c r="V477" s="0" t="n">
        <v>0</v>
      </c>
    </row>
    <row r="478" customFormat="false" ht="15" hidden="true" customHeight="false" outlineLevel="0" collapsed="false">
      <c r="A478" s="5" t="n">
        <v>159</v>
      </c>
      <c r="B478" s="5" t="s">
        <v>1517</v>
      </c>
      <c r="C478" s="6" t="s">
        <v>1518</v>
      </c>
      <c r="D478" s="0" t="s">
        <v>1519</v>
      </c>
      <c r="E478" s="0" t="s">
        <v>1520</v>
      </c>
      <c r="F478" s="0" t="s">
        <v>1520</v>
      </c>
      <c r="G478" s="0" t="n">
        <v>0.805</v>
      </c>
      <c r="H478" s="0" t="n">
        <f aca="false">IFERROR(IF($A478=$A479,"",AVERAGE(G476:G478)), "N/A")</f>
        <v>0.768333333333333</v>
      </c>
      <c r="I478" s="0" t="n">
        <v>0.295</v>
      </c>
      <c r="J478" s="0" t="n">
        <f aca="false">IFERROR(IF($A478=$A479,"",AVERAGE(I476:I478)), "N/A")</f>
        <v>0.1637</v>
      </c>
      <c r="K478" s="0" t="n">
        <v>0</v>
      </c>
      <c r="L478" s="0" t="n">
        <f aca="false">IFERROR(IF($A478=$A479,"",AVERAGE(K476:K478)), "N/A")</f>
        <v>5.33333333333333E-006</v>
      </c>
      <c r="M478" s="0" t="n">
        <v>0.177</v>
      </c>
      <c r="N478" s="0" t="n">
        <f aca="false">IFERROR(IF($A478=$A479,"",AVERAGE(M476:M478)), "N/A")</f>
        <v>0.159666666666667</v>
      </c>
      <c r="O478" s="0" t="n">
        <v>118.582</v>
      </c>
      <c r="P478" s="0" t="n">
        <f aca="false">IFERROR(IF($A478=$A479,"",AVERAGE(O476:O478)), "N/A")</f>
        <v>128.804333333333</v>
      </c>
      <c r="Q478" s="0" t="n">
        <v>0.398</v>
      </c>
      <c r="R478" s="0" t="n">
        <f aca="false">IFERROR(IF($A478=$A479,"",AVERAGE(Q476:Q478)), "N/A")</f>
        <v>0.423666666666667</v>
      </c>
      <c r="S478" s="0" t="n">
        <v>0.316</v>
      </c>
      <c r="T478" s="0" t="n">
        <f aca="false">IFERROR(IF($A478=$A479,"",AVERAGE(S476:S478)), "N/A")</f>
        <v>0.375666666666667</v>
      </c>
      <c r="U478" s="0" t="n">
        <f aca="false">FALSE()</f>
        <v>0</v>
      </c>
      <c r="V478" s="0" t="n">
        <v>0</v>
      </c>
    </row>
    <row r="479" customFormat="false" ht="15" hidden="true" customHeight="false" outlineLevel="0" collapsed="false">
      <c r="A479" s="5" t="n">
        <v>160</v>
      </c>
      <c r="B479" s="5" t="s">
        <v>1521</v>
      </c>
      <c r="C479" s="6" t="s">
        <v>1203</v>
      </c>
      <c r="D479" s="0" t="s">
        <v>1204</v>
      </c>
      <c r="E479" s="0" t="s">
        <v>1205</v>
      </c>
      <c r="F479" s="0" t="s">
        <v>1205</v>
      </c>
      <c r="G479" s="0" t="n">
        <v>0.36</v>
      </c>
      <c r="H479" s="0" t="str">
        <f aca="false">IFERROR(IF($A479=$A480,"",AVERAGE(G477:G479)), "N/A")</f>
        <v/>
      </c>
      <c r="I479" s="0" t="n">
        <v>0.0793</v>
      </c>
      <c r="J479" s="0" t="str">
        <f aca="false">IFERROR(IF($A479=$A480,"",AVERAGE(I477:I479)), "N/A")</f>
        <v/>
      </c>
      <c r="K479" s="0" t="n">
        <v>0</v>
      </c>
      <c r="L479" s="0" t="str">
        <f aca="false">IFERROR(IF($A479=$A480,"",AVERAGE(K477:K479)), "N/A")</f>
        <v/>
      </c>
      <c r="M479" s="0" t="n">
        <v>0.655</v>
      </c>
      <c r="N479" s="0" t="str">
        <f aca="false">IFERROR(IF($A479=$A480,"",AVERAGE(M477:M479)), "N/A")</f>
        <v/>
      </c>
      <c r="O479" s="0" t="n">
        <v>114.093</v>
      </c>
      <c r="P479" s="0" t="str">
        <f aca="false">IFERROR(IF($A479=$A480,"",AVERAGE(O477:O479)), "N/A")</f>
        <v/>
      </c>
      <c r="Q479" s="0" t="n">
        <v>0.812</v>
      </c>
      <c r="R479" s="0" t="str">
        <f aca="false">IFERROR(IF($A479=$A480,"",AVERAGE(Q477:Q479)), "N/A")</f>
        <v/>
      </c>
      <c r="S479" s="0" t="n">
        <v>0.366</v>
      </c>
      <c r="T479" s="0" t="str">
        <f aca="false">IFERROR(IF($A479=$A480,"",AVERAGE(S477:S479)), "N/A")</f>
        <v/>
      </c>
      <c r="U479" s="0" t="n">
        <f aca="false">FALSE()</f>
        <v>0</v>
      </c>
      <c r="V479" s="0" t="n">
        <v>0</v>
      </c>
    </row>
    <row r="480" customFormat="false" ht="15" hidden="false" customHeight="false" outlineLevel="0" collapsed="false">
      <c r="A480" s="5" t="n">
        <v>160</v>
      </c>
      <c r="B480" s="5" t="s">
        <v>1522</v>
      </c>
      <c r="C480" s="6" t="s">
        <v>1523</v>
      </c>
      <c r="H480" s="0" t="str">
        <f aca="false">IFERROR(IF($A480=$A481,"",AVERAGE(G478:G480)), "N/A")</f>
        <v/>
      </c>
      <c r="J480" s="0" t="str">
        <f aca="false">IFERROR(IF($A480=$A481,"",AVERAGE(I478:I480)), "N/A")</f>
        <v/>
      </c>
      <c r="L480" s="0" t="str">
        <f aca="false">IFERROR(IF($A480=$A481,"",AVERAGE(K478:K480)), "N/A")</f>
        <v/>
      </c>
      <c r="N480" s="0" t="str">
        <f aca="false">IFERROR(IF($A480=$A481,"",AVERAGE(M478:M480)), "N/A")</f>
        <v/>
      </c>
      <c r="P480" s="0" t="str">
        <f aca="false">IFERROR(IF($A480=$A481,"",AVERAGE(O478:O480)), "N/A")</f>
        <v/>
      </c>
      <c r="R480" s="0" t="str">
        <f aca="false">IFERROR(IF($A480=$A481,"",AVERAGE(Q478:Q480)), "N/A")</f>
        <v/>
      </c>
      <c r="T480" s="0" t="str">
        <f aca="false">IFERROR(IF($A480=$A481,"",AVERAGE(S478:S480)), "N/A")</f>
        <v/>
      </c>
      <c r="U480" s="0" t="n">
        <f aca="false">TRUE()</f>
        <v>1</v>
      </c>
      <c r="V480" s="0" t="n">
        <v>1</v>
      </c>
    </row>
    <row r="481" customFormat="false" ht="15" hidden="false" customHeight="false" outlineLevel="0" collapsed="false">
      <c r="A481" s="5" t="n">
        <v>160</v>
      </c>
      <c r="B481" s="5" t="s">
        <v>1524</v>
      </c>
      <c r="C481" s="6" t="s">
        <v>1525</v>
      </c>
      <c r="H481" s="0" t="n">
        <f aca="false">IFERROR(IF($A481=$A482,"",AVERAGE(G479:G481)), "N/A")</f>
        <v>0.36</v>
      </c>
      <c r="J481" s="0" t="n">
        <f aca="false">IFERROR(IF($A481=$A482,"",AVERAGE(I479:I481)), "N/A")</f>
        <v>0.0793</v>
      </c>
      <c r="L481" s="0" t="n">
        <f aca="false">IFERROR(IF($A481=$A482,"",AVERAGE(K479:K481)), "N/A")</f>
        <v>0</v>
      </c>
      <c r="N481" s="0" t="n">
        <f aca="false">IFERROR(IF($A481=$A482,"",AVERAGE(M479:M481)), "N/A")</f>
        <v>0.655</v>
      </c>
      <c r="P481" s="0" t="n">
        <f aca="false">IFERROR(IF($A481=$A482,"",AVERAGE(O479:O481)), "N/A")</f>
        <v>114.093</v>
      </c>
      <c r="R481" s="0" t="n">
        <f aca="false">IFERROR(IF($A481=$A482,"",AVERAGE(Q479:Q481)), "N/A")</f>
        <v>0.812</v>
      </c>
      <c r="T481" s="0" t="n">
        <f aca="false">IFERROR(IF($A481=$A482,"",AVERAGE(S479:S481)), "N/A")</f>
        <v>0.366</v>
      </c>
      <c r="U481" s="0" t="n">
        <f aca="false">TRUE()</f>
        <v>1</v>
      </c>
      <c r="V481" s="0" t="n">
        <v>2</v>
      </c>
    </row>
    <row r="482" customFormat="false" ht="15" hidden="true" customHeight="false" outlineLevel="0" collapsed="false">
      <c r="A482" s="5" t="n">
        <v>161</v>
      </c>
      <c r="B482" s="5" t="s">
        <v>1526</v>
      </c>
      <c r="C482" s="6" t="s">
        <v>192</v>
      </c>
      <c r="D482" s="0" t="s">
        <v>193</v>
      </c>
      <c r="E482" s="0" t="s">
        <v>194</v>
      </c>
      <c r="F482" s="0" t="s">
        <v>194</v>
      </c>
      <c r="G482" s="0" t="n">
        <v>0.182</v>
      </c>
      <c r="H482" s="0" t="str">
        <f aca="false">IFERROR(IF($A482=$A483,"",AVERAGE(G480:G482)), "N/A")</f>
        <v/>
      </c>
      <c r="I482" s="0" t="n">
        <v>0.103</v>
      </c>
      <c r="J482" s="0" t="str">
        <f aca="false">IFERROR(IF($A482=$A483,"",AVERAGE(I480:I482)), "N/A")</f>
        <v/>
      </c>
      <c r="K482" s="0" t="n">
        <v>0</v>
      </c>
      <c r="L482" s="0" t="str">
        <f aca="false">IFERROR(IF($A482=$A483,"",AVERAGE(K480:K482)), "N/A")</f>
        <v/>
      </c>
      <c r="M482" s="0" t="n">
        <v>0.726</v>
      </c>
      <c r="N482" s="0" t="str">
        <f aca="false">IFERROR(IF($A482=$A483,"",AVERAGE(M480:M482)), "N/A")</f>
        <v/>
      </c>
      <c r="O482" s="0" t="n">
        <v>133.907</v>
      </c>
      <c r="P482" s="0" t="str">
        <f aca="false">IFERROR(IF($A482=$A483,"",AVERAGE(O480:O482)), "N/A")</f>
        <v/>
      </c>
      <c r="Q482" s="0" t="n">
        <v>0.924</v>
      </c>
      <c r="R482" s="0" t="str">
        <f aca="false">IFERROR(IF($A482=$A483,"",AVERAGE(Q480:Q482)), "N/A")</f>
        <v/>
      </c>
      <c r="S482" s="0" t="n">
        <v>0.543</v>
      </c>
      <c r="T482" s="0" t="str">
        <f aca="false">IFERROR(IF($A482=$A483,"",AVERAGE(S480:S482)), "N/A")</f>
        <v/>
      </c>
      <c r="U482" s="0" t="n">
        <f aca="false">FALSE()</f>
        <v>0</v>
      </c>
      <c r="V482" s="0" t="n">
        <v>2</v>
      </c>
    </row>
    <row r="483" customFormat="false" ht="15" hidden="true" customHeight="false" outlineLevel="0" collapsed="false">
      <c r="A483" s="5" t="n">
        <v>161</v>
      </c>
      <c r="B483" s="5" t="s">
        <v>1527</v>
      </c>
      <c r="C483" s="6" t="s">
        <v>1528</v>
      </c>
      <c r="D483" s="0" t="s">
        <v>1529</v>
      </c>
      <c r="E483" s="0" t="s">
        <v>1530</v>
      </c>
      <c r="F483" s="0" t="s">
        <v>1530</v>
      </c>
      <c r="G483" s="0" t="n">
        <v>0.321</v>
      </c>
      <c r="H483" s="0" t="str">
        <f aca="false">IFERROR(IF($A483=$A484,"",AVERAGE(G481:G483)), "N/A")</f>
        <v/>
      </c>
      <c r="I483" s="0" t="n">
        <v>0.11</v>
      </c>
      <c r="J483" s="0" t="str">
        <f aca="false">IFERROR(IF($A483=$A484,"",AVERAGE(I481:I483)), "N/A")</f>
        <v/>
      </c>
      <c r="K483" s="0" t="n">
        <v>0.000324</v>
      </c>
      <c r="L483" s="0" t="str">
        <f aca="false">IFERROR(IF($A483=$A484,"",AVERAGE(K481:K483)), "N/A")</f>
        <v/>
      </c>
      <c r="M483" s="0" t="n">
        <v>0.403</v>
      </c>
      <c r="N483" s="0" t="str">
        <f aca="false">IFERROR(IF($A483=$A484,"",AVERAGE(M481:M483)), "N/A")</f>
        <v/>
      </c>
      <c r="O483" s="0" t="n">
        <v>91.04</v>
      </c>
      <c r="P483" s="0" t="str">
        <f aca="false">IFERROR(IF($A483=$A484,"",AVERAGE(O481:O483)), "N/A")</f>
        <v/>
      </c>
      <c r="Q483" s="0" t="n">
        <v>0.671</v>
      </c>
      <c r="R483" s="0" t="str">
        <f aca="false">IFERROR(IF($A483=$A484,"",AVERAGE(Q481:Q483)), "N/A")</f>
        <v/>
      </c>
      <c r="S483" s="0" t="n">
        <v>0.406</v>
      </c>
      <c r="T483" s="0" t="str">
        <f aca="false">IFERROR(IF($A483=$A484,"",AVERAGE(S481:S483)), "N/A")</f>
        <v/>
      </c>
      <c r="U483" s="0" t="n">
        <f aca="false">FALSE()</f>
        <v>0</v>
      </c>
      <c r="V483" s="0" t="n">
        <v>1</v>
      </c>
    </row>
    <row r="484" customFormat="false" ht="15" hidden="true" customHeight="false" outlineLevel="0" collapsed="false">
      <c r="A484" s="5" t="n">
        <v>161</v>
      </c>
      <c r="B484" s="5" t="s">
        <v>1531</v>
      </c>
      <c r="C484" s="6" t="s">
        <v>81</v>
      </c>
      <c r="D484" s="0" t="s">
        <v>82</v>
      </c>
      <c r="E484" s="0" t="s">
        <v>83</v>
      </c>
      <c r="F484" s="0" t="s">
        <v>83</v>
      </c>
      <c r="G484" s="0" t="n">
        <v>0.169</v>
      </c>
      <c r="H484" s="0" t="n">
        <f aca="false">IFERROR(IF($A484=$A485,"",AVERAGE(G482:G484)), "N/A")</f>
        <v>0.224</v>
      </c>
      <c r="I484" s="0" t="n">
        <v>0.136</v>
      </c>
      <c r="J484" s="0" t="n">
        <f aca="false">IFERROR(IF($A484=$A485,"",AVERAGE(I482:I484)), "N/A")</f>
        <v>0.116333333333333</v>
      </c>
      <c r="K484" s="10" t="n">
        <v>5.49E-006</v>
      </c>
      <c r="L484" s="0" t="n">
        <f aca="false">IFERROR(IF($A484=$A485,"",AVERAGE(K482:K484)), "N/A")</f>
        <v>0.00010983</v>
      </c>
      <c r="M484" s="0" t="n">
        <v>0.477</v>
      </c>
      <c r="N484" s="0" t="n">
        <f aca="false">IFERROR(IF($A484=$A485,"",AVERAGE(M482:M484)), "N/A")</f>
        <v>0.535333333333333</v>
      </c>
      <c r="O484" s="0" t="n">
        <v>186.041</v>
      </c>
      <c r="P484" s="0" t="n">
        <f aca="false">IFERROR(IF($A484=$A485,"",AVERAGE(O482:O484)), "N/A")</f>
        <v>136.996</v>
      </c>
      <c r="Q484" s="0" t="n">
        <v>0.682</v>
      </c>
      <c r="R484" s="0" t="n">
        <f aca="false">IFERROR(IF($A484=$A485,"",AVERAGE(Q482:Q484)), "N/A")</f>
        <v>0.759</v>
      </c>
      <c r="S484" s="0" t="n">
        <v>0.592</v>
      </c>
      <c r="T484" s="0" t="n">
        <f aca="false">IFERROR(IF($A484=$A485,"",AVERAGE(S482:S484)), "N/A")</f>
        <v>0.513666666666667</v>
      </c>
      <c r="U484" s="0" t="n">
        <f aca="false">FALSE()</f>
        <v>0</v>
      </c>
      <c r="V484" s="0" t="n">
        <v>0</v>
      </c>
    </row>
    <row r="485" customFormat="false" ht="15" hidden="true" customHeight="false" outlineLevel="0" collapsed="false">
      <c r="A485" s="5" t="n">
        <v>162</v>
      </c>
      <c r="B485" s="5" t="s">
        <v>1532</v>
      </c>
      <c r="C485" s="6" t="s">
        <v>200</v>
      </c>
      <c r="D485" s="0" t="s">
        <v>201</v>
      </c>
      <c r="E485" s="0" t="s">
        <v>202</v>
      </c>
      <c r="F485" s="0" t="s">
        <v>202</v>
      </c>
      <c r="G485" s="0" t="n">
        <v>0.414</v>
      </c>
      <c r="H485" s="0" t="str">
        <f aca="false">IFERROR(IF($A485=$A486,"",AVERAGE(G483:G485)), "N/A")</f>
        <v/>
      </c>
      <c r="I485" s="0" t="n">
        <v>0.111</v>
      </c>
      <c r="J485" s="0" t="str">
        <f aca="false">IFERROR(IF($A485=$A486,"",AVERAGE(I483:I485)), "N/A")</f>
        <v/>
      </c>
      <c r="K485" s="0" t="n">
        <v>0</v>
      </c>
      <c r="L485" s="0" t="str">
        <f aca="false">IFERROR(IF($A485=$A486,"",AVERAGE(K483:K485)), "N/A")</f>
        <v/>
      </c>
      <c r="M485" s="0" t="n">
        <v>0.635</v>
      </c>
      <c r="N485" s="0" t="str">
        <f aca="false">IFERROR(IF($A485=$A486,"",AVERAGE(M483:M485)), "N/A")</f>
        <v/>
      </c>
      <c r="O485" s="0" t="n">
        <v>95.01</v>
      </c>
      <c r="P485" s="0" t="str">
        <f aca="false">IFERROR(IF($A485=$A486,"",AVERAGE(O483:O485)), "N/A")</f>
        <v/>
      </c>
      <c r="Q485" s="0" t="n">
        <v>0.748</v>
      </c>
      <c r="R485" s="0" t="str">
        <f aca="false">IFERROR(IF($A485=$A486,"",AVERAGE(Q483:Q485)), "N/A")</f>
        <v/>
      </c>
      <c r="S485" s="0" t="n">
        <v>0.524</v>
      </c>
      <c r="T485" s="0" t="str">
        <f aca="false">IFERROR(IF($A485=$A486,"",AVERAGE(S483:S485)), "N/A")</f>
        <v/>
      </c>
      <c r="U485" s="0" t="n">
        <f aca="false">FALSE()</f>
        <v>0</v>
      </c>
      <c r="V485" s="0" t="n">
        <v>0</v>
      </c>
    </row>
    <row r="486" customFormat="false" ht="15" hidden="true" customHeight="false" outlineLevel="0" collapsed="false">
      <c r="A486" s="5" t="n">
        <v>162</v>
      </c>
      <c r="B486" s="5" t="s">
        <v>1533</v>
      </c>
      <c r="C486" s="6" t="s">
        <v>1534</v>
      </c>
      <c r="D486" s="0" t="s">
        <v>1535</v>
      </c>
      <c r="E486" s="0" t="s">
        <v>1536</v>
      </c>
      <c r="F486" s="0" t="s">
        <v>1536</v>
      </c>
      <c r="G486" s="0" t="n">
        <v>0.33</v>
      </c>
      <c r="H486" s="0" t="str">
        <f aca="false">IFERROR(IF($A486=$A487,"",AVERAGE(G484:G486)), "N/A")</f>
        <v/>
      </c>
      <c r="I486" s="0" t="n">
        <v>0.077</v>
      </c>
      <c r="J486" s="0" t="str">
        <f aca="false">IFERROR(IF($A486=$A487,"",AVERAGE(I484:I486)), "N/A")</f>
        <v/>
      </c>
      <c r="K486" s="10" t="n">
        <v>3.74E-006</v>
      </c>
      <c r="L486" s="0" t="str">
        <f aca="false">IFERROR(IF($A486=$A487,"",AVERAGE(K484:K486)), "N/A")</f>
        <v/>
      </c>
      <c r="M486" s="0" t="n">
        <v>0.238</v>
      </c>
      <c r="N486" s="0" t="str">
        <f aca="false">IFERROR(IF($A486=$A487,"",AVERAGE(M484:M486)), "N/A")</f>
        <v/>
      </c>
      <c r="O486" s="0" t="n">
        <v>101.975</v>
      </c>
      <c r="P486" s="0" t="str">
        <f aca="false">IFERROR(IF($A486=$A487,"",AVERAGE(O484:O486)), "N/A")</f>
        <v/>
      </c>
      <c r="Q486" s="0" t="n">
        <v>0.667</v>
      </c>
      <c r="R486" s="0" t="str">
        <f aca="false">IFERROR(IF($A486=$A487,"",AVERAGE(Q484:Q486)), "N/A")</f>
        <v/>
      </c>
      <c r="S486" s="0" t="n">
        <v>0.709</v>
      </c>
      <c r="T486" s="0" t="str">
        <f aca="false">IFERROR(IF($A486=$A487,"",AVERAGE(S484:S486)), "N/A")</f>
        <v/>
      </c>
      <c r="U486" s="0" t="n">
        <f aca="false">FALSE()</f>
        <v>0</v>
      </c>
      <c r="V486" s="0" t="n">
        <v>0</v>
      </c>
    </row>
    <row r="487" customFormat="false" ht="15" hidden="true" customHeight="false" outlineLevel="0" collapsed="false">
      <c r="A487" s="5" t="n">
        <v>162</v>
      </c>
      <c r="B487" s="5" t="s">
        <v>1537</v>
      </c>
      <c r="C487" s="6" t="s">
        <v>81</v>
      </c>
      <c r="D487" s="0" t="s">
        <v>82</v>
      </c>
      <c r="E487" s="0" t="s">
        <v>83</v>
      </c>
      <c r="F487" s="0" t="s">
        <v>83</v>
      </c>
      <c r="G487" s="0" t="n">
        <v>0.169</v>
      </c>
      <c r="H487" s="0" t="n">
        <f aca="false">IFERROR(IF($A487=$A488,"",AVERAGE(G485:G487)), "N/A")</f>
        <v>0.304333333333333</v>
      </c>
      <c r="I487" s="0" t="n">
        <v>0.136</v>
      </c>
      <c r="J487" s="0" t="n">
        <f aca="false">IFERROR(IF($A487=$A488,"",AVERAGE(I485:I487)), "N/A")</f>
        <v>0.108</v>
      </c>
      <c r="K487" s="10" t="n">
        <v>5.49E-006</v>
      </c>
      <c r="L487" s="0" t="n">
        <f aca="false">IFERROR(IF($A487=$A488,"",AVERAGE(K485:K487)), "N/A")</f>
        <v>3.07666666666667E-006</v>
      </c>
      <c r="M487" s="0" t="n">
        <v>0.477</v>
      </c>
      <c r="N487" s="0" t="n">
        <f aca="false">IFERROR(IF($A487=$A488,"",AVERAGE(M485:M487)), "N/A")</f>
        <v>0.45</v>
      </c>
      <c r="O487" s="0" t="n">
        <v>186.041</v>
      </c>
      <c r="P487" s="0" t="n">
        <f aca="false">IFERROR(IF($A487=$A488,"",AVERAGE(O485:O487)), "N/A")</f>
        <v>127.675333333333</v>
      </c>
      <c r="Q487" s="0" t="n">
        <v>0.682</v>
      </c>
      <c r="R487" s="0" t="n">
        <f aca="false">IFERROR(IF($A487=$A488,"",AVERAGE(Q485:Q487)), "N/A")</f>
        <v>0.699</v>
      </c>
      <c r="S487" s="0" t="n">
        <v>0.592</v>
      </c>
      <c r="T487" s="0" t="n">
        <f aca="false">IFERROR(IF($A487=$A488,"",AVERAGE(S485:S487)), "N/A")</f>
        <v>0.608333333333333</v>
      </c>
      <c r="U487" s="0" t="n">
        <f aca="false">FALSE()</f>
        <v>0</v>
      </c>
      <c r="V487" s="0" t="n">
        <v>0</v>
      </c>
    </row>
    <row r="488" customFormat="false" ht="15" hidden="true" customHeight="false" outlineLevel="0" collapsed="false">
      <c r="A488" s="5" t="n">
        <v>163</v>
      </c>
      <c r="B488" s="5" t="s">
        <v>1538</v>
      </c>
      <c r="C488" s="6" t="s">
        <v>1539</v>
      </c>
      <c r="D488" s="0" t="s">
        <v>1540</v>
      </c>
      <c r="E488" s="0" t="s">
        <v>1541</v>
      </c>
      <c r="F488" s="0" t="s">
        <v>1541</v>
      </c>
      <c r="G488" s="0" t="n">
        <v>0.0244</v>
      </c>
      <c r="H488" s="0" t="str">
        <f aca="false">IFERROR(IF($A488=$A489,"",AVERAGE(G486:G488)), "N/A")</f>
        <v/>
      </c>
      <c r="I488" s="0" t="n">
        <v>0.361</v>
      </c>
      <c r="J488" s="0" t="str">
        <f aca="false">IFERROR(IF($A488=$A489,"",AVERAGE(I486:I488)), "N/A")</f>
        <v/>
      </c>
      <c r="K488" s="0" t="n">
        <v>0</v>
      </c>
      <c r="L488" s="0" t="str">
        <f aca="false">IFERROR(IF($A488=$A489,"",AVERAGE(K486:K488)), "N/A")</f>
        <v/>
      </c>
      <c r="M488" s="0" t="n">
        <v>0.566</v>
      </c>
      <c r="N488" s="0" t="str">
        <f aca="false">IFERROR(IF($A488=$A489,"",AVERAGE(M486:M488)), "N/A")</f>
        <v/>
      </c>
      <c r="O488" s="0" t="n">
        <v>92.971</v>
      </c>
      <c r="P488" s="0" t="str">
        <f aca="false">IFERROR(IF($A488=$A489,"",AVERAGE(O486:O488)), "N/A")</f>
        <v/>
      </c>
      <c r="Q488" s="0" t="n">
        <v>0.585</v>
      </c>
      <c r="R488" s="0" t="str">
        <f aca="false">IFERROR(IF($A488=$A489,"",AVERAGE(Q486:Q488)), "N/A")</f>
        <v/>
      </c>
      <c r="S488" s="0" t="n">
        <v>0.887</v>
      </c>
      <c r="T488" s="0" t="str">
        <f aca="false">IFERROR(IF($A488=$A489,"",AVERAGE(S486:S488)), "N/A")</f>
        <v/>
      </c>
      <c r="U488" s="0" t="n">
        <f aca="false">FALSE()</f>
        <v>0</v>
      </c>
      <c r="V488" s="0" t="n">
        <v>0</v>
      </c>
    </row>
    <row r="489" customFormat="false" ht="15" hidden="false" customHeight="false" outlineLevel="0" collapsed="false">
      <c r="A489" s="5" t="n">
        <v>163</v>
      </c>
      <c r="B489" s="5" t="s">
        <v>1542</v>
      </c>
      <c r="C489" s="6" t="s">
        <v>1543</v>
      </c>
      <c r="H489" s="0" t="str">
        <f aca="false">IFERROR(IF($A489=$A490,"",AVERAGE(G487:G489)), "N/A")</f>
        <v/>
      </c>
      <c r="J489" s="0" t="str">
        <f aca="false">IFERROR(IF($A489=$A490,"",AVERAGE(I487:I489)), "N/A")</f>
        <v/>
      </c>
      <c r="L489" s="0" t="str">
        <f aca="false">IFERROR(IF($A489=$A490,"",AVERAGE(K487:K489)), "N/A")</f>
        <v/>
      </c>
      <c r="N489" s="0" t="str">
        <f aca="false">IFERROR(IF($A489=$A490,"",AVERAGE(M487:M489)), "N/A")</f>
        <v/>
      </c>
      <c r="P489" s="0" t="str">
        <f aca="false">IFERROR(IF($A489=$A490,"",AVERAGE(O487:O489)), "N/A")</f>
        <v/>
      </c>
      <c r="R489" s="0" t="str">
        <f aca="false">IFERROR(IF($A489=$A490,"",AVERAGE(Q487:Q489)), "N/A")</f>
        <v/>
      </c>
      <c r="T489" s="0" t="str">
        <f aca="false">IFERROR(IF($A489=$A490,"",AVERAGE(S487:S489)), "N/A")</f>
        <v/>
      </c>
      <c r="U489" s="0" t="n">
        <f aca="false">TRUE()</f>
        <v>1</v>
      </c>
      <c r="V489" s="0" t="n">
        <v>1</v>
      </c>
    </row>
    <row r="490" customFormat="false" ht="15" hidden="false" customHeight="false" outlineLevel="0" collapsed="false">
      <c r="A490" s="5" t="n">
        <v>163</v>
      </c>
      <c r="B490" s="5" t="s">
        <v>1544</v>
      </c>
      <c r="C490" s="6" t="s">
        <v>1543</v>
      </c>
      <c r="H490" s="0" t="n">
        <f aca="false">IFERROR(IF($A490=$A491,"",AVERAGE(G488:G490)), "N/A")</f>
        <v>0.0244</v>
      </c>
      <c r="J490" s="0" t="n">
        <f aca="false">IFERROR(IF($A490=$A491,"",AVERAGE(I488:I490)), "N/A")</f>
        <v>0.361</v>
      </c>
      <c r="L490" s="0" t="n">
        <f aca="false">IFERROR(IF($A490=$A491,"",AVERAGE(K488:K490)), "N/A")</f>
        <v>0</v>
      </c>
      <c r="N490" s="0" t="n">
        <f aca="false">IFERROR(IF($A490=$A491,"",AVERAGE(M488:M490)), "N/A")</f>
        <v>0.566</v>
      </c>
      <c r="P490" s="0" t="n">
        <f aca="false">IFERROR(IF($A490=$A491,"",AVERAGE(O488:O490)), "N/A")</f>
        <v>92.971</v>
      </c>
      <c r="R490" s="0" t="n">
        <f aca="false">IFERROR(IF($A490=$A491,"",AVERAGE(Q488:Q490)), "N/A")</f>
        <v>0.585</v>
      </c>
      <c r="T490" s="0" t="n">
        <f aca="false">IFERROR(IF($A490=$A491,"",AVERAGE(S488:S490)), "N/A")</f>
        <v>0.887</v>
      </c>
      <c r="U490" s="0" t="n">
        <f aca="false">TRUE()</f>
        <v>1</v>
      </c>
      <c r="V490" s="0" t="n">
        <v>2</v>
      </c>
    </row>
    <row r="491" customFormat="false" ht="15" hidden="true" customHeight="false" outlineLevel="0" collapsed="false">
      <c r="A491" s="5" t="n">
        <v>164</v>
      </c>
      <c r="B491" s="5" t="s">
        <v>1545</v>
      </c>
      <c r="C491" s="6" t="s">
        <v>1546</v>
      </c>
      <c r="D491" s="0" t="s">
        <v>1478</v>
      </c>
      <c r="E491" s="0" t="s">
        <v>1479</v>
      </c>
      <c r="F491" s="0" t="s">
        <v>1479</v>
      </c>
      <c r="G491" s="0" t="n">
        <v>0.00479</v>
      </c>
      <c r="H491" s="0" t="str">
        <f aca="false">IFERROR(IF($A491=$A492,"",AVERAGE(G489:G491)), "N/A")</f>
        <v/>
      </c>
      <c r="I491" s="0" t="n">
        <v>0.164</v>
      </c>
      <c r="J491" s="0" t="str">
        <f aca="false">IFERROR(IF($A491=$A492,"",AVERAGE(I489:I491)), "N/A")</f>
        <v/>
      </c>
      <c r="K491" s="0" t="n">
        <v>0</v>
      </c>
      <c r="L491" s="0" t="str">
        <f aca="false">IFERROR(IF($A491=$A492,"",AVERAGE(K489:K491)), "N/A")</f>
        <v/>
      </c>
      <c r="M491" s="0" t="n">
        <v>0.264</v>
      </c>
      <c r="N491" s="0" t="str">
        <f aca="false">IFERROR(IF($A491=$A492,"",AVERAGE(M489:M491)), "N/A")</f>
        <v/>
      </c>
      <c r="O491" s="0" t="n">
        <v>85.023</v>
      </c>
      <c r="P491" s="0" t="str">
        <f aca="false">IFERROR(IF($A491=$A492,"",AVERAGE(O489:O491)), "N/A")</f>
        <v/>
      </c>
      <c r="Q491" s="0" t="n">
        <v>0.804</v>
      </c>
      <c r="R491" s="0" t="str">
        <f aca="false">IFERROR(IF($A491=$A492,"",AVERAGE(Q489:Q491)), "N/A")</f>
        <v/>
      </c>
      <c r="S491" s="0" t="n">
        <v>0.56</v>
      </c>
      <c r="T491" s="0" t="str">
        <f aca="false">IFERROR(IF($A491=$A492,"",AVERAGE(S489:S491)), "N/A")</f>
        <v/>
      </c>
      <c r="U491" s="0" t="n">
        <f aca="false">FALSE()</f>
        <v>0</v>
      </c>
      <c r="V491" s="0" t="n">
        <v>2</v>
      </c>
    </row>
    <row r="492" customFormat="false" ht="15" hidden="true" customHeight="false" outlineLevel="0" collapsed="false">
      <c r="A492" s="5" t="n">
        <v>164</v>
      </c>
      <c r="B492" s="5" t="s">
        <v>1547</v>
      </c>
      <c r="C492" s="6" t="s">
        <v>192</v>
      </c>
      <c r="D492" s="0" t="s">
        <v>193</v>
      </c>
      <c r="E492" s="0" t="s">
        <v>194</v>
      </c>
      <c r="F492" s="0" t="s">
        <v>194</v>
      </c>
      <c r="G492" s="0" t="n">
        <v>0.182</v>
      </c>
      <c r="H492" s="0" t="str">
        <f aca="false">IFERROR(IF($A492=$A493,"",AVERAGE(G490:G492)), "N/A")</f>
        <v/>
      </c>
      <c r="I492" s="0" t="n">
        <v>0.103</v>
      </c>
      <c r="J492" s="0" t="str">
        <f aca="false">IFERROR(IF($A492=$A493,"",AVERAGE(I490:I492)), "N/A")</f>
        <v/>
      </c>
      <c r="K492" s="0" t="n">
        <v>0</v>
      </c>
      <c r="L492" s="0" t="str">
        <f aca="false">IFERROR(IF($A492=$A493,"",AVERAGE(K490:K492)), "N/A")</f>
        <v/>
      </c>
      <c r="M492" s="0" t="n">
        <v>0.726</v>
      </c>
      <c r="N492" s="0" t="str">
        <f aca="false">IFERROR(IF($A492=$A493,"",AVERAGE(M490:M492)), "N/A")</f>
        <v/>
      </c>
      <c r="O492" s="0" t="n">
        <v>133.907</v>
      </c>
      <c r="P492" s="0" t="str">
        <f aca="false">IFERROR(IF($A492=$A493,"",AVERAGE(O490:O492)), "N/A")</f>
        <v/>
      </c>
      <c r="Q492" s="0" t="n">
        <v>0.924</v>
      </c>
      <c r="R492" s="0" t="str">
        <f aca="false">IFERROR(IF($A492=$A493,"",AVERAGE(Q490:Q492)), "N/A")</f>
        <v/>
      </c>
      <c r="S492" s="0" t="n">
        <v>0.543</v>
      </c>
      <c r="T492" s="0" t="str">
        <f aca="false">IFERROR(IF($A492=$A493,"",AVERAGE(S490:S492)), "N/A")</f>
        <v/>
      </c>
      <c r="U492" s="0" t="n">
        <f aca="false">FALSE()</f>
        <v>0</v>
      </c>
      <c r="V492" s="0" t="n">
        <v>1</v>
      </c>
    </row>
    <row r="493" customFormat="false" ht="15" hidden="true" customHeight="false" outlineLevel="0" collapsed="false">
      <c r="A493" s="5" t="n">
        <v>164</v>
      </c>
      <c r="B493" s="5" t="s">
        <v>1548</v>
      </c>
      <c r="C493" s="6" t="s">
        <v>1549</v>
      </c>
      <c r="D493" s="0" t="s">
        <v>82</v>
      </c>
      <c r="E493" s="0" t="s">
        <v>83</v>
      </c>
      <c r="F493" s="0" t="s">
        <v>83</v>
      </c>
      <c r="G493" s="0" t="n">
        <v>0.169</v>
      </c>
      <c r="H493" s="0" t="n">
        <f aca="false">IFERROR(IF($A493=$A494,"",AVERAGE(G491:G493)), "N/A")</f>
        <v>0.118596666666667</v>
      </c>
      <c r="I493" s="0" t="n">
        <v>0.136</v>
      </c>
      <c r="J493" s="0" t="n">
        <f aca="false">IFERROR(IF($A493=$A494,"",AVERAGE(I491:I493)), "N/A")</f>
        <v>0.134333333333333</v>
      </c>
      <c r="K493" s="10" t="n">
        <v>5.49E-006</v>
      </c>
      <c r="L493" s="0" t="n">
        <f aca="false">IFERROR(IF($A493=$A494,"",AVERAGE(K491:K493)), "N/A")</f>
        <v>1.83E-006</v>
      </c>
      <c r="M493" s="0" t="n">
        <v>0.477</v>
      </c>
      <c r="N493" s="0" t="n">
        <f aca="false">IFERROR(IF($A493=$A494,"",AVERAGE(M491:M493)), "N/A")</f>
        <v>0.489</v>
      </c>
      <c r="O493" s="0" t="n">
        <v>186.041</v>
      </c>
      <c r="P493" s="0" t="n">
        <f aca="false">IFERROR(IF($A493=$A494,"",AVERAGE(O491:O493)), "N/A")</f>
        <v>134.990333333333</v>
      </c>
      <c r="Q493" s="0" t="n">
        <v>0.682</v>
      </c>
      <c r="R493" s="0" t="n">
        <f aca="false">IFERROR(IF($A493=$A494,"",AVERAGE(Q491:Q493)), "N/A")</f>
        <v>0.803333333333333</v>
      </c>
      <c r="S493" s="0" t="n">
        <v>0.592</v>
      </c>
      <c r="T493" s="0" t="n">
        <f aca="false">IFERROR(IF($A493=$A494,"",AVERAGE(S491:S493)), "N/A")</f>
        <v>0.565</v>
      </c>
      <c r="U493" s="0" t="n">
        <f aca="false">FALSE()</f>
        <v>0</v>
      </c>
      <c r="V493" s="0" t="n">
        <v>0</v>
      </c>
    </row>
    <row r="494" customFormat="false" ht="15" hidden="true" customHeight="false" outlineLevel="0" collapsed="false">
      <c r="A494" s="5" t="n">
        <v>165</v>
      </c>
      <c r="B494" s="5" t="s">
        <v>1550</v>
      </c>
      <c r="C494" s="6" t="s">
        <v>81</v>
      </c>
      <c r="D494" s="0" t="s">
        <v>82</v>
      </c>
      <c r="E494" s="0" t="s">
        <v>83</v>
      </c>
      <c r="F494" s="0" t="s">
        <v>83</v>
      </c>
      <c r="G494" s="0" t="n">
        <v>0.169</v>
      </c>
      <c r="H494" s="0" t="str">
        <f aca="false">IFERROR(IF($A494=$A495,"",AVERAGE(G492:G494)), "N/A")</f>
        <v/>
      </c>
      <c r="I494" s="0" t="n">
        <v>0.136</v>
      </c>
      <c r="J494" s="0" t="str">
        <f aca="false">IFERROR(IF($A494=$A495,"",AVERAGE(I492:I494)), "N/A")</f>
        <v/>
      </c>
      <c r="K494" s="10" t="n">
        <v>5.49E-006</v>
      </c>
      <c r="L494" s="0" t="str">
        <f aca="false">IFERROR(IF($A494=$A495,"",AVERAGE(K492:K494)), "N/A")</f>
        <v/>
      </c>
      <c r="M494" s="0" t="n">
        <v>0.477</v>
      </c>
      <c r="N494" s="0" t="str">
        <f aca="false">IFERROR(IF($A494=$A495,"",AVERAGE(M492:M494)), "N/A")</f>
        <v/>
      </c>
      <c r="O494" s="0" t="n">
        <v>186.041</v>
      </c>
      <c r="P494" s="0" t="str">
        <f aca="false">IFERROR(IF($A494=$A495,"",AVERAGE(O492:O494)), "N/A")</f>
        <v/>
      </c>
      <c r="Q494" s="0" t="n">
        <v>0.682</v>
      </c>
      <c r="R494" s="0" t="str">
        <f aca="false">IFERROR(IF($A494=$A495,"",AVERAGE(Q492:Q494)), "N/A")</f>
        <v/>
      </c>
      <c r="S494" s="0" t="n">
        <v>0.592</v>
      </c>
      <c r="T494" s="0" t="str">
        <f aca="false">IFERROR(IF($A494=$A495,"",AVERAGE(S492:S494)), "N/A")</f>
        <v/>
      </c>
      <c r="U494" s="0" t="n">
        <f aca="false">FALSE()</f>
        <v>0</v>
      </c>
      <c r="V494" s="0" t="n">
        <v>0</v>
      </c>
    </row>
    <row r="495" customFormat="false" ht="15" hidden="true" customHeight="false" outlineLevel="0" collapsed="false">
      <c r="A495" s="5" t="n">
        <v>165</v>
      </c>
      <c r="B495" s="5" t="s">
        <v>1551</v>
      </c>
      <c r="C495" s="6" t="s">
        <v>1552</v>
      </c>
      <c r="D495" s="0" t="s">
        <v>1553</v>
      </c>
      <c r="E495" s="0" t="s">
        <v>1554</v>
      </c>
      <c r="F495" s="0" t="s">
        <v>1554</v>
      </c>
      <c r="G495" s="0" t="n">
        <v>0.106</v>
      </c>
      <c r="H495" s="0" t="str">
        <f aca="false">IFERROR(IF($A495=$A496,"",AVERAGE(G493:G495)), "N/A")</f>
        <v/>
      </c>
      <c r="I495" s="0" t="n">
        <v>0.141</v>
      </c>
      <c r="J495" s="0" t="str">
        <f aca="false">IFERROR(IF($A495=$A496,"",AVERAGE(I493:I495)), "N/A")</f>
        <v/>
      </c>
      <c r="K495" s="0" t="n">
        <v>0</v>
      </c>
      <c r="L495" s="0" t="str">
        <f aca="false">IFERROR(IF($A495=$A496,"",AVERAGE(K493:K495)), "N/A")</f>
        <v/>
      </c>
      <c r="M495" s="0" t="n">
        <v>0.365</v>
      </c>
      <c r="N495" s="0" t="str">
        <f aca="false">IFERROR(IF($A495=$A496,"",AVERAGE(M493:M495)), "N/A")</f>
        <v/>
      </c>
      <c r="O495" s="0" t="n">
        <v>133.883</v>
      </c>
      <c r="P495" s="0" t="str">
        <f aca="false">IFERROR(IF($A495=$A496,"",AVERAGE(O493:O495)), "N/A")</f>
        <v/>
      </c>
      <c r="Q495" s="0" t="n">
        <v>0.615</v>
      </c>
      <c r="R495" s="0" t="str">
        <f aca="false">IFERROR(IF($A495=$A496,"",AVERAGE(Q493:Q495)), "N/A")</f>
        <v/>
      </c>
      <c r="S495" s="0" t="n">
        <v>0.702</v>
      </c>
      <c r="T495" s="0" t="str">
        <f aca="false">IFERROR(IF($A495=$A496,"",AVERAGE(S493:S495)), "N/A")</f>
        <v/>
      </c>
      <c r="U495" s="0" t="n">
        <f aca="false">FALSE()</f>
        <v>0</v>
      </c>
      <c r="V495" s="0" t="n">
        <v>0</v>
      </c>
    </row>
    <row r="496" customFormat="false" ht="15" hidden="true" customHeight="false" outlineLevel="0" collapsed="false">
      <c r="A496" s="5" t="n">
        <v>165</v>
      </c>
      <c r="B496" s="5" t="s">
        <v>1555</v>
      </c>
      <c r="C496" s="6" t="s">
        <v>1556</v>
      </c>
      <c r="D496" s="0" t="s">
        <v>1557</v>
      </c>
      <c r="E496" s="0" t="s">
        <v>1558</v>
      </c>
      <c r="F496" s="0" t="s">
        <v>1558</v>
      </c>
      <c r="G496" s="0" t="n">
        <v>0.36</v>
      </c>
      <c r="H496" s="0" t="n">
        <f aca="false">IFERROR(IF($A496=$A497,"",AVERAGE(G494:G496)), "N/A")</f>
        <v>0.211666666666667</v>
      </c>
      <c r="I496" s="0" t="n">
        <v>0.0716</v>
      </c>
      <c r="J496" s="0" t="n">
        <f aca="false">IFERROR(IF($A496=$A497,"",AVERAGE(I494:I496)), "N/A")</f>
        <v>0.1162</v>
      </c>
      <c r="K496" s="0" t="n">
        <v>0.666</v>
      </c>
      <c r="L496" s="0" t="n">
        <f aca="false">IFERROR(IF($A496=$A497,"",AVERAGE(K494:K496)), "N/A")</f>
        <v>0.22200183</v>
      </c>
      <c r="M496" s="0" t="n">
        <v>0.597</v>
      </c>
      <c r="N496" s="0" t="n">
        <f aca="false">IFERROR(IF($A496=$A497,"",AVERAGE(M494:M496)), "N/A")</f>
        <v>0.479666666666667</v>
      </c>
      <c r="O496" s="0" t="n">
        <v>138.961</v>
      </c>
      <c r="P496" s="0" t="n">
        <f aca="false">IFERROR(IF($A496=$A497,"",AVERAGE(O494:O496)), "N/A")</f>
        <v>152.961666666667</v>
      </c>
      <c r="Q496" s="0" t="n">
        <v>0.954</v>
      </c>
      <c r="R496" s="0" t="n">
        <f aca="false">IFERROR(IF($A496=$A497,"",AVERAGE(Q494:Q496)), "N/A")</f>
        <v>0.750333333333333</v>
      </c>
      <c r="S496" s="0" t="n">
        <v>0.776</v>
      </c>
      <c r="T496" s="0" t="n">
        <f aca="false">IFERROR(IF($A496=$A497,"",AVERAGE(S494:S496)), "N/A")</f>
        <v>0.69</v>
      </c>
      <c r="U496" s="0" t="n">
        <f aca="false">FALSE()</f>
        <v>0</v>
      </c>
      <c r="V496" s="0" t="n">
        <v>0</v>
      </c>
    </row>
    <row r="497" customFormat="false" ht="15" hidden="true" customHeight="false" outlineLevel="0" collapsed="false">
      <c r="A497" s="5" t="n">
        <v>166</v>
      </c>
      <c r="B497" s="5" t="s">
        <v>1559</v>
      </c>
      <c r="C497" s="6" t="s">
        <v>1560</v>
      </c>
      <c r="D497" s="0" t="s">
        <v>1561</v>
      </c>
      <c r="E497" s="0" t="s">
        <v>1562</v>
      </c>
      <c r="F497" s="0" t="s">
        <v>1562</v>
      </c>
      <c r="G497" s="0" t="n">
        <v>0.0316</v>
      </c>
      <c r="H497" s="0" t="str">
        <f aca="false">IFERROR(IF($A497=$A498,"",AVERAGE(G495:G497)), "N/A")</f>
        <v/>
      </c>
      <c r="I497" s="0" t="n">
        <v>0.119</v>
      </c>
      <c r="J497" s="0" t="str">
        <f aca="false">IFERROR(IF($A497=$A498,"",AVERAGE(I495:I497)), "N/A")</f>
        <v/>
      </c>
      <c r="K497" s="10" t="n">
        <v>5.95E-006</v>
      </c>
      <c r="L497" s="0" t="str">
        <f aca="false">IFERROR(IF($A497=$A498,"",AVERAGE(K495:K497)), "N/A")</f>
        <v/>
      </c>
      <c r="M497" s="0" t="n">
        <v>0.816</v>
      </c>
      <c r="N497" s="0" t="str">
        <f aca="false">IFERROR(IF($A497=$A498,"",AVERAGE(M495:M497)), "N/A")</f>
        <v/>
      </c>
      <c r="O497" s="0" t="n">
        <v>126.002</v>
      </c>
      <c r="P497" s="0" t="str">
        <f aca="false">IFERROR(IF($A497=$A498,"",AVERAGE(O495:O497)), "N/A")</f>
        <v/>
      </c>
      <c r="Q497" s="0" t="n">
        <v>0.774</v>
      </c>
      <c r="R497" s="0" t="str">
        <f aca="false">IFERROR(IF($A497=$A498,"",AVERAGE(Q495:Q497)), "N/A")</f>
        <v/>
      </c>
      <c r="S497" s="0" t="n">
        <v>0.739</v>
      </c>
      <c r="T497" s="0" t="str">
        <f aca="false">IFERROR(IF($A497=$A498,"",AVERAGE(S495:S497)), "N/A")</f>
        <v/>
      </c>
      <c r="U497" s="0" t="n">
        <f aca="false">FALSE()</f>
        <v>0</v>
      </c>
      <c r="V497" s="0" t="n">
        <v>0</v>
      </c>
    </row>
    <row r="498" customFormat="false" ht="15" hidden="true" customHeight="false" outlineLevel="0" collapsed="false">
      <c r="A498" s="5" t="n">
        <v>166</v>
      </c>
      <c r="B498" s="5" t="s">
        <v>1563</v>
      </c>
      <c r="C498" s="6" t="s">
        <v>192</v>
      </c>
      <c r="D498" s="0" t="s">
        <v>193</v>
      </c>
      <c r="E498" s="0" t="s">
        <v>194</v>
      </c>
      <c r="F498" s="0" t="s">
        <v>194</v>
      </c>
      <c r="G498" s="0" t="n">
        <v>0.182</v>
      </c>
      <c r="H498" s="0" t="str">
        <f aca="false">IFERROR(IF($A498=$A499,"",AVERAGE(G496:G498)), "N/A")</f>
        <v/>
      </c>
      <c r="I498" s="0" t="n">
        <v>0.103</v>
      </c>
      <c r="J498" s="0" t="str">
        <f aca="false">IFERROR(IF($A498=$A499,"",AVERAGE(I496:I498)), "N/A")</f>
        <v/>
      </c>
      <c r="K498" s="0" t="n">
        <v>0</v>
      </c>
      <c r="L498" s="0" t="str">
        <f aca="false">IFERROR(IF($A498=$A499,"",AVERAGE(K496:K498)), "N/A")</f>
        <v/>
      </c>
      <c r="M498" s="0" t="n">
        <v>0.726</v>
      </c>
      <c r="N498" s="0" t="str">
        <f aca="false">IFERROR(IF($A498=$A499,"",AVERAGE(M496:M498)), "N/A")</f>
        <v/>
      </c>
      <c r="O498" s="0" t="n">
        <v>133.907</v>
      </c>
      <c r="P498" s="0" t="str">
        <f aca="false">IFERROR(IF($A498=$A499,"",AVERAGE(O496:O498)), "N/A")</f>
        <v/>
      </c>
      <c r="Q498" s="0" t="n">
        <v>0.924</v>
      </c>
      <c r="R498" s="0" t="str">
        <f aca="false">IFERROR(IF($A498=$A499,"",AVERAGE(Q496:Q498)), "N/A")</f>
        <v/>
      </c>
      <c r="S498" s="0" t="n">
        <v>0.543</v>
      </c>
      <c r="T498" s="0" t="str">
        <f aca="false">IFERROR(IF($A498=$A499,"",AVERAGE(S496:S498)), "N/A")</f>
        <v/>
      </c>
      <c r="U498" s="0" t="n">
        <f aca="false">FALSE()</f>
        <v>0</v>
      </c>
      <c r="V498" s="0" t="n">
        <v>0</v>
      </c>
    </row>
    <row r="499" customFormat="false" ht="15" hidden="true" customHeight="false" outlineLevel="0" collapsed="false">
      <c r="A499" s="5" t="n">
        <v>166</v>
      </c>
      <c r="B499" s="5" t="s">
        <v>1564</v>
      </c>
      <c r="C499" s="6" t="s">
        <v>15</v>
      </c>
      <c r="D499" s="0" t="s">
        <v>16</v>
      </c>
      <c r="E499" s="0" t="s">
        <v>17</v>
      </c>
      <c r="F499" s="0" t="s">
        <v>17</v>
      </c>
      <c r="G499" s="0" t="n">
        <v>0.356</v>
      </c>
      <c r="H499" s="0" t="n">
        <f aca="false">IFERROR(IF($A499=$A500,"",AVERAGE(G497:G499)), "N/A")</f>
        <v>0.189866666666667</v>
      </c>
      <c r="I499" s="0" t="n">
        <v>0.0956</v>
      </c>
      <c r="J499" s="0" t="n">
        <f aca="false">IFERROR(IF($A499=$A500,"",AVERAGE(I497:I499)), "N/A")</f>
        <v>0.105866666666667</v>
      </c>
      <c r="K499" s="0" t="n">
        <v>0</v>
      </c>
      <c r="L499" s="0" t="n">
        <f aca="false">IFERROR(IF($A499=$A500,"",AVERAGE(K497:K499)), "N/A")</f>
        <v>1.98333333333333E-006</v>
      </c>
      <c r="M499" s="0" t="n">
        <v>0.432</v>
      </c>
      <c r="N499" s="0" t="n">
        <f aca="false">IFERROR(IF($A499=$A500,"",AVERAGE(M497:M499)), "N/A")</f>
        <v>0.658</v>
      </c>
      <c r="O499" s="0" t="n">
        <v>100.054</v>
      </c>
      <c r="P499" s="0" t="n">
        <f aca="false">IFERROR(IF($A499=$A500,"",AVERAGE(O497:O499)), "N/A")</f>
        <v>119.987666666667</v>
      </c>
      <c r="Q499" s="0" t="n">
        <v>0.777</v>
      </c>
      <c r="R499" s="0" t="n">
        <f aca="false">IFERROR(IF($A499=$A500,"",AVERAGE(Q497:Q499)), "N/A")</f>
        <v>0.825</v>
      </c>
      <c r="S499" s="0" t="n">
        <v>0.627</v>
      </c>
      <c r="T499" s="0" t="n">
        <f aca="false">IFERROR(IF($A499=$A500,"",AVERAGE(S497:S499)), "N/A")</f>
        <v>0.636333333333333</v>
      </c>
      <c r="U499" s="0" t="n">
        <f aca="false">FALSE()</f>
        <v>0</v>
      </c>
      <c r="V499" s="0" t="n">
        <v>0</v>
      </c>
    </row>
    <row r="500" customFormat="false" ht="15" hidden="true" customHeight="false" outlineLevel="0" collapsed="false">
      <c r="A500" s="5" t="n">
        <v>167</v>
      </c>
      <c r="B500" s="5" t="s">
        <v>1565</v>
      </c>
      <c r="C500" s="6" t="s">
        <v>1566</v>
      </c>
      <c r="D500" s="0" t="s">
        <v>1567</v>
      </c>
      <c r="E500" s="0" t="s">
        <v>1568</v>
      </c>
      <c r="F500" s="0" t="s">
        <v>1568</v>
      </c>
      <c r="G500" s="0" t="n">
        <v>0.00624</v>
      </c>
      <c r="H500" s="0" t="str">
        <f aca="false">IFERROR(IF($A500=$A501,"",AVERAGE(G498:G500)), "N/A")</f>
        <v/>
      </c>
      <c r="I500" s="0" t="n">
        <v>0.165</v>
      </c>
      <c r="J500" s="0" t="str">
        <f aca="false">IFERROR(IF($A500=$A501,"",AVERAGE(I498:I500)), "N/A")</f>
        <v/>
      </c>
      <c r="K500" s="10" t="n">
        <v>2.18E-005</v>
      </c>
      <c r="L500" s="0" t="str">
        <f aca="false">IFERROR(IF($A500=$A501,"",AVERAGE(K498:K500)), "N/A")</f>
        <v/>
      </c>
      <c r="M500" s="0" t="n">
        <v>0.591</v>
      </c>
      <c r="N500" s="0" t="str">
        <f aca="false">IFERROR(IF($A500=$A501,"",AVERAGE(M498:M500)), "N/A")</f>
        <v/>
      </c>
      <c r="O500" s="0" t="n">
        <v>99.031</v>
      </c>
      <c r="P500" s="0" t="str">
        <f aca="false">IFERROR(IF($A500=$A501,"",AVERAGE(O498:O500)), "N/A")</f>
        <v/>
      </c>
      <c r="Q500" s="0" t="n">
        <v>0.545</v>
      </c>
      <c r="R500" s="0" t="str">
        <f aca="false">IFERROR(IF($A500=$A501,"",AVERAGE(Q498:Q500)), "N/A")</f>
        <v/>
      </c>
      <c r="S500" s="0" t="n">
        <v>0.86</v>
      </c>
      <c r="T500" s="0" t="str">
        <f aca="false">IFERROR(IF($A500=$A501,"",AVERAGE(S498:S500)), "N/A")</f>
        <v/>
      </c>
      <c r="U500" s="0" t="n">
        <f aca="false">FALSE()</f>
        <v>0</v>
      </c>
      <c r="V500" s="0" t="n">
        <v>0</v>
      </c>
    </row>
    <row r="501" customFormat="false" ht="15" hidden="true" customHeight="false" outlineLevel="0" collapsed="false">
      <c r="A501" s="5" t="n">
        <v>167</v>
      </c>
      <c r="B501" s="5" t="s">
        <v>1569</v>
      </c>
      <c r="C501" s="6" t="s">
        <v>464</v>
      </c>
      <c r="D501" s="0" t="s">
        <v>465</v>
      </c>
      <c r="E501" s="0" t="s">
        <v>466</v>
      </c>
      <c r="F501" s="0" t="s">
        <v>466</v>
      </c>
      <c r="G501" s="0" t="n">
        <v>0.0113</v>
      </c>
      <c r="H501" s="0" t="str">
        <f aca="false">IFERROR(IF($A501=$A502,"",AVERAGE(G499:G501)), "N/A")</f>
        <v/>
      </c>
      <c r="I501" s="0" t="n">
        <v>0.322</v>
      </c>
      <c r="J501" s="0" t="str">
        <f aca="false">IFERROR(IF($A501=$A502,"",AVERAGE(I499:I501)), "N/A")</f>
        <v/>
      </c>
      <c r="K501" s="0" t="n">
        <v>0</v>
      </c>
      <c r="L501" s="0" t="str">
        <f aca="false">IFERROR(IF($A501=$A502,"",AVERAGE(K499:K501)), "N/A")</f>
        <v/>
      </c>
      <c r="M501" s="0" t="n">
        <v>0.397</v>
      </c>
      <c r="N501" s="0" t="str">
        <f aca="false">IFERROR(IF($A501=$A502,"",AVERAGE(M499:M501)), "N/A")</f>
        <v/>
      </c>
      <c r="O501" s="0" t="n">
        <v>105.213</v>
      </c>
      <c r="P501" s="0" t="str">
        <f aca="false">IFERROR(IF($A501=$A502,"",AVERAGE(O499:O501)), "N/A")</f>
        <v/>
      </c>
      <c r="Q501" s="0" t="n">
        <v>0.553</v>
      </c>
      <c r="R501" s="0" t="str">
        <f aca="false">IFERROR(IF($A501=$A502,"",AVERAGE(Q499:Q501)), "N/A")</f>
        <v/>
      </c>
      <c r="S501" s="0" t="n">
        <v>0.9</v>
      </c>
      <c r="T501" s="0" t="str">
        <f aca="false">IFERROR(IF($A501=$A502,"",AVERAGE(S499:S501)), "N/A")</f>
        <v/>
      </c>
      <c r="U501" s="0" t="n">
        <f aca="false">FALSE()</f>
        <v>0</v>
      </c>
      <c r="V501" s="0" t="n">
        <v>0</v>
      </c>
    </row>
    <row r="502" customFormat="false" ht="15" hidden="true" customHeight="false" outlineLevel="0" collapsed="false">
      <c r="A502" s="5" t="n">
        <v>167</v>
      </c>
      <c r="B502" s="5" t="s">
        <v>1570</v>
      </c>
      <c r="C502" s="6" t="s">
        <v>1571</v>
      </c>
      <c r="D502" s="0" t="s">
        <v>1572</v>
      </c>
      <c r="E502" s="0" t="s">
        <v>1573</v>
      </c>
      <c r="F502" s="0" t="s">
        <v>1573</v>
      </c>
      <c r="G502" s="0" t="n">
        <v>0.0373</v>
      </c>
      <c r="H502" s="0" t="n">
        <f aca="false">IFERROR(IF($A502=$A503,"",AVERAGE(G500:G502)), "N/A")</f>
        <v>0.01828</v>
      </c>
      <c r="I502" s="0" t="n">
        <v>0.173</v>
      </c>
      <c r="J502" s="0" t="n">
        <f aca="false">IFERROR(IF($A502=$A503,"",AVERAGE(I500:I502)), "N/A")</f>
        <v>0.22</v>
      </c>
      <c r="K502" s="0" t="n">
        <v>0.00652</v>
      </c>
      <c r="L502" s="0" t="n">
        <f aca="false">IFERROR(IF($A502=$A503,"",AVERAGE(K500:K502)), "N/A")</f>
        <v>0.0021806</v>
      </c>
      <c r="M502" s="0" t="n">
        <v>0.859</v>
      </c>
      <c r="N502" s="0" t="n">
        <f aca="false">IFERROR(IF($A502=$A503,"",AVERAGE(M500:M502)), "N/A")</f>
        <v>0.615666666666667</v>
      </c>
      <c r="O502" s="0" t="n">
        <v>121.046</v>
      </c>
      <c r="P502" s="0" t="n">
        <f aca="false">IFERROR(IF($A502=$A503,"",AVERAGE(O500:O502)), "N/A")</f>
        <v>108.43</v>
      </c>
      <c r="Q502" s="0" t="n">
        <v>0.615</v>
      </c>
      <c r="R502" s="0" t="n">
        <f aca="false">IFERROR(IF($A502=$A503,"",AVERAGE(Q500:Q502)), "N/A")</f>
        <v>0.571</v>
      </c>
      <c r="S502" s="0" t="n">
        <v>0.676</v>
      </c>
      <c r="T502" s="0" t="n">
        <f aca="false">IFERROR(IF($A502=$A503,"",AVERAGE(S500:S502)), "N/A")</f>
        <v>0.812</v>
      </c>
      <c r="U502" s="0" t="n">
        <f aca="false">FALSE()</f>
        <v>0</v>
      </c>
      <c r="V502" s="0" t="n">
        <v>0</v>
      </c>
    </row>
    <row r="503" customFormat="false" ht="15" hidden="true" customHeight="false" outlineLevel="0" collapsed="false">
      <c r="A503" s="5" t="n">
        <v>168</v>
      </c>
      <c r="B503" s="5" t="s">
        <v>1574</v>
      </c>
      <c r="C503" s="6" t="s">
        <v>1575</v>
      </c>
      <c r="D503" s="0" t="s">
        <v>1576</v>
      </c>
      <c r="E503" s="0" t="s">
        <v>1577</v>
      </c>
      <c r="F503" s="0" t="s">
        <v>1577</v>
      </c>
      <c r="G503" s="0" t="n">
        <v>0.0875</v>
      </c>
      <c r="H503" s="0" t="str">
        <f aca="false">IFERROR(IF($A503=$A504,"",AVERAGE(G501:G503)), "N/A")</f>
        <v/>
      </c>
      <c r="I503" s="0" t="n">
        <v>0.0972</v>
      </c>
      <c r="J503" s="0" t="str">
        <f aca="false">IFERROR(IF($A503=$A504,"",AVERAGE(I501:I503)), "N/A")</f>
        <v/>
      </c>
      <c r="K503" s="0" t="n">
        <v>0.000773</v>
      </c>
      <c r="L503" s="0" t="str">
        <f aca="false">IFERROR(IF($A503=$A504,"",AVERAGE(K501:K503)), "N/A")</f>
        <v/>
      </c>
      <c r="M503" s="0" t="n">
        <v>0.146</v>
      </c>
      <c r="N503" s="0" t="str">
        <f aca="false">IFERROR(IF($A503=$A504,"",AVERAGE(M501:M503)), "N/A")</f>
        <v/>
      </c>
      <c r="O503" s="0" t="n">
        <v>95.05</v>
      </c>
      <c r="P503" s="0" t="str">
        <f aca="false">IFERROR(IF($A503=$A504,"",AVERAGE(O501:O503)), "N/A")</f>
        <v/>
      </c>
      <c r="Q503" s="0" t="n">
        <v>0.66</v>
      </c>
      <c r="R503" s="0" t="str">
        <f aca="false">IFERROR(IF($A503=$A504,"",AVERAGE(Q501:Q503)), "N/A")</f>
        <v/>
      </c>
      <c r="S503" s="0" t="n">
        <v>0.409</v>
      </c>
      <c r="T503" s="0" t="str">
        <f aca="false">IFERROR(IF($A503=$A504,"",AVERAGE(S501:S503)), "N/A")</f>
        <v/>
      </c>
      <c r="U503" s="0" t="n">
        <f aca="false">FALSE()</f>
        <v>0</v>
      </c>
      <c r="V503" s="0" t="n">
        <v>0</v>
      </c>
    </row>
    <row r="504" customFormat="false" ht="15" hidden="true" customHeight="false" outlineLevel="0" collapsed="false">
      <c r="A504" s="5" t="n">
        <v>168</v>
      </c>
      <c r="B504" s="5" t="s">
        <v>1578</v>
      </c>
      <c r="C504" s="6" t="s">
        <v>1414</v>
      </c>
      <c r="D504" s="0" t="s">
        <v>30</v>
      </c>
      <c r="E504" s="0" t="s">
        <v>1415</v>
      </c>
      <c r="F504" s="0" t="s">
        <v>1415</v>
      </c>
      <c r="G504" s="0" t="n">
        <v>0.0848</v>
      </c>
      <c r="H504" s="0" t="str">
        <f aca="false">IFERROR(IF($A504=$A505,"",AVERAGE(G502:G504)), "N/A")</f>
        <v/>
      </c>
      <c r="I504" s="0" t="n">
        <v>0.073</v>
      </c>
      <c r="J504" s="0" t="str">
        <f aca="false">IFERROR(IF($A504=$A505,"",AVERAGE(I502:I504)), "N/A")</f>
        <v/>
      </c>
      <c r="K504" s="10" t="n">
        <v>8.09E-006</v>
      </c>
      <c r="L504" s="0" t="str">
        <f aca="false">IFERROR(IF($A504=$A505,"",AVERAGE(K502:K504)), "N/A")</f>
        <v/>
      </c>
      <c r="M504" s="0" t="n">
        <v>0.385</v>
      </c>
      <c r="N504" s="0" t="str">
        <f aca="false">IFERROR(IF($A504=$A505,"",AVERAGE(M502:M504)), "N/A")</f>
        <v/>
      </c>
      <c r="O504" s="0" t="n">
        <v>171.957</v>
      </c>
      <c r="P504" s="0" t="str">
        <f aca="false">IFERROR(IF($A504=$A505,"",AVERAGE(O502:O504)), "N/A")</f>
        <v/>
      </c>
      <c r="Q504" s="0" t="n">
        <v>0.506</v>
      </c>
      <c r="R504" s="0" t="str">
        <f aca="false">IFERROR(IF($A504=$A505,"",AVERAGE(Q502:Q504)), "N/A")</f>
        <v/>
      </c>
      <c r="S504" s="0" t="n">
        <v>0.641</v>
      </c>
      <c r="T504" s="0" t="str">
        <f aca="false">IFERROR(IF($A504=$A505,"",AVERAGE(S502:S504)), "N/A")</f>
        <v/>
      </c>
      <c r="U504" s="0" t="n">
        <f aca="false">FALSE()</f>
        <v>0</v>
      </c>
      <c r="V504" s="0" t="n">
        <v>0</v>
      </c>
    </row>
    <row r="505" customFormat="false" ht="15" hidden="true" customHeight="false" outlineLevel="0" collapsed="false">
      <c r="A505" s="5" t="n">
        <v>168</v>
      </c>
      <c r="B505" s="5" t="s">
        <v>1579</v>
      </c>
      <c r="C505" s="6" t="s">
        <v>807</v>
      </c>
      <c r="D505" s="0" t="s">
        <v>808</v>
      </c>
      <c r="E505" s="0" t="s">
        <v>809</v>
      </c>
      <c r="F505" s="0" t="s">
        <v>809</v>
      </c>
      <c r="G505" s="0" t="n">
        <v>0.111</v>
      </c>
      <c r="H505" s="0" t="n">
        <f aca="false">IFERROR(IF($A505=$A506,"",AVERAGE(G503:G505)), "N/A")</f>
        <v>0.0944333333333333</v>
      </c>
      <c r="I505" s="0" t="n">
        <v>0.303</v>
      </c>
      <c r="J505" s="0" t="n">
        <f aca="false">IFERROR(IF($A505=$A506,"",AVERAGE(I503:I505)), "N/A")</f>
        <v>0.157733333333333</v>
      </c>
      <c r="K505" s="0" t="n">
        <v>0</v>
      </c>
      <c r="L505" s="0" t="n">
        <f aca="false">IFERROR(IF($A505=$A506,"",AVERAGE(K503:K505)), "N/A")</f>
        <v>0.000260363333333333</v>
      </c>
      <c r="M505" s="0" t="n">
        <v>0.111</v>
      </c>
      <c r="N505" s="0" t="n">
        <f aca="false">IFERROR(IF($A505=$A506,"",AVERAGE(M503:M505)), "N/A")</f>
        <v>0.214</v>
      </c>
      <c r="O505" s="0" t="n">
        <v>121.48</v>
      </c>
      <c r="P505" s="0" t="n">
        <f aca="false">IFERROR(IF($A505=$A506,"",AVERAGE(O503:O505)), "N/A")</f>
        <v>129.495666666667</v>
      </c>
      <c r="Q505" s="0" t="n">
        <v>0.439</v>
      </c>
      <c r="R505" s="0" t="n">
        <f aca="false">IFERROR(IF($A505=$A506,"",AVERAGE(Q503:Q505)), "N/A")</f>
        <v>0.535</v>
      </c>
      <c r="S505" s="0" t="n">
        <v>0.447</v>
      </c>
      <c r="T505" s="0" t="n">
        <f aca="false">IFERROR(IF($A505=$A506,"",AVERAGE(S503:S505)), "N/A")</f>
        <v>0.499</v>
      </c>
      <c r="U505" s="0" t="n">
        <f aca="false">FALSE()</f>
        <v>0</v>
      </c>
      <c r="V505" s="0" t="n">
        <v>0</v>
      </c>
    </row>
    <row r="506" customFormat="false" ht="15" hidden="true" customHeight="false" outlineLevel="0" collapsed="false">
      <c r="A506" s="5" t="n">
        <v>169</v>
      </c>
      <c r="B506" s="5" t="s">
        <v>1580</v>
      </c>
      <c r="C506" s="6" t="s">
        <v>1581</v>
      </c>
      <c r="D506" s="0" t="s">
        <v>1582</v>
      </c>
      <c r="E506" s="0" t="s">
        <v>1583</v>
      </c>
      <c r="F506" s="0" t="s">
        <v>1583</v>
      </c>
      <c r="G506" s="0" t="n">
        <v>0.103</v>
      </c>
      <c r="H506" s="0" t="str">
        <f aca="false">IFERROR(IF($A506=$A507,"",AVERAGE(G504:G506)), "N/A")</f>
        <v/>
      </c>
      <c r="I506" s="0" t="n">
        <v>0.0644</v>
      </c>
      <c r="J506" s="0" t="str">
        <f aca="false">IFERROR(IF($A506=$A507,"",AVERAGE(I504:I506)), "N/A")</f>
        <v/>
      </c>
      <c r="K506" s="10" t="n">
        <v>3.94E-006</v>
      </c>
      <c r="L506" s="0" t="str">
        <f aca="false">IFERROR(IF($A506=$A507,"",AVERAGE(K504:K506)), "N/A")</f>
        <v/>
      </c>
      <c r="M506" s="0" t="n">
        <v>0.588</v>
      </c>
      <c r="N506" s="0" t="str">
        <f aca="false">IFERROR(IF($A506=$A507,"",AVERAGE(M504:M506)), "N/A")</f>
        <v/>
      </c>
      <c r="O506" s="0" t="n">
        <v>105.017</v>
      </c>
      <c r="P506" s="0" t="str">
        <f aca="false">IFERROR(IF($A506=$A507,"",AVERAGE(O504:O506)), "N/A")</f>
        <v/>
      </c>
      <c r="Q506" s="0" t="n">
        <v>0.803</v>
      </c>
      <c r="R506" s="0" t="str">
        <f aca="false">IFERROR(IF($A506=$A507,"",AVERAGE(Q504:Q506)), "N/A")</f>
        <v/>
      </c>
      <c r="S506" s="0" t="n">
        <v>0.585</v>
      </c>
      <c r="T506" s="0" t="str">
        <f aca="false">IFERROR(IF($A506=$A507,"",AVERAGE(S504:S506)), "N/A")</f>
        <v/>
      </c>
      <c r="U506" s="0" t="n">
        <f aca="false">FALSE()</f>
        <v>0</v>
      </c>
      <c r="V506" s="0" t="n">
        <v>0</v>
      </c>
    </row>
    <row r="507" customFormat="false" ht="15" hidden="true" customHeight="false" outlineLevel="0" collapsed="false">
      <c r="A507" s="5" t="n">
        <v>169</v>
      </c>
      <c r="B507" s="5" t="s">
        <v>1584</v>
      </c>
      <c r="C507" s="6" t="s">
        <v>1585</v>
      </c>
      <c r="D507" s="0" t="s">
        <v>704</v>
      </c>
      <c r="E507" s="0" t="s">
        <v>705</v>
      </c>
      <c r="F507" s="0" t="s">
        <v>705</v>
      </c>
      <c r="G507" s="0" t="n">
        <v>0.0472</v>
      </c>
      <c r="H507" s="0" t="str">
        <f aca="false">IFERROR(IF($A507=$A508,"",AVERAGE(G505:G507)), "N/A")</f>
        <v/>
      </c>
      <c r="I507" s="0" t="n">
        <v>0.0907</v>
      </c>
      <c r="J507" s="0" t="str">
        <f aca="false">IFERROR(IF($A507=$A508,"",AVERAGE(I505:I507)), "N/A")</f>
        <v/>
      </c>
      <c r="K507" s="0" t="n">
        <v>0.00143</v>
      </c>
      <c r="L507" s="0" t="str">
        <f aca="false">IFERROR(IF($A507=$A508,"",AVERAGE(K505:K507)), "N/A")</f>
        <v/>
      </c>
      <c r="M507" s="0" t="n">
        <v>0.73</v>
      </c>
      <c r="N507" s="0" t="str">
        <f aca="false">IFERROR(IF($A507=$A508,"",AVERAGE(M505:M507)), "N/A")</f>
        <v/>
      </c>
      <c r="O507" s="0" t="n">
        <v>89.976</v>
      </c>
      <c r="P507" s="0" t="str">
        <f aca="false">IFERROR(IF($A507=$A508,"",AVERAGE(O505:O507)), "N/A")</f>
        <v/>
      </c>
      <c r="Q507" s="0" t="n">
        <v>0.628</v>
      </c>
      <c r="R507" s="0" t="str">
        <f aca="false">IFERROR(IF($A507=$A508,"",AVERAGE(Q505:Q507)), "N/A")</f>
        <v/>
      </c>
      <c r="S507" s="0" t="n">
        <v>0.698</v>
      </c>
      <c r="T507" s="0" t="str">
        <f aca="false">IFERROR(IF($A507=$A508,"",AVERAGE(S505:S507)), "N/A")</f>
        <v/>
      </c>
      <c r="U507" s="0" t="n">
        <f aca="false">FALSE()</f>
        <v>0</v>
      </c>
      <c r="V507" s="0" t="n">
        <v>0</v>
      </c>
    </row>
    <row r="508" customFormat="false" ht="15" hidden="true" customHeight="false" outlineLevel="0" collapsed="false">
      <c r="A508" s="5" t="n">
        <v>169</v>
      </c>
      <c r="B508" s="5" t="s">
        <v>1586</v>
      </c>
      <c r="C508" s="6" t="s">
        <v>1103</v>
      </c>
      <c r="D508" s="0" t="s">
        <v>1104</v>
      </c>
      <c r="E508" s="0" t="s">
        <v>1105</v>
      </c>
      <c r="F508" s="0" t="s">
        <v>1105</v>
      </c>
      <c r="G508" s="0" t="n">
        <v>0.336</v>
      </c>
      <c r="H508" s="0" t="n">
        <f aca="false">IFERROR(IF($A508=$A509,"",AVERAGE(G506:G508)), "N/A")</f>
        <v>0.162066666666667</v>
      </c>
      <c r="I508" s="0" t="n">
        <v>0.0872</v>
      </c>
      <c r="J508" s="0" t="n">
        <f aca="false">IFERROR(IF($A508=$A509,"",AVERAGE(I506:I508)), "N/A")</f>
        <v>0.0807666666666667</v>
      </c>
      <c r="K508" s="0" t="n">
        <v>0</v>
      </c>
      <c r="L508" s="0" t="n">
        <f aca="false">IFERROR(IF($A508=$A509,"",AVERAGE(K506:K508)), "N/A")</f>
        <v>0.00047798</v>
      </c>
      <c r="M508" s="0" t="n">
        <v>0.287</v>
      </c>
      <c r="N508" s="0" t="n">
        <f aca="false">IFERROR(IF($A508=$A509,"",AVERAGE(M506:M508)), "N/A")</f>
        <v>0.535</v>
      </c>
      <c r="O508" s="0" t="n">
        <v>157.966</v>
      </c>
      <c r="P508" s="0" t="n">
        <f aca="false">IFERROR(IF($A508=$A509,"",AVERAGE(O506:O508)), "N/A")</f>
        <v>117.653</v>
      </c>
      <c r="Q508" s="0" t="n">
        <v>0.481</v>
      </c>
      <c r="R508" s="0" t="n">
        <f aca="false">IFERROR(IF($A508=$A509,"",AVERAGE(Q506:Q508)), "N/A")</f>
        <v>0.637333333333333</v>
      </c>
      <c r="S508" s="0" t="n">
        <v>0.451</v>
      </c>
      <c r="T508" s="0" t="n">
        <f aca="false">IFERROR(IF($A508=$A509,"",AVERAGE(S506:S508)), "N/A")</f>
        <v>0.578</v>
      </c>
      <c r="U508" s="0" t="n">
        <f aca="false">FALSE()</f>
        <v>0</v>
      </c>
      <c r="V508" s="0" t="n">
        <v>0</v>
      </c>
    </row>
    <row r="509" customFormat="false" ht="15" hidden="true" customHeight="false" outlineLevel="0" collapsed="false">
      <c r="A509" s="5" t="n">
        <v>170</v>
      </c>
      <c r="B509" s="5" t="s">
        <v>1587</v>
      </c>
      <c r="C509" s="6" t="s">
        <v>1588</v>
      </c>
      <c r="D509" s="0" t="s">
        <v>1589</v>
      </c>
      <c r="E509" s="0" t="s">
        <v>1590</v>
      </c>
      <c r="F509" s="0" t="s">
        <v>1590</v>
      </c>
      <c r="G509" s="0" t="n">
        <v>0.000465</v>
      </c>
      <c r="H509" s="0" t="str">
        <f aca="false">IFERROR(IF($A509=$A510,"",AVERAGE(G507:G509)), "N/A")</f>
        <v/>
      </c>
      <c r="I509" s="0" t="n">
        <v>0.578</v>
      </c>
      <c r="J509" s="0" t="str">
        <f aca="false">IFERROR(IF($A509=$A510,"",AVERAGE(I507:I509)), "N/A")</f>
        <v/>
      </c>
      <c r="K509" s="0" t="n">
        <v>0.839</v>
      </c>
      <c r="L509" s="0" t="str">
        <f aca="false">IFERROR(IF($A509=$A510,"",AVERAGE(K507:K509)), "N/A")</f>
        <v/>
      </c>
      <c r="M509" s="0" t="n">
        <v>0.422</v>
      </c>
      <c r="N509" s="0" t="str">
        <f aca="false">IFERROR(IF($A509=$A510,"",AVERAGE(M507:M509)), "N/A")</f>
        <v/>
      </c>
      <c r="O509" s="0" t="n">
        <v>170.017</v>
      </c>
      <c r="P509" s="0" t="str">
        <f aca="false">IFERROR(IF($A509=$A510,"",AVERAGE(O507:O509)), "N/A")</f>
        <v/>
      </c>
      <c r="Q509" s="0" t="n">
        <v>0.312</v>
      </c>
      <c r="R509" s="0" t="str">
        <f aca="false">IFERROR(IF($A509=$A510,"",AVERAGE(Q507:Q509)), "N/A")</f>
        <v/>
      </c>
      <c r="S509" s="0" t="n">
        <v>0.929</v>
      </c>
      <c r="T509" s="0" t="str">
        <f aca="false">IFERROR(IF($A509=$A510,"",AVERAGE(S507:S509)), "N/A")</f>
        <v/>
      </c>
      <c r="U509" s="0" t="n">
        <f aca="false">FALSE()</f>
        <v>0</v>
      </c>
      <c r="V509" s="0" t="n">
        <v>0</v>
      </c>
    </row>
    <row r="510" customFormat="false" ht="15" hidden="true" customHeight="false" outlineLevel="0" collapsed="false">
      <c r="A510" s="5" t="n">
        <v>170</v>
      </c>
      <c r="B510" s="5" t="s">
        <v>1591</v>
      </c>
      <c r="C510" s="6" t="s">
        <v>1592</v>
      </c>
      <c r="D510" s="0" t="s">
        <v>1593</v>
      </c>
      <c r="E510" s="0" t="s">
        <v>1594</v>
      </c>
      <c r="F510" s="0" t="s">
        <v>1594</v>
      </c>
      <c r="G510" s="0" t="n">
        <v>0.00014</v>
      </c>
      <c r="H510" s="0" t="str">
        <f aca="false">IFERROR(IF($A510=$A511,"",AVERAGE(G508:G510)), "N/A")</f>
        <v/>
      </c>
      <c r="I510" s="0" t="n">
        <v>0.0886</v>
      </c>
      <c r="J510" s="0" t="str">
        <f aca="false">IFERROR(IF($A510=$A511,"",AVERAGE(I508:I510)), "N/A")</f>
        <v/>
      </c>
      <c r="K510" s="0" t="n">
        <v>0.000206</v>
      </c>
      <c r="L510" s="0" t="str">
        <f aca="false">IFERROR(IF($A510=$A511,"",AVERAGE(K508:K510)), "N/A")</f>
        <v/>
      </c>
      <c r="M510" s="0" t="n">
        <v>0.346</v>
      </c>
      <c r="N510" s="0" t="str">
        <f aca="false">IFERROR(IF($A510=$A511,"",AVERAGE(M508:M510)), "N/A")</f>
        <v/>
      </c>
      <c r="O510" s="0" t="n">
        <v>182.811</v>
      </c>
      <c r="P510" s="0" t="str">
        <f aca="false">IFERROR(IF($A510=$A511,"",AVERAGE(O508:O510)), "N/A")</f>
        <v/>
      </c>
      <c r="Q510" s="0" t="n">
        <v>0.351</v>
      </c>
      <c r="R510" s="0" t="str">
        <f aca="false">IFERROR(IF($A510=$A511,"",AVERAGE(Q508:Q510)), "N/A")</f>
        <v/>
      </c>
      <c r="S510" s="0" t="n">
        <v>0.869</v>
      </c>
      <c r="T510" s="0" t="str">
        <f aca="false">IFERROR(IF($A510=$A511,"",AVERAGE(S508:S510)), "N/A")</f>
        <v/>
      </c>
      <c r="U510" s="0" t="n">
        <f aca="false">FALSE()</f>
        <v>0</v>
      </c>
      <c r="V510" s="0" t="n">
        <v>0</v>
      </c>
    </row>
    <row r="511" customFormat="false" ht="15" hidden="true" customHeight="false" outlineLevel="0" collapsed="false">
      <c r="A511" s="5" t="n">
        <v>170</v>
      </c>
      <c r="B511" s="5" t="s">
        <v>1595</v>
      </c>
      <c r="C511" s="6" t="s">
        <v>1596</v>
      </c>
      <c r="D511" s="0" t="s">
        <v>1597</v>
      </c>
      <c r="E511" s="0" t="s">
        <v>1598</v>
      </c>
      <c r="F511" s="0" t="s">
        <v>1598</v>
      </c>
      <c r="G511" s="10" t="n">
        <v>8.26E-005</v>
      </c>
      <c r="H511" s="0" t="n">
        <f aca="false">IFERROR(IF($A511=$A512,"",AVERAGE(G509:G511)), "N/A")</f>
        <v>0.0002292</v>
      </c>
      <c r="I511" s="0" t="n">
        <v>0.344</v>
      </c>
      <c r="J511" s="0" t="n">
        <f aca="false">IFERROR(IF($A511=$A512,"",AVERAGE(I509:I511)), "N/A")</f>
        <v>0.336866666666667</v>
      </c>
      <c r="K511" s="0" t="n">
        <v>0</v>
      </c>
      <c r="L511" s="0" t="n">
        <f aca="false">IFERROR(IF($A511=$A512,"",AVERAGE(K509:K511)), "N/A")</f>
        <v>0.279735333333333</v>
      </c>
      <c r="M511" s="0" t="n">
        <v>0.437</v>
      </c>
      <c r="N511" s="0" t="n">
        <f aca="false">IFERROR(IF($A511=$A512,"",AVERAGE(M509:M511)), "N/A")</f>
        <v>0.401666666666667</v>
      </c>
      <c r="O511" s="0" t="n">
        <v>110.058</v>
      </c>
      <c r="P511" s="0" t="n">
        <f aca="false">IFERROR(IF($A511=$A512,"",AVERAGE(O509:O511)), "N/A")</f>
        <v>154.295333333333</v>
      </c>
      <c r="Q511" s="0" t="n">
        <v>0.528</v>
      </c>
      <c r="R511" s="0" t="n">
        <f aca="false">IFERROR(IF($A511=$A512,"",AVERAGE(Q509:Q511)), "N/A")</f>
        <v>0.397</v>
      </c>
      <c r="S511" s="0" t="n">
        <v>0.942</v>
      </c>
      <c r="T511" s="0" t="n">
        <f aca="false">IFERROR(IF($A511=$A512,"",AVERAGE(S509:S511)), "N/A")</f>
        <v>0.913333333333333</v>
      </c>
      <c r="U511" s="0" t="n">
        <f aca="false">FALSE()</f>
        <v>0</v>
      </c>
      <c r="V511" s="0" t="n">
        <v>0</v>
      </c>
    </row>
    <row r="512" customFormat="false" ht="15" hidden="true" customHeight="false" outlineLevel="0" collapsed="false">
      <c r="A512" s="5" t="n">
        <v>171</v>
      </c>
      <c r="B512" s="5" t="s">
        <v>1599</v>
      </c>
      <c r="C512" s="6" t="s">
        <v>1600</v>
      </c>
      <c r="D512" s="0" t="s">
        <v>1601</v>
      </c>
      <c r="E512" s="0" t="s">
        <v>1602</v>
      </c>
      <c r="F512" s="0" t="s">
        <v>1602</v>
      </c>
      <c r="G512" s="0" t="n">
        <v>0.0159</v>
      </c>
      <c r="H512" s="0" t="str">
        <f aca="false">IFERROR(IF($A512=$A513,"",AVERAGE(G510:G512)), "N/A")</f>
        <v/>
      </c>
      <c r="I512" s="0" t="n">
        <v>0.209</v>
      </c>
      <c r="J512" s="0" t="str">
        <f aca="false">IFERROR(IF($A512=$A513,"",AVERAGE(I510:I512)), "N/A")</f>
        <v/>
      </c>
      <c r="K512" s="10" t="n">
        <v>8.41E-005</v>
      </c>
      <c r="L512" s="0" t="str">
        <f aca="false">IFERROR(IF($A512=$A513,"",AVERAGE(K510:K512)), "N/A")</f>
        <v/>
      </c>
      <c r="M512" s="0" t="n">
        <v>0.377</v>
      </c>
      <c r="N512" s="0" t="str">
        <f aca="false">IFERROR(IF($A512=$A513,"",AVERAGE(M510:M512)), "N/A")</f>
        <v/>
      </c>
      <c r="O512" s="0" t="n">
        <v>130.028</v>
      </c>
      <c r="P512" s="0" t="str">
        <f aca="false">IFERROR(IF($A512=$A513,"",AVERAGE(O510:O512)), "N/A")</f>
        <v/>
      </c>
      <c r="Q512" s="0" t="n">
        <v>0.74</v>
      </c>
      <c r="R512" s="0" t="str">
        <f aca="false">IFERROR(IF($A512=$A513,"",AVERAGE(Q510:Q512)), "N/A")</f>
        <v/>
      </c>
      <c r="S512" s="0" t="n">
        <v>0.546</v>
      </c>
      <c r="T512" s="0" t="str">
        <f aca="false">IFERROR(IF($A512=$A513,"",AVERAGE(S510:S512)), "N/A")</f>
        <v/>
      </c>
      <c r="U512" s="0" t="n">
        <f aca="false">FALSE()</f>
        <v>0</v>
      </c>
      <c r="V512" s="0" t="n">
        <v>0</v>
      </c>
    </row>
    <row r="513" customFormat="false" ht="15" hidden="true" customHeight="false" outlineLevel="0" collapsed="false">
      <c r="A513" s="5" t="n">
        <v>171</v>
      </c>
      <c r="B513" s="5" t="s">
        <v>1603</v>
      </c>
      <c r="C513" s="6" t="s">
        <v>1604</v>
      </c>
      <c r="D513" s="0" t="s">
        <v>1605</v>
      </c>
      <c r="E513" s="0" t="s">
        <v>1606</v>
      </c>
      <c r="F513" s="0" t="s">
        <v>1606</v>
      </c>
      <c r="G513" s="0" t="n">
        <v>0.372</v>
      </c>
      <c r="H513" s="0" t="str">
        <f aca="false">IFERROR(IF($A513=$A514,"",AVERAGE(G511:G513)), "N/A")</f>
        <v/>
      </c>
      <c r="I513" s="0" t="n">
        <v>0.113</v>
      </c>
      <c r="J513" s="0" t="str">
        <f aca="false">IFERROR(IF($A513=$A514,"",AVERAGE(I511:I513)), "N/A")</f>
        <v/>
      </c>
      <c r="K513" s="0" t="n">
        <v>0.00553</v>
      </c>
      <c r="L513" s="0" t="str">
        <f aca="false">IFERROR(IF($A513=$A514,"",AVERAGE(K511:K513)), "N/A")</f>
        <v/>
      </c>
      <c r="M513" s="0" t="n">
        <v>0.565</v>
      </c>
      <c r="N513" s="0" t="str">
        <f aca="false">IFERROR(IF($A513=$A514,"",AVERAGE(M511:M513)), "N/A")</f>
        <v/>
      </c>
      <c r="O513" s="0" t="n">
        <v>112.055</v>
      </c>
      <c r="P513" s="0" t="str">
        <f aca="false">IFERROR(IF($A513=$A514,"",AVERAGE(O511:O513)), "N/A")</f>
        <v/>
      </c>
      <c r="Q513" s="0" t="n">
        <v>0.638</v>
      </c>
      <c r="R513" s="0" t="str">
        <f aca="false">IFERROR(IF($A513=$A514,"",AVERAGE(Q511:Q513)), "N/A")</f>
        <v/>
      </c>
      <c r="S513" s="0" t="n">
        <v>0.8</v>
      </c>
      <c r="T513" s="0" t="str">
        <f aca="false">IFERROR(IF($A513=$A514,"",AVERAGE(S511:S513)), "N/A")</f>
        <v/>
      </c>
      <c r="U513" s="0" t="n">
        <f aca="false">FALSE()</f>
        <v>0</v>
      </c>
      <c r="V513" s="0" t="n">
        <v>0</v>
      </c>
    </row>
    <row r="514" customFormat="false" ht="15" hidden="true" customHeight="false" outlineLevel="0" collapsed="false">
      <c r="A514" s="5" t="n">
        <v>171</v>
      </c>
      <c r="B514" s="5" t="s">
        <v>1607</v>
      </c>
      <c r="C514" s="6" t="s">
        <v>1608</v>
      </c>
      <c r="D514" s="0" t="s">
        <v>1609</v>
      </c>
      <c r="E514" s="0" t="s">
        <v>1610</v>
      </c>
      <c r="F514" s="0" t="s">
        <v>1610</v>
      </c>
      <c r="G514" s="0" t="n">
        <v>0.394</v>
      </c>
      <c r="H514" s="0" t="n">
        <f aca="false">IFERROR(IF($A514=$A515,"",AVERAGE(G512:G514)), "N/A")</f>
        <v>0.260633333333333</v>
      </c>
      <c r="I514" s="0" t="n">
        <v>0.308</v>
      </c>
      <c r="J514" s="0" t="n">
        <f aca="false">IFERROR(IF($A514=$A515,"",AVERAGE(I512:I514)), "N/A")</f>
        <v>0.21</v>
      </c>
      <c r="K514" s="10" t="n">
        <v>3.41E-006</v>
      </c>
      <c r="L514" s="0" t="n">
        <f aca="false">IFERROR(IF($A514=$A515,"",AVERAGE(K512:K514)), "N/A")</f>
        <v>0.00187250333333333</v>
      </c>
      <c r="M514" s="0" t="n">
        <v>0.247</v>
      </c>
      <c r="N514" s="0" t="n">
        <f aca="false">IFERROR(IF($A514=$A515,"",AVERAGE(M512:M514)), "N/A")</f>
        <v>0.396333333333333</v>
      </c>
      <c r="O514" s="0" t="n">
        <v>125</v>
      </c>
      <c r="P514" s="0" t="n">
        <f aca="false">IFERROR(IF($A514=$A515,"",AVERAGE(O512:O514)), "N/A")</f>
        <v>122.361</v>
      </c>
      <c r="Q514" s="0" t="n">
        <v>0.509</v>
      </c>
      <c r="R514" s="0" t="n">
        <f aca="false">IFERROR(IF($A514=$A515,"",AVERAGE(Q512:Q514)), "N/A")</f>
        <v>0.629</v>
      </c>
      <c r="S514" s="0" t="n">
        <v>0.484</v>
      </c>
      <c r="T514" s="0" t="n">
        <f aca="false">IFERROR(IF($A514=$A515,"",AVERAGE(S512:S514)), "N/A")</f>
        <v>0.61</v>
      </c>
      <c r="U514" s="0" t="n">
        <f aca="false">FALSE()</f>
        <v>0</v>
      </c>
      <c r="V514" s="0" t="n">
        <v>0</v>
      </c>
    </row>
    <row r="515" customFormat="false" ht="15" hidden="true" customHeight="false" outlineLevel="0" collapsed="false">
      <c r="A515" s="5" t="n">
        <v>172</v>
      </c>
      <c r="B515" s="5" t="s">
        <v>1611</v>
      </c>
      <c r="C515" s="6" t="s">
        <v>1612</v>
      </c>
      <c r="D515" s="0" t="s">
        <v>1613</v>
      </c>
      <c r="E515" s="0" t="s">
        <v>1614</v>
      </c>
      <c r="F515" s="0" t="s">
        <v>1614</v>
      </c>
      <c r="G515" s="0" t="n">
        <v>0.0406</v>
      </c>
      <c r="H515" s="0" t="str">
        <f aca="false">IFERROR(IF($A515=$A516,"",AVERAGE(G513:G515)), "N/A")</f>
        <v/>
      </c>
      <c r="I515" s="0" t="n">
        <v>0.48</v>
      </c>
      <c r="J515" s="0" t="str">
        <f aca="false">IFERROR(IF($A515=$A516,"",AVERAGE(I513:I515)), "N/A")</f>
        <v/>
      </c>
      <c r="K515" s="0" t="n">
        <v>0</v>
      </c>
      <c r="L515" s="0" t="str">
        <f aca="false">IFERROR(IF($A515=$A516,"",AVERAGE(K513:K515)), "N/A")</f>
        <v/>
      </c>
      <c r="M515" s="0" t="n">
        <v>0.514</v>
      </c>
      <c r="N515" s="0" t="str">
        <f aca="false">IFERROR(IF($A515=$A516,"",AVERAGE(M513:M515)), "N/A")</f>
        <v/>
      </c>
      <c r="O515" s="0" t="n">
        <v>142.035</v>
      </c>
      <c r="P515" s="0" t="str">
        <f aca="false">IFERROR(IF($A515=$A516,"",AVERAGE(O513:O515)), "N/A")</f>
        <v/>
      </c>
      <c r="Q515" s="0" t="n">
        <v>0.669</v>
      </c>
      <c r="R515" s="0" t="str">
        <f aca="false">IFERROR(IF($A515=$A516,"",AVERAGE(Q513:Q515)), "N/A")</f>
        <v/>
      </c>
      <c r="S515" s="0" t="n">
        <v>0.878</v>
      </c>
      <c r="T515" s="0" t="str">
        <f aca="false">IFERROR(IF($A515=$A516,"",AVERAGE(S513:S515)), "N/A")</f>
        <v/>
      </c>
      <c r="U515" s="0" t="n">
        <f aca="false">FALSE()</f>
        <v>0</v>
      </c>
      <c r="V515" s="0" t="n">
        <v>0</v>
      </c>
    </row>
    <row r="516" customFormat="false" ht="15" hidden="true" customHeight="false" outlineLevel="0" collapsed="false">
      <c r="A516" s="5" t="n">
        <v>172</v>
      </c>
      <c r="B516" s="5" t="s">
        <v>1615</v>
      </c>
      <c r="C516" s="6" t="s">
        <v>1616</v>
      </c>
      <c r="D516" s="0" t="s">
        <v>1617</v>
      </c>
      <c r="E516" s="0" t="s">
        <v>1618</v>
      </c>
      <c r="F516" s="0" t="s">
        <v>1618</v>
      </c>
      <c r="G516" s="0" t="n">
        <v>0.606</v>
      </c>
      <c r="H516" s="0" t="str">
        <f aca="false">IFERROR(IF($A516=$A517,"",AVERAGE(G514:G516)), "N/A")</f>
        <v/>
      </c>
      <c r="I516" s="0" t="n">
        <v>0.0844</v>
      </c>
      <c r="J516" s="0" t="str">
        <f aca="false">IFERROR(IF($A516=$A517,"",AVERAGE(I514:I516)), "N/A")</f>
        <v/>
      </c>
      <c r="K516" s="10" t="n">
        <v>1.79E-006</v>
      </c>
      <c r="L516" s="0" t="str">
        <f aca="false">IFERROR(IF($A516=$A517,"",AVERAGE(K514:K516)), "N/A")</f>
        <v/>
      </c>
      <c r="M516" s="0" t="n">
        <v>0.45</v>
      </c>
      <c r="N516" s="0" t="str">
        <f aca="false">IFERROR(IF($A516=$A517,"",AVERAGE(M514:M516)), "N/A")</f>
        <v/>
      </c>
      <c r="O516" s="0" t="n">
        <v>82.407</v>
      </c>
      <c r="P516" s="0" t="str">
        <f aca="false">IFERROR(IF($A516=$A517,"",AVERAGE(O514:O516)), "N/A")</f>
        <v/>
      </c>
      <c r="Q516" s="0" t="n">
        <v>0.686</v>
      </c>
      <c r="R516" s="0" t="str">
        <f aca="false">IFERROR(IF($A516=$A517,"",AVERAGE(Q514:Q516)), "N/A")</f>
        <v/>
      </c>
      <c r="S516" s="0" t="n">
        <v>0.417</v>
      </c>
      <c r="T516" s="0" t="str">
        <f aca="false">IFERROR(IF($A516=$A517,"",AVERAGE(S514:S516)), "N/A")</f>
        <v/>
      </c>
      <c r="U516" s="0" t="n">
        <f aca="false">FALSE()</f>
        <v>0</v>
      </c>
      <c r="V516" s="0" t="n">
        <v>0</v>
      </c>
    </row>
    <row r="517" customFormat="false" ht="15" hidden="true" customHeight="false" outlineLevel="0" collapsed="false">
      <c r="A517" s="5" t="n">
        <v>172</v>
      </c>
      <c r="B517" s="5" t="s">
        <v>1619</v>
      </c>
      <c r="C517" s="6" t="s">
        <v>1620</v>
      </c>
      <c r="D517" s="0" t="s">
        <v>1621</v>
      </c>
      <c r="E517" s="0" t="s">
        <v>1622</v>
      </c>
      <c r="F517" s="0" t="s">
        <v>1622</v>
      </c>
      <c r="G517" s="0" t="n">
        <v>0.0181</v>
      </c>
      <c r="H517" s="0" t="n">
        <f aca="false">IFERROR(IF($A517=$A518,"",AVERAGE(G515:G517)), "N/A")</f>
        <v>0.221566666666667</v>
      </c>
      <c r="I517" s="0" t="n">
        <v>0.242</v>
      </c>
      <c r="J517" s="0" t="n">
        <f aca="false">IFERROR(IF($A517=$A518,"",AVERAGE(I515:I517)), "N/A")</f>
        <v>0.2688</v>
      </c>
      <c r="K517" s="0" t="n">
        <v>0</v>
      </c>
      <c r="L517" s="0" t="n">
        <f aca="false">IFERROR(IF($A517=$A518,"",AVERAGE(K515:K517)), "N/A")</f>
        <v>5.96666666666667E-007</v>
      </c>
      <c r="M517" s="0" t="n">
        <v>0.656</v>
      </c>
      <c r="N517" s="0" t="n">
        <f aca="false">IFERROR(IF($A517=$A518,"",AVERAGE(M515:M517)), "N/A")</f>
        <v>0.54</v>
      </c>
      <c r="O517" s="0" t="n">
        <v>126.012</v>
      </c>
      <c r="P517" s="0" t="n">
        <f aca="false">IFERROR(IF($A517=$A518,"",AVERAGE(O515:O517)), "N/A")</f>
        <v>116.818</v>
      </c>
      <c r="Q517" s="0" t="n">
        <v>0.528</v>
      </c>
      <c r="R517" s="0" t="n">
        <f aca="false">IFERROR(IF($A517=$A518,"",AVERAGE(Q515:Q517)), "N/A")</f>
        <v>0.627666666666667</v>
      </c>
      <c r="S517" s="0" t="n">
        <v>0.852</v>
      </c>
      <c r="T517" s="0" t="n">
        <f aca="false">IFERROR(IF($A517=$A518,"",AVERAGE(S515:S517)), "N/A")</f>
        <v>0.715666666666667</v>
      </c>
      <c r="U517" s="0" t="n">
        <f aca="false">FALSE()</f>
        <v>0</v>
      </c>
      <c r="V517" s="0" t="n">
        <v>0</v>
      </c>
    </row>
    <row r="518" customFormat="false" ht="15" hidden="true" customHeight="false" outlineLevel="0" collapsed="false">
      <c r="A518" s="5" t="n">
        <v>173</v>
      </c>
      <c r="B518" s="5" t="s">
        <v>1623</v>
      </c>
      <c r="C518" s="6" t="s">
        <v>1624</v>
      </c>
      <c r="D518" s="0" t="s">
        <v>1625</v>
      </c>
      <c r="E518" s="0" t="s">
        <v>1626</v>
      </c>
      <c r="F518" s="0" t="s">
        <v>1626</v>
      </c>
      <c r="G518" s="0" t="n">
        <v>0.00466</v>
      </c>
      <c r="H518" s="0" t="str">
        <f aca="false">IFERROR(IF($A518=$A519,"",AVERAGE(G516:G518)), "N/A")</f>
        <v/>
      </c>
      <c r="I518" s="0" t="n">
        <v>0.206</v>
      </c>
      <c r="J518" s="0" t="str">
        <f aca="false">IFERROR(IF($A518=$A519,"",AVERAGE(I516:I518)), "N/A")</f>
        <v/>
      </c>
      <c r="K518" s="0" t="n">
        <v>0</v>
      </c>
      <c r="L518" s="0" t="str">
        <f aca="false">IFERROR(IF($A518=$A519,"",AVERAGE(K516:K518)), "N/A")</f>
        <v/>
      </c>
      <c r="M518" s="0" t="n">
        <v>0.555</v>
      </c>
      <c r="N518" s="0" t="str">
        <f aca="false">IFERROR(IF($A518=$A519,"",AVERAGE(M516:M518)), "N/A")</f>
        <v/>
      </c>
      <c r="O518" s="0" t="n">
        <v>126.083</v>
      </c>
      <c r="P518" s="0" t="str">
        <f aca="false">IFERROR(IF($A518=$A519,"",AVERAGE(O516:O518)), "N/A")</f>
        <v/>
      </c>
      <c r="Q518" s="0" t="n">
        <v>0.55</v>
      </c>
      <c r="R518" s="0" t="str">
        <f aca="false">IFERROR(IF($A518=$A519,"",AVERAGE(Q516:Q518)), "N/A")</f>
        <v/>
      </c>
      <c r="S518" s="0" t="n">
        <v>0.918</v>
      </c>
      <c r="T518" s="0" t="str">
        <f aca="false">IFERROR(IF($A518=$A519,"",AVERAGE(S516:S518)), "N/A")</f>
        <v/>
      </c>
      <c r="U518" s="0" t="n">
        <f aca="false">FALSE()</f>
        <v>0</v>
      </c>
      <c r="V518" s="0" t="n">
        <v>0</v>
      </c>
    </row>
    <row r="519" customFormat="false" ht="15" hidden="true" customHeight="false" outlineLevel="0" collapsed="false">
      <c r="A519" s="5" t="n">
        <v>173</v>
      </c>
      <c r="B519" s="5" t="s">
        <v>1627</v>
      </c>
      <c r="C519" s="6" t="s">
        <v>1628</v>
      </c>
      <c r="D519" s="0" t="s">
        <v>1629</v>
      </c>
      <c r="E519" s="0" t="s">
        <v>1630</v>
      </c>
      <c r="F519" s="0" t="s">
        <v>1630</v>
      </c>
      <c r="G519" s="0" t="n">
        <v>0.0771</v>
      </c>
      <c r="H519" s="0" t="str">
        <f aca="false">IFERROR(IF($A519=$A520,"",AVERAGE(G517:G519)), "N/A")</f>
        <v/>
      </c>
      <c r="I519" s="0" t="n">
        <v>0.144</v>
      </c>
      <c r="J519" s="0" t="str">
        <f aca="false">IFERROR(IF($A519=$A520,"",AVERAGE(I517:I519)), "N/A")</f>
        <v/>
      </c>
      <c r="K519" s="10" t="n">
        <v>1.02E-005</v>
      </c>
      <c r="L519" s="0" t="str">
        <f aca="false">IFERROR(IF($A519=$A520,"",AVERAGE(K517:K519)), "N/A")</f>
        <v/>
      </c>
      <c r="M519" s="0" t="n">
        <v>0.147</v>
      </c>
      <c r="N519" s="0" t="str">
        <f aca="false">IFERROR(IF($A519=$A520,"",AVERAGE(M517:M519)), "N/A")</f>
        <v/>
      </c>
      <c r="O519" s="0" t="n">
        <v>100.023</v>
      </c>
      <c r="P519" s="0" t="str">
        <f aca="false">IFERROR(IF($A519=$A520,"",AVERAGE(O517:O519)), "N/A")</f>
        <v/>
      </c>
      <c r="Q519" s="0" t="n">
        <v>0.652</v>
      </c>
      <c r="R519" s="0" t="str">
        <f aca="false">IFERROR(IF($A519=$A520,"",AVERAGE(Q517:Q519)), "N/A")</f>
        <v/>
      </c>
      <c r="S519" s="0" t="n">
        <v>0.713</v>
      </c>
      <c r="T519" s="0" t="str">
        <f aca="false">IFERROR(IF($A519=$A520,"",AVERAGE(S517:S519)), "N/A")</f>
        <v/>
      </c>
      <c r="U519" s="0" t="n">
        <f aca="false">FALSE()</f>
        <v>0</v>
      </c>
      <c r="V519" s="0" t="n">
        <v>0</v>
      </c>
    </row>
    <row r="520" customFormat="false" ht="15" hidden="true" customHeight="false" outlineLevel="0" collapsed="false">
      <c r="A520" s="5" t="n">
        <v>173</v>
      </c>
      <c r="B520" s="5" t="s">
        <v>1631</v>
      </c>
      <c r="C520" s="6" t="s">
        <v>1632</v>
      </c>
      <c r="D520" s="0" t="s">
        <v>1633</v>
      </c>
      <c r="E520" s="0" t="s">
        <v>1634</v>
      </c>
      <c r="F520" s="0" t="s">
        <v>1634</v>
      </c>
      <c r="G520" s="0" t="n">
        <v>0.107</v>
      </c>
      <c r="H520" s="0" t="n">
        <f aca="false">IFERROR(IF($A520=$A521,"",AVERAGE(G518:G520)), "N/A")</f>
        <v>0.06292</v>
      </c>
      <c r="I520" s="0" t="n">
        <v>0.187</v>
      </c>
      <c r="J520" s="0" t="n">
        <f aca="false">IFERROR(IF($A520=$A521,"",AVERAGE(I518:I520)), "N/A")</f>
        <v>0.179</v>
      </c>
      <c r="K520" s="0" t="n">
        <v>0</v>
      </c>
      <c r="L520" s="0" t="n">
        <f aca="false">IFERROR(IF($A520=$A521,"",AVERAGE(K518:K520)), "N/A")</f>
        <v>3.4E-006</v>
      </c>
      <c r="M520" s="0" t="n">
        <v>0.718</v>
      </c>
      <c r="N520" s="0" t="n">
        <f aca="false">IFERROR(IF($A520=$A521,"",AVERAGE(M518:M520)), "N/A")</f>
        <v>0.473333333333333</v>
      </c>
      <c r="O520" s="0" t="n">
        <v>175.711</v>
      </c>
      <c r="P520" s="0" t="n">
        <f aca="false">IFERROR(IF($A520=$A521,"",AVERAGE(O518:O520)), "N/A")</f>
        <v>133.939</v>
      </c>
      <c r="Q520" s="0" t="n">
        <v>0.542</v>
      </c>
      <c r="R520" s="0" t="n">
        <f aca="false">IFERROR(IF($A520=$A521,"",AVERAGE(Q518:Q520)), "N/A")</f>
        <v>0.581333333333333</v>
      </c>
      <c r="S520" s="0" t="n">
        <v>0.819</v>
      </c>
      <c r="T520" s="0" t="n">
        <f aca="false">IFERROR(IF($A520=$A521,"",AVERAGE(S518:S520)), "N/A")</f>
        <v>0.816666666666667</v>
      </c>
      <c r="U520" s="0" t="n">
        <f aca="false">FALSE()</f>
        <v>0</v>
      </c>
      <c r="V520" s="0" t="n">
        <v>0</v>
      </c>
    </row>
    <row r="521" customFormat="false" ht="15" hidden="true" customHeight="false" outlineLevel="0" collapsed="false">
      <c r="A521" s="5" t="n">
        <v>174</v>
      </c>
      <c r="B521" s="5" t="s">
        <v>1635</v>
      </c>
      <c r="C521" s="6" t="s">
        <v>1636</v>
      </c>
      <c r="D521" s="0" t="s">
        <v>1637</v>
      </c>
      <c r="E521" s="0" t="s">
        <v>1638</v>
      </c>
      <c r="F521" s="0" t="s">
        <v>1638</v>
      </c>
      <c r="G521" s="0" t="n">
        <v>0.0171</v>
      </c>
      <c r="H521" s="0" t="str">
        <f aca="false">IFERROR(IF($A521=$A522,"",AVERAGE(G519:G521)), "N/A")</f>
        <v/>
      </c>
      <c r="I521" s="0" t="n">
        <v>0.0862</v>
      </c>
      <c r="J521" s="0" t="str">
        <f aca="false">IFERROR(IF($A521=$A522,"",AVERAGE(I519:I521)), "N/A")</f>
        <v/>
      </c>
      <c r="K521" s="0" t="n">
        <v>0.0132</v>
      </c>
      <c r="L521" s="0" t="str">
        <f aca="false">IFERROR(IF($A521=$A522,"",AVERAGE(K519:K521)), "N/A")</f>
        <v/>
      </c>
      <c r="M521" s="0" t="n">
        <v>0.386</v>
      </c>
      <c r="N521" s="0" t="str">
        <f aca="false">IFERROR(IF($A521=$A522,"",AVERAGE(M519:M521)), "N/A")</f>
        <v/>
      </c>
      <c r="O521" s="0" t="n">
        <v>126.595</v>
      </c>
      <c r="P521" s="0" t="str">
        <f aca="false">IFERROR(IF($A521=$A522,"",AVERAGE(O519:O521)), "N/A")</f>
        <v/>
      </c>
      <c r="Q521" s="0" t="n">
        <v>0.779</v>
      </c>
      <c r="R521" s="0" t="str">
        <f aca="false">IFERROR(IF($A521=$A522,"",AVERAGE(Q519:Q521)), "N/A")</f>
        <v/>
      </c>
      <c r="S521" s="0" t="n">
        <v>0.618</v>
      </c>
      <c r="T521" s="0" t="str">
        <f aca="false">IFERROR(IF($A521=$A522,"",AVERAGE(S519:S521)), "N/A")</f>
        <v/>
      </c>
      <c r="U521" s="0" t="n">
        <f aca="false">FALSE()</f>
        <v>0</v>
      </c>
      <c r="V521" s="0" t="n">
        <v>0</v>
      </c>
    </row>
    <row r="522" customFormat="false" ht="15" hidden="true" customHeight="false" outlineLevel="0" collapsed="false">
      <c r="A522" s="5" t="n">
        <v>174</v>
      </c>
      <c r="B522" s="5" t="s">
        <v>1639</v>
      </c>
      <c r="C522" s="6" t="s">
        <v>1640</v>
      </c>
      <c r="D522" s="0" t="s">
        <v>1641</v>
      </c>
      <c r="E522" s="0" t="s">
        <v>1642</v>
      </c>
      <c r="F522" s="0" t="s">
        <v>1642</v>
      </c>
      <c r="G522" s="0" t="n">
        <v>0.32</v>
      </c>
      <c r="H522" s="0" t="str">
        <f aca="false">IFERROR(IF($A522=$A523,"",AVERAGE(G520:G522)), "N/A")</f>
        <v/>
      </c>
      <c r="I522" s="0" t="n">
        <v>0.139</v>
      </c>
      <c r="J522" s="0" t="str">
        <f aca="false">IFERROR(IF($A522=$A523,"",AVERAGE(I520:I522)), "N/A")</f>
        <v/>
      </c>
      <c r="K522" s="0" t="n">
        <v>0</v>
      </c>
      <c r="L522" s="0" t="str">
        <f aca="false">IFERROR(IF($A522=$A523,"",AVERAGE(K520:K522)), "N/A")</f>
        <v/>
      </c>
      <c r="M522" s="0" t="n">
        <v>0.476</v>
      </c>
      <c r="N522" s="0" t="str">
        <f aca="false">IFERROR(IF($A522=$A523,"",AVERAGE(M520:M522)), "N/A")</f>
        <v/>
      </c>
      <c r="O522" s="0" t="n">
        <v>140.035</v>
      </c>
      <c r="P522" s="0" t="str">
        <f aca="false">IFERROR(IF($A522=$A523,"",AVERAGE(O520:O522)), "N/A")</f>
        <v/>
      </c>
      <c r="Q522" s="0" t="n">
        <v>0.575</v>
      </c>
      <c r="R522" s="0" t="str">
        <f aca="false">IFERROR(IF($A522=$A523,"",AVERAGE(Q520:Q522)), "N/A")</f>
        <v/>
      </c>
      <c r="S522" s="0" t="n">
        <v>0.829</v>
      </c>
      <c r="T522" s="0" t="str">
        <f aca="false">IFERROR(IF($A522=$A523,"",AVERAGE(S520:S522)), "N/A")</f>
        <v/>
      </c>
      <c r="U522" s="0" t="n">
        <f aca="false">FALSE()</f>
        <v>0</v>
      </c>
      <c r="V522" s="0" t="n">
        <v>0</v>
      </c>
    </row>
    <row r="523" customFormat="false" ht="15" hidden="true" customHeight="false" outlineLevel="0" collapsed="false">
      <c r="A523" s="5" t="n">
        <v>174</v>
      </c>
      <c r="B523" s="5" t="s">
        <v>1643</v>
      </c>
      <c r="C523" s="6" t="s">
        <v>1644</v>
      </c>
      <c r="D523" s="0" t="s">
        <v>1645</v>
      </c>
      <c r="E523" s="0" t="s">
        <v>1646</v>
      </c>
      <c r="F523" s="0" t="s">
        <v>1646</v>
      </c>
      <c r="G523" s="0" t="n">
        <v>0.0456</v>
      </c>
      <c r="H523" s="0" t="n">
        <f aca="false">IFERROR(IF($A523=$A524,"",AVERAGE(G521:G523)), "N/A")</f>
        <v>0.127566666666667</v>
      </c>
      <c r="I523" s="0" t="n">
        <v>0.328</v>
      </c>
      <c r="J523" s="0" t="n">
        <f aca="false">IFERROR(IF($A523=$A524,"",AVERAGE(I521:I523)), "N/A")</f>
        <v>0.1844</v>
      </c>
      <c r="K523" s="0" t="n">
        <v>0</v>
      </c>
      <c r="L523" s="0" t="n">
        <f aca="false">IFERROR(IF($A523=$A524,"",AVERAGE(K521:K523)), "N/A")</f>
        <v>0.0044</v>
      </c>
      <c r="M523" s="0" t="n">
        <v>0.437</v>
      </c>
      <c r="N523" s="0" t="n">
        <f aca="false">IFERROR(IF($A523=$A524,"",AVERAGE(M521:M523)), "N/A")</f>
        <v>0.433</v>
      </c>
      <c r="O523" s="0" t="n">
        <v>80.985</v>
      </c>
      <c r="P523" s="0" t="n">
        <f aca="false">IFERROR(IF($A523=$A524,"",AVERAGE(O521:O523)), "N/A")</f>
        <v>115.871666666667</v>
      </c>
      <c r="Q523" s="0" t="n">
        <v>0.442</v>
      </c>
      <c r="R523" s="0" t="n">
        <f aca="false">IFERROR(IF($A523=$A524,"",AVERAGE(Q521:Q523)), "N/A")</f>
        <v>0.598666666666667</v>
      </c>
      <c r="S523" s="0" t="n">
        <v>0.793</v>
      </c>
      <c r="T523" s="0" t="n">
        <f aca="false">IFERROR(IF($A523=$A524,"",AVERAGE(S521:S523)), "N/A")</f>
        <v>0.746666666666667</v>
      </c>
      <c r="U523" s="0" t="n">
        <f aca="false">FALSE()</f>
        <v>0</v>
      </c>
      <c r="V523" s="0" t="n">
        <v>0</v>
      </c>
    </row>
    <row r="524" customFormat="false" ht="15" hidden="true" customHeight="false" outlineLevel="0" collapsed="false">
      <c r="A524" s="5" t="n">
        <v>175</v>
      </c>
      <c r="B524" s="5" t="s">
        <v>1647</v>
      </c>
      <c r="C524" s="6" t="s">
        <v>1648</v>
      </c>
      <c r="D524" s="0" t="s">
        <v>1649</v>
      </c>
      <c r="E524" s="0" t="s">
        <v>1650</v>
      </c>
      <c r="F524" s="0" t="s">
        <v>1650</v>
      </c>
      <c r="G524" s="0" t="n">
        <v>0.0977</v>
      </c>
      <c r="H524" s="0" t="str">
        <f aca="false">IFERROR(IF($A524=$A525,"",AVERAGE(G522:G524)), "N/A")</f>
        <v/>
      </c>
      <c r="I524" s="0" t="n">
        <v>0.115</v>
      </c>
      <c r="J524" s="0" t="str">
        <f aca="false">IFERROR(IF($A524=$A525,"",AVERAGE(I522:I524)), "N/A")</f>
        <v/>
      </c>
      <c r="K524" s="0" t="n">
        <v>0</v>
      </c>
      <c r="L524" s="0" t="str">
        <f aca="false">IFERROR(IF($A524=$A525,"",AVERAGE(K522:K524)), "N/A")</f>
        <v/>
      </c>
      <c r="M524" s="0" t="n">
        <v>0.305</v>
      </c>
      <c r="N524" s="0" t="str">
        <f aca="false">IFERROR(IF($A524=$A525,"",AVERAGE(M522:M524)), "N/A")</f>
        <v/>
      </c>
      <c r="O524" s="0" t="n">
        <v>130.063</v>
      </c>
      <c r="P524" s="0" t="str">
        <f aca="false">IFERROR(IF($A524=$A525,"",AVERAGE(O522:O524)), "N/A")</f>
        <v/>
      </c>
      <c r="Q524" s="0" t="n">
        <v>0.856</v>
      </c>
      <c r="R524" s="0" t="str">
        <f aca="false">IFERROR(IF($A524=$A525,"",AVERAGE(Q522:Q524)), "N/A")</f>
        <v/>
      </c>
      <c r="S524" s="0" t="n">
        <v>0.548</v>
      </c>
      <c r="T524" s="0" t="str">
        <f aca="false">IFERROR(IF($A524=$A525,"",AVERAGE(S522:S524)), "N/A")</f>
        <v/>
      </c>
      <c r="U524" s="0" t="n">
        <f aca="false">FALSE()</f>
        <v>0</v>
      </c>
      <c r="V524" s="0" t="n">
        <v>0</v>
      </c>
    </row>
    <row r="525" customFormat="false" ht="15" hidden="true" customHeight="false" outlineLevel="0" collapsed="false">
      <c r="A525" s="5" t="n">
        <v>175</v>
      </c>
      <c r="B525" s="5" t="s">
        <v>1651</v>
      </c>
      <c r="C525" s="6" t="s">
        <v>160</v>
      </c>
      <c r="D525" s="0" t="s">
        <v>161</v>
      </c>
      <c r="E525" s="0" t="s">
        <v>162</v>
      </c>
      <c r="F525" s="0" t="s">
        <v>162</v>
      </c>
      <c r="G525" s="0" t="n">
        <v>0.136</v>
      </c>
      <c r="H525" s="0" t="str">
        <f aca="false">IFERROR(IF($A525=$A526,"",AVERAGE(G523:G525)), "N/A")</f>
        <v/>
      </c>
      <c r="I525" s="0" t="n">
        <v>0.173</v>
      </c>
      <c r="J525" s="0" t="str">
        <f aca="false">IFERROR(IF($A525=$A526,"",AVERAGE(I523:I525)), "N/A")</f>
        <v/>
      </c>
      <c r="K525" s="10" t="n">
        <v>6.44E-005</v>
      </c>
      <c r="L525" s="0" t="str">
        <f aca="false">IFERROR(IF($A525=$A526,"",AVERAGE(K523:K525)), "N/A")</f>
        <v/>
      </c>
      <c r="M525" s="0" t="n">
        <v>0.68</v>
      </c>
      <c r="N525" s="0" t="str">
        <f aca="false">IFERROR(IF($A525=$A526,"",AVERAGE(M523:M525)), "N/A")</f>
        <v/>
      </c>
      <c r="O525" s="0" t="n">
        <v>140.063</v>
      </c>
      <c r="P525" s="0" t="str">
        <f aca="false">IFERROR(IF($A525=$A526,"",AVERAGE(O523:O525)), "N/A")</f>
        <v/>
      </c>
      <c r="Q525" s="0" t="n">
        <v>0.906</v>
      </c>
      <c r="R525" s="0" t="str">
        <f aca="false">IFERROR(IF($A525=$A526,"",AVERAGE(Q523:Q525)), "N/A")</f>
        <v/>
      </c>
      <c r="S525" s="0" t="n">
        <v>0.444</v>
      </c>
      <c r="T525" s="0" t="str">
        <f aca="false">IFERROR(IF($A525=$A526,"",AVERAGE(S523:S525)), "N/A")</f>
        <v/>
      </c>
      <c r="U525" s="0" t="n">
        <f aca="false">FALSE()</f>
        <v>0</v>
      </c>
      <c r="V525" s="0" t="n">
        <v>0</v>
      </c>
    </row>
    <row r="526" customFormat="false" ht="15" hidden="true" customHeight="false" outlineLevel="0" collapsed="false">
      <c r="A526" s="5" t="n">
        <v>175</v>
      </c>
      <c r="B526" s="5" t="s">
        <v>1652</v>
      </c>
      <c r="C526" s="6" t="s">
        <v>1653</v>
      </c>
      <c r="D526" s="0" t="s">
        <v>1654</v>
      </c>
      <c r="E526" s="0" t="s">
        <v>1655</v>
      </c>
      <c r="F526" s="0" t="s">
        <v>1655</v>
      </c>
      <c r="G526" s="0" t="n">
        <v>0.211</v>
      </c>
      <c r="H526" s="0" t="n">
        <f aca="false">IFERROR(IF($A526=$A527,"",AVERAGE(G524:G526)), "N/A")</f>
        <v>0.148233333333333</v>
      </c>
      <c r="I526" s="0" t="n">
        <v>0.155</v>
      </c>
      <c r="J526" s="0" t="n">
        <f aca="false">IFERROR(IF($A526=$A527,"",AVERAGE(I524:I526)), "N/A")</f>
        <v>0.147666666666667</v>
      </c>
      <c r="K526" s="0" t="n">
        <v>0.000223</v>
      </c>
      <c r="L526" s="0" t="n">
        <f aca="false">IFERROR(IF($A526=$A527,"",AVERAGE(K524:K526)), "N/A")</f>
        <v>9.58E-005</v>
      </c>
      <c r="M526" s="0" t="n">
        <v>0.774</v>
      </c>
      <c r="N526" s="0" t="n">
        <f aca="false">IFERROR(IF($A526=$A527,"",AVERAGE(M524:M526)), "N/A")</f>
        <v>0.586333333333333</v>
      </c>
      <c r="O526" s="0" t="n">
        <v>145.905</v>
      </c>
      <c r="P526" s="0" t="n">
        <f aca="false">IFERROR(IF($A526=$A527,"",AVERAGE(O524:O526)), "N/A")</f>
        <v>138.677</v>
      </c>
      <c r="Q526" s="0" t="n">
        <v>0.684</v>
      </c>
      <c r="R526" s="0" t="n">
        <f aca="false">IFERROR(IF($A526=$A527,"",AVERAGE(Q524:Q526)), "N/A")</f>
        <v>0.815333333333334</v>
      </c>
      <c r="S526" s="0" t="n">
        <v>0.84</v>
      </c>
      <c r="T526" s="0" t="n">
        <f aca="false">IFERROR(IF($A526=$A527,"",AVERAGE(S524:S526)), "N/A")</f>
        <v>0.610666666666667</v>
      </c>
      <c r="U526" s="0" t="n">
        <f aca="false">FALSE()</f>
        <v>0</v>
      </c>
      <c r="V526" s="0" t="n">
        <v>0</v>
      </c>
    </row>
    <row r="527" customFormat="false" ht="15" hidden="true" customHeight="false" outlineLevel="0" collapsed="false">
      <c r="A527" s="5" t="n">
        <v>176</v>
      </c>
      <c r="B527" s="5" t="s">
        <v>1656</v>
      </c>
      <c r="C527" s="6" t="s">
        <v>1657</v>
      </c>
      <c r="D527" s="0" t="s">
        <v>1658</v>
      </c>
      <c r="E527" s="0" t="s">
        <v>1659</v>
      </c>
      <c r="F527" s="0" t="s">
        <v>1659</v>
      </c>
      <c r="G527" s="0" t="n">
        <v>0.613</v>
      </c>
      <c r="H527" s="0" t="str">
        <f aca="false">IFERROR(IF($A527=$A528,"",AVERAGE(G525:G527)), "N/A")</f>
        <v/>
      </c>
      <c r="I527" s="0" t="n">
        <v>0.0857</v>
      </c>
      <c r="J527" s="0" t="str">
        <f aca="false">IFERROR(IF($A527=$A528,"",AVERAGE(I525:I527)), "N/A")</f>
        <v/>
      </c>
      <c r="K527" s="0" t="n">
        <v>0.000363</v>
      </c>
      <c r="L527" s="0" t="str">
        <f aca="false">IFERROR(IF($A527=$A528,"",AVERAGE(K525:K527)), "N/A")</f>
        <v/>
      </c>
      <c r="M527" s="0" t="n">
        <v>0.573</v>
      </c>
      <c r="N527" s="0" t="str">
        <f aca="false">IFERROR(IF($A527=$A528,"",AVERAGE(M525:M527)), "N/A")</f>
        <v/>
      </c>
      <c r="O527" s="0" t="n">
        <v>76.023</v>
      </c>
      <c r="P527" s="0" t="str">
        <f aca="false">IFERROR(IF($A527=$A528,"",AVERAGE(O525:O527)), "N/A")</f>
        <v/>
      </c>
      <c r="Q527" s="0" t="n">
        <v>0.664</v>
      </c>
      <c r="R527" s="0" t="str">
        <f aca="false">IFERROR(IF($A527=$A528,"",AVERAGE(Q525:Q527)), "N/A")</f>
        <v/>
      </c>
      <c r="S527" s="0" t="n">
        <v>0.573</v>
      </c>
      <c r="T527" s="0" t="str">
        <f aca="false">IFERROR(IF($A527=$A528,"",AVERAGE(S525:S527)), "N/A")</f>
        <v/>
      </c>
      <c r="U527" s="0" t="n">
        <f aca="false">FALSE()</f>
        <v>0</v>
      </c>
      <c r="V527" s="0" t="n">
        <v>0</v>
      </c>
    </row>
    <row r="528" customFormat="false" ht="15" hidden="true" customHeight="false" outlineLevel="0" collapsed="false">
      <c r="A528" s="5" t="n">
        <v>176</v>
      </c>
      <c r="B528" s="5" t="s">
        <v>1660</v>
      </c>
      <c r="C528" s="6" t="s">
        <v>1661</v>
      </c>
      <c r="D528" s="0" t="s">
        <v>1662</v>
      </c>
      <c r="E528" s="0" t="s">
        <v>1663</v>
      </c>
      <c r="F528" s="0" t="s">
        <v>1663</v>
      </c>
      <c r="G528" s="0" t="n">
        <v>0.474</v>
      </c>
      <c r="H528" s="0" t="str">
        <f aca="false">IFERROR(IF($A528=$A529,"",AVERAGE(G526:G528)), "N/A")</f>
        <v/>
      </c>
      <c r="I528" s="0" t="n">
        <v>0.184</v>
      </c>
      <c r="J528" s="0" t="str">
        <f aca="false">IFERROR(IF($A528=$A529,"",AVERAGE(I526:I528)), "N/A")</f>
        <v/>
      </c>
      <c r="K528" s="0" t="n">
        <v>0</v>
      </c>
      <c r="L528" s="0" t="str">
        <f aca="false">IFERROR(IF($A528=$A529,"",AVERAGE(K526:K528)), "N/A")</f>
        <v/>
      </c>
      <c r="M528" s="0" t="n">
        <v>0.584</v>
      </c>
      <c r="N528" s="0" t="str">
        <f aca="false">IFERROR(IF($A528=$A529,"",AVERAGE(M526:M528)), "N/A")</f>
        <v/>
      </c>
      <c r="O528" s="0" t="n">
        <v>78.998</v>
      </c>
      <c r="P528" s="0" t="str">
        <f aca="false">IFERROR(IF($A528=$A529,"",AVERAGE(O526:O528)), "N/A")</f>
        <v/>
      </c>
      <c r="Q528" s="0" t="n">
        <v>0.781</v>
      </c>
      <c r="R528" s="0" t="str">
        <f aca="false">IFERROR(IF($A528=$A529,"",AVERAGE(Q526:Q528)), "N/A")</f>
        <v/>
      </c>
      <c r="S528" s="0" t="n">
        <v>0.445</v>
      </c>
      <c r="T528" s="0" t="str">
        <f aca="false">IFERROR(IF($A528=$A529,"",AVERAGE(S526:S528)), "N/A")</f>
        <v/>
      </c>
      <c r="U528" s="0" t="n">
        <f aca="false">FALSE()</f>
        <v>0</v>
      </c>
      <c r="V528" s="0" t="n">
        <v>0</v>
      </c>
    </row>
    <row r="529" customFormat="false" ht="15" hidden="true" customHeight="false" outlineLevel="0" collapsed="false">
      <c r="A529" s="5" t="n">
        <v>176</v>
      </c>
      <c r="B529" s="5" t="s">
        <v>1664</v>
      </c>
      <c r="C529" s="6" t="s">
        <v>298</v>
      </c>
      <c r="D529" s="0" t="s">
        <v>299</v>
      </c>
      <c r="E529" s="0" t="s">
        <v>300</v>
      </c>
      <c r="F529" s="0" t="s">
        <v>300</v>
      </c>
      <c r="G529" s="0" t="n">
        <v>0.034</v>
      </c>
      <c r="H529" s="0" t="n">
        <f aca="false">IFERROR(IF($A529=$A530,"",AVERAGE(G527:G529)), "N/A")</f>
        <v>0.373666666666667</v>
      </c>
      <c r="I529" s="0" t="n">
        <v>0.153</v>
      </c>
      <c r="J529" s="0" t="n">
        <f aca="false">IFERROR(IF($A529=$A530,"",AVERAGE(I527:I529)), "N/A")</f>
        <v>0.1409</v>
      </c>
      <c r="K529" s="0" t="n">
        <v>0</v>
      </c>
      <c r="L529" s="0" t="n">
        <f aca="false">IFERROR(IF($A529=$A530,"",AVERAGE(K527:K529)), "N/A")</f>
        <v>0.000121</v>
      </c>
      <c r="M529" s="0" t="n">
        <v>0.618</v>
      </c>
      <c r="N529" s="0" t="n">
        <f aca="false">IFERROR(IF($A529=$A530,"",AVERAGE(M527:M529)), "N/A")</f>
        <v>0.591666666666667</v>
      </c>
      <c r="O529" s="0" t="n">
        <v>106.97</v>
      </c>
      <c r="P529" s="0" t="n">
        <f aca="false">IFERROR(IF($A529=$A530,"",AVERAGE(O527:O529)), "N/A")</f>
        <v>87.3303333333333</v>
      </c>
      <c r="Q529" s="0" t="n">
        <v>0.818</v>
      </c>
      <c r="R529" s="0" t="n">
        <f aca="false">IFERROR(IF($A529=$A530,"",AVERAGE(Q527:Q529)), "N/A")</f>
        <v>0.754333333333333</v>
      </c>
      <c r="S529" s="0" t="n">
        <v>0.803</v>
      </c>
      <c r="T529" s="0" t="n">
        <f aca="false">IFERROR(IF($A529=$A530,"",AVERAGE(S527:S529)), "N/A")</f>
        <v>0.607</v>
      </c>
      <c r="U529" s="0" t="n">
        <f aca="false">FALSE()</f>
        <v>0</v>
      </c>
      <c r="V529" s="0" t="n">
        <v>0</v>
      </c>
    </row>
    <row r="530" customFormat="false" ht="15" hidden="true" customHeight="false" outlineLevel="0" collapsed="false">
      <c r="A530" s="5" t="n">
        <v>177</v>
      </c>
      <c r="B530" s="5" t="s">
        <v>1665</v>
      </c>
      <c r="C530" s="6" t="s">
        <v>1666</v>
      </c>
      <c r="D530" s="0" t="s">
        <v>1667</v>
      </c>
      <c r="E530" s="0" t="s">
        <v>1668</v>
      </c>
      <c r="F530" s="0" t="s">
        <v>1668</v>
      </c>
      <c r="G530" s="0" t="n">
        <v>0.446</v>
      </c>
      <c r="H530" s="0" t="str">
        <f aca="false">IFERROR(IF($A530=$A531,"",AVERAGE(G528:G530)), "N/A")</f>
        <v/>
      </c>
      <c r="I530" s="0" t="n">
        <v>0.14</v>
      </c>
      <c r="J530" s="0" t="str">
        <f aca="false">IFERROR(IF($A530=$A531,"",AVERAGE(I528:I530)), "N/A")</f>
        <v/>
      </c>
      <c r="K530" s="0" t="n">
        <v>0</v>
      </c>
      <c r="L530" s="0" t="str">
        <f aca="false">IFERROR(IF($A530=$A531,"",AVERAGE(K528:K530)), "N/A")</f>
        <v/>
      </c>
      <c r="M530" s="0" t="n">
        <v>0.254</v>
      </c>
      <c r="N530" s="0" t="str">
        <f aca="false">IFERROR(IF($A530=$A531,"",AVERAGE(M528:M530)), "N/A")</f>
        <v/>
      </c>
      <c r="O530" s="0" t="n">
        <v>119.878</v>
      </c>
      <c r="P530" s="0" t="str">
        <f aca="false">IFERROR(IF($A530=$A531,"",AVERAGE(O528:O530)), "N/A")</f>
        <v/>
      </c>
      <c r="Q530" s="0" t="n">
        <v>0.54</v>
      </c>
      <c r="R530" s="0" t="str">
        <f aca="false">IFERROR(IF($A530=$A531,"",AVERAGE(Q528:Q530)), "N/A")</f>
        <v/>
      </c>
      <c r="S530" s="0" t="n">
        <v>0.59</v>
      </c>
      <c r="T530" s="0" t="str">
        <f aca="false">IFERROR(IF($A530=$A531,"",AVERAGE(S528:S530)), "N/A")</f>
        <v/>
      </c>
      <c r="U530" s="0" t="n">
        <f aca="false">FALSE()</f>
        <v>0</v>
      </c>
      <c r="V530" s="0" t="n">
        <v>0</v>
      </c>
    </row>
    <row r="531" customFormat="false" ht="15" hidden="true" customHeight="false" outlineLevel="0" collapsed="false">
      <c r="A531" s="5" t="n">
        <v>177</v>
      </c>
      <c r="B531" s="5" t="s">
        <v>1669</v>
      </c>
      <c r="C531" s="6" t="s">
        <v>1670</v>
      </c>
      <c r="D531" s="0" t="s">
        <v>1671</v>
      </c>
      <c r="E531" s="0" t="s">
        <v>1672</v>
      </c>
      <c r="F531" s="0" t="s">
        <v>1672</v>
      </c>
      <c r="G531" s="0" t="n">
        <v>0.157</v>
      </c>
      <c r="H531" s="0" t="str">
        <f aca="false">IFERROR(IF($A531=$A532,"",AVERAGE(G529:G531)), "N/A")</f>
        <v/>
      </c>
      <c r="I531" s="0" t="n">
        <v>0.136</v>
      </c>
      <c r="J531" s="0" t="str">
        <f aca="false">IFERROR(IF($A531=$A532,"",AVERAGE(I529:I531)), "N/A")</f>
        <v/>
      </c>
      <c r="K531" s="0" t="n">
        <v>0.00508</v>
      </c>
      <c r="L531" s="0" t="str">
        <f aca="false">IFERROR(IF($A531=$A532,"",AVERAGE(K529:K531)), "N/A")</f>
        <v/>
      </c>
      <c r="M531" s="0" t="n">
        <v>0.419</v>
      </c>
      <c r="N531" s="0" t="str">
        <f aca="false">IFERROR(IF($A531=$A532,"",AVERAGE(M529:M531)), "N/A")</f>
        <v/>
      </c>
      <c r="O531" s="0" t="n">
        <v>159.803</v>
      </c>
      <c r="P531" s="0" t="str">
        <f aca="false">IFERROR(IF($A531=$A532,"",AVERAGE(O529:O531)), "N/A")</f>
        <v/>
      </c>
      <c r="Q531" s="0" t="n">
        <v>0.532</v>
      </c>
      <c r="R531" s="0" t="str">
        <f aca="false">IFERROR(IF($A531=$A532,"",AVERAGE(Q529:Q531)), "N/A")</f>
        <v/>
      </c>
      <c r="S531" s="0" t="n">
        <v>0.869</v>
      </c>
      <c r="T531" s="0" t="str">
        <f aca="false">IFERROR(IF($A531=$A532,"",AVERAGE(S529:S531)), "N/A")</f>
        <v/>
      </c>
      <c r="U531" s="0" t="n">
        <f aca="false">FALSE()</f>
        <v>0</v>
      </c>
      <c r="V531" s="0" t="n">
        <v>0</v>
      </c>
    </row>
    <row r="532" customFormat="false" ht="15" hidden="true" customHeight="false" outlineLevel="0" collapsed="false">
      <c r="A532" s="5" t="n">
        <v>177</v>
      </c>
      <c r="B532" s="5" t="s">
        <v>1673</v>
      </c>
      <c r="C532" s="6" t="s">
        <v>1674</v>
      </c>
      <c r="D532" s="0" t="s">
        <v>1675</v>
      </c>
      <c r="E532" s="0" t="s">
        <v>1676</v>
      </c>
      <c r="F532" s="0" t="s">
        <v>1676</v>
      </c>
      <c r="G532" s="0" t="n">
        <v>0.199</v>
      </c>
      <c r="H532" s="0" t="n">
        <f aca="false">IFERROR(IF($A532=$A533,"",AVERAGE(G530:G532)), "N/A")</f>
        <v>0.267333333333333</v>
      </c>
      <c r="I532" s="0" t="n">
        <v>0.148</v>
      </c>
      <c r="J532" s="0" t="n">
        <f aca="false">IFERROR(IF($A532=$A533,"",AVERAGE(I530:I532)), "N/A")</f>
        <v>0.141333333333333</v>
      </c>
      <c r="K532" s="0" t="n">
        <v>0.124</v>
      </c>
      <c r="L532" s="0" t="n">
        <f aca="false">IFERROR(IF($A532=$A533,"",AVERAGE(K530:K532)), "N/A")</f>
        <v>0.0430266666666667</v>
      </c>
      <c r="M532" s="0" t="n">
        <v>0.46</v>
      </c>
      <c r="N532" s="0" t="n">
        <f aca="false">IFERROR(IF($A532=$A533,"",AVERAGE(M530:M532)), "N/A")</f>
        <v>0.377666666666667</v>
      </c>
      <c r="O532" s="0" t="n">
        <v>123.963</v>
      </c>
      <c r="P532" s="0" t="n">
        <f aca="false">IFERROR(IF($A532=$A533,"",AVERAGE(O530:O532)), "N/A")</f>
        <v>134.548</v>
      </c>
      <c r="Q532" s="0" t="n">
        <v>0.63</v>
      </c>
      <c r="R532" s="0" t="n">
        <f aca="false">IFERROR(IF($A532=$A533,"",AVERAGE(Q530:Q532)), "N/A")</f>
        <v>0.567333333333333</v>
      </c>
      <c r="S532" s="0" t="n">
        <v>0.928</v>
      </c>
      <c r="T532" s="0" t="n">
        <f aca="false">IFERROR(IF($A532=$A533,"",AVERAGE(S530:S532)), "N/A")</f>
        <v>0.795666666666667</v>
      </c>
      <c r="U532" s="0" t="n">
        <f aca="false">FALSE()</f>
        <v>0</v>
      </c>
      <c r="V532" s="0" t="n">
        <v>0</v>
      </c>
    </row>
    <row r="533" customFormat="false" ht="15" hidden="true" customHeight="false" outlineLevel="0" collapsed="false">
      <c r="A533" s="5" t="n">
        <v>178</v>
      </c>
      <c r="B533" s="5" t="s">
        <v>1677</v>
      </c>
      <c r="C533" s="6" t="s">
        <v>484</v>
      </c>
      <c r="D533" s="0" t="s">
        <v>485</v>
      </c>
      <c r="E533" s="0" t="s">
        <v>486</v>
      </c>
      <c r="F533" s="0" t="s">
        <v>486</v>
      </c>
      <c r="G533" s="0" t="n">
        <v>0.13</v>
      </c>
      <c r="H533" s="0" t="str">
        <f aca="false">IFERROR(IF($A533=$A534,"",AVERAGE(G531:G533)), "N/A")</f>
        <v/>
      </c>
      <c r="I533" s="0" t="n">
        <v>0.14</v>
      </c>
      <c r="J533" s="0" t="str">
        <f aca="false">IFERROR(IF($A533=$A534,"",AVERAGE(I531:I533)), "N/A")</f>
        <v/>
      </c>
      <c r="K533" s="0" t="n">
        <v>0</v>
      </c>
      <c r="L533" s="0" t="str">
        <f aca="false">IFERROR(IF($A533=$A534,"",AVERAGE(K531:K533)), "N/A")</f>
        <v/>
      </c>
      <c r="M533" s="0" t="n">
        <v>0.331</v>
      </c>
      <c r="N533" s="0" t="str">
        <f aca="false">IFERROR(IF($A533=$A534,"",AVERAGE(M531:M533)), "N/A")</f>
        <v/>
      </c>
      <c r="O533" s="0" t="n">
        <v>145.931</v>
      </c>
      <c r="P533" s="0" t="str">
        <f aca="false">IFERROR(IF($A533=$A534,"",AVERAGE(O531:O533)), "N/A")</f>
        <v/>
      </c>
      <c r="Q533" s="0" t="n">
        <v>0.794</v>
      </c>
      <c r="R533" s="0" t="str">
        <f aca="false">IFERROR(IF($A533=$A534,"",AVERAGE(Q531:Q533)), "N/A")</f>
        <v/>
      </c>
      <c r="S533" s="0" t="n">
        <v>0.646</v>
      </c>
      <c r="T533" s="0" t="str">
        <f aca="false">IFERROR(IF($A533=$A534,"",AVERAGE(S531:S533)), "N/A")</f>
        <v/>
      </c>
      <c r="U533" s="0" t="n">
        <f aca="false">FALSE()</f>
        <v>0</v>
      </c>
      <c r="V533" s="0" t="n">
        <v>0</v>
      </c>
    </row>
    <row r="534" customFormat="false" ht="15" hidden="true" customHeight="false" outlineLevel="0" collapsed="false">
      <c r="A534" s="5" t="n">
        <v>178</v>
      </c>
      <c r="B534" s="5" t="s">
        <v>1678</v>
      </c>
      <c r="C534" s="6" t="s">
        <v>1498</v>
      </c>
      <c r="D534" s="0" t="s">
        <v>1499</v>
      </c>
      <c r="E534" s="0" t="s">
        <v>1500</v>
      </c>
      <c r="F534" s="0" t="s">
        <v>1500</v>
      </c>
      <c r="G534" s="0" t="n">
        <v>0.303</v>
      </c>
      <c r="H534" s="0" t="str">
        <f aca="false">IFERROR(IF($A534=$A535,"",AVERAGE(G532:G534)), "N/A")</f>
        <v/>
      </c>
      <c r="I534" s="0" t="n">
        <v>0.131</v>
      </c>
      <c r="J534" s="0" t="str">
        <f aca="false">IFERROR(IF($A534=$A535,"",AVERAGE(I532:I534)), "N/A")</f>
        <v/>
      </c>
      <c r="K534" s="0" t="n">
        <v>0</v>
      </c>
      <c r="L534" s="0" t="str">
        <f aca="false">IFERROR(IF($A534=$A535,"",AVERAGE(K532:K534)), "N/A")</f>
        <v/>
      </c>
      <c r="M534" s="0" t="n">
        <v>0.718</v>
      </c>
      <c r="N534" s="0" t="str">
        <f aca="false">IFERROR(IF($A534=$A535,"",AVERAGE(M532:M534)), "N/A")</f>
        <v/>
      </c>
      <c r="O534" s="0" t="n">
        <v>120.058</v>
      </c>
      <c r="P534" s="0" t="str">
        <f aca="false">IFERROR(IF($A534=$A535,"",AVERAGE(O532:O534)), "N/A")</f>
        <v/>
      </c>
      <c r="Q534" s="0" t="n">
        <v>0.945</v>
      </c>
      <c r="R534" s="0" t="str">
        <f aca="false">IFERROR(IF($A534=$A535,"",AVERAGE(Q532:Q534)), "N/A")</f>
        <v/>
      </c>
      <c r="S534" s="0" t="n">
        <v>0.394</v>
      </c>
      <c r="T534" s="0" t="str">
        <f aca="false">IFERROR(IF($A534=$A535,"",AVERAGE(S532:S534)), "N/A")</f>
        <v/>
      </c>
      <c r="U534" s="0" t="n">
        <f aca="false">FALSE()</f>
        <v>0</v>
      </c>
      <c r="V534" s="0" t="n">
        <v>0</v>
      </c>
    </row>
    <row r="535" customFormat="false" ht="15" hidden="true" customHeight="false" outlineLevel="0" collapsed="false">
      <c r="A535" s="5" t="n">
        <v>178</v>
      </c>
      <c r="B535" s="5" t="s">
        <v>1679</v>
      </c>
      <c r="C535" s="6" t="s">
        <v>1680</v>
      </c>
      <c r="D535" s="0" t="s">
        <v>1681</v>
      </c>
      <c r="E535" s="0" t="s">
        <v>1682</v>
      </c>
      <c r="F535" s="0" t="s">
        <v>1682</v>
      </c>
      <c r="G535" s="0" t="n">
        <v>0.0485</v>
      </c>
      <c r="H535" s="0" t="n">
        <f aca="false">IFERROR(IF($A535=$A536,"",AVERAGE(G533:G535)), "N/A")</f>
        <v>0.1605</v>
      </c>
      <c r="I535" s="0" t="n">
        <v>0.0349</v>
      </c>
      <c r="J535" s="0" t="n">
        <f aca="false">IFERROR(IF($A535=$A536,"",AVERAGE(I533:I535)), "N/A")</f>
        <v>0.101966666666667</v>
      </c>
      <c r="K535" s="0" t="n">
        <v>0.00316</v>
      </c>
      <c r="L535" s="0" t="n">
        <f aca="false">IFERROR(IF($A535=$A536,"",AVERAGE(K533:K535)), "N/A")</f>
        <v>0.00105333333333333</v>
      </c>
      <c r="M535" s="0" t="n">
        <v>0.666</v>
      </c>
      <c r="N535" s="0" t="n">
        <f aca="false">IFERROR(IF($A535=$A536,"",AVERAGE(M533:M535)), "N/A")</f>
        <v>0.571666666666667</v>
      </c>
      <c r="O535" s="0" t="n">
        <v>97.927</v>
      </c>
      <c r="P535" s="0" t="n">
        <f aca="false">IFERROR(IF($A535=$A536,"",AVERAGE(O533:O535)), "N/A")</f>
        <v>121.305333333333</v>
      </c>
      <c r="Q535" s="0" t="n">
        <v>0.779</v>
      </c>
      <c r="R535" s="0" t="n">
        <f aca="false">IFERROR(IF($A535=$A536,"",AVERAGE(Q533:Q535)), "N/A")</f>
        <v>0.839333333333333</v>
      </c>
      <c r="S535" s="0" t="n">
        <v>0.631</v>
      </c>
      <c r="T535" s="0" t="n">
        <f aca="false">IFERROR(IF($A535=$A536,"",AVERAGE(S533:S535)), "N/A")</f>
        <v>0.557</v>
      </c>
      <c r="U535" s="0" t="n">
        <f aca="false">FALSE()</f>
        <v>0</v>
      </c>
      <c r="V535" s="0" t="n">
        <v>0</v>
      </c>
    </row>
    <row r="536" customFormat="false" ht="15" hidden="true" customHeight="false" outlineLevel="0" collapsed="false">
      <c r="A536" s="5" t="n">
        <v>179</v>
      </c>
      <c r="B536" s="5" t="s">
        <v>1683</v>
      </c>
      <c r="C536" s="6" t="s">
        <v>1684</v>
      </c>
      <c r="D536" s="0" t="s">
        <v>1685</v>
      </c>
      <c r="E536" s="0" t="s">
        <v>1686</v>
      </c>
      <c r="F536" s="0" t="s">
        <v>1686</v>
      </c>
      <c r="G536" s="0" t="n">
        <v>0.632</v>
      </c>
      <c r="H536" s="0" t="str">
        <f aca="false">IFERROR(IF($A536=$A537,"",AVERAGE(G534:G536)), "N/A")</f>
        <v/>
      </c>
      <c r="I536" s="0" t="n">
        <v>0.133</v>
      </c>
      <c r="J536" s="0" t="str">
        <f aca="false">IFERROR(IF($A536=$A537,"",AVERAGE(I534:I536)), "N/A")</f>
        <v/>
      </c>
      <c r="K536" s="0" t="n">
        <v>0.00828</v>
      </c>
      <c r="L536" s="0" t="str">
        <f aca="false">IFERROR(IF($A536=$A537,"",AVERAGE(K534:K536)), "N/A")</f>
        <v/>
      </c>
      <c r="M536" s="0" t="n">
        <v>0.647</v>
      </c>
      <c r="N536" s="0" t="str">
        <f aca="false">IFERROR(IF($A536=$A537,"",AVERAGE(M534:M536)), "N/A")</f>
        <v/>
      </c>
      <c r="O536" s="0" t="n">
        <v>142.972</v>
      </c>
      <c r="P536" s="0" t="str">
        <f aca="false">IFERROR(IF($A536=$A537,"",AVERAGE(O534:O536)), "N/A")</f>
        <v/>
      </c>
      <c r="Q536" s="0" t="n">
        <v>0.685</v>
      </c>
      <c r="R536" s="0" t="str">
        <f aca="false">IFERROR(IF($A536=$A537,"",AVERAGE(Q534:Q536)), "N/A")</f>
        <v/>
      </c>
      <c r="S536" s="0" t="n">
        <v>0.48</v>
      </c>
      <c r="T536" s="0" t="str">
        <f aca="false">IFERROR(IF($A536=$A537,"",AVERAGE(S534:S536)), "N/A")</f>
        <v/>
      </c>
      <c r="U536" s="0" t="n">
        <f aca="false">FALSE()</f>
        <v>0</v>
      </c>
      <c r="V536" s="0" t="n">
        <v>0</v>
      </c>
    </row>
    <row r="537" customFormat="false" ht="15" hidden="true" customHeight="false" outlineLevel="0" collapsed="false">
      <c r="A537" s="5" t="n">
        <v>179</v>
      </c>
      <c r="B537" s="5" t="s">
        <v>1687</v>
      </c>
      <c r="C537" s="6" t="s">
        <v>1688</v>
      </c>
      <c r="D537" s="0" t="s">
        <v>1689</v>
      </c>
      <c r="E537" s="0" t="s">
        <v>1690</v>
      </c>
      <c r="F537" s="0" t="s">
        <v>1690</v>
      </c>
      <c r="G537" s="0" t="n">
        <v>0.0574</v>
      </c>
      <c r="H537" s="0" t="str">
        <f aca="false">IFERROR(IF($A537=$A538,"",AVERAGE(G535:G537)), "N/A")</f>
        <v/>
      </c>
      <c r="I537" s="0" t="n">
        <v>0.0805</v>
      </c>
      <c r="J537" s="0" t="str">
        <f aca="false">IFERROR(IF($A537=$A538,"",AVERAGE(I535:I537)), "N/A")</f>
        <v/>
      </c>
      <c r="K537" s="0" t="n">
        <v>0</v>
      </c>
      <c r="L537" s="0" t="str">
        <f aca="false">IFERROR(IF($A537=$A538,"",AVERAGE(K535:K537)), "N/A")</f>
        <v/>
      </c>
      <c r="M537" s="0" t="n">
        <v>0.7</v>
      </c>
      <c r="N537" s="0" t="str">
        <f aca="false">IFERROR(IF($A537=$A538,"",AVERAGE(M535:M537)), "N/A")</f>
        <v/>
      </c>
      <c r="O537" s="0" t="n">
        <v>112.031</v>
      </c>
      <c r="P537" s="0" t="str">
        <f aca="false">IFERROR(IF($A537=$A538,"",AVERAGE(O535:O537)), "N/A")</f>
        <v/>
      </c>
      <c r="Q537" s="0" t="n">
        <v>0.773</v>
      </c>
      <c r="R537" s="0" t="str">
        <f aca="false">IFERROR(IF($A537=$A538,"",AVERAGE(Q535:Q537)), "N/A")</f>
        <v/>
      </c>
      <c r="S537" s="0" t="n">
        <v>0.954</v>
      </c>
      <c r="T537" s="0" t="str">
        <f aca="false">IFERROR(IF($A537=$A538,"",AVERAGE(S535:S537)), "N/A")</f>
        <v/>
      </c>
      <c r="U537" s="0" t="n">
        <f aca="false">FALSE()</f>
        <v>0</v>
      </c>
      <c r="V537" s="0" t="n">
        <v>0</v>
      </c>
    </row>
    <row r="538" customFormat="false" ht="15" hidden="true" customHeight="false" outlineLevel="0" collapsed="false">
      <c r="A538" s="5" t="n">
        <v>179</v>
      </c>
      <c r="B538" s="5" t="s">
        <v>1691</v>
      </c>
      <c r="C538" s="6" t="s">
        <v>1692</v>
      </c>
      <c r="D538" s="0" t="s">
        <v>1693</v>
      </c>
      <c r="E538" s="0" t="s">
        <v>1694</v>
      </c>
      <c r="F538" s="0" t="s">
        <v>1694</v>
      </c>
      <c r="G538" s="0" t="n">
        <v>0.806</v>
      </c>
      <c r="H538" s="0" t="n">
        <f aca="false">IFERROR(IF($A538=$A539,"",AVERAGE(G536:G538)), "N/A")</f>
        <v>0.498466666666667</v>
      </c>
      <c r="I538" s="0" t="n">
        <v>0.0883</v>
      </c>
      <c r="J538" s="0" t="n">
        <f aca="false">IFERROR(IF($A538=$A539,"",AVERAGE(I536:I538)), "N/A")</f>
        <v>0.1006</v>
      </c>
      <c r="K538" s="0" t="n">
        <v>0.0376</v>
      </c>
      <c r="L538" s="0" t="n">
        <f aca="false">IFERROR(IF($A538=$A539,"",AVERAGE(K536:K538)), "N/A")</f>
        <v>0.0152933333333333</v>
      </c>
      <c r="M538" s="0" t="n">
        <v>0.125</v>
      </c>
      <c r="N538" s="0" t="n">
        <f aca="false">IFERROR(IF($A538=$A539,"",AVERAGE(M536:M538)), "N/A")</f>
        <v>0.490666666666667</v>
      </c>
      <c r="O538" s="0" t="n">
        <v>114.009</v>
      </c>
      <c r="P538" s="0" t="n">
        <f aca="false">IFERROR(IF($A538=$A539,"",AVERAGE(O536:O538)), "N/A")</f>
        <v>123.004</v>
      </c>
      <c r="Q538" s="0" t="n">
        <v>0.779</v>
      </c>
      <c r="R538" s="0" t="n">
        <f aca="false">IFERROR(IF($A538=$A539,"",AVERAGE(Q536:Q538)), "N/A")</f>
        <v>0.745666666666667</v>
      </c>
      <c r="S538" s="0" t="n">
        <v>0.359</v>
      </c>
      <c r="T538" s="0" t="n">
        <f aca="false">IFERROR(IF($A538=$A539,"",AVERAGE(S536:S538)), "N/A")</f>
        <v>0.597666666666667</v>
      </c>
      <c r="U538" s="0" t="n">
        <f aca="false">FALSE()</f>
        <v>0</v>
      </c>
      <c r="V538" s="0" t="n">
        <v>0</v>
      </c>
    </row>
    <row r="539" customFormat="false" ht="15" hidden="true" customHeight="false" outlineLevel="0" collapsed="false">
      <c r="A539" s="5" t="n">
        <v>180</v>
      </c>
      <c r="B539" s="5" t="s">
        <v>1695</v>
      </c>
      <c r="C539" s="6" t="s">
        <v>1696</v>
      </c>
      <c r="D539" s="0" t="s">
        <v>1697</v>
      </c>
      <c r="E539" s="0" t="s">
        <v>1698</v>
      </c>
      <c r="F539" s="0" t="s">
        <v>1698</v>
      </c>
      <c r="G539" s="0" t="n">
        <v>0.408</v>
      </c>
      <c r="H539" s="0" t="str">
        <f aca="false">IFERROR(IF($A539=$A540,"",AVERAGE(G537:G539)), "N/A")</f>
        <v/>
      </c>
      <c r="I539" s="0" t="n">
        <v>0.196</v>
      </c>
      <c r="J539" s="0" t="str">
        <f aca="false">IFERROR(IF($A539=$A540,"",AVERAGE(I537:I539)), "N/A")</f>
        <v/>
      </c>
      <c r="K539" s="0" t="n">
        <v>0</v>
      </c>
      <c r="L539" s="0" t="str">
        <f aca="false">IFERROR(IF($A539=$A540,"",AVERAGE(K537:K539)), "N/A")</f>
        <v/>
      </c>
      <c r="M539" s="0" t="n">
        <v>0.674</v>
      </c>
      <c r="N539" s="0" t="str">
        <f aca="false">IFERROR(IF($A539=$A540,"",AVERAGE(M537:M539)), "N/A")</f>
        <v/>
      </c>
      <c r="O539" s="0" t="n">
        <v>103.053</v>
      </c>
      <c r="P539" s="0" t="str">
        <f aca="false">IFERROR(IF($A539=$A540,"",AVERAGE(O537:O539)), "N/A")</f>
        <v/>
      </c>
      <c r="Q539" s="0" t="n">
        <v>0.69</v>
      </c>
      <c r="R539" s="0" t="str">
        <f aca="false">IFERROR(IF($A539=$A540,"",AVERAGE(Q537:Q539)), "N/A")</f>
        <v/>
      </c>
      <c r="S539" s="0" t="n">
        <v>0.644</v>
      </c>
      <c r="T539" s="0" t="str">
        <f aca="false">IFERROR(IF($A539=$A540,"",AVERAGE(S537:S539)), "N/A")</f>
        <v/>
      </c>
      <c r="U539" s="0" t="n">
        <f aca="false">FALSE()</f>
        <v>0</v>
      </c>
      <c r="V539" s="0" t="n">
        <v>0</v>
      </c>
    </row>
    <row r="540" customFormat="false" ht="15" hidden="true" customHeight="false" outlineLevel="0" collapsed="false">
      <c r="A540" s="5" t="n">
        <v>180</v>
      </c>
      <c r="B540" s="5" t="s">
        <v>1699</v>
      </c>
      <c r="C540" s="6" t="s">
        <v>1700</v>
      </c>
      <c r="D540" s="0" t="s">
        <v>1701</v>
      </c>
      <c r="E540" s="0" t="s">
        <v>1702</v>
      </c>
      <c r="F540" s="0" t="s">
        <v>1702</v>
      </c>
      <c r="G540" s="0" t="n">
        <v>0.134</v>
      </c>
      <c r="H540" s="0" t="str">
        <f aca="false">IFERROR(IF($A540=$A541,"",AVERAGE(G538:G540)), "N/A")</f>
        <v/>
      </c>
      <c r="I540" s="0" t="n">
        <v>0.255</v>
      </c>
      <c r="J540" s="0" t="str">
        <f aca="false">IFERROR(IF($A540=$A541,"",AVERAGE(I538:I540)), "N/A")</f>
        <v/>
      </c>
      <c r="K540" s="0" t="n">
        <v>0.551</v>
      </c>
      <c r="L540" s="0" t="str">
        <f aca="false">IFERROR(IF($A540=$A541,"",AVERAGE(K538:K540)), "N/A")</f>
        <v/>
      </c>
      <c r="M540" s="0" t="n">
        <v>0.129</v>
      </c>
      <c r="N540" s="0" t="str">
        <f aca="false">IFERROR(IF($A540=$A541,"",AVERAGE(M538:M540)), "N/A")</f>
        <v/>
      </c>
      <c r="O540" s="0" t="n">
        <v>175.959</v>
      </c>
      <c r="P540" s="0" t="str">
        <f aca="false">IFERROR(IF($A540=$A541,"",AVERAGE(O538:O540)), "N/A")</f>
        <v/>
      </c>
      <c r="Q540" s="0" t="n">
        <v>0.603</v>
      </c>
      <c r="R540" s="0" t="str">
        <f aca="false">IFERROR(IF($A540=$A541,"",AVERAGE(Q538:Q540)), "N/A")</f>
        <v/>
      </c>
      <c r="S540" s="0" t="n">
        <v>0.608</v>
      </c>
      <c r="T540" s="0" t="str">
        <f aca="false">IFERROR(IF($A540=$A541,"",AVERAGE(S538:S540)), "N/A")</f>
        <v/>
      </c>
      <c r="U540" s="0" t="n">
        <f aca="false">FALSE()</f>
        <v>0</v>
      </c>
      <c r="V540" s="0" t="n">
        <v>0</v>
      </c>
    </row>
    <row r="541" customFormat="false" ht="15" hidden="true" customHeight="false" outlineLevel="0" collapsed="false">
      <c r="A541" s="5" t="n">
        <v>180</v>
      </c>
      <c r="B541" s="5" t="s">
        <v>1703</v>
      </c>
      <c r="C541" s="6" t="s">
        <v>1704</v>
      </c>
      <c r="D541" s="0" t="s">
        <v>1705</v>
      </c>
      <c r="E541" s="0" t="s">
        <v>1706</v>
      </c>
      <c r="F541" s="0" t="s">
        <v>1706</v>
      </c>
      <c r="G541" s="10" t="n">
        <v>5.91E-006</v>
      </c>
      <c r="H541" s="0" t="n">
        <f aca="false">IFERROR(IF($A541=$A542,"",AVERAGE(G539:G541)), "N/A")</f>
        <v>0.180668636666667</v>
      </c>
      <c r="I541" s="0" t="n">
        <v>0.196</v>
      </c>
      <c r="J541" s="0" t="n">
        <f aca="false">IFERROR(IF($A541=$A542,"",AVERAGE(I539:I541)), "N/A")</f>
        <v>0.215666666666667</v>
      </c>
      <c r="K541" s="0" t="n">
        <v>0.581</v>
      </c>
      <c r="L541" s="0" t="n">
        <f aca="false">IFERROR(IF($A541=$A542,"",AVERAGE(K539:K541)), "N/A")</f>
        <v>0.377333333333333</v>
      </c>
      <c r="M541" s="0" t="n">
        <v>0.458</v>
      </c>
      <c r="N541" s="0" t="n">
        <f aca="false">IFERROR(IF($A541=$A542,"",AVERAGE(M539:M541)), "N/A")</f>
        <v>0.420333333333333</v>
      </c>
      <c r="O541" s="0" t="n">
        <v>87.309</v>
      </c>
      <c r="P541" s="0" t="n">
        <f aca="false">IFERROR(IF($A541=$A542,"",AVERAGE(O539:O541)), "N/A")</f>
        <v>122.107</v>
      </c>
      <c r="Q541" s="0" t="n">
        <v>0.382</v>
      </c>
      <c r="R541" s="0" t="n">
        <f aca="false">IFERROR(IF($A541=$A542,"",AVERAGE(Q539:Q541)), "N/A")</f>
        <v>0.558333333333333</v>
      </c>
      <c r="S541" s="0" t="n">
        <v>0.867</v>
      </c>
      <c r="T541" s="0" t="n">
        <f aca="false">IFERROR(IF($A541=$A542,"",AVERAGE(S539:S541)), "N/A")</f>
        <v>0.706333333333333</v>
      </c>
      <c r="U541" s="0" t="n">
        <f aca="false">FALSE()</f>
        <v>0</v>
      </c>
      <c r="V541" s="0" t="n">
        <v>0</v>
      </c>
    </row>
    <row r="542" customFormat="false" ht="15" hidden="true" customHeight="false" outlineLevel="0" collapsed="false">
      <c r="A542" s="5" t="n">
        <v>181</v>
      </c>
      <c r="B542" s="5" t="s">
        <v>1707</v>
      </c>
      <c r="C542" s="6" t="s">
        <v>1708</v>
      </c>
      <c r="D542" s="0" t="s">
        <v>1709</v>
      </c>
      <c r="E542" s="0" t="s">
        <v>1710</v>
      </c>
      <c r="F542" s="0" t="s">
        <v>1710</v>
      </c>
      <c r="G542" s="0" t="n">
        <v>0.348</v>
      </c>
      <c r="H542" s="0" t="str">
        <f aca="false">IFERROR(IF($A542=$A543,"",AVERAGE(G540:G542)), "N/A")</f>
        <v/>
      </c>
      <c r="I542" s="0" t="n">
        <v>0.0925</v>
      </c>
      <c r="J542" s="0" t="str">
        <f aca="false">IFERROR(IF($A542=$A543,"",AVERAGE(I540:I542)), "N/A")</f>
        <v/>
      </c>
      <c r="K542" s="0" t="n">
        <v>0</v>
      </c>
      <c r="L542" s="0" t="str">
        <f aca="false">IFERROR(IF($A542=$A543,"",AVERAGE(K540:K542)), "N/A")</f>
        <v/>
      </c>
      <c r="M542" s="0" t="n">
        <v>0.275</v>
      </c>
      <c r="N542" s="0" t="str">
        <f aca="false">IFERROR(IF($A542=$A543,"",AVERAGE(M540:M542)), "N/A")</f>
        <v/>
      </c>
      <c r="O542" s="0" t="n">
        <v>143.86</v>
      </c>
      <c r="P542" s="0" t="str">
        <f aca="false">IFERROR(IF($A542=$A543,"",AVERAGE(O540:O542)), "N/A")</f>
        <v/>
      </c>
      <c r="Q542" s="0" t="n">
        <v>0.381</v>
      </c>
      <c r="R542" s="0" t="str">
        <f aca="false">IFERROR(IF($A542=$A543,"",AVERAGE(Q540:Q542)), "N/A")</f>
        <v/>
      </c>
      <c r="S542" s="0" t="n">
        <v>0.594</v>
      </c>
      <c r="T542" s="0" t="str">
        <f aca="false">IFERROR(IF($A542=$A543,"",AVERAGE(S540:S542)), "N/A")</f>
        <v/>
      </c>
      <c r="U542" s="0" t="n">
        <f aca="false">FALSE()</f>
        <v>0</v>
      </c>
      <c r="V542" s="0" t="n">
        <v>0</v>
      </c>
    </row>
    <row r="543" customFormat="false" ht="15" hidden="true" customHeight="false" outlineLevel="0" collapsed="false">
      <c r="A543" s="5" t="n">
        <v>181</v>
      </c>
      <c r="B543" s="5" t="s">
        <v>1711</v>
      </c>
      <c r="C543" s="6" t="s">
        <v>85</v>
      </c>
      <c r="D543" s="0" t="s">
        <v>86</v>
      </c>
      <c r="E543" s="0" t="s">
        <v>87</v>
      </c>
      <c r="F543" s="0" t="s">
        <v>87</v>
      </c>
      <c r="G543" s="0" t="n">
        <v>0.00902</v>
      </c>
      <c r="H543" s="0" t="str">
        <f aca="false">IFERROR(IF($A543=$A544,"",AVERAGE(G541:G543)), "N/A")</f>
        <v/>
      </c>
      <c r="I543" s="0" t="n">
        <v>0.351</v>
      </c>
      <c r="J543" s="0" t="str">
        <f aca="false">IFERROR(IF($A543=$A544,"",AVERAGE(I541:I543)), "N/A")</f>
        <v/>
      </c>
      <c r="K543" s="0" t="n">
        <v>0.00246</v>
      </c>
      <c r="L543" s="0" t="str">
        <f aca="false">IFERROR(IF($A543=$A544,"",AVERAGE(K541:K543)), "N/A")</f>
        <v/>
      </c>
      <c r="M543" s="0" t="n">
        <v>0.378</v>
      </c>
      <c r="N543" s="0" t="str">
        <f aca="false">IFERROR(IF($A543=$A544,"",AVERAGE(M541:M543)), "N/A")</f>
        <v/>
      </c>
      <c r="O543" s="0" t="n">
        <v>103.981</v>
      </c>
      <c r="P543" s="0" t="str">
        <f aca="false">IFERROR(IF($A543=$A544,"",AVERAGE(O541:O543)), "N/A")</f>
        <v/>
      </c>
      <c r="Q543" s="0" t="n">
        <v>0.785</v>
      </c>
      <c r="R543" s="0" t="str">
        <f aca="false">IFERROR(IF($A543=$A544,"",AVERAGE(Q541:Q543)), "N/A")</f>
        <v/>
      </c>
      <c r="S543" s="0" t="n">
        <v>0.617</v>
      </c>
      <c r="T543" s="0" t="str">
        <f aca="false">IFERROR(IF($A543=$A544,"",AVERAGE(S541:S543)), "N/A")</f>
        <v/>
      </c>
      <c r="U543" s="0" t="n">
        <f aca="false">FALSE()</f>
        <v>0</v>
      </c>
      <c r="V543" s="0" t="n">
        <v>0</v>
      </c>
    </row>
    <row r="544" customFormat="false" ht="15" hidden="true" customHeight="false" outlineLevel="0" collapsed="false">
      <c r="A544" s="5" t="n">
        <v>181</v>
      </c>
      <c r="B544" s="5" t="s">
        <v>1712</v>
      </c>
      <c r="C544" s="6" t="s">
        <v>1713</v>
      </c>
      <c r="D544" s="0" t="s">
        <v>1714</v>
      </c>
      <c r="E544" s="0" t="s">
        <v>1715</v>
      </c>
      <c r="F544" s="0" t="s">
        <v>1715</v>
      </c>
      <c r="G544" s="0" t="n">
        <v>0.0165</v>
      </c>
      <c r="H544" s="0" t="n">
        <f aca="false">IFERROR(IF($A544=$A545,"",AVERAGE(G542:G544)), "N/A")</f>
        <v>0.124506666666667</v>
      </c>
      <c r="I544" s="0" t="n">
        <v>0.104</v>
      </c>
      <c r="J544" s="0" t="n">
        <f aca="false">IFERROR(IF($A544=$A545,"",AVERAGE(I542:I544)), "N/A")</f>
        <v>0.1825</v>
      </c>
      <c r="K544" s="0" t="n">
        <v>0</v>
      </c>
      <c r="L544" s="0" t="n">
        <f aca="false">IFERROR(IF($A544=$A545,"",AVERAGE(K542:K544)), "N/A")</f>
        <v>0.00082</v>
      </c>
      <c r="M544" s="0" t="n">
        <v>0.364</v>
      </c>
      <c r="N544" s="0" t="n">
        <f aca="false">IFERROR(IF($A544=$A545,"",AVERAGE(M542:M544)), "N/A")</f>
        <v>0.339</v>
      </c>
      <c r="O544" s="0" t="n">
        <v>91.993</v>
      </c>
      <c r="P544" s="0" t="n">
        <f aca="false">IFERROR(IF($A544=$A545,"",AVERAGE(O542:O544)), "N/A")</f>
        <v>113.278</v>
      </c>
      <c r="Q544" s="0" t="n">
        <v>0.668</v>
      </c>
      <c r="R544" s="0" t="n">
        <f aca="false">IFERROR(IF($A544=$A545,"",AVERAGE(Q542:Q544)), "N/A")</f>
        <v>0.611333333333333</v>
      </c>
      <c r="S544" s="0" t="n">
        <v>0.718</v>
      </c>
      <c r="T544" s="0" t="n">
        <f aca="false">IFERROR(IF($A544=$A545,"",AVERAGE(S542:S544)), "N/A")</f>
        <v>0.643</v>
      </c>
      <c r="U544" s="0" t="n">
        <f aca="false">FALSE()</f>
        <v>0</v>
      </c>
      <c r="V544" s="0" t="n">
        <v>0</v>
      </c>
    </row>
    <row r="545" customFormat="false" ht="15" hidden="true" customHeight="false" outlineLevel="0" collapsed="false">
      <c r="A545" s="5" t="n">
        <v>182</v>
      </c>
      <c r="B545" s="5" t="s">
        <v>1716</v>
      </c>
      <c r="C545" s="6" t="s">
        <v>1717</v>
      </c>
      <c r="D545" s="0" t="s">
        <v>1718</v>
      </c>
      <c r="E545" s="0" t="s">
        <v>1719</v>
      </c>
      <c r="F545" s="0" t="s">
        <v>1719</v>
      </c>
      <c r="G545" s="0" t="n">
        <v>0.00121</v>
      </c>
      <c r="H545" s="0" t="str">
        <f aca="false">IFERROR(IF($A545=$A546,"",AVERAGE(G543:G545)), "N/A")</f>
        <v/>
      </c>
      <c r="I545" s="0" t="n">
        <v>0.453</v>
      </c>
      <c r="J545" s="0" t="str">
        <f aca="false">IFERROR(IF($A545=$A546,"",AVERAGE(I543:I545)), "N/A")</f>
        <v/>
      </c>
      <c r="K545" s="10" t="n">
        <v>4.12E-006</v>
      </c>
      <c r="L545" s="0" t="str">
        <f aca="false">IFERROR(IF($A545=$A546,"",AVERAGE(K543:K545)), "N/A")</f>
        <v/>
      </c>
      <c r="M545" s="0" t="n">
        <v>0.581</v>
      </c>
      <c r="N545" s="0" t="str">
        <f aca="false">IFERROR(IF($A545=$A546,"",AVERAGE(M543:M545)), "N/A")</f>
        <v/>
      </c>
      <c r="O545" s="0" t="n">
        <v>108.965</v>
      </c>
      <c r="P545" s="0" t="str">
        <f aca="false">IFERROR(IF($A545=$A546,"",AVERAGE(O543:O545)), "N/A")</f>
        <v/>
      </c>
      <c r="Q545" s="0" t="n">
        <v>0.504</v>
      </c>
      <c r="R545" s="0" t="str">
        <f aca="false">IFERROR(IF($A545=$A546,"",AVERAGE(Q543:Q545)), "N/A")</f>
        <v/>
      </c>
      <c r="S545" s="0" t="n">
        <v>0.705</v>
      </c>
      <c r="T545" s="0" t="str">
        <f aca="false">IFERROR(IF($A545=$A546,"",AVERAGE(S543:S545)), "N/A")</f>
        <v/>
      </c>
      <c r="U545" s="0" t="n">
        <f aca="false">FALSE()</f>
        <v>0</v>
      </c>
      <c r="V545" s="0" t="n">
        <v>0</v>
      </c>
    </row>
    <row r="546" customFormat="false" ht="15" hidden="true" customHeight="false" outlineLevel="0" collapsed="false">
      <c r="A546" s="5" t="n">
        <v>182</v>
      </c>
      <c r="B546" s="5" t="s">
        <v>1720</v>
      </c>
      <c r="C546" s="6" t="s">
        <v>1721</v>
      </c>
      <c r="D546" s="0" t="s">
        <v>1722</v>
      </c>
      <c r="E546" s="0" t="s">
        <v>1723</v>
      </c>
      <c r="F546" s="0" t="s">
        <v>1723</v>
      </c>
      <c r="G546" s="0" t="n">
        <v>0.598</v>
      </c>
      <c r="H546" s="0" t="str">
        <f aca="false">IFERROR(IF($A546=$A547,"",AVERAGE(G544:G546)), "N/A")</f>
        <v/>
      </c>
      <c r="I546" s="0" t="n">
        <v>0.125</v>
      </c>
      <c r="J546" s="0" t="str">
        <f aca="false">IFERROR(IF($A546=$A547,"",AVERAGE(I544:I546)), "N/A")</f>
        <v/>
      </c>
      <c r="K546" s="0" t="n">
        <v>0.000427</v>
      </c>
      <c r="L546" s="0" t="str">
        <f aca="false">IFERROR(IF($A546=$A547,"",AVERAGE(K544:K546)), "N/A")</f>
        <v/>
      </c>
      <c r="M546" s="0" t="n">
        <v>0.111</v>
      </c>
      <c r="N546" s="0" t="str">
        <f aca="false">IFERROR(IF($A546=$A547,"",AVERAGE(M544:M546)), "N/A")</f>
        <v/>
      </c>
      <c r="O546" s="0" t="n">
        <v>150.301</v>
      </c>
      <c r="P546" s="0" t="str">
        <f aca="false">IFERROR(IF($A546=$A547,"",AVERAGE(O544:O546)), "N/A")</f>
        <v/>
      </c>
      <c r="Q546" s="0" t="n">
        <v>0.295</v>
      </c>
      <c r="R546" s="0" t="str">
        <f aca="false">IFERROR(IF($A546=$A547,"",AVERAGE(Q544:Q546)), "N/A")</f>
        <v/>
      </c>
      <c r="S546" s="0" t="n">
        <v>0.797</v>
      </c>
      <c r="T546" s="0" t="str">
        <f aca="false">IFERROR(IF($A546=$A547,"",AVERAGE(S544:S546)), "N/A")</f>
        <v/>
      </c>
      <c r="U546" s="0" t="n">
        <f aca="false">FALSE()</f>
        <v>0</v>
      </c>
      <c r="V546" s="0" t="n">
        <v>0</v>
      </c>
    </row>
    <row r="547" customFormat="false" ht="15" hidden="false" customHeight="false" outlineLevel="0" collapsed="false">
      <c r="A547" s="5" t="n">
        <v>182</v>
      </c>
      <c r="B547" s="5" t="s">
        <v>1724</v>
      </c>
      <c r="C547" s="6" t="s">
        <v>1725</v>
      </c>
      <c r="H547" s="0" t="n">
        <f aca="false">IFERROR(IF($A547=$A548,"",AVERAGE(G545:G547)), "N/A")</f>
        <v>0.299605</v>
      </c>
      <c r="J547" s="0" t="n">
        <f aca="false">IFERROR(IF($A547=$A548,"",AVERAGE(I545:I547)), "N/A")</f>
        <v>0.289</v>
      </c>
      <c r="L547" s="0" t="n">
        <f aca="false">IFERROR(IF($A547=$A548,"",AVERAGE(K545:K547)), "N/A")</f>
        <v>0.00021556</v>
      </c>
      <c r="N547" s="0" t="n">
        <f aca="false">IFERROR(IF($A547=$A548,"",AVERAGE(M545:M547)), "N/A")</f>
        <v>0.346</v>
      </c>
      <c r="P547" s="0" t="n">
        <f aca="false">IFERROR(IF($A547=$A548,"",AVERAGE(O545:O547)), "N/A")</f>
        <v>129.633</v>
      </c>
      <c r="R547" s="0" t="n">
        <f aca="false">IFERROR(IF($A547=$A548,"",AVERAGE(Q545:Q547)), "N/A")</f>
        <v>0.3995</v>
      </c>
      <c r="T547" s="0" t="n">
        <f aca="false">IFERROR(IF($A547=$A548,"",AVERAGE(S545:S547)), "N/A")</f>
        <v>0.751</v>
      </c>
      <c r="U547" s="0" t="n">
        <f aca="false">TRUE()</f>
        <v>1</v>
      </c>
      <c r="V547" s="0" t="n">
        <v>1</v>
      </c>
    </row>
    <row r="548" customFormat="false" ht="15" hidden="true" customHeight="false" outlineLevel="0" collapsed="false">
      <c r="A548" s="5" t="n">
        <v>183</v>
      </c>
      <c r="B548" s="5" t="s">
        <v>1726</v>
      </c>
      <c r="C548" s="6" t="s">
        <v>200</v>
      </c>
      <c r="D548" s="0" t="s">
        <v>201</v>
      </c>
      <c r="E548" s="0" t="s">
        <v>202</v>
      </c>
      <c r="F548" s="0" t="s">
        <v>202</v>
      </c>
      <c r="G548" s="0" t="n">
        <v>0.414</v>
      </c>
      <c r="H548" s="0" t="str">
        <f aca="false">IFERROR(IF($A548=$A549,"",AVERAGE(G546:G548)), "N/A")</f>
        <v/>
      </c>
      <c r="I548" s="0" t="n">
        <v>0.111</v>
      </c>
      <c r="J548" s="0" t="str">
        <f aca="false">IFERROR(IF($A548=$A549,"",AVERAGE(I546:I548)), "N/A")</f>
        <v/>
      </c>
      <c r="K548" s="0" t="n">
        <v>0</v>
      </c>
      <c r="L548" s="0" t="str">
        <f aca="false">IFERROR(IF($A548=$A549,"",AVERAGE(K546:K548)), "N/A")</f>
        <v/>
      </c>
      <c r="M548" s="0" t="n">
        <v>0.635</v>
      </c>
      <c r="N548" s="0" t="str">
        <f aca="false">IFERROR(IF($A548=$A549,"",AVERAGE(M546:M548)), "N/A")</f>
        <v/>
      </c>
      <c r="O548" s="0" t="n">
        <v>95.01</v>
      </c>
      <c r="P548" s="0" t="str">
        <f aca="false">IFERROR(IF($A548=$A549,"",AVERAGE(O546:O548)), "N/A")</f>
        <v/>
      </c>
      <c r="Q548" s="0" t="n">
        <v>0.748</v>
      </c>
      <c r="R548" s="0" t="str">
        <f aca="false">IFERROR(IF($A548=$A549,"",AVERAGE(Q546:Q548)), "N/A")</f>
        <v/>
      </c>
      <c r="S548" s="0" t="n">
        <v>0.524</v>
      </c>
      <c r="T548" s="0" t="str">
        <f aca="false">IFERROR(IF($A548=$A549,"",AVERAGE(S546:S548)), "N/A")</f>
        <v/>
      </c>
      <c r="U548" s="0" t="n">
        <f aca="false">FALSE()</f>
        <v>0</v>
      </c>
      <c r="V548" s="0" t="n">
        <v>1</v>
      </c>
    </row>
    <row r="549" customFormat="false" ht="15" hidden="true" customHeight="false" outlineLevel="0" collapsed="false">
      <c r="A549" s="5" t="n">
        <v>183</v>
      </c>
      <c r="B549" s="5" t="s">
        <v>1727</v>
      </c>
      <c r="C549" s="6" t="s">
        <v>753</v>
      </c>
      <c r="D549" s="0" t="s">
        <v>754</v>
      </c>
      <c r="E549" s="0" t="s">
        <v>755</v>
      </c>
      <c r="F549" s="0" t="s">
        <v>755</v>
      </c>
      <c r="G549" s="0" t="n">
        <v>0.621</v>
      </c>
      <c r="H549" s="0" t="str">
        <f aca="false">IFERROR(IF($A549=$A550,"",AVERAGE(G547:G549)), "N/A")</f>
        <v/>
      </c>
      <c r="I549" s="0" t="n">
        <v>0.179</v>
      </c>
      <c r="J549" s="0" t="str">
        <f aca="false">IFERROR(IF($A549=$A550,"",AVERAGE(I547:I549)), "N/A")</f>
        <v/>
      </c>
      <c r="K549" s="0" t="n">
        <v>0</v>
      </c>
      <c r="L549" s="0" t="str">
        <f aca="false">IFERROR(IF($A549=$A550,"",AVERAGE(K547:K549)), "N/A")</f>
        <v/>
      </c>
      <c r="M549" s="0" t="n">
        <v>0.35</v>
      </c>
      <c r="N549" s="0" t="str">
        <f aca="false">IFERROR(IF($A549=$A550,"",AVERAGE(M547:M549)), "N/A")</f>
        <v/>
      </c>
      <c r="O549" s="0" t="n">
        <v>100.017</v>
      </c>
      <c r="P549" s="0" t="str">
        <f aca="false">IFERROR(IF($A549=$A550,"",AVERAGE(O547:O549)), "N/A")</f>
        <v/>
      </c>
      <c r="Q549" s="0" t="n">
        <v>0.728</v>
      </c>
      <c r="R549" s="0" t="str">
        <f aca="false">IFERROR(IF($A549=$A550,"",AVERAGE(Q547:Q549)), "N/A")</f>
        <v/>
      </c>
      <c r="S549" s="0" t="n">
        <v>0.563</v>
      </c>
      <c r="T549" s="0" t="str">
        <f aca="false">IFERROR(IF($A549=$A550,"",AVERAGE(S547:S549)), "N/A")</f>
        <v/>
      </c>
      <c r="U549" s="0" t="n">
        <f aca="false">FALSE()</f>
        <v>0</v>
      </c>
      <c r="V549" s="0" t="n">
        <v>1</v>
      </c>
    </row>
    <row r="550" customFormat="false" ht="15" hidden="true" customHeight="false" outlineLevel="0" collapsed="false">
      <c r="A550" s="5" t="n">
        <v>183</v>
      </c>
      <c r="B550" s="5" t="s">
        <v>1728</v>
      </c>
      <c r="C550" s="6" t="s">
        <v>1729</v>
      </c>
      <c r="D550" s="0" t="s">
        <v>1730</v>
      </c>
      <c r="E550" s="0" t="s">
        <v>1731</v>
      </c>
      <c r="F550" s="0" t="s">
        <v>1731</v>
      </c>
      <c r="G550" s="0" t="n">
        <v>0.0178</v>
      </c>
      <c r="H550" s="0" t="n">
        <f aca="false">IFERROR(IF($A550=$A551,"",AVERAGE(G548:G550)), "N/A")</f>
        <v>0.350933333333333</v>
      </c>
      <c r="I550" s="0" t="n">
        <v>0.689</v>
      </c>
      <c r="J550" s="0" t="n">
        <f aca="false">IFERROR(IF($A550=$A551,"",AVERAGE(I548:I550)), "N/A")</f>
        <v>0.326333333333333</v>
      </c>
      <c r="K550" s="0" t="n">
        <v>0</v>
      </c>
      <c r="L550" s="0" t="n">
        <f aca="false">IFERROR(IF($A550=$A551,"",AVERAGE(K548:K550)), "N/A")</f>
        <v>0</v>
      </c>
      <c r="M550" s="0" t="n">
        <v>0.58</v>
      </c>
      <c r="N550" s="0" t="n">
        <f aca="false">IFERROR(IF($A550=$A551,"",AVERAGE(M548:M550)), "N/A")</f>
        <v>0.521666666666667</v>
      </c>
      <c r="O550" s="0" t="n">
        <v>154.042</v>
      </c>
      <c r="P550" s="0" t="n">
        <f aca="false">IFERROR(IF($A550=$A551,"",AVERAGE(O548:O550)), "N/A")</f>
        <v>116.356333333333</v>
      </c>
      <c r="Q550" s="0" t="n">
        <v>0.538</v>
      </c>
      <c r="R550" s="0" t="n">
        <f aca="false">IFERROR(IF($A550=$A551,"",AVERAGE(Q548:Q550)), "N/A")</f>
        <v>0.671333333333333</v>
      </c>
      <c r="S550" s="0" t="n">
        <v>0.912</v>
      </c>
      <c r="T550" s="0" t="n">
        <f aca="false">IFERROR(IF($A550=$A551,"",AVERAGE(S548:S550)), "N/A")</f>
        <v>0.666333333333333</v>
      </c>
      <c r="U550" s="0" t="n">
        <f aca="false">FALSE()</f>
        <v>0</v>
      </c>
      <c r="V550" s="0" t="n">
        <v>0</v>
      </c>
    </row>
    <row r="551" customFormat="false" ht="15" hidden="true" customHeight="false" outlineLevel="0" collapsed="false">
      <c r="A551" s="5" t="n">
        <v>184</v>
      </c>
      <c r="B551" s="5" t="s">
        <v>1732</v>
      </c>
      <c r="C551" s="6" t="s">
        <v>7</v>
      </c>
      <c r="D551" s="0" t="s">
        <v>8</v>
      </c>
      <c r="E551" s="0" t="s">
        <v>9</v>
      </c>
      <c r="F551" s="0" t="s">
        <v>9</v>
      </c>
      <c r="G551" s="0" t="n">
        <v>0.0606</v>
      </c>
      <c r="H551" s="0" t="str">
        <f aca="false">IFERROR(IF($A551=$A552,"",AVERAGE(G549:G551)), "N/A")</f>
        <v/>
      </c>
      <c r="I551" s="0" t="n">
        <v>0.102</v>
      </c>
      <c r="J551" s="0" t="str">
        <f aca="false">IFERROR(IF($A551=$A552,"",AVERAGE(I549:I551)), "N/A")</f>
        <v/>
      </c>
      <c r="K551" s="10" t="n">
        <v>7.05E-005</v>
      </c>
      <c r="L551" s="0" t="str">
        <f aca="false">IFERROR(IF($A551=$A552,"",AVERAGE(K549:K551)), "N/A")</f>
        <v/>
      </c>
      <c r="M551" s="0" t="n">
        <v>0.391</v>
      </c>
      <c r="N551" s="0" t="str">
        <f aca="false">IFERROR(IF($A551=$A552,"",AVERAGE(M549:M551)), "N/A")</f>
        <v/>
      </c>
      <c r="O551" s="0" t="n">
        <v>117.984</v>
      </c>
      <c r="P551" s="0" t="str">
        <f aca="false">IFERROR(IF($A551=$A552,"",AVERAGE(O549:O551)), "N/A")</f>
        <v/>
      </c>
      <c r="Q551" s="0" t="n">
        <v>0.804</v>
      </c>
      <c r="R551" s="0" t="str">
        <f aca="false">IFERROR(IF($A551=$A552,"",AVERAGE(Q549:Q551)), "N/A")</f>
        <v/>
      </c>
      <c r="S551" s="0" t="n">
        <v>0.65</v>
      </c>
      <c r="T551" s="0" t="str">
        <f aca="false">IFERROR(IF($A551=$A552,"",AVERAGE(S549:S551)), "N/A")</f>
        <v/>
      </c>
      <c r="U551" s="0" t="n">
        <f aca="false">FALSE()</f>
        <v>0</v>
      </c>
      <c r="V551" s="0" t="n">
        <v>0</v>
      </c>
    </row>
    <row r="552" customFormat="false" ht="15" hidden="true" customHeight="false" outlineLevel="0" collapsed="false">
      <c r="A552" s="5" t="n">
        <v>184</v>
      </c>
      <c r="B552" s="5" t="s">
        <v>1733</v>
      </c>
      <c r="C552" s="6" t="s">
        <v>1734</v>
      </c>
      <c r="D552" s="0" t="s">
        <v>1735</v>
      </c>
      <c r="E552" s="0" t="s">
        <v>1736</v>
      </c>
      <c r="F552" s="0" t="s">
        <v>1736</v>
      </c>
      <c r="G552" s="0" t="n">
        <v>0.077</v>
      </c>
      <c r="H552" s="0" t="str">
        <f aca="false">IFERROR(IF($A552=$A553,"",AVERAGE(G550:G552)), "N/A")</f>
        <v/>
      </c>
      <c r="I552" s="0" t="n">
        <v>0.407</v>
      </c>
      <c r="J552" s="0" t="str">
        <f aca="false">IFERROR(IF($A552=$A553,"",AVERAGE(I550:I552)), "N/A")</f>
        <v/>
      </c>
      <c r="K552" s="0" t="n">
        <v>0</v>
      </c>
      <c r="L552" s="0" t="str">
        <f aca="false">IFERROR(IF($A552=$A553,"",AVERAGE(K550:K552)), "N/A")</f>
        <v/>
      </c>
      <c r="M552" s="0" t="n">
        <v>0.227</v>
      </c>
      <c r="N552" s="0" t="str">
        <f aca="false">IFERROR(IF($A552=$A553,"",AVERAGE(M550:M552)), "N/A")</f>
        <v/>
      </c>
      <c r="O552" s="0" t="n">
        <v>100.979</v>
      </c>
      <c r="P552" s="0" t="str">
        <f aca="false">IFERROR(IF($A552=$A553,"",AVERAGE(O550:O552)), "N/A")</f>
        <v/>
      </c>
      <c r="Q552" s="0" t="n">
        <v>0.736</v>
      </c>
      <c r="R552" s="0" t="str">
        <f aca="false">IFERROR(IF($A552=$A553,"",AVERAGE(Q550:Q552)), "N/A")</f>
        <v/>
      </c>
      <c r="S552" s="0" t="n">
        <v>0.834</v>
      </c>
      <c r="T552" s="0" t="str">
        <f aca="false">IFERROR(IF($A552=$A553,"",AVERAGE(S550:S552)), "N/A")</f>
        <v/>
      </c>
      <c r="U552" s="0" t="n">
        <f aca="false">FALSE()</f>
        <v>0</v>
      </c>
      <c r="V552" s="0" t="n">
        <v>0</v>
      </c>
    </row>
    <row r="553" customFormat="false" ht="15" hidden="true" customHeight="false" outlineLevel="0" collapsed="false">
      <c r="A553" s="5" t="n">
        <v>184</v>
      </c>
      <c r="B553" s="5" t="s">
        <v>1737</v>
      </c>
      <c r="C553" s="6" t="s">
        <v>81</v>
      </c>
      <c r="D553" s="0" t="s">
        <v>82</v>
      </c>
      <c r="E553" s="0" t="s">
        <v>83</v>
      </c>
      <c r="F553" s="0" t="s">
        <v>83</v>
      </c>
      <c r="G553" s="0" t="n">
        <v>0.169</v>
      </c>
      <c r="H553" s="0" t="n">
        <f aca="false">IFERROR(IF($A553=$A554,"",AVERAGE(G551:G553)), "N/A")</f>
        <v>0.1022</v>
      </c>
      <c r="I553" s="0" t="n">
        <v>0.136</v>
      </c>
      <c r="J553" s="0" t="n">
        <f aca="false">IFERROR(IF($A553=$A554,"",AVERAGE(I551:I553)), "N/A")</f>
        <v>0.215</v>
      </c>
      <c r="K553" s="10" t="n">
        <v>5.49E-006</v>
      </c>
      <c r="L553" s="0" t="n">
        <f aca="false">IFERROR(IF($A553=$A554,"",AVERAGE(K551:K553)), "N/A")</f>
        <v>2.533E-005</v>
      </c>
      <c r="M553" s="0" t="n">
        <v>0.477</v>
      </c>
      <c r="N553" s="0" t="n">
        <f aca="false">IFERROR(IF($A553=$A554,"",AVERAGE(M551:M553)), "N/A")</f>
        <v>0.365</v>
      </c>
      <c r="O553" s="0" t="n">
        <v>186.041</v>
      </c>
      <c r="P553" s="0" t="n">
        <f aca="false">IFERROR(IF($A553=$A554,"",AVERAGE(O551:O553)), "N/A")</f>
        <v>135.001333333333</v>
      </c>
      <c r="Q553" s="0" t="n">
        <v>0.682</v>
      </c>
      <c r="R553" s="0" t="n">
        <f aca="false">IFERROR(IF($A553=$A554,"",AVERAGE(Q551:Q553)), "N/A")</f>
        <v>0.740666666666667</v>
      </c>
      <c r="S553" s="0" t="n">
        <v>0.592</v>
      </c>
      <c r="T553" s="0" t="n">
        <f aca="false">IFERROR(IF($A553=$A554,"",AVERAGE(S551:S553)), "N/A")</f>
        <v>0.692</v>
      </c>
      <c r="U553" s="0" t="n">
        <f aca="false">FALSE()</f>
        <v>0</v>
      </c>
      <c r="V553" s="0" t="n">
        <v>0</v>
      </c>
    </row>
    <row r="554" customFormat="false" ht="15" hidden="true" customHeight="false" outlineLevel="0" collapsed="false">
      <c r="A554" s="5" t="n">
        <v>185</v>
      </c>
      <c r="B554" s="5" t="s">
        <v>1738</v>
      </c>
      <c r="C554" s="6" t="s">
        <v>1739</v>
      </c>
      <c r="D554" s="0" t="s">
        <v>1740</v>
      </c>
      <c r="E554" s="0" t="s">
        <v>1741</v>
      </c>
      <c r="F554" s="0" t="s">
        <v>1741</v>
      </c>
      <c r="G554" s="0" t="n">
        <v>0.00431</v>
      </c>
      <c r="H554" s="0" t="str">
        <f aca="false">IFERROR(IF($A554=$A555,"",AVERAGE(G552:G554)), "N/A")</f>
        <v/>
      </c>
      <c r="I554" s="0" t="n">
        <v>0.101</v>
      </c>
      <c r="J554" s="0" t="str">
        <f aca="false">IFERROR(IF($A554=$A555,"",AVERAGE(I552:I554)), "N/A")</f>
        <v/>
      </c>
      <c r="K554" s="10" t="n">
        <v>1.69E-005</v>
      </c>
      <c r="L554" s="0" t="str">
        <f aca="false">IFERROR(IF($A554=$A555,"",AVERAGE(K552:K554)), "N/A")</f>
        <v/>
      </c>
      <c r="M554" s="0" t="n">
        <v>0.521</v>
      </c>
      <c r="N554" s="0" t="str">
        <f aca="false">IFERROR(IF($A554=$A555,"",AVERAGE(M552:M554)), "N/A")</f>
        <v/>
      </c>
      <c r="O554" s="0" t="n">
        <v>99.935</v>
      </c>
      <c r="P554" s="0" t="str">
        <f aca="false">IFERROR(IF($A554=$A555,"",AVERAGE(O552:O554)), "N/A")</f>
        <v/>
      </c>
      <c r="Q554" s="0" t="n">
        <v>0.663</v>
      </c>
      <c r="R554" s="0" t="str">
        <f aca="false">IFERROR(IF($A554=$A555,"",AVERAGE(Q552:Q554)), "N/A")</f>
        <v/>
      </c>
      <c r="S554" s="0" t="n">
        <v>0.92</v>
      </c>
      <c r="T554" s="0" t="str">
        <f aca="false">IFERROR(IF($A554=$A555,"",AVERAGE(S552:S554)), "N/A")</f>
        <v/>
      </c>
      <c r="U554" s="0" t="n">
        <f aca="false">FALSE()</f>
        <v>0</v>
      </c>
      <c r="V554" s="0" t="n">
        <v>0</v>
      </c>
    </row>
    <row r="555" customFormat="false" ht="15" hidden="true" customHeight="false" outlineLevel="0" collapsed="false">
      <c r="A555" s="5" t="n">
        <v>185</v>
      </c>
      <c r="B555" s="5" t="s">
        <v>1742</v>
      </c>
      <c r="C555" s="6" t="s">
        <v>1743</v>
      </c>
      <c r="D555" s="0" t="s">
        <v>1744</v>
      </c>
      <c r="E555" s="0" t="s">
        <v>1745</v>
      </c>
      <c r="F555" s="0" t="s">
        <v>1745</v>
      </c>
      <c r="G555" s="0" t="n">
        <v>0.00718</v>
      </c>
      <c r="H555" s="0" t="str">
        <f aca="false">IFERROR(IF($A555=$A556,"",AVERAGE(G553:G555)), "N/A")</f>
        <v/>
      </c>
      <c r="I555" s="0" t="n">
        <v>0.631</v>
      </c>
      <c r="J555" s="0" t="str">
        <f aca="false">IFERROR(IF($A555=$A556,"",AVERAGE(I553:I555)), "N/A")</f>
        <v/>
      </c>
      <c r="K555" s="0" t="n">
        <v>0</v>
      </c>
      <c r="L555" s="0" t="str">
        <f aca="false">IFERROR(IF($A555=$A556,"",AVERAGE(K553:K555)), "N/A")</f>
        <v/>
      </c>
      <c r="M555" s="0" t="n">
        <v>0.755</v>
      </c>
      <c r="N555" s="0" t="str">
        <f aca="false">IFERROR(IF($A555=$A556,"",AVERAGE(M553:M555)), "N/A")</f>
        <v/>
      </c>
      <c r="O555" s="0" t="n">
        <v>123.986</v>
      </c>
      <c r="P555" s="0" t="str">
        <f aca="false">IFERROR(IF($A555=$A556,"",AVERAGE(O553:O555)), "N/A")</f>
        <v/>
      </c>
      <c r="Q555" s="0" t="n">
        <v>0.671</v>
      </c>
      <c r="R555" s="0" t="str">
        <f aca="false">IFERROR(IF($A555=$A556,"",AVERAGE(Q553:Q555)), "N/A")</f>
        <v/>
      </c>
      <c r="S555" s="0" t="n">
        <v>0.826</v>
      </c>
      <c r="T555" s="0" t="str">
        <f aca="false">IFERROR(IF($A555=$A556,"",AVERAGE(S553:S555)), "N/A")</f>
        <v/>
      </c>
      <c r="U555" s="0" t="n">
        <f aca="false">FALSE()</f>
        <v>0</v>
      </c>
      <c r="V555" s="0" t="n">
        <v>0</v>
      </c>
    </row>
    <row r="556" customFormat="false" ht="15" hidden="true" customHeight="false" outlineLevel="0" collapsed="false">
      <c r="A556" s="5" t="n">
        <v>185</v>
      </c>
      <c r="B556" s="5" t="s">
        <v>1746</v>
      </c>
      <c r="C556" s="6" t="s">
        <v>1747</v>
      </c>
      <c r="D556" s="0" t="s">
        <v>917</v>
      </c>
      <c r="E556" s="0" t="s">
        <v>918</v>
      </c>
      <c r="F556" s="0" t="s">
        <v>918</v>
      </c>
      <c r="G556" s="0" t="n">
        <v>0.562</v>
      </c>
      <c r="H556" s="0" t="n">
        <f aca="false">IFERROR(IF($A556=$A557,"",AVERAGE(G554:G556)), "N/A")</f>
        <v>0.191163333333333</v>
      </c>
      <c r="I556" s="0" t="n">
        <v>0.144</v>
      </c>
      <c r="J556" s="0" t="n">
        <f aca="false">IFERROR(IF($A556=$A557,"",AVERAGE(I554:I556)), "N/A")</f>
        <v>0.292</v>
      </c>
      <c r="K556" s="10" t="n">
        <v>2.4E-005</v>
      </c>
      <c r="L556" s="0" t="n">
        <f aca="false">IFERROR(IF($A556=$A557,"",AVERAGE(K554:K556)), "N/A")</f>
        <v>1.36333333333333E-005</v>
      </c>
      <c r="M556" s="0" t="n">
        <v>0.865</v>
      </c>
      <c r="N556" s="0" t="n">
        <f aca="false">IFERROR(IF($A556=$A557,"",AVERAGE(M554:M556)), "N/A")</f>
        <v>0.713666666666667</v>
      </c>
      <c r="O556" s="0" t="n">
        <v>122.047</v>
      </c>
      <c r="P556" s="0" t="n">
        <f aca="false">IFERROR(IF($A556=$A557,"",AVERAGE(O554:O556)), "N/A")</f>
        <v>115.322666666667</v>
      </c>
      <c r="Q556" s="0" t="n">
        <v>0.822</v>
      </c>
      <c r="R556" s="0" t="n">
        <f aca="false">IFERROR(IF($A556=$A557,"",AVERAGE(Q554:Q556)), "N/A")</f>
        <v>0.718666666666667</v>
      </c>
      <c r="S556" s="0" t="n">
        <v>0.544</v>
      </c>
      <c r="T556" s="0" t="n">
        <f aca="false">IFERROR(IF($A556=$A557,"",AVERAGE(S554:S556)), "N/A")</f>
        <v>0.763333333333333</v>
      </c>
      <c r="U556" s="0" t="n">
        <f aca="false">FALSE()</f>
        <v>0</v>
      </c>
      <c r="V556" s="0" t="n">
        <v>0</v>
      </c>
    </row>
    <row r="557" customFormat="false" ht="15" hidden="true" customHeight="false" outlineLevel="0" collapsed="false">
      <c r="A557" s="5" t="n">
        <v>186</v>
      </c>
      <c r="B557" s="5" t="s">
        <v>1748</v>
      </c>
      <c r="C557" s="6" t="s">
        <v>1749</v>
      </c>
      <c r="D557" s="0" t="s">
        <v>1750</v>
      </c>
      <c r="E557" s="0" t="s">
        <v>1751</v>
      </c>
      <c r="F557" s="0" t="s">
        <v>1751</v>
      </c>
      <c r="G557" s="0" t="n">
        <v>0.421</v>
      </c>
      <c r="H557" s="0" t="str">
        <f aca="false">IFERROR(IF($A557=$A558,"",AVERAGE(G555:G557)), "N/A")</f>
        <v/>
      </c>
      <c r="I557" s="0" t="n">
        <v>0.0308</v>
      </c>
      <c r="J557" s="0" t="str">
        <f aca="false">IFERROR(IF($A557=$A558,"",AVERAGE(I555:I557)), "N/A")</f>
        <v/>
      </c>
      <c r="K557" s="0" t="n">
        <v>0</v>
      </c>
      <c r="L557" s="0" t="str">
        <f aca="false">IFERROR(IF($A557=$A558,"",AVERAGE(K555:K557)), "N/A")</f>
        <v/>
      </c>
      <c r="M557" s="0" t="n">
        <v>0.783</v>
      </c>
      <c r="N557" s="0" t="str">
        <f aca="false">IFERROR(IF($A557=$A558,"",AVERAGE(M555:M557)), "N/A")</f>
        <v/>
      </c>
      <c r="O557" s="0" t="n">
        <v>199.765</v>
      </c>
      <c r="P557" s="0" t="str">
        <f aca="false">IFERROR(IF($A557=$A558,"",AVERAGE(O555:O557)), "N/A")</f>
        <v/>
      </c>
      <c r="Q557" s="0" t="n">
        <v>0.713</v>
      </c>
      <c r="R557" s="0" t="str">
        <f aca="false">IFERROR(IF($A557=$A558,"",AVERAGE(Q555:Q557)), "N/A")</f>
        <v/>
      </c>
      <c r="S557" s="0" t="n">
        <v>0.471</v>
      </c>
      <c r="T557" s="0" t="str">
        <f aca="false">IFERROR(IF($A557=$A558,"",AVERAGE(S555:S557)), "N/A")</f>
        <v/>
      </c>
      <c r="U557" s="0" t="n">
        <f aca="false">FALSE()</f>
        <v>0</v>
      </c>
      <c r="V557" s="0" t="n">
        <v>0</v>
      </c>
    </row>
    <row r="558" customFormat="false" ht="15" hidden="true" customHeight="false" outlineLevel="0" collapsed="false">
      <c r="A558" s="5" t="n">
        <v>186</v>
      </c>
      <c r="B558" s="5" t="s">
        <v>1752</v>
      </c>
      <c r="C558" s="6" t="s">
        <v>1753</v>
      </c>
      <c r="D558" s="0" t="s">
        <v>1754</v>
      </c>
      <c r="E558" s="0" t="s">
        <v>1755</v>
      </c>
      <c r="F558" s="0" t="s">
        <v>1755</v>
      </c>
      <c r="G558" s="0" t="n">
        <v>0.216</v>
      </c>
      <c r="H558" s="0" t="str">
        <f aca="false">IFERROR(IF($A558=$A559,"",AVERAGE(G556:G558)), "N/A")</f>
        <v/>
      </c>
      <c r="I558" s="0" t="n">
        <v>0.159</v>
      </c>
      <c r="J558" s="0" t="str">
        <f aca="false">IFERROR(IF($A558=$A559,"",AVERAGE(I556:I558)), "N/A")</f>
        <v/>
      </c>
      <c r="K558" s="0" t="n">
        <v>0</v>
      </c>
      <c r="L558" s="0" t="str">
        <f aca="false">IFERROR(IF($A558=$A559,"",AVERAGE(K556:K558)), "N/A")</f>
        <v/>
      </c>
      <c r="M558" s="0" t="n">
        <v>0.472</v>
      </c>
      <c r="N558" s="0" t="str">
        <f aca="false">IFERROR(IF($A558=$A559,"",AVERAGE(M556:M558)), "N/A")</f>
        <v/>
      </c>
      <c r="O558" s="0" t="n">
        <v>99.031</v>
      </c>
      <c r="P558" s="0" t="str">
        <f aca="false">IFERROR(IF($A558=$A559,"",AVERAGE(O556:O558)), "N/A")</f>
        <v/>
      </c>
      <c r="Q558" s="0" t="n">
        <v>0.689</v>
      </c>
      <c r="R558" s="0" t="str">
        <f aca="false">IFERROR(IF($A558=$A559,"",AVERAGE(Q556:Q558)), "N/A")</f>
        <v/>
      </c>
      <c r="S558" s="0" t="n">
        <v>0.702</v>
      </c>
      <c r="T558" s="0" t="str">
        <f aca="false">IFERROR(IF($A558=$A559,"",AVERAGE(S556:S558)), "N/A")</f>
        <v/>
      </c>
      <c r="U558" s="0" t="n">
        <f aca="false">FALSE()</f>
        <v>0</v>
      </c>
      <c r="V558" s="0" t="n">
        <v>0</v>
      </c>
    </row>
    <row r="559" customFormat="false" ht="15" hidden="true" customHeight="false" outlineLevel="0" collapsed="false">
      <c r="A559" s="5" t="n">
        <v>186</v>
      </c>
      <c r="B559" s="5" t="s">
        <v>1756</v>
      </c>
      <c r="C559" s="6" t="s">
        <v>1757</v>
      </c>
      <c r="D559" s="0" t="s">
        <v>1758</v>
      </c>
      <c r="E559" s="0" t="s">
        <v>1759</v>
      </c>
      <c r="F559" s="0" t="s">
        <v>1759</v>
      </c>
      <c r="G559" s="0" t="n">
        <v>0.123</v>
      </c>
      <c r="H559" s="0" t="n">
        <f aca="false">IFERROR(IF($A559=$A560,"",AVERAGE(G557:G559)), "N/A")</f>
        <v>0.253333333333333</v>
      </c>
      <c r="I559" s="0" t="n">
        <v>0.329</v>
      </c>
      <c r="J559" s="0" t="n">
        <f aca="false">IFERROR(IF($A559=$A560,"",AVERAGE(I557:I559)), "N/A")</f>
        <v>0.172933333333333</v>
      </c>
      <c r="K559" s="10" t="n">
        <v>2.42E-006</v>
      </c>
      <c r="L559" s="0" t="n">
        <f aca="false">IFERROR(IF($A559=$A560,"",AVERAGE(K557:K559)), "N/A")</f>
        <v>8.06666666666667E-007</v>
      </c>
      <c r="M559" s="0" t="n">
        <v>0.648</v>
      </c>
      <c r="N559" s="0" t="n">
        <f aca="false">IFERROR(IF($A559=$A560,"",AVERAGE(M557:M559)), "N/A")</f>
        <v>0.634333333333333</v>
      </c>
      <c r="O559" s="0" t="n">
        <v>100.012</v>
      </c>
      <c r="P559" s="0" t="n">
        <f aca="false">IFERROR(IF($A559=$A560,"",AVERAGE(O557:O559)), "N/A")</f>
        <v>132.936</v>
      </c>
      <c r="Q559" s="0" t="n">
        <v>0.762</v>
      </c>
      <c r="R559" s="0" t="n">
        <f aca="false">IFERROR(IF($A559=$A560,"",AVERAGE(Q557:Q559)), "N/A")</f>
        <v>0.721333333333333</v>
      </c>
      <c r="S559" s="0" t="n">
        <v>0.803</v>
      </c>
      <c r="T559" s="0" t="n">
        <f aca="false">IFERROR(IF($A559=$A560,"",AVERAGE(S557:S559)), "N/A")</f>
        <v>0.658666666666667</v>
      </c>
      <c r="U559" s="0" t="n">
        <f aca="false">FALSE()</f>
        <v>0</v>
      </c>
      <c r="V559" s="0" t="n">
        <v>0</v>
      </c>
    </row>
    <row r="560" customFormat="false" ht="15" hidden="true" customHeight="false" outlineLevel="0" collapsed="false">
      <c r="A560" s="5" t="n">
        <v>187</v>
      </c>
      <c r="B560" s="5" t="s">
        <v>1760</v>
      </c>
      <c r="C560" s="6" t="s">
        <v>1761</v>
      </c>
      <c r="D560" s="0" t="s">
        <v>1762</v>
      </c>
      <c r="E560" s="0" t="s">
        <v>1763</v>
      </c>
      <c r="F560" s="0" t="s">
        <v>1763</v>
      </c>
      <c r="G560" s="0" t="n">
        <v>0.0798</v>
      </c>
      <c r="H560" s="0" t="str">
        <f aca="false">IFERROR(IF($A560=$A561,"",AVERAGE(G558:G560)), "N/A")</f>
        <v/>
      </c>
      <c r="I560" s="0" t="n">
        <v>0.129</v>
      </c>
      <c r="J560" s="0" t="str">
        <f aca="false">IFERROR(IF($A560=$A561,"",AVERAGE(I558:I560)), "N/A")</f>
        <v/>
      </c>
      <c r="K560" s="10" t="n">
        <v>1.19E-005</v>
      </c>
      <c r="L560" s="0" t="str">
        <f aca="false">IFERROR(IF($A560=$A561,"",AVERAGE(K558:K560)), "N/A")</f>
        <v/>
      </c>
      <c r="M560" s="0" t="n">
        <v>0.251</v>
      </c>
      <c r="N560" s="0" t="str">
        <f aca="false">IFERROR(IF($A560=$A561,"",AVERAGE(M558:M560)), "N/A")</f>
        <v/>
      </c>
      <c r="O560" s="0" t="n">
        <v>107.241</v>
      </c>
      <c r="P560" s="0" t="str">
        <f aca="false">IFERROR(IF($A560=$A561,"",AVERAGE(O558:O560)), "N/A")</f>
        <v/>
      </c>
      <c r="Q560" s="0" t="n">
        <v>0.384</v>
      </c>
      <c r="R560" s="0" t="str">
        <f aca="false">IFERROR(IF($A560=$A561,"",AVERAGE(Q558:Q560)), "N/A")</f>
        <v/>
      </c>
      <c r="S560" s="0" t="n">
        <v>0.512</v>
      </c>
      <c r="T560" s="0" t="str">
        <f aca="false">IFERROR(IF($A560=$A561,"",AVERAGE(S558:S560)), "N/A")</f>
        <v/>
      </c>
      <c r="U560" s="0" t="n">
        <f aca="false">FALSE()</f>
        <v>0</v>
      </c>
      <c r="V560" s="0" t="n">
        <v>0</v>
      </c>
    </row>
    <row r="561" customFormat="false" ht="15" hidden="true" customHeight="false" outlineLevel="0" collapsed="false">
      <c r="A561" s="5" t="n">
        <v>187</v>
      </c>
      <c r="B561" s="5" t="s">
        <v>1764</v>
      </c>
      <c r="C561" s="6" t="s">
        <v>192</v>
      </c>
      <c r="D561" s="0" t="s">
        <v>193</v>
      </c>
      <c r="E561" s="0" t="s">
        <v>194</v>
      </c>
      <c r="F561" s="0" t="s">
        <v>194</v>
      </c>
      <c r="G561" s="0" t="n">
        <v>0.182</v>
      </c>
      <c r="H561" s="0" t="str">
        <f aca="false">IFERROR(IF($A561=$A562,"",AVERAGE(G559:G561)), "N/A")</f>
        <v/>
      </c>
      <c r="I561" s="0" t="n">
        <v>0.103</v>
      </c>
      <c r="J561" s="0" t="str">
        <f aca="false">IFERROR(IF($A561=$A562,"",AVERAGE(I559:I561)), "N/A")</f>
        <v/>
      </c>
      <c r="K561" s="0" t="n">
        <v>0</v>
      </c>
      <c r="L561" s="0" t="str">
        <f aca="false">IFERROR(IF($A561=$A562,"",AVERAGE(K559:K561)), "N/A")</f>
        <v/>
      </c>
      <c r="M561" s="0" t="n">
        <v>0.726</v>
      </c>
      <c r="N561" s="0" t="str">
        <f aca="false">IFERROR(IF($A561=$A562,"",AVERAGE(M559:M561)), "N/A")</f>
        <v/>
      </c>
      <c r="O561" s="0" t="n">
        <v>133.907</v>
      </c>
      <c r="P561" s="0" t="str">
        <f aca="false">IFERROR(IF($A561=$A562,"",AVERAGE(O559:O561)), "N/A")</f>
        <v/>
      </c>
      <c r="Q561" s="0" t="n">
        <v>0.924</v>
      </c>
      <c r="R561" s="0" t="str">
        <f aca="false">IFERROR(IF($A561=$A562,"",AVERAGE(Q559:Q561)), "N/A")</f>
        <v/>
      </c>
      <c r="S561" s="0" t="n">
        <v>0.543</v>
      </c>
      <c r="T561" s="0" t="str">
        <f aca="false">IFERROR(IF($A561=$A562,"",AVERAGE(S559:S561)), "N/A")</f>
        <v/>
      </c>
      <c r="U561" s="0" t="n">
        <f aca="false">FALSE()</f>
        <v>0</v>
      </c>
      <c r="V561" s="0" t="n">
        <v>0</v>
      </c>
    </row>
    <row r="562" customFormat="false" ht="15" hidden="true" customHeight="false" outlineLevel="0" collapsed="false">
      <c r="A562" s="5" t="n">
        <v>187</v>
      </c>
      <c r="B562" s="5" t="s">
        <v>1765</v>
      </c>
      <c r="C562" s="6" t="s">
        <v>254</v>
      </c>
      <c r="D562" s="0" t="s">
        <v>255</v>
      </c>
      <c r="E562" s="0" t="s">
        <v>256</v>
      </c>
      <c r="F562" s="0" t="s">
        <v>256</v>
      </c>
      <c r="G562" s="0" t="n">
        <v>0.236</v>
      </c>
      <c r="H562" s="0" t="n">
        <f aca="false">IFERROR(IF($A562=$A563,"",AVERAGE(G560:G562)), "N/A")</f>
        <v>0.165933333333333</v>
      </c>
      <c r="I562" s="0" t="n">
        <v>0.057</v>
      </c>
      <c r="J562" s="0" t="n">
        <f aca="false">IFERROR(IF($A562=$A563,"",AVERAGE(I560:I562)), "N/A")</f>
        <v>0.0963333333333333</v>
      </c>
      <c r="K562" s="0" t="n">
        <v>0</v>
      </c>
      <c r="L562" s="0" t="n">
        <f aca="false">IFERROR(IF($A562=$A563,"",AVERAGE(K560:K562)), "N/A")</f>
        <v>3.96666666666667E-006</v>
      </c>
      <c r="M562" s="0" t="n">
        <v>0.711</v>
      </c>
      <c r="N562" s="0" t="n">
        <f aca="false">IFERROR(IF($A562=$A563,"",AVERAGE(M560:M562)), "N/A")</f>
        <v>0.562666666666667</v>
      </c>
      <c r="O562" s="0" t="n">
        <v>145.99</v>
      </c>
      <c r="P562" s="0" t="n">
        <f aca="false">IFERROR(IF($A562=$A563,"",AVERAGE(O560:O562)), "N/A")</f>
        <v>129.046</v>
      </c>
      <c r="Q562" s="0" t="n">
        <v>0.886</v>
      </c>
      <c r="R562" s="0" t="n">
        <f aca="false">IFERROR(IF($A562=$A563,"",AVERAGE(Q560:Q562)), "N/A")</f>
        <v>0.731333333333333</v>
      </c>
      <c r="S562" s="0" t="n">
        <v>0.525</v>
      </c>
      <c r="T562" s="0" t="n">
        <f aca="false">IFERROR(IF($A562=$A563,"",AVERAGE(S560:S562)), "N/A")</f>
        <v>0.526666666666667</v>
      </c>
      <c r="U562" s="0" t="n">
        <f aca="false">FALSE()</f>
        <v>0</v>
      </c>
      <c r="V562" s="0" t="n">
        <v>0</v>
      </c>
    </row>
    <row r="563" customFormat="false" ht="15" hidden="true" customHeight="false" outlineLevel="0" collapsed="false">
      <c r="A563" s="5" t="n">
        <v>188</v>
      </c>
      <c r="B563" s="5" t="s">
        <v>1766</v>
      </c>
      <c r="C563" s="6" t="s">
        <v>1767</v>
      </c>
      <c r="D563" s="0" t="s">
        <v>1768</v>
      </c>
      <c r="E563" s="0" t="s">
        <v>1769</v>
      </c>
      <c r="F563" s="0" t="s">
        <v>1769</v>
      </c>
      <c r="G563" s="0" t="n">
        <v>0.0399</v>
      </c>
      <c r="H563" s="0" t="str">
        <f aca="false">IFERROR(IF($A563=$A564,"",AVERAGE(G561:G563)), "N/A")</f>
        <v/>
      </c>
      <c r="I563" s="0" t="n">
        <v>0.141</v>
      </c>
      <c r="J563" s="0" t="str">
        <f aca="false">IFERROR(IF($A563=$A564,"",AVERAGE(I561:I563)), "N/A")</f>
        <v/>
      </c>
      <c r="K563" s="0" t="n">
        <v>0</v>
      </c>
      <c r="L563" s="0" t="str">
        <f aca="false">IFERROR(IF($A563=$A564,"",AVERAGE(K561:K563)), "N/A")</f>
        <v/>
      </c>
      <c r="M563" s="0" t="n">
        <v>0.663</v>
      </c>
      <c r="N563" s="0" t="str">
        <f aca="false">IFERROR(IF($A563=$A564,"",AVERAGE(M561:M563)), "N/A")</f>
        <v/>
      </c>
      <c r="O563" s="0" t="n">
        <v>97.037</v>
      </c>
      <c r="P563" s="0" t="str">
        <f aca="false">IFERROR(IF($A563=$A564,"",AVERAGE(O561:O563)), "N/A")</f>
        <v/>
      </c>
      <c r="Q563" s="0" t="n">
        <v>0.707</v>
      </c>
      <c r="R563" s="0" t="str">
        <f aca="false">IFERROR(IF($A563=$A564,"",AVERAGE(Q561:Q563)), "N/A")</f>
        <v/>
      </c>
      <c r="S563" s="0" t="n">
        <v>0.758</v>
      </c>
      <c r="T563" s="0" t="str">
        <f aca="false">IFERROR(IF($A563=$A564,"",AVERAGE(S561:S563)), "N/A")</f>
        <v/>
      </c>
      <c r="U563" s="0" t="n">
        <f aca="false">FALSE()</f>
        <v>0</v>
      </c>
      <c r="V563" s="0" t="n">
        <v>0</v>
      </c>
    </row>
    <row r="564" customFormat="false" ht="15" hidden="true" customHeight="false" outlineLevel="0" collapsed="false">
      <c r="A564" s="5" t="n">
        <v>188</v>
      </c>
      <c r="B564" s="5" t="s">
        <v>1770</v>
      </c>
      <c r="C564" s="6" t="s">
        <v>1771</v>
      </c>
      <c r="D564" s="0" t="s">
        <v>1772</v>
      </c>
      <c r="E564" s="0" t="s">
        <v>1773</v>
      </c>
      <c r="F564" s="0" t="s">
        <v>1773</v>
      </c>
      <c r="G564" s="0" t="n">
        <v>0.0604</v>
      </c>
      <c r="H564" s="0" t="str">
        <f aca="false">IFERROR(IF($A564=$A565,"",AVERAGE(G562:G564)), "N/A")</f>
        <v/>
      </c>
      <c r="I564" s="0" t="n">
        <v>0.159</v>
      </c>
      <c r="J564" s="0" t="str">
        <f aca="false">IFERROR(IF($A564=$A565,"",AVERAGE(I562:I564)), "N/A")</f>
        <v/>
      </c>
      <c r="K564" s="0" t="n">
        <v>0.000611</v>
      </c>
      <c r="L564" s="0" t="str">
        <f aca="false">IFERROR(IF($A564=$A565,"",AVERAGE(K562:K564)), "N/A")</f>
        <v/>
      </c>
      <c r="M564" s="0" t="n">
        <v>0.687</v>
      </c>
      <c r="N564" s="0" t="str">
        <f aca="false">IFERROR(IF($A564=$A565,"",AVERAGE(M562:M564)), "N/A")</f>
        <v/>
      </c>
      <c r="O564" s="0" t="n">
        <v>104.998</v>
      </c>
      <c r="P564" s="0" t="str">
        <f aca="false">IFERROR(IF($A564=$A565,"",AVERAGE(O562:O564)), "N/A")</f>
        <v/>
      </c>
      <c r="Q564" s="0" t="n">
        <v>0.67</v>
      </c>
      <c r="R564" s="0" t="str">
        <f aca="false">IFERROR(IF($A564=$A565,"",AVERAGE(Q562:Q564)), "N/A")</f>
        <v/>
      </c>
      <c r="S564" s="0" t="n">
        <v>0.838</v>
      </c>
      <c r="T564" s="0" t="str">
        <f aca="false">IFERROR(IF($A564=$A565,"",AVERAGE(S562:S564)), "N/A")</f>
        <v/>
      </c>
      <c r="U564" s="0" t="n">
        <f aca="false">FALSE()</f>
        <v>0</v>
      </c>
      <c r="V564" s="0" t="n">
        <v>0</v>
      </c>
    </row>
    <row r="565" customFormat="false" ht="15" hidden="true" customHeight="false" outlineLevel="0" collapsed="false">
      <c r="A565" s="5" t="n">
        <v>188</v>
      </c>
      <c r="B565" s="5" t="s">
        <v>1774</v>
      </c>
      <c r="C565" s="6" t="s">
        <v>1775</v>
      </c>
      <c r="D565" s="0" t="s">
        <v>1776</v>
      </c>
      <c r="E565" s="0" t="s">
        <v>1777</v>
      </c>
      <c r="F565" s="0" t="s">
        <v>1777</v>
      </c>
      <c r="G565" s="0" t="n">
        <v>0.00381</v>
      </c>
      <c r="H565" s="0" t="n">
        <f aca="false">IFERROR(IF($A565=$A566,"",AVERAGE(G563:G565)), "N/A")</f>
        <v>0.0347033333333333</v>
      </c>
      <c r="I565" s="0" t="n">
        <v>0.391</v>
      </c>
      <c r="J565" s="0" t="n">
        <f aca="false">IFERROR(IF($A565=$A566,"",AVERAGE(I563:I565)), "N/A")</f>
        <v>0.230333333333333</v>
      </c>
      <c r="K565" s="0" t="n">
        <v>0</v>
      </c>
      <c r="L565" s="0" t="n">
        <f aca="false">IFERROR(IF($A565=$A566,"",AVERAGE(K563:K565)), "N/A")</f>
        <v>0.000203666666666667</v>
      </c>
      <c r="M565" s="0" t="n">
        <v>0.794</v>
      </c>
      <c r="N565" s="0" t="n">
        <f aca="false">IFERROR(IF($A565=$A566,"",AVERAGE(M563:M565)), "N/A")</f>
        <v>0.714666666666667</v>
      </c>
      <c r="O565" s="0" t="n">
        <v>160.517</v>
      </c>
      <c r="P565" s="0" t="n">
        <f aca="false">IFERROR(IF($A565=$A566,"",AVERAGE(O563:O565)), "N/A")</f>
        <v>120.850666666667</v>
      </c>
      <c r="Q565" s="0" t="n">
        <v>0.807</v>
      </c>
      <c r="R565" s="0" t="n">
        <f aca="false">IFERROR(IF($A565=$A566,"",AVERAGE(Q563:Q565)), "N/A")</f>
        <v>0.728</v>
      </c>
      <c r="S565" s="0" t="n">
        <v>0.887</v>
      </c>
      <c r="T565" s="0" t="n">
        <f aca="false">IFERROR(IF($A565=$A566,"",AVERAGE(S563:S565)), "N/A")</f>
        <v>0.827666666666667</v>
      </c>
      <c r="U565" s="0" t="n">
        <f aca="false">FALSE()</f>
        <v>0</v>
      </c>
      <c r="V565" s="0" t="n">
        <v>0</v>
      </c>
    </row>
    <row r="566" customFormat="false" ht="15" hidden="true" customHeight="false" outlineLevel="0" collapsed="false">
      <c r="A566" s="5" t="n">
        <v>189</v>
      </c>
      <c r="B566" s="5" t="s">
        <v>1778</v>
      </c>
      <c r="C566" s="6" t="s">
        <v>1779</v>
      </c>
      <c r="D566" s="0" t="s">
        <v>1780</v>
      </c>
      <c r="E566" s="0" t="s">
        <v>1781</v>
      </c>
      <c r="F566" s="0" t="s">
        <v>1781</v>
      </c>
      <c r="G566" s="0" t="n">
        <v>0.00868</v>
      </c>
      <c r="H566" s="0" t="str">
        <f aca="false">IFERROR(IF($A566=$A567,"",AVERAGE(G564:G566)), "N/A")</f>
        <v/>
      </c>
      <c r="I566" s="0" t="n">
        <v>0.12</v>
      </c>
      <c r="J566" s="0" t="str">
        <f aca="false">IFERROR(IF($A566=$A567,"",AVERAGE(I564:I566)), "N/A")</f>
        <v/>
      </c>
      <c r="K566" s="10" t="n">
        <v>4.68E-006</v>
      </c>
      <c r="L566" s="0" t="str">
        <f aca="false">IFERROR(IF($A566=$A567,"",AVERAGE(K564:K566)), "N/A")</f>
        <v/>
      </c>
      <c r="M566" s="0" t="n">
        <v>0.43</v>
      </c>
      <c r="N566" s="0" t="str">
        <f aca="false">IFERROR(IF($A566=$A567,"",AVERAGE(M564:M566)), "N/A")</f>
        <v/>
      </c>
      <c r="O566" s="0" t="n">
        <v>102.034</v>
      </c>
      <c r="P566" s="0" t="str">
        <f aca="false">IFERROR(IF($A566=$A567,"",AVERAGE(O564:O566)), "N/A")</f>
        <v/>
      </c>
      <c r="Q566" s="0" t="n">
        <v>0.565</v>
      </c>
      <c r="R566" s="0" t="str">
        <f aca="false">IFERROR(IF($A566=$A567,"",AVERAGE(Q564:Q566)), "N/A")</f>
        <v/>
      </c>
      <c r="S566" s="0" t="n">
        <v>0.849</v>
      </c>
      <c r="T566" s="0" t="str">
        <f aca="false">IFERROR(IF($A566=$A567,"",AVERAGE(S564:S566)), "N/A")</f>
        <v/>
      </c>
      <c r="U566" s="0" t="n">
        <f aca="false">FALSE()</f>
        <v>0</v>
      </c>
      <c r="V566" s="0" t="n">
        <v>0</v>
      </c>
    </row>
    <row r="567" customFormat="false" ht="15" hidden="true" customHeight="false" outlineLevel="0" collapsed="false">
      <c r="A567" s="5" t="n">
        <v>189</v>
      </c>
      <c r="B567" s="5" t="s">
        <v>1782</v>
      </c>
      <c r="C567" s="6" t="s">
        <v>1783</v>
      </c>
      <c r="D567" s="0" t="s">
        <v>858</v>
      </c>
      <c r="E567" s="0" t="s">
        <v>859</v>
      </c>
      <c r="F567" s="0" t="s">
        <v>859</v>
      </c>
      <c r="G567" s="0" t="n">
        <v>0.0841</v>
      </c>
      <c r="H567" s="0" t="str">
        <f aca="false">IFERROR(IF($A567=$A568,"",AVERAGE(G565:G567)), "N/A")</f>
        <v/>
      </c>
      <c r="I567" s="0" t="n">
        <v>0.105</v>
      </c>
      <c r="J567" s="0" t="str">
        <f aca="false">IFERROR(IF($A567=$A568,"",AVERAGE(I565:I567)), "N/A")</f>
        <v/>
      </c>
      <c r="K567" s="10" t="n">
        <v>3.58E-005</v>
      </c>
      <c r="L567" s="0" t="str">
        <f aca="false">IFERROR(IF($A567=$A568,"",AVERAGE(K565:K567)), "N/A")</f>
        <v/>
      </c>
      <c r="M567" s="0" t="n">
        <v>0.547</v>
      </c>
      <c r="N567" s="0" t="str">
        <f aca="false">IFERROR(IF($A567=$A568,"",AVERAGE(M565:M567)), "N/A")</f>
        <v/>
      </c>
      <c r="O567" s="0" t="n">
        <v>90.024</v>
      </c>
      <c r="P567" s="0" t="str">
        <f aca="false">IFERROR(IF($A567=$A568,"",AVERAGE(O565:O567)), "N/A")</f>
        <v/>
      </c>
      <c r="Q567" s="0" t="n">
        <v>0.732</v>
      </c>
      <c r="R567" s="0" t="str">
        <f aca="false">IFERROR(IF($A567=$A568,"",AVERAGE(Q565:Q567)), "N/A")</f>
        <v/>
      </c>
      <c r="S567" s="0" t="n">
        <v>0.396</v>
      </c>
      <c r="T567" s="0" t="str">
        <f aca="false">IFERROR(IF($A567=$A568,"",AVERAGE(S565:S567)), "N/A")</f>
        <v/>
      </c>
      <c r="U567" s="0" t="n">
        <f aca="false">FALSE()</f>
        <v>0</v>
      </c>
      <c r="V567" s="0" t="n">
        <v>0</v>
      </c>
    </row>
    <row r="568" customFormat="false" ht="15" hidden="true" customHeight="false" outlineLevel="0" collapsed="false">
      <c r="A568" s="5" t="n">
        <v>189</v>
      </c>
      <c r="B568" s="5" t="s">
        <v>1784</v>
      </c>
      <c r="C568" s="6" t="s">
        <v>81</v>
      </c>
      <c r="D568" s="0" t="s">
        <v>82</v>
      </c>
      <c r="E568" s="0" t="s">
        <v>83</v>
      </c>
      <c r="F568" s="0" t="s">
        <v>83</v>
      </c>
      <c r="G568" s="0" t="n">
        <v>0.169</v>
      </c>
      <c r="H568" s="0" t="n">
        <f aca="false">IFERROR(IF($A568=$A569,"",AVERAGE(G566:G568)), "N/A")</f>
        <v>0.08726</v>
      </c>
      <c r="I568" s="0" t="n">
        <v>0.136</v>
      </c>
      <c r="J568" s="0" t="n">
        <f aca="false">IFERROR(IF($A568=$A569,"",AVERAGE(I566:I568)), "N/A")</f>
        <v>0.120333333333333</v>
      </c>
      <c r="K568" s="10" t="n">
        <v>5.49E-006</v>
      </c>
      <c r="L568" s="0" t="n">
        <f aca="false">IFERROR(IF($A568=$A569,"",AVERAGE(K566:K568)), "N/A")</f>
        <v>1.53233333333333E-005</v>
      </c>
      <c r="M568" s="0" t="n">
        <v>0.477</v>
      </c>
      <c r="N568" s="0" t="n">
        <f aca="false">IFERROR(IF($A568=$A569,"",AVERAGE(M566:M568)), "N/A")</f>
        <v>0.484666666666667</v>
      </c>
      <c r="O568" s="0" t="n">
        <v>186.041</v>
      </c>
      <c r="P568" s="0" t="n">
        <f aca="false">IFERROR(IF($A568=$A569,"",AVERAGE(O566:O568)), "N/A")</f>
        <v>126.033</v>
      </c>
      <c r="Q568" s="0" t="n">
        <v>0.682</v>
      </c>
      <c r="R568" s="0" t="n">
        <f aca="false">IFERROR(IF($A568=$A569,"",AVERAGE(Q566:Q568)), "N/A")</f>
        <v>0.659666666666667</v>
      </c>
      <c r="S568" s="0" t="n">
        <v>0.592</v>
      </c>
      <c r="T568" s="0" t="n">
        <f aca="false">IFERROR(IF($A568=$A569,"",AVERAGE(S566:S568)), "N/A")</f>
        <v>0.612333333333333</v>
      </c>
      <c r="U568" s="0" t="n">
        <f aca="false">FALSE()</f>
        <v>0</v>
      </c>
      <c r="V568" s="0" t="n">
        <v>0</v>
      </c>
    </row>
    <row r="569" customFormat="false" ht="15" hidden="true" customHeight="false" outlineLevel="0" collapsed="false">
      <c r="A569" s="5" t="n">
        <v>190</v>
      </c>
      <c r="B569" s="5" t="s">
        <v>1785</v>
      </c>
      <c r="C569" s="6" t="s">
        <v>1786</v>
      </c>
      <c r="D569" s="0" t="s">
        <v>1787</v>
      </c>
      <c r="E569" s="0" t="s">
        <v>1788</v>
      </c>
      <c r="F569" s="0" t="s">
        <v>1788</v>
      </c>
      <c r="G569" s="0" t="n">
        <v>0.0283</v>
      </c>
      <c r="H569" s="0" t="str">
        <f aca="false">IFERROR(IF($A569=$A570,"",AVERAGE(G567:G569)), "N/A")</f>
        <v/>
      </c>
      <c r="I569" s="0" t="n">
        <v>0.464</v>
      </c>
      <c r="J569" s="0" t="str">
        <f aca="false">IFERROR(IF($A569=$A570,"",AVERAGE(I567:I569)), "N/A")</f>
        <v/>
      </c>
      <c r="K569" s="0" t="n">
        <v>0</v>
      </c>
      <c r="L569" s="0" t="str">
        <f aca="false">IFERROR(IF($A569=$A570,"",AVERAGE(K567:K569)), "N/A")</f>
        <v/>
      </c>
      <c r="M569" s="0" t="n">
        <v>0.489</v>
      </c>
      <c r="N569" s="0" t="str">
        <f aca="false">IFERROR(IF($A569=$A570,"",AVERAGE(M567:M569)), "N/A")</f>
        <v/>
      </c>
      <c r="O569" s="0" t="n">
        <v>134.027</v>
      </c>
      <c r="P569" s="0" t="str">
        <f aca="false">IFERROR(IF($A569=$A570,"",AVERAGE(O567:O569)), "N/A")</f>
        <v/>
      </c>
      <c r="Q569" s="0" t="n">
        <v>0.421</v>
      </c>
      <c r="R569" s="0" t="str">
        <f aca="false">IFERROR(IF($A569=$A570,"",AVERAGE(Q567:Q569)), "N/A")</f>
        <v/>
      </c>
      <c r="S569" s="0" t="n">
        <v>0.831</v>
      </c>
      <c r="T569" s="0" t="str">
        <f aca="false">IFERROR(IF($A569=$A570,"",AVERAGE(S567:S569)), "N/A")</f>
        <v/>
      </c>
      <c r="U569" s="0" t="n">
        <f aca="false">FALSE()</f>
        <v>0</v>
      </c>
      <c r="V569" s="0" t="n">
        <v>0</v>
      </c>
    </row>
    <row r="570" customFormat="false" ht="15" hidden="true" customHeight="false" outlineLevel="0" collapsed="false">
      <c r="A570" s="5" t="n">
        <v>190</v>
      </c>
      <c r="B570" s="5" t="s">
        <v>1789</v>
      </c>
      <c r="C570" s="6" t="s">
        <v>1790</v>
      </c>
      <c r="D570" s="0" t="s">
        <v>1791</v>
      </c>
      <c r="E570" s="0" t="s">
        <v>1792</v>
      </c>
      <c r="F570" s="0" t="s">
        <v>1792</v>
      </c>
      <c r="G570" s="0" t="n">
        <v>0.0245</v>
      </c>
      <c r="H570" s="0" t="str">
        <f aca="false">IFERROR(IF($A570=$A571,"",AVERAGE(G568:G570)), "N/A")</f>
        <v/>
      </c>
      <c r="I570" s="0" t="n">
        <v>0.247</v>
      </c>
      <c r="J570" s="0" t="str">
        <f aca="false">IFERROR(IF($A570=$A571,"",AVERAGE(I568:I570)), "N/A")</f>
        <v/>
      </c>
      <c r="K570" s="0" t="n">
        <v>0</v>
      </c>
      <c r="L570" s="0" t="str">
        <f aca="false">IFERROR(IF($A570=$A571,"",AVERAGE(K568:K570)), "N/A")</f>
        <v/>
      </c>
      <c r="M570" s="0" t="n">
        <v>0.691</v>
      </c>
      <c r="N570" s="0" t="str">
        <f aca="false">IFERROR(IF($A570=$A571,"",AVERAGE(M568:M570)), "N/A")</f>
        <v/>
      </c>
      <c r="O570" s="0" t="n">
        <v>92.021</v>
      </c>
      <c r="P570" s="0" t="str">
        <f aca="false">IFERROR(IF($A570=$A571,"",AVERAGE(O568:O570)), "N/A")</f>
        <v/>
      </c>
      <c r="Q570" s="0" t="n">
        <v>0.623</v>
      </c>
      <c r="R570" s="0" t="str">
        <f aca="false">IFERROR(IF($A570=$A571,"",AVERAGE(Q568:Q570)), "N/A")</f>
        <v/>
      </c>
      <c r="S570" s="0" t="n">
        <v>0.886</v>
      </c>
      <c r="T570" s="0" t="str">
        <f aca="false">IFERROR(IF($A570=$A571,"",AVERAGE(S568:S570)), "N/A")</f>
        <v/>
      </c>
      <c r="U570" s="0" t="n">
        <f aca="false">FALSE()</f>
        <v>0</v>
      </c>
      <c r="V570" s="0" t="n">
        <v>0</v>
      </c>
    </row>
    <row r="571" customFormat="false" ht="15" hidden="true" customHeight="false" outlineLevel="0" collapsed="false">
      <c r="A571" s="5" t="n">
        <v>190</v>
      </c>
      <c r="B571" s="5" t="s">
        <v>1793</v>
      </c>
      <c r="C571" s="6" t="s">
        <v>1794</v>
      </c>
      <c r="D571" s="0" t="s">
        <v>1795</v>
      </c>
      <c r="E571" s="0" t="s">
        <v>1796</v>
      </c>
      <c r="F571" s="0" t="s">
        <v>1796</v>
      </c>
      <c r="G571" s="0" t="n">
        <v>0.000861</v>
      </c>
      <c r="H571" s="0" t="n">
        <f aca="false">IFERROR(IF($A571=$A572,"",AVERAGE(G569:G571)), "N/A")</f>
        <v>0.017887</v>
      </c>
      <c r="I571" s="0" t="n">
        <v>0.128</v>
      </c>
      <c r="J571" s="0" t="n">
        <f aca="false">IFERROR(IF($A571=$A572,"",AVERAGE(I569:I571)), "N/A")</f>
        <v>0.279666666666667</v>
      </c>
      <c r="K571" s="0" t="n">
        <v>0.74</v>
      </c>
      <c r="L571" s="0" t="n">
        <f aca="false">IFERROR(IF($A571=$A572,"",AVERAGE(K569:K571)), "N/A")</f>
        <v>0.246666666666667</v>
      </c>
      <c r="M571" s="0" t="n">
        <v>0.514</v>
      </c>
      <c r="N571" s="0" t="n">
        <f aca="false">IFERROR(IF($A571=$A572,"",AVERAGE(M569:M571)), "N/A")</f>
        <v>0.564666666666667</v>
      </c>
      <c r="O571" s="0" t="n">
        <v>152.644</v>
      </c>
      <c r="P571" s="0" t="n">
        <f aca="false">IFERROR(IF($A571=$A572,"",AVERAGE(O569:O571)), "N/A")</f>
        <v>126.230666666667</v>
      </c>
      <c r="Q571" s="0" t="n">
        <v>0.436</v>
      </c>
      <c r="R571" s="0" t="n">
        <f aca="false">IFERROR(IF($A571=$A572,"",AVERAGE(Q569:Q571)), "N/A")</f>
        <v>0.493333333333333</v>
      </c>
      <c r="S571" s="0" t="n">
        <v>0.85</v>
      </c>
      <c r="T571" s="0" t="n">
        <f aca="false">IFERROR(IF($A571=$A572,"",AVERAGE(S569:S571)), "N/A")</f>
        <v>0.855666666666667</v>
      </c>
      <c r="U571" s="0" t="n">
        <f aca="false">FALSE()</f>
        <v>0</v>
      </c>
      <c r="V571" s="0" t="n">
        <v>0</v>
      </c>
    </row>
    <row r="572" customFormat="false" ht="15" hidden="true" customHeight="false" outlineLevel="0" collapsed="false">
      <c r="A572" s="5" t="n">
        <v>191</v>
      </c>
      <c r="B572" s="5" t="s">
        <v>1797</v>
      </c>
      <c r="C572" s="6" t="s">
        <v>1798</v>
      </c>
      <c r="D572" s="0" t="s">
        <v>1799</v>
      </c>
      <c r="E572" s="0" t="s">
        <v>1800</v>
      </c>
      <c r="F572" s="0" t="s">
        <v>1800</v>
      </c>
      <c r="G572" s="0" t="n">
        <v>0.0199</v>
      </c>
      <c r="H572" s="0" t="str">
        <f aca="false">IFERROR(IF($A572=$A573,"",AVERAGE(G570:G572)), "N/A")</f>
        <v/>
      </c>
      <c r="I572" s="0" t="n">
        <v>0.418</v>
      </c>
      <c r="J572" s="0" t="str">
        <f aca="false">IFERROR(IF($A572=$A573,"",AVERAGE(I570:I572)), "N/A")</f>
        <v/>
      </c>
      <c r="K572" s="0" t="n">
        <v>0.004</v>
      </c>
      <c r="L572" s="0" t="str">
        <f aca="false">IFERROR(IF($A572=$A573,"",AVERAGE(K570:K572)), "N/A")</f>
        <v/>
      </c>
      <c r="M572" s="0" t="n">
        <v>0.256</v>
      </c>
      <c r="N572" s="0" t="str">
        <f aca="false">IFERROR(IF($A572=$A573,"",AVERAGE(M570:M572)), "N/A")</f>
        <v/>
      </c>
      <c r="O572" s="0" t="n">
        <v>117.066</v>
      </c>
      <c r="P572" s="0" t="str">
        <f aca="false">IFERROR(IF($A572=$A573,"",AVERAGE(O570:O572)), "N/A")</f>
        <v/>
      </c>
      <c r="Q572" s="0" t="n">
        <v>0.596</v>
      </c>
      <c r="R572" s="0" t="str">
        <f aca="false">IFERROR(IF($A572=$A573,"",AVERAGE(Q570:Q572)), "N/A")</f>
        <v/>
      </c>
      <c r="S572" s="0" t="n">
        <v>0.678</v>
      </c>
      <c r="T572" s="0" t="str">
        <f aca="false">IFERROR(IF($A572=$A573,"",AVERAGE(S570:S572)), "N/A")</f>
        <v/>
      </c>
      <c r="U572" s="0" t="n">
        <f aca="false">FALSE()</f>
        <v>0</v>
      </c>
      <c r="V572" s="0" t="n">
        <v>0</v>
      </c>
    </row>
    <row r="573" customFormat="false" ht="15" hidden="true" customHeight="false" outlineLevel="0" collapsed="false">
      <c r="A573" s="5" t="n">
        <v>191</v>
      </c>
      <c r="B573" s="5" t="s">
        <v>1801</v>
      </c>
      <c r="C573" s="6" t="s">
        <v>1802</v>
      </c>
      <c r="D573" s="0" t="s">
        <v>1803</v>
      </c>
      <c r="E573" s="0" t="s">
        <v>1804</v>
      </c>
      <c r="F573" s="0" t="s">
        <v>1804</v>
      </c>
      <c r="G573" s="0" t="n">
        <v>0.00942</v>
      </c>
      <c r="H573" s="0" t="str">
        <f aca="false">IFERROR(IF($A573=$A574,"",AVERAGE(G571:G573)), "N/A")</f>
        <v/>
      </c>
      <c r="I573" s="0" t="n">
        <v>0.133</v>
      </c>
      <c r="J573" s="0" t="str">
        <f aca="false">IFERROR(IF($A573=$A574,"",AVERAGE(I571:I573)), "N/A")</f>
        <v/>
      </c>
      <c r="K573" s="0" t="n">
        <v>0</v>
      </c>
      <c r="L573" s="0" t="str">
        <f aca="false">IFERROR(IF($A573=$A574,"",AVERAGE(K571:K573)), "N/A")</f>
        <v/>
      </c>
      <c r="M573" s="0" t="n">
        <v>0.096</v>
      </c>
      <c r="N573" s="0" t="str">
        <f aca="false">IFERROR(IF($A573=$A574,"",AVERAGE(M571:M573)), "N/A")</f>
        <v/>
      </c>
      <c r="O573" s="0" t="n">
        <v>107.851</v>
      </c>
      <c r="P573" s="0" t="str">
        <f aca="false">IFERROR(IF($A573=$A574,"",AVERAGE(O571:O573)), "N/A")</f>
        <v/>
      </c>
      <c r="Q573" s="0" t="n">
        <v>0.617</v>
      </c>
      <c r="R573" s="0" t="str">
        <f aca="false">IFERROR(IF($A573=$A574,"",AVERAGE(Q571:Q573)), "N/A")</f>
        <v/>
      </c>
      <c r="S573" s="0" t="n">
        <v>0.53</v>
      </c>
      <c r="T573" s="0" t="str">
        <f aca="false">IFERROR(IF($A573=$A574,"",AVERAGE(S571:S573)), "N/A")</f>
        <v/>
      </c>
      <c r="U573" s="0" t="n">
        <f aca="false">FALSE()</f>
        <v>0</v>
      </c>
      <c r="V573" s="0" t="n">
        <v>0</v>
      </c>
    </row>
    <row r="574" customFormat="false" ht="15" hidden="true" customHeight="false" outlineLevel="0" collapsed="false">
      <c r="A574" s="5" t="n">
        <v>191</v>
      </c>
      <c r="B574" s="5" t="s">
        <v>1805</v>
      </c>
      <c r="C574" s="6" t="s">
        <v>1806</v>
      </c>
      <c r="D574" s="0" t="s">
        <v>1807</v>
      </c>
      <c r="E574" s="0" t="s">
        <v>1808</v>
      </c>
      <c r="F574" s="0" t="s">
        <v>1808</v>
      </c>
      <c r="G574" s="0" t="n">
        <v>0.108</v>
      </c>
      <c r="H574" s="0" t="n">
        <f aca="false">IFERROR(IF($A574=$A575,"",AVERAGE(G572:G574)), "N/A")</f>
        <v>0.0457733333333333</v>
      </c>
      <c r="I574" s="0" t="n">
        <v>0.135</v>
      </c>
      <c r="J574" s="0" t="n">
        <f aca="false">IFERROR(IF($A574=$A575,"",AVERAGE(I572:I574)), "N/A")</f>
        <v>0.228666666666667</v>
      </c>
      <c r="K574" s="0" t="n">
        <v>0</v>
      </c>
      <c r="L574" s="0" t="n">
        <f aca="false">IFERROR(IF($A574=$A575,"",AVERAGE(K572:K574)), "N/A")</f>
        <v>0.00133333333333333</v>
      </c>
      <c r="M574" s="0" t="n">
        <v>0.272</v>
      </c>
      <c r="N574" s="0" t="n">
        <f aca="false">IFERROR(IF($A574=$A575,"",AVERAGE(M572:M574)), "N/A")</f>
        <v>0.208</v>
      </c>
      <c r="O574" s="0" t="n">
        <v>160.14</v>
      </c>
      <c r="P574" s="0" t="n">
        <f aca="false">IFERROR(IF($A574=$A575,"",AVERAGE(O572:O574)), "N/A")</f>
        <v>128.352333333333</v>
      </c>
      <c r="Q574" s="0" t="n">
        <v>0.53</v>
      </c>
      <c r="R574" s="0" t="n">
        <f aca="false">IFERROR(IF($A574=$A575,"",AVERAGE(Q572:Q574)), "N/A")</f>
        <v>0.581</v>
      </c>
      <c r="S574" s="0" t="n">
        <v>0.433</v>
      </c>
      <c r="T574" s="0" t="n">
        <f aca="false">IFERROR(IF($A574=$A575,"",AVERAGE(S572:S574)), "N/A")</f>
        <v>0.547</v>
      </c>
      <c r="U574" s="0" t="n">
        <f aca="false">FALSE()</f>
        <v>0</v>
      </c>
      <c r="V574" s="0" t="n">
        <v>0</v>
      </c>
    </row>
    <row r="575" customFormat="false" ht="15" hidden="true" customHeight="false" outlineLevel="0" collapsed="false">
      <c r="A575" s="5" t="n">
        <v>192</v>
      </c>
      <c r="B575" s="5" t="s">
        <v>1809</v>
      </c>
      <c r="C575" s="6" t="s">
        <v>1810</v>
      </c>
      <c r="D575" s="0" t="s">
        <v>1811</v>
      </c>
      <c r="E575" s="0" t="s">
        <v>1812</v>
      </c>
      <c r="F575" s="0" t="s">
        <v>1812</v>
      </c>
      <c r="G575" s="0" t="n">
        <v>0.369</v>
      </c>
      <c r="H575" s="0" t="str">
        <f aca="false">IFERROR(IF($A575=$A576,"",AVERAGE(G573:G575)), "N/A")</f>
        <v/>
      </c>
      <c r="I575" s="0" t="n">
        <v>0.0649</v>
      </c>
      <c r="J575" s="0" t="str">
        <f aca="false">IFERROR(IF($A575=$A576,"",AVERAGE(I573:I575)), "N/A")</f>
        <v/>
      </c>
      <c r="K575" s="10" t="n">
        <v>1.03E-006</v>
      </c>
      <c r="L575" s="0" t="str">
        <f aca="false">IFERROR(IF($A575=$A576,"",AVERAGE(K573:K575)), "N/A")</f>
        <v/>
      </c>
      <c r="M575" s="0" t="n">
        <v>0.266</v>
      </c>
      <c r="N575" s="0" t="str">
        <f aca="false">IFERROR(IF($A575=$A576,"",AVERAGE(M573:M575)), "N/A")</f>
        <v/>
      </c>
      <c r="O575" s="0" t="n">
        <v>80.025</v>
      </c>
      <c r="P575" s="0" t="str">
        <f aca="false">IFERROR(IF($A575=$A576,"",AVERAGE(O573:O575)), "N/A")</f>
        <v/>
      </c>
      <c r="Q575" s="0" t="n">
        <v>0.689</v>
      </c>
      <c r="R575" s="0" t="str">
        <f aca="false">IFERROR(IF($A575=$A576,"",AVERAGE(Q573:Q575)), "N/A")</f>
        <v/>
      </c>
      <c r="S575" s="0" t="n">
        <v>0.481</v>
      </c>
      <c r="T575" s="0" t="str">
        <f aca="false">IFERROR(IF($A575=$A576,"",AVERAGE(S573:S575)), "N/A")</f>
        <v/>
      </c>
      <c r="U575" s="0" t="n">
        <f aca="false">FALSE()</f>
        <v>0</v>
      </c>
      <c r="V575" s="0" t="n">
        <v>0</v>
      </c>
    </row>
    <row r="576" customFormat="false" ht="15" hidden="true" customHeight="false" outlineLevel="0" collapsed="false">
      <c r="A576" s="5" t="n">
        <v>192</v>
      </c>
      <c r="B576" s="5" t="s">
        <v>1813</v>
      </c>
      <c r="C576" s="6" t="s">
        <v>1814</v>
      </c>
      <c r="D576" s="0" t="s">
        <v>1815</v>
      </c>
      <c r="E576" s="0" t="s">
        <v>1816</v>
      </c>
      <c r="F576" s="0" t="s">
        <v>1816</v>
      </c>
      <c r="G576" s="0" t="n">
        <v>0.733</v>
      </c>
      <c r="H576" s="0" t="str">
        <f aca="false">IFERROR(IF($A576=$A577,"",AVERAGE(G574:G576)), "N/A")</f>
        <v/>
      </c>
      <c r="I576" s="0" t="n">
        <v>0.76</v>
      </c>
      <c r="J576" s="0" t="str">
        <f aca="false">IFERROR(IF($A576=$A577,"",AVERAGE(I574:I576)), "N/A")</f>
        <v/>
      </c>
      <c r="K576" s="0" t="n">
        <v>0.00505</v>
      </c>
      <c r="L576" s="0" t="str">
        <f aca="false">IFERROR(IF($A576=$A577,"",AVERAGE(K574:K576)), "N/A")</f>
        <v/>
      </c>
      <c r="M576" s="0" t="n">
        <v>0.949</v>
      </c>
      <c r="N576" s="0" t="str">
        <f aca="false">IFERROR(IF($A576=$A577,"",AVERAGE(M574:M576)), "N/A")</f>
        <v/>
      </c>
      <c r="O576" s="0" t="n">
        <v>174.797</v>
      </c>
      <c r="P576" s="0" t="str">
        <f aca="false">IFERROR(IF($A576=$A577,"",AVERAGE(O574:O576)), "N/A")</f>
        <v/>
      </c>
      <c r="Q576" s="0" t="n">
        <v>0.357</v>
      </c>
      <c r="R576" s="0" t="str">
        <f aca="false">IFERROR(IF($A576=$A577,"",AVERAGE(Q574:Q576)), "N/A")</f>
        <v/>
      </c>
      <c r="S576" s="0" t="n">
        <v>0.756</v>
      </c>
      <c r="T576" s="0" t="str">
        <f aca="false">IFERROR(IF($A576=$A577,"",AVERAGE(S574:S576)), "N/A")</f>
        <v/>
      </c>
      <c r="U576" s="0" t="n">
        <f aca="false">FALSE()</f>
        <v>0</v>
      </c>
      <c r="V576" s="0" t="n">
        <v>0</v>
      </c>
    </row>
    <row r="577" customFormat="false" ht="15" hidden="true" customHeight="false" outlineLevel="0" collapsed="false">
      <c r="A577" s="5" t="n">
        <v>192</v>
      </c>
      <c r="B577" s="5" t="s">
        <v>1817</v>
      </c>
      <c r="C577" s="6" t="s">
        <v>1818</v>
      </c>
      <c r="D577" s="0" t="s">
        <v>1819</v>
      </c>
      <c r="E577" s="0" t="s">
        <v>1820</v>
      </c>
      <c r="F577" s="0" t="s">
        <v>1820</v>
      </c>
      <c r="G577" s="0" t="n">
        <v>0.736</v>
      </c>
      <c r="H577" s="0" t="n">
        <f aca="false">IFERROR(IF($A577=$A578,"",AVERAGE(G575:G577)), "N/A")</f>
        <v>0.612666666666667</v>
      </c>
      <c r="I577" s="0" t="n">
        <v>0.351</v>
      </c>
      <c r="J577" s="0" t="n">
        <f aca="false">IFERROR(IF($A577=$A578,"",AVERAGE(I575:I577)), "N/A")</f>
        <v>0.391966666666667</v>
      </c>
      <c r="K577" s="10" t="n">
        <v>9.35E-005</v>
      </c>
      <c r="L577" s="0" t="n">
        <f aca="false">IFERROR(IF($A577=$A578,"",AVERAGE(K575:K577)), "N/A")</f>
        <v>0.00171484333333333</v>
      </c>
      <c r="M577" s="0" t="n">
        <v>0.969</v>
      </c>
      <c r="N577" s="0" t="n">
        <f aca="false">IFERROR(IF($A577=$A578,"",AVERAGE(M575:M577)), "N/A")</f>
        <v>0.728</v>
      </c>
      <c r="O577" s="0" t="n">
        <v>167.619</v>
      </c>
      <c r="P577" s="0" t="n">
        <f aca="false">IFERROR(IF($A577=$A578,"",AVERAGE(O575:O577)), "N/A")</f>
        <v>140.813666666667</v>
      </c>
      <c r="Q577" s="0" t="n">
        <v>0.539</v>
      </c>
      <c r="R577" s="0" t="n">
        <f aca="false">IFERROR(IF($A577=$A578,"",AVERAGE(Q575:Q577)), "N/A")</f>
        <v>0.528333333333333</v>
      </c>
      <c r="S577" s="0" t="n">
        <v>0.874</v>
      </c>
      <c r="T577" s="0" t="n">
        <f aca="false">IFERROR(IF($A577=$A578,"",AVERAGE(S575:S577)), "N/A")</f>
        <v>0.703666666666667</v>
      </c>
      <c r="U577" s="0" t="n">
        <f aca="false">FALSE()</f>
        <v>0</v>
      </c>
      <c r="V577" s="0" t="n">
        <v>0</v>
      </c>
    </row>
    <row r="578" customFormat="false" ht="15" hidden="true" customHeight="false" outlineLevel="0" collapsed="false">
      <c r="A578" s="5" t="n">
        <v>193</v>
      </c>
      <c r="B578" s="5" t="s">
        <v>1821</v>
      </c>
      <c r="C578" s="6" t="s">
        <v>1822</v>
      </c>
      <c r="D578" s="0" t="s">
        <v>1823</v>
      </c>
      <c r="E578" s="0" t="s">
        <v>1824</v>
      </c>
      <c r="F578" s="0" t="s">
        <v>1824</v>
      </c>
      <c r="G578" s="0" t="n">
        <v>0.719</v>
      </c>
      <c r="H578" s="0" t="str">
        <f aca="false">IFERROR(IF($A578=$A579,"",AVERAGE(G576:G578)), "N/A")</f>
        <v/>
      </c>
      <c r="I578" s="0" t="n">
        <v>0.116</v>
      </c>
      <c r="J578" s="0" t="str">
        <f aca="false">IFERROR(IF($A578=$A579,"",AVERAGE(I576:I578)), "N/A")</f>
        <v/>
      </c>
      <c r="K578" s="0" t="n">
        <v>0</v>
      </c>
      <c r="L578" s="0" t="str">
        <f aca="false">IFERROR(IF($A578=$A579,"",AVERAGE(K576:K578)), "N/A")</f>
        <v/>
      </c>
      <c r="M578" s="0" t="n">
        <v>0.139</v>
      </c>
      <c r="N578" s="0" t="str">
        <f aca="false">IFERROR(IF($A578=$A579,"",AVERAGE(M576:M578)), "N/A")</f>
        <v/>
      </c>
      <c r="O578" s="0" t="n">
        <v>158.03</v>
      </c>
      <c r="P578" s="0" t="str">
        <f aca="false">IFERROR(IF($A578=$A579,"",AVERAGE(O576:O578)), "N/A")</f>
        <v/>
      </c>
      <c r="Q578" s="0" t="n">
        <v>0.384</v>
      </c>
      <c r="R578" s="0" t="str">
        <f aca="false">IFERROR(IF($A578=$A579,"",AVERAGE(Q576:Q578)), "N/A")</f>
        <v/>
      </c>
      <c r="S578" s="0" t="n">
        <v>0.522</v>
      </c>
      <c r="T578" s="0" t="str">
        <f aca="false">IFERROR(IF($A578=$A579,"",AVERAGE(S576:S578)), "N/A")</f>
        <v/>
      </c>
      <c r="U578" s="0" t="n">
        <f aca="false">FALSE()</f>
        <v>0</v>
      </c>
      <c r="V578" s="0" t="n">
        <v>0</v>
      </c>
    </row>
    <row r="579" customFormat="false" ht="15" hidden="true" customHeight="false" outlineLevel="0" collapsed="false">
      <c r="A579" s="5" t="n">
        <v>193</v>
      </c>
      <c r="B579" s="5" t="s">
        <v>1825</v>
      </c>
      <c r="C579" s="6" t="s">
        <v>1826</v>
      </c>
      <c r="D579" s="0" t="s">
        <v>1827</v>
      </c>
      <c r="E579" s="0" t="s">
        <v>1828</v>
      </c>
      <c r="F579" s="0" t="s">
        <v>1828</v>
      </c>
      <c r="G579" s="0" t="n">
        <v>0.715</v>
      </c>
      <c r="H579" s="0" t="str">
        <f aca="false">IFERROR(IF($A579=$A580,"",AVERAGE(G577:G579)), "N/A")</f>
        <v/>
      </c>
      <c r="I579" s="0" t="n">
        <v>0.133</v>
      </c>
      <c r="J579" s="0" t="str">
        <f aca="false">IFERROR(IF($A579=$A580,"",AVERAGE(I577:I579)), "N/A")</f>
        <v/>
      </c>
      <c r="K579" s="0" t="n">
        <v>0.00642</v>
      </c>
      <c r="L579" s="0" t="str">
        <f aca="false">IFERROR(IF($A579=$A580,"",AVERAGE(K577:K579)), "N/A")</f>
        <v/>
      </c>
      <c r="M579" s="0" t="n">
        <v>0.215</v>
      </c>
      <c r="N579" s="0" t="str">
        <f aca="false">IFERROR(IF($A579=$A580,"",AVERAGE(M577:M579)), "N/A")</f>
        <v/>
      </c>
      <c r="O579" s="0" t="n">
        <v>171.143</v>
      </c>
      <c r="P579" s="0" t="str">
        <f aca="false">IFERROR(IF($A579=$A580,"",AVERAGE(O577:O579)), "N/A")</f>
        <v/>
      </c>
      <c r="Q579" s="0" t="n">
        <v>0.28</v>
      </c>
      <c r="R579" s="0" t="str">
        <f aca="false">IFERROR(IF($A579=$A580,"",AVERAGE(Q577:Q579)), "N/A")</f>
        <v/>
      </c>
      <c r="S579" s="0" t="n">
        <v>0.344</v>
      </c>
      <c r="T579" s="0" t="str">
        <f aca="false">IFERROR(IF($A579=$A580,"",AVERAGE(S577:S579)), "N/A")</f>
        <v/>
      </c>
      <c r="U579" s="0" t="n">
        <f aca="false">FALSE()</f>
        <v>0</v>
      </c>
      <c r="V579" s="0" t="n">
        <v>0</v>
      </c>
    </row>
    <row r="580" customFormat="false" ht="15" hidden="true" customHeight="false" outlineLevel="0" collapsed="false">
      <c r="A580" s="5" t="n">
        <v>193</v>
      </c>
      <c r="B580" s="5" t="s">
        <v>1829</v>
      </c>
      <c r="C580" s="6" t="s">
        <v>1830</v>
      </c>
      <c r="D580" s="0" t="s">
        <v>1831</v>
      </c>
      <c r="E580" s="0" t="s">
        <v>1832</v>
      </c>
      <c r="F580" s="0" t="s">
        <v>1832</v>
      </c>
      <c r="G580" s="0" t="n">
        <v>0.133</v>
      </c>
      <c r="H580" s="0" t="n">
        <f aca="false">IFERROR(IF($A580=$A581,"",AVERAGE(G578:G580)), "N/A")</f>
        <v>0.522333333333333</v>
      </c>
      <c r="I580" s="0" t="n">
        <v>0.117</v>
      </c>
      <c r="J580" s="0" t="n">
        <f aca="false">IFERROR(IF($A580=$A581,"",AVERAGE(I578:I580)), "N/A")</f>
        <v>0.122</v>
      </c>
      <c r="K580" s="0" t="n">
        <v>0</v>
      </c>
      <c r="L580" s="0" t="n">
        <f aca="false">IFERROR(IF($A580=$A581,"",AVERAGE(K578:K580)), "N/A")</f>
        <v>0.00214</v>
      </c>
      <c r="M580" s="0" t="n">
        <v>0.393</v>
      </c>
      <c r="N580" s="0" t="n">
        <f aca="false">IFERROR(IF($A580=$A581,"",AVERAGE(M578:M580)), "N/A")</f>
        <v>0.249</v>
      </c>
      <c r="O580" s="0" t="n">
        <v>139.955</v>
      </c>
      <c r="P580" s="0" t="n">
        <f aca="false">IFERROR(IF($A580=$A581,"",AVERAGE(O578:O580)), "N/A")</f>
        <v>156.376</v>
      </c>
      <c r="Q580" s="0" t="n">
        <v>0.566</v>
      </c>
      <c r="R580" s="0" t="n">
        <f aca="false">IFERROR(IF($A580=$A581,"",AVERAGE(Q578:Q580)), "N/A")</f>
        <v>0.41</v>
      </c>
      <c r="S580" s="0" t="n">
        <v>0.766</v>
      </c>
      <c r="T580" s="0" t="n">
        <f aca="false">IFERROR(IF($A580=$A581,"",AVERAGE(S578:S580)), "N/A")</f>
        <v>0.544</v>
      </c>
      <c r="U580" s="0" t="n">
        <f aca="false">FALSE()</f>
        <v>0</v>
      </c>
      <c r="V580" s="0" t="n">
        <v>0</v>
      </c>
    </row>
    <row r="581" customFormat="false" ht="15" hidden="true" customHeight="false" outlineLevel="0" collapsed="false">
      <c r="A581" s="5" t="n">
        <v>194</v>
      </c>
      <c r="B581" s="5" t="s">
        <v>1833</v>
      </c>
      <c r="C581" s="6" t="s">
        <v>1834</v>
      </c>
      <c r="D581" s="0" t="s">
        <v>1835</v>
      </c>
      <c r="E581" s="0" t="s">
        <v>1836</v>
      </c>
      <c r="F581" s="0" t="s">
        <v>1836</v>
      </c>
      <c r="G581" s="0" t="n">
        <v>0.159</v>
      </c>
      <c r="H581" s="0" t="str">
        <f aca="false">IFERROR(IF($A581=$A582,"",AVERAGE(G579:G581)), "N/A")</f>
        <v/>
      </c>
      <c r="I581" s="0" t="n">
        <v>0.181</v>
      </c>
      <c r="J581" s="0" t="str">
        <f aca="false">IFERROR(IF($A581=$A582,"",AVERAGE(I579:I581)), "N/A")</f>
        <v/>
      </c>
      <c r="K581" s="0" t="n">
        <v>0</v>
      </c>
      <c r="L581" s="0" t="str">
        <f aca="false">IFERROR(IF($A581=$A582,"",AVERAGE(K579:K581)), "N/A")</f>
        <v/>
      </c>
      <c r="M581" s="0" t="n">
        <v>0.58</v>
      </c>
      <c r="N581" s="0" t="str">
        <f aca="false">IFERROR(IF($A581=$A582,"",AVERAGE(M579:M581)), "N/A")</f>
        <v/>
      </c>
      <c r="O581" s="0" t="n">
        <v>96.018</v>
      </c>
      <c r="P581" s="0" t="str">
        <f aca="false">IFERROR(IF($A581=$A582,"",AVERAGE(O579:O581)), "N/A")</f>
        <v/>
      </c>
      <c r="Q581" s="0" t="n">
        <v>0.684</v>
      </c>
      <c r="R581" s="0" t="str">
        <f aca="false">IFERROR(IF($A581=$A582,"",AVERAGE(Q579:Q581)), "N/A")</f>
        <v/>
      </c>
      <c r="S581" s="0" t="n">
        <v>0.715</v>
      </c>
      <c r="T581" s="0" t="str">
        <f aca="false">IFERROR(IF($A581=$A582,"",AVERAGE(S579:S581)), "N/A")</f>
        <v/>
      </c>
      <c r="U581" s="0" t="n">
        <f aca="false">FALSE()</f>
        <v>0</v>
      </c>
      <c r="V581" s="0" t="n">
        <v>0</v>
      </c>
    </row>
    <row r="582" customFormat="false" ht="15" hidden="true" customHeight="false" outlineLevel="0" collapsed="false">
      <c r="A582" s="5" t="n">
        <v>194</v>
      </c>
      <c r="B582" s="5" t="s">
        <v>1837</v>
      </c>
      <c r="C582" s="6" t="s">
        <v>1838</v>
      </c>
      <c r="D582" s="0" t="s">
        <v>1839</v>
      </c>
      <c r="E582" s="0" t="s">
        <v>1840</v>
      </c>
      <c r="F582" s="0" t="s">
        <v>1840</v>
      </c>
      <c r="G582" s="0" t="n">
        <v>0.00121</v>
      </c>
      <c r="H582" s="0" t="str">
        <f aca="false">IFERROR(IF($A582=$A583,"",AVERAGE(G580:G582)), "N/A")</f>
        <v/>
      </c>
      <c r="I582" s="0" t="n">
        <v>0.128</v>
      </c>
      <c r="J582" s="0" t="str">
        <f aca="false">IFERROR(IF($A582=$A583,"",AVERAGE(I580:I582)), "N/A")</f>
        <v/>
      </c>
      <c r="K582" s="10" t="n">
        <v>2.31E-006</v>
      </c>
      <c r="L582" s="0" t="str">
        <f aca="false">IFERROR(IF($A582=$A583,"",AVERAGE(K580:K582)), "N/A")</f>
        <v/>
      </c>
      <c r="M582" s="0" t="n">
        <v>0.864</v>
      </c>
      <c r="N582" s="0" t="str">
        <f aca="false">IFERROR(IF($A582=$A583,"",AVERAGE(M580:M582)), "N/A")</f>
        <v/>
      </c>
      <c r="O582" s="0" t="n">
        <v>173.98</v>
      </c>
      <c r="P582" s="0" t="str">
        <f aca="false">IFERROR(IF($A582=$A583,"",AVERAGE(O580:O582)), "N/A")</f>
        <v/>
      </c>
      <c r="Q582" s="0" t="n">
        <v>0.52</v>
      </c>
      <c r="R582" s="0" t="str">
        <f aca="false">IFERROR(IF($A582=$A583,"",AVERAGE(Q580:Q582)), "N/A")</f>
        <v/>
      </c>
      <c r="S582" s="0" t="n">
        <v>0.924</v>
      </c>
      <c r="T582" s="0" t="str">
        <f aca="false">IFERROR(IF($A582=$A583,"",AVERAGE(S580:S582)), "N/A")</f>
        <v/>
      </c>
      <c r="U582" s="0" t="n">
        <f aca="false">FALSE()</f>
        <v>0</v>
      </c>
      <c r="V582" s="0" t="n">
        <v>0</v>
      </c>
    </row>
    <row r="583" customFormat="false" ht="15" hidden="true" customHeight="false" outlineLevel="0" collapsed="false">
      <c r="A583" s="5" t="n">
        <v>194</v>
      </c>
      <c r="B583" s="5" t="s">
        <v>1841</v>
      </c>
      <c r="C583" s="6" t="s">
        <v>1842</v>
      </c>
      <c r="D583" s="0" t="s">
        <v>1385</v>
      </c>
      <c r="E583" s="0" t="s">
        <v>1386</v>
      </c>
      <c r="F583" s="0" t="s">
        <v>1386</v>
      </c>
      <c r="G583" s="0" t="n">
        <v>0.0511</v>
      </c>
      <c r="H583" s="0" t="n">
        <f aca="false">IFERROR(IF($A583=$A584,"",AVERAGE(G581:G583)), "N/A")</f>
        <v>0.0704366666666667</v>
      </c>
      <c r="I583" s="0" t="n">
        <v>0.222</v>
      </c>
      <c r="J583" s="0" t="n">
        <f aca="false">IFERROR(IF($A583=$A584,"",AVERAGE(I581:I583)), "N/A")</f>
        <v>0.177</v>
      </c>
      <c r="K583" s="0" t="n">
        <v>0</v>
      </c>
      <c r="L583" s="0" t="n">
        <f aca="false">IFERROR(IF($A583=$A584,"",AVERAGE(K581:K583)), "N/A")</f>
        <v>7.7E-007</v>
      </c>
      <c r="M583" s="0" t="n">
        <v>0.909</v>
      </c>
      <c r="N583" s="0" t="n">
        <f aca="false">IFERROR(IF($A583=$A584,"",AVERAGE(M581:M583)), "N/A")</f>
        <v>0.784333333333333</v>
      </c>
      <c r="O583" s="0" t="n">
        <v>185.934</v>
      </c>
      <c r="P583" s="0" t="n">
        <f aca="false">IFERROR(IF($A583=$A584,"",AVERAGE(O581:O583)), "N/A")</f>
        <v>151.977333333333</v>
      </c>
      <c r="Q583" s="0" t="n">
        <v>0.468</v>
      </c>
      <c r="R583" s="0" t="n">
        <f aca="false">IFERROR(IF($A583=$A584,"",AVERAGE(Q581:Q583)), "N/A")</f>
        <v>0.557333333333333</v>
      </c>
      <c r="S583" s="0" t="n">
        <v>0.921</v>
      </c>
      <c r="T583" s="0" t="n">
        <f aca="false">IFERROR(IF($A583=$A584,"",AVERAGE(S581:S583)), "N/A")</f>
        <v>0.853333333333334</v>
      </c>
      <c r="U583" s="0" t="n">
        <f aca="false">FALSE()</f>
        <v>0</v>
      </c>
      <c r="V583" s="0" t="n">
        <v>0</v>
      </c>
    </row>
    <row r="584" customFormat="false" ht="15" hidden="true" customHeight="false" outlineLevel="0" collapsed="false">
      <c r="A584" s="5" t="n">
        <v>195</v>
      </c>
      <c r="B584" s="5" t="s">
        <v>1843</v>
      </c>
      <c r="C584" s="6" t="s">
        <v>1844</v>
      </c>
      <c r="D584" s="0" t="s">
        <v>1845</v>
      </c>
      <c r="E584" s="0" t="s">
        <v>1846</v>
      </c>
      <c r="F584" s="0" t="s">
        <v>1846</v>
      </c>
      <c r="G584" s="0" t="n">
        <v>0.00293</v>
      </c>
      <c r="H584" s="0" t="str">
        <f aca="false">IFERROR(IF($A584=$A585,"",AVERAGE(G582:G584)), "N/A")</f>
        <v/>
      </c>
      <c r="I584" s="0" t="n">
        <v>0.184</v>
      </c>
      <c r="J584" s="0" t="str">
        <f aca="false">IFERROR(IF($A584=$A585,"",AVERAGE(I582:I584)), "N/A")</f>
        <v/>
      </c>
      <c r="K584" s="0" t="n">
        <v>0</v>
      </c>
      <c r="L584" s="0" t="str">
        <f aca="false">IFERROR(IF($A584=$A585,"",AVERAGE(K582:K584)), "N/A")</f>
        <v/>
      </c>
      <c r="M584" s="0" t="n">
        <v>0.274</v>
      </c>
      <c r="N584" s="0" t="str">
        <f aca="false">IFERROR(IF($A584=$A585,"",AVERAGE(M582:M584)), "N/A")</f>
        <v/>
      </c>
      <c r="O584" s="0" t="n">
        <v>199.526</v>
      </c>
      <c r="P584" s="0" t="str">
        <f aca="false">IFERROR(IF($A584=$A585,"",AVERAGE(O582:O584)), "N/A")</f>
        <v/>
      </c>
      <c r="Q584" s="0" t="n">
        <v>0.276</v>
      </c>
      <c r="R584" s="0" t="str">
        <f aca="false">IFERROR(IF($A584=$A585,"",AVERAGE(Q582:Q584)), "N/A")</f>
        <v/>
      </c>
      <c r="S584" s="0" t="n">
        <v>0.796</v>
      </c>
      <c r="T584" s="0" t="str">
        <f aca="false">IFERROR(IF($A584=$A585,"",AVERAGE(S582:S584)), "N/A")</f>
        <v/>
      </c>
      <c r="U584" s="0" t="n">
        <f aca="false">FALSE()</f>
        <v>0</v>
      </c>
      <c r="V584" s="0" t="n">
        <v>0</v>
      </c>
    </row>
    <row r="585" customFormat="false" ht="15" hidden="true" customHeight="false" outlineLevel="0" collapsed="false">
      <c r="A585" s="5" t="n">
        <v>195</v>
      </c>
      <c r="B585" s="5" t="s">
        <v>1847</v>
      </c>
      <c r="C585" s="6" t="s">
        <v>1848</v>
      </c>
      <c r="D585" s="0" t="s">
        <v>1849</v>
      </c>
      <c r="E585" s="0" t="s">
        <v>1850</v>
      </c>
      <c r="F585" s="0" t="s">
        <v>1850</v>
      </c>
      <c r="G585" s="0" t="n">
        <v>0.0204</v>
      </c>
      <c r="H585" s="0" t="str">
        <f aca="false">IFERROR(IF($A585=$A586,"",AVERAGE(G583:G585)), "N/A")</f>
        <v/>
      </c>
      <c r="I585" s="0" t="n">
        <v>0.128</v>
      </c>
      <c r="J585" s="0" t="str">
        <f aca="false">IFERROR(IF($A585=$A586,"",AVERAGE(I583:I585)), "N/A")</f>
        <v/>
      </c>
      <c r="K585" s="0" t="n">
        <v>0.00203</v>
      </c>
      <c r="L585" s="0" t="str">
        <f aca="false">IFERROR(IF($A585=$A586,"",AVERAGE(K583:K585)), "N/A")</f>
        <v/>
      </c>
      <c r="M585" s="0" t="n">
        <v>0.49</v>
      </c>
      <c r="N585" s="0" t="str">
        <f aca="false">IFERROR(IF($A585=$A586,"",AVERAGE(M583:M585)), "N/A")</f>
        <v/>
      </c>
      <c r="O585" s="0" t="n">
        <v>129.93</v>
      </c>
      <c r="P585" s="0" t="str">
        <f aca="false">IFERROR(IF($A585=$A586,"",AVERAGE(O583:O585)), "N/A")</f>
        <v/>
      </c>
      <c r="Q585" s="0" t="n">
        <v>0.616</v>
      </c>
      <c r="R585" s="0" t="str">
        <f aca="false">IFERROR(IF($A585=$A586,"",AVERAGE(Q583:Q585)), "N/A")</f>
        <v/>
      </c>
      <c r="S585" s="0" t="n">
        <v>0.795</v>
      </c>
      <c r="T585" s="0" t="str">
        <f aca="false">IFERROR(IF($A585=$A586,"",AVERAGE(S583:S585)), "N/A")</f>
        <v/>
      </c>
      <c r="U585" s="0" t="n">
        <f aca="false">FALSE()</f>
        <v>0</v>
      </c>
      <c r="V585" s="0" t="n">
        <v>0</v>
      </c>
    </row>
    <row r="586" customFormat="false" ht="15" hidden="true" customHeight="false" outlineLevel="0" collapsed="false">
      <c r="A586" s="5" t="n">
        <v>195</v>
      </c>
      <c r="B586" s="5" t="s">
        <v>1851</v>
      </c>
      <c r="C586" s="6" t="s">
        <v>1852</v>
      </c>
      <c r="D586" s="0" t="s">
        <v>1853</v>
      </c>
      <c r="E586" s="0" t="s">
        <v>1854</v>
      </c>
      <c r="F586" s="0" t="s">
        <v>1854</v>
      </c>
      <c r="G586" s="0" t="n">
        <v>0.0232</v>
      </c>
      <c r="H586" s="0" t="n">
        <f aca="false">IFERROR(IF($A586=$A587,"",AVERAGE(G584:G586)), "N/A")</f>
        <v>0.01551</v>
      </c>
      <c r="I586" s="0" t="n">
        <v>0.356</v>
      </c>
      <c r="J586" s="0" t="n">
        <f aca="false">IFERROR(IF($A586=$A587,"",AVERAGE(I584:I586)), "N/A")</f>
        <v>0.222666666666667</v>
      </c>
      <c r="K586" s="0" t="n">
        <v>0</v>
      </c>
      <c r="L586" s="0" t="n">
        <f aca="false">IFERROR(IF($A586=$A587,"",AVERAGE(K584:K586)), "N/A")</f>
        <v>0.000676666666666667</v>
      </c>
      <c r="M586" s="0" t="n">
        <v>0.24</v>
      </c>
      <c r="N586" s="0" t="n">
        <f aca="false">IFERROR(IF($A586=$A587,"",AVERAGE(M584:M586)), "N/A")</f>
        <v>0.334666666666667</v>
      </c>
      <c r="O586" s="0" t="n">
        <v>149.974</v>
      </c>
      <c r="P586" s="0" t="n">
        <f aca="false">IFERROR(IF($A586=$A587,"",AVERAGE(O584:O586)), "N/A")</f>
        <v>159.81</v>
      </c>
      <c r="Q586" s="0" t="n">
        <v>0.573</v>
      </c>
      <c r="R586" s="0" t="n">
        <f aca="false">IFERROR(IF($A586=$A587,"",AVERAGE(Q584:Q586)), "N/A")</f>
        <v>0.488333333333333</v>
      </c>
      <c r="S586" s="0" t="n">
        <v>0.875</v>
      </c>
      <c r="T586" s="0" t="n">
        <f aca="false">IFERROR(IF($A586=$A587,"",AVERAGE(S584:S586)), "N/A")</f>
        <v>0.822</v>
      </c>
      <c r="U586" s="0" t="n">
        <f aca="false">FALSE()</f>
        <v>0</v>
      </c>
      <c r="V586" s="0" t="n">
        <v>0</v>
      </c>
    </row>
    <row r="587" customFormat="false" ht="15" hidden="true" customHeight="false" outlineLevel="0" collapsed="false">
      <c r="A587" s="5" t="n">
        <v>196</v>
      </c>
      <c r="B587" s="5" t="s">
        <v>1855</v>
      </c>
      <c r="C587" s="6" t="s">
        <v>1856</v>
      </c>
      <c r="D587" s="0" t="s">
        <v>1857</v>
      </c>
      <c r="E587" s="0" t="s">
        <v>1858</v>
      </c>
      <c r="F587" s="0" t="s">
        <v>1858</v>
      </c>
      <c r="G587" s="0" t="n">
        <v>0.629</v>
      </c>
      <c r="H587" s="0" t="str">
        <f aca="false">IFERROR(IF($A587=$A588,"",AVERAGE(G585:G587)), "N/A")</f>
        <v/>
      </c>
      <c r="I587" s="0" t="n">
        <v>0.0939</v>
      </c>
      <c r="J587" s="0" t="str">
        <f aca="false">IFERROR(IF($A587=$A588,"",AVERAGE(I585:I587)), "N/A")</f>
        <v/>
      </c>
      <c r="K587" s="0" t="n">
        <v>0.0126</v>
      </c>
      <c r="L587" s="0" t="str">
        <f aca="false">IFERROR(IF($A587=$A588,"",AVERAGE(K585:K587)), "N/A")</f>
        <v/>
      </c>
      <c r="M587" s="0" t="n">
        <v>0.0668</v>
      </c>
      <c r="N587" s="0" t="str">
        <f aca="false">IFERROR(IF($A587=$A588,"",AVERAGE(M585:M587)), "N/A")</f>
        <v/>
      </c>
      <c r="O587" s="0" t="n">
        <v>144.941</v>
      </c>
      <c r="P587" s="0" t="str">
        <f aca="false">IFERROR(IF($A587=$A588,"",AVERAGE(O585:O587)), "N/A")</f>
        <v/>
      </c>
      <c r="Q587" s="0" t="n">
        <v>0.594</v>
      </c>
      <c r="R587" s="0" t="str">
        <f aca="false">IFERROR(IF($A587=$A588,"",AVERAGE(Q585:Q587)), "N/A")</f>
        <v/>
      </c>
      <c r="S587" s="0" t="n">
        <v>0.481</v>
      </c>
      <c r="T587" s="0" t="str">
        <f aca="false">IFERROR(IF($A587=$A588,"",AVERAGE(S585:S587)), "N/A")</f>
        <v/>
      </c>
      <c r="U587" s="0" t="n">
        <f aca="false">FALSE()</f>
        <v>0</v>
      </c>
      <c r="V587" s="0" t="n">
        <v>0</v>
      </c>
    </row>
    <row r="588" customFormat="false" ht="15" hidden="true" customHeight="false" outlineLevel="0" collapsed="false">
      <c r="A588" s="5" t="n">
        <v>196</v>
      </c>
      <c r="B588" s="5" t="s">
        <v>1859</v>
      </c>
      <c r="C588" s="6" t="s">
        <v>1860</v>
      </c>
      <c r="D588" s="0" t="s">
        <v>1861</v>
      </c>
      <c r="E588" s="0" t="s">
        <v>1862</v>
      </c>
      <c r="F588" s="0" t="s">
        <v>1862</v>
      </c>
      <c r="G588" s="0" t="n">
        <v>0.453</v>
      </c>
      <c r="H588" s="0" t="str">
        <f aca="false">IFERROR(IF($A588=$A589,"",AVERAGE(G586:G588)), "N/A")</f>
        <v/>
      </c>
      <c r="I588" s="0" t="n">
        <v>0.0903</v>
      </c>
      <c r="J588" s="0" t="str">
        <f aca="false">IFERROR(IF($A588=$A589,"",AVERAGE(I586:I588)), "N/A")</f>
        <v/>
      </c>
      <c r="K588" s="0" t="n">
        <v>0.00479</v>
      </c>
      <c r="L588" s="0" t="str">
        <f aca="false">IFERROR(IF($A588=$A589,"",AVERAGE(K586:K588)), "N/A")</f>
        <v/>
      </c>
      <c r="M588" s="0" t="n">
        <v>0.11</v>
      </c>
      <c r="N588" s="0" t="str">
        <f aca="false">IFERROR(IF($A588=$A589,"",AVERAGE(M586:M588)), "N/A")</f>
        <v/>
      </c>
      <c r="O588" s="0" t="n">
        <v>139.249</v>
      </c>
      <c r="P588" s="0" t="str">
        <f aca="false">IFERROR(IF($A588=$A589,"",AVERAGE(O586:O588)), "N/A")</f>
        <v/>
      </c>
      <c r="Q588" s="0" t="n">
        <v>0.427</v>
      </c>
      <c r="R588" s="0" t="str">
        <f aca="false">IFERROR(IF($A588=$A589,"",AVERAGE(Q586:Q588)), "N/A")</f>
        <v/>
      </c>
      <c r="S588" s="0" t="n">
        <v>0.398</v>
      </c>
      <c r="T588" s="0" t="str">
        <f aca="false">IFERROR(IF($A588=$A589,"",AVERAGE(S586:S588)), "N/A")</f>
        <v/>
      </c>
      <c r="U588" s="0" t="n">
        <f aca="false">FALSE()</f>
        <v>0</v>
      </c>
      <c r="V588" s="0" t="n">
        <v>0</v>
      </c>
    </row>
    <row r="589" customFormat="false" ht="15" hidden="true" customHeight="false" outlineLevel="0" collapsed="false">
      <c r="A589" s="5" t="n">
        <v>196</v>
      </c>
      <c r="B589" s="5" t="s">
        <v>1863</v>
      </c>
      <c r="C589" s="6" t="s">
        <v>1864</v>
      </c>
      <c r="D589" s="0" t="s">
        <v>1865</v>
      </c>
      <c r="E589" s="0" t="s">
        <v>1866</v>
      </c>
      <c r="F589" s="0" t="s">
        <v>1866</v>
      </c>
      <c r="G589" s="0" t="n">
        <v>0.509</v>
      </c>
      <c r="H589" s="0" t="n">
        <f aca="false">IFERROR(IF($A589=$A590,"",AVERAGE(G587:G589)), "N/A")</f>
        <v>0.530333333333333</v>
      </c>
      <c r="I589" s="0" t="n">
        <v>0.107</v>
      </c>
      <c r="J589" s="0" t="n">
        <f aca="false">IFERROR(IF($A589=$A590,"",AVERAGE(I587:I589)), "N/A")</f>
        <v>0.0970666666666667</v>
      </c>
      <c r="K589" s="10" t="n">
        <v>9.9E-006</v>
      </c>
      <c r="L589" s="0" t="n">
        <f aca="false">IFERROR(IF($A589=$A590,"",AVERAGE(K587:K589)), "N/A")</f>
        <v>0.00579996666666667</v>
      </c>
      <c r="M589" s="0" t="n">
        <v>0.366</v>
      </c>
      <c r="N589" s="0" t="n">
        <f aca="false">IFERROR(IF($A589=$A590,"",AVERAGE(M587:M589)), "N/A")</f>
        <v>0.180933333333333</v>
      </c>
      <c r="O589" s="0" t="n">
        <v>119.827</v>
      </c>
      <c r="P589" s="0" t="n">
        <f aca="false">IFERROR(IF($A589=$A590,"",AVERAGE(O587:O589)), "N/A")</f>
        <v>134.672333333333</v>
      </c>
      <c r="Q589" s="0" t="n">
        <v>0.643</v>
      </c>
      <c r="R589" s="0" t="n">
        <f aca="false">IFERROR(IF($A589=$A590,"",AVERAGE(Q587:Q589)), "N/A")</f>
        <v>0.554666666666667</v>
      </c>
      <c r="S589" s="0" t="n">
        <v>0.597</v>
      </c>
      <c r="T589" s="0" t="n">
        <f aca="false">IFERROR(IF($A589=$A590,"",AVERAGE(S587:S589)), "N/A")</f>
        <v>0.492</v>
      </c>
      <c r="U589" s="0" t="n">
        <f aca="false">FALSE()</f>
        <v>0</v>
      </c>
      <c r="V589" s="0" t="n">
        <v>0</v>
      </c>
    </row>
    <row r="590" customFormat="false" ht="15" hidden="true" customHeight="false" outlineLevel="0" collapsed="false">
      <c r="A590" s="5" t="n">
        <v>197</v>
      </c>
      <c r="B590" s="5" t="s">
        <v>1867</v>
      </c>
      <c r="C590" s="6" t="s">
        <v>294</v>
      </c>
      <c r="D590" s="0" t="s">
        <v>295</v>
      </c>
      <c r="E590" s="0" t="s">
        <v>296</v>
      </c>
      <c r="F590" s="0" t="s">
        <v>296</v>
      </c>
      <c r="G590" s="0" t="n">
        <v>0.055</v>
      </c>
      <c r="H590" s="0" t="str">
        <f aca="false">IFERROR(IF($A590=$A591,"",AVERAGE(G588:G590)), "N/A")</f>
        <v/>
      </c>
      <c r="I590" s="0" t="n">
        <v>0.187</v>
      </c>
      <c r="J590" s="0" t="str">
        <f aca="false">IFERROR(IF($A590=$A591,"",AVERAGE(I588:I590)), "N/A")</f>
        <v/>
      </c>
      <c r="K590" s="0" t="n">
        <v>0</v>
      </c>
      <c r="L590" s="0" t="str">
        <f aca="false">IFERROR(IF($A590=$A591,"",AVERAGE(K588:K590)), "N/A")</f>
        <v/>
      </c>
      <c r="M590" s="0" t="n">
        <v>0.487</v>
      </c>
      <c r="N590" s="0" t="str">
        <f aca="false">IFERROR(IF($A590=$A591,"",AVERAGE(M588:M590)), "N/A")</f>
        <v/>
      </c>
      <c r="O590" s="0" t="n">
        <v>92.928</v>
      </c>
      <c r="P590" s="0" t="str">
        <f aca="false">IFERROR(IF($A590=$A591,"",AVERAGE(O588:O590)), "N/A")</f>
        <v/>
      </c>
      <c r="Q590" s="0" t="n">
        <v>0.602</v>
      </c>
      <c r="R590" s="0" t="str">
        <f aca="false">IFERROR(IF($A590=$A591,"",AVERAGE(Q588:Q590)), "N/A")</f>
        <v/>
      </c>
      <c r="S590" s="0" t="n">
        <v>0.797</v>
      </c>
      <c r="T590" s="0" t="str">
        <f aca="false">IFERROR(IF($A590=$A591,"",AVERAGE(S588:S590)), "N/A")</f>
        <v/>
      </c>
      <c r="U590" s="0" t="n">
        <f aca="false">FALSE()</f>
        <v>0</v>
      </c>
      <c r="V590" s="0" t="n">
        <v>0</v>
      </c>
    </row>
    <row r="591" customFormat="false" ht="15" hidden="true" customHeight="false" outlineLevel="0" collapsed="false">
      <c r="A591" s="5" t="n">
        <v>197</v>
      </c>
      <c r="B591" s="5" t="s">
        <v>1868</v>
      </c>
      <c r="C591" s="6" t="s">
        <v>587</v>
      </c>
      <c r="D591" s="0" t="s">
        <v>588</v>
      </c>
      <c r="E591" s="0" t="s">
        <v>589</v>
      </c>
      <c r="F591" s="0" t="s">
        <v>589</v>
      </c>
      <c r="G591" s="0" t="n">
        <v>0.0373</v>
      </c>
      <c r="H591" s="0" t="str">
        <f aca="false">IFERROR(IF($A591=$A592,"",AVERAGE(G589:G591)), "N/A")</f>
        <v/>
      </c>
      <c r="I591" s="0" t="n">
        <v>0.328</v>
      </c>
      <c r="J591" s="0" t="str">
        <f aca="false">IFERROR(IF($A591=$A592,"",AVERAGE(I589:I591)), "N/A")</f>
        <v/>
      </c>
      <c r="K591" s="0" t="n">
        <v>0</v>
      </c>
      <c r="L591" s="0" t="str">
        <f aca="false">IFERROR(IF($A591=$A592,"",AVERAGE(K589:K591)), "N/A")</f>
        <v/>
      </c>
      <c r="M591" s="0" t="n">
        <v>0.624</v>
      </c>
      <c r="N591" s="0" t="str">
        <f aca="false">IFERROR(IF($A591=$A592,"",AVERAGE(M589:M591)), "N/A")</f>
        <v/>
      </c>
      <c r="O591" s="0" t="n">
        <v>159.167</v>
      </c>
      <c r="P591" s="0" t="str">
        <f aca="false">IFERROR(IF($A591=$A592,"",AVERAGE(O589:O591)), "N/A")</f>
        <v/>
      </c>
      <c r="Q591" s="0" t="n">
        <v>0.65</v>
      </c>
      <c r="R591" s="0" t="str">
        <f aca="false">IFERROR(IF($A591=$A592,"",AVERAGE(Q589:Q591)), "N/A")</f>
        <v/>
      </c>
      <c r="S591" s="0" t="n">
        <v>0.728</v>
      </c>
      <c r="T591" s="0" t="str">
        <f aca="false">IFERROR(IF($A591=$A592,"",AVERAGE(S589:S591)), "N/A")</f>
        <v/>
      </c>
      <c r="U591" s="0" t="n">
        <f aca="false">FALSE()</f>
        <v>0</v>
      </c>
      <c r="V591" s="0" t="n">
        <v>0</v>
      </c>
    </row>
    <row r="592" customFormat="false" ht="15" hidden="false" customHeight="false" outlineLevel="0" collapsed="false">
      <c r="A592" s="5" t="n">
        <v>197</v>
      </c>
      <c r="B592" s="7" t="s">
        <v>1869</v>
      </c>
      <c r="C592" s="8" t="s">
        <v>117</v>
      </c>
      <c r="H592" s="0" t="n">
        <f aca="false">IFERROR(IF($A592=$A593,"",AVERAGE(G590:G592)), "N/A")</f>
        <v>0.04615</v>
      </c>
      <c r="J592" s="0" t="n">
        <f aca="false">IFERROR(IF($A592=$A593,"",AVERAGE(I590:I592)), "N/A")</f>
        <v>0.2575</v>
      </c>
      <c r="L592" s="0" t="n">
        <f aca="false">IFERROR(IF($A592=$A593,"",AVERAGE(K590:K592)), "N/A")</f>
        <v>0</v>
      </c>
      <c r="N592" s="0" t="n">
        <f aca="false">IFERROR(IF($A592=$A593,"",AVERAGE(M590:M592)), "N/A")</f>
        <v>0.5555</v>
      </c>
      <c r="P592" s="0" t="n">
        <f aca="false">IFERROR(IF($A592=$A593,"",AVERAGE(O590:O592)), "N/A")</f>
        <v>126.0475</v>
      </c>
      <c r="R592" s="0" t="n">
        <f aca="false">IFERROR(IF($A592=$A593,"",AVERAGE(Q590:Q592)), "N/A")</f>
        <v>0.626</v>
      </c>
      <c r="T592" s="0" t="n">
        <f aca="false">IFERROR(IF($A592=$A593,"",AVERAGE(S590:S592)), "N/A")</f>
        <v>0.7625</v>
      </c>
      <c r="U592" s="0" t="n">
        <f aca="false">TRUE()</f>
        <v>1</v>
      </c>
      <c r="V592" s="0" t="n">
        <v>1</v>
      </c>
    </row>
    <row r="593" customFormat="false" ht="15" hidden="false" customHeight="false" outlineLevel="0" collapsed="false">
      <c r="A593" s="5" t="n">
        <v>198</v>
      </c>
      <c r="B593" s="7" t="s">
        <v>1870</v>
      </c>
      <c r="C593" s="8" t="s">
        <v>117</v>
      </c>
      <c r="H593" s="0" t="str">
        <f aca="false">IFERROR(IF($A593=$A594,"",AVERAGE(G591:G593)), "N/A")</f>
        <v/>
      </c>
      <c r="J593" s="0" t="str">
        <f aca="false">IFERROR(IF($A593=$A594,"",AVERAGE(I591:I593)), "N/A")</f>
        <v/>
      </c>
      <c r="L593" s="0" t="str">
        <f aca="false">IFERROR(IF($A593=$A594,"",AVERAGE(K591:K593)), "N/A")</f>
        <v/>
      </c>
      <c r="N593" s="0" t="str">
        <f aca="false">IFERROR(IF($A593=$A594,"",AVERAGE(M591:M593)), "N/A")</f>
        <v/>
      </c>
      <c r="P593" s="0" t="str">
        <f aca="false">IFERROR(IF($A593=$A594,"",AVERAGE(O591:O593)), "N/A")</f>
        <v/>
      </c>
      <c r="R593" s="0" t="str">
        <f aca="false">IFERROR(IF($A593=$A594,"",AVERAGE(Q591:Q593)), "N/A")</f>
        <v/>
      </c>
      <c r="T593" s="0" t="str">
        <f aca="false">IFERROR(IF($A593=$A594,"",AVERAGE(S591:S593)), "N/A")</f>
        <v/>
      </c>
      <c r="U593" s="0" t="n">
        <f aca="false">TRUE()</f>
        <v>1</v>
      </c>
      <c r="V593" s="0" t="n">
        <v>2</v>
      </c>
    </row>
    <row r="594" customFormat="false" ht="15" hidden="false" customHeight="false" outlineLevel="0" collapsed="false">
      <c r="A594" s="5" t="n">
        <v>198</v>
      </c>
      <c r="B594" s="7" t="s">
        <v>1871</v>
      </c>
      <c r="C594" s="8" t="s">
        <v>117</v>
      </c>
      <c r="H594" s="0" t="str">
        <f aca="false">IFERROR(IF($A594=$A595,"",AVERAGE(G592:G594)), "N/A")</f>
        <v/>
      </c>
      <c r="J594" s="0" t="str">
        <f aca="false">IFERROR(IF($A594=$A595,"",AVERAGE(I592:I594)), "N/A")</f>
        <v/>
      </c>
      <c r="L594" s="0" t="str">
        <f aca="false">IFERROR(IF($A594=$A595,"",AVERAGE(K592:K594)), "N/A")</f>
        <v/>
      </c>
      <c r="N594" s="0" t="str">
        <f aca="false">IFERROR(IF($A594=$A595,"",AVERAGE(M592:M594)), "N/A")</f>
        <v/>
      </c>
      <c r="P594" s="0" t="str">
        <f aca="false">IFERROR(IF($A594=$A595,"",AVERAGE(O592:O594)), "N/A")</f>
        <v/>
      </c>
      <c r="R594" s="0" t="str">
        <f aca="false">IFERROR(IF($A594=$A595,"",AVERAGE(Q592:Q594)), "N/A")</f>
        <v/>
      </c>
      <c r="T594" s="0" t="str">
        <f aca="false">IFERROR(IF($A594=$A595,"",AVERAGE(S592:S594)), "N/A")</f>
        <v/>
      </c>
      <c r="U594" s="0" t="n">
        <f aca="false">TRUE()</f>
        <v>1</v>
      </c>
      <c r="V594" s="0" t="n">
        <v>3</v>
      </c>
    </row>
    <row r="595" customFormat="false" ht="15" hidden="false" customHeight="false" outlineLevel="0" collapsed="false">
      <c r="A595" s="5" t="n">
        <v>198</v>
      </c>
      <c r="B595" s="7" t="s">
        <v>1872</v>
      </c>
      <c r="C595" s="8" t="s">
        <v>117</v>
      </c>
      <c r="H595" s="0" t="str">
        <f aca="false">IFERROR(IF($A595=$A596,"",AVERAGE(G593:G595)), "N/A")</f>
        <v>N/A</v>
      </c>
      <c r="J595" s="0" t="str">
        <f aca="false">IFERROR(IF($A595=$A596,"",AVERAGE(I593:I595)), "N/A")</f>
        <v>N/A</v>
      </c>
      <c r="L595" s="0" t="str">
        <f aca="false">IFERROR(IF($A595=$A596,"",AVERAGE(K593:K595)), "N/A")</f>
        <v>N/A</v>
      </c>
      <c r="N595" s="0" t="str">
        <f aca="false">IFERROR(IF($A595=$A596,"",AVERAGE(M593:M595)), "N/A")</f>
        <v>N/A</v>
      </c>
      <c r="P595" s="0" t="str">
        <f aca="false">IFERROR(IF($A595=$A596,"",AVERAGE(O593:O595)), "N/A")</f>
        <v>N/A</v>
      </c>
      <c r="R595" s="0" t="str">
        <f aca="false">IFERROR(IF($A595=$A596,"",AVERAGE(Q593:Q595)), "N/A")</f>
        <v>N/A</v>
      </c>
      <c r="T595" s="0" t="str">
        <f aca="false">IFERROR(IF($A595=$A596,"",AVERAGE(S593:S595)), "N/A")</f>
        <v>N/A</v>
      </c>
      <c r="U595" s="0" t="n">
        <f aca="false">TRUE()</f>
        <v>1</v>
      </c>
      <c r="V595" s="0" t="n">
        <v>3</v>
      </c>
    </row>
    <row r="596" customFormat="false" ht="15" hidden="true" customHeight="false" outlineLevel="0" collapsed="false">
      <c r="A596" s="5" t="n">
        <v>199</v>
      </c>
      <c r="B596" s="5" t="s">
        <v>1873</v>
      </c>
      <c r="C596" s="6" t="s">
        <v>1874</v>
      </c>
      <c r="D596" s="0" t="s">
        <v>1875</v>
      </c>
      <c r="E596" s="0" t="s">
        <v>1876</v>
      </c>
      <c r="F596" s="0" t="s">
        <v>1876</v>
      </c>
      <c r="G596" s="0" t="n">
        <v>0.32</v>
      </c>
      <c r="H596" s="0" t="str">
        <f aca="false">IFERROR(IF($A596=$A597,"",AVERAGE(G594:G596)), "N/A")</f>
        <v/>
      </c>
      <c r="I596" s="0" t="n">
        <v>0.126</v>
      </c>
      <c r="J596" s="0" t="str">
        <f aca="false">IFERROR(IF($A596=$A597,"",AVERAGE(I594:I596)), "N/A")</f>
        <v/>
      </c>
      <c r="K596" s="0" t="n">
        <v>0</v>
      </c>
      <c r="L596" s="0" t="str">
        <f aca="false">IFERROR(IF($A596=$A597,"",AVERAGE(K594:K596)), "N/A")</f>
        <v/>
      </c>
      <c r="M596" s="0" t="n">
        <v>0.571</v>
      </c>
      <c r="N596" s="0" t="str">
        <f aca="false">IFERROR(IF($A596=$A597,"",AVERAGE(M594:M596)), "N/A")</f>
        <v/>
      </c>
      <c r="O596" s="0" t="n">
        <v>143.083</v>
      </c>
      <c r="P596" s="0" t="str">
        <f aca="false">IFERROR(IF($A596=$A597,"",AVERAGE(O594:O596)), "N/A")</f>
        <v/>
      </c>
      <c r="Q596" s="0" t="n">
        <v>0.755</v>
      </c>
      <c r="R596" s="0" t="str">
        <f aca="false">IFERROR(IF($A596=$A597,"",AVERAGE(Q594:Q596)), "N/A")</f>
        <v/>
      </c>
      <c r="S596" s="0" t="n">
        <v>0.629</v>
      </c>
      <c r="T596" s="0" t="str">
        <f aca="false">IFERROR(IF($A596=$A597,"",AVERAGE(S594:S596)), "N/A")</f>
        <v/>
      </c>
      <c r="U596" s="0" t="n">
        <f aca="false">FALSE()</f>
        <v>0</v>
      </c>
      <c r="V596" s="0" t="n">
        <v>2</v>
      </c>
    </row>
    <row r="597" customFormat="false" ht="15" hidden="true" customHeight="false" outlineLevel="0" collapsed="false">
      <c r="A597" s="5" t="n">
        <v>199</v>
      </c>
      <c r="B597" s="5" t="s">
        <v>1877</v>
      </c>
      <c r="C597" s="6" t="s">
        <v>1878</v>
      </c>
      <c r="D597" s="0" t="s">
        <v>1879</v>
      </c>
      <c r="E597" s="0" t="s">
        <v>1880</v>
      </c>
      <c r="F597" s="0" t="s">
        <v>1880</v>
      </c>
      <c r="G597" s="0" t="n">
        <v>0.342</v>
      </c>
      <c r="H597" s="0" t="str">
        <f aca="false">IFERROR(IF($A597=$A598,"",AVERAGE(G595:G597)), "N/A")</f>
        <v/>
      </c>
      <c r="I597" s="0" t="n">
        <v>0.133</v>
      </c>
      <c r="J597" s="0" t="str">
        <f aca="false">IFERROR(IF($A597=$A598,"",AVERAGE(I595:I597)), "N/A")</f>
        <v/>
      </c>
      <c r="K597" s="10" t="n">
        <v>2.05E-005</v>
      </c>
      <c r="L597" s="0" t="str">
        <f aca="false">IFERROR(IF($A597=$A598,"",AVERAGE(K595:K597)), "N/A")</f>
        <v/>
      </c>
      <c r="M597" s="0" t="n">
        <v>0.264</v>
      </c>
      <c r="N597" s="0" t="str">
        <f aca="false">IFERROR(IF($A597=$A598,"",AVERAGE(M595:M597)), "N/A")</f>
        <v/>
      </c>
      <c r="O597" s="0" t="n">
        <v>102.001</v>
      </c>
      <c r="P597" s="0" t="str">
        <f aca="false">IFERROR(IF($A597=$A598,"",AVERAGE(O595:O597)), "N/A")</f>
        <v/>
      </c>
      <c r="Q597" s="0" t="n">
        <v>0.782</v>
      </c>
      <c r="R597" s="0" t="str">
        <f aca="false">IFERROR(IF($A597=$A598,"",AVERAGE(Q595:Q597)), "N/A")</f>
        <v/>
      </c>
      <c r="S597" s="0" t="n">
        <v>0.5</v>
      </c>
      <c r="T597" s="0" t="str">
        <f aca="false">IFERROR(IF($A597=$A598,"",AVERAGE(S595:S597)), "N/A")</f>
        <v/>
      </c>
      <c r="U597" s="0" t="n">
        <f aca="false">FALSE()</f>
        <v>0</v>
      </c>
      <c r="V597" s="0" t="n">
        <v>1</v>
      </c>
    </row>
    <row r="598" customFormat="false" ht="15" hidden="true" customHeight="false" outlineLevel="0" collapsed="false">
      <c r="A598" s="5" t="n">
        <v>199</v>
      </c>
      <c r="B598" s="5" t="s">
        <v>1881</v>
      </c>
      <c r="C598" s="6" t="s">
        <v>1882</v>
      </c>
      <c r="D598" s="0" t="s">
        <v>1883</v>
      </c>
      <c r="E598" s="0" t="s">
        <v>1884</v>
      </c>
      <c r="F598" s="0" t="s">
        <v>1884</v>
      </c>
      <c r="G598" s="0" t="n">
        <v>0.0859</v>
      </c>
      <c r="H598" s="0" t="n">
        <f aca="false">IFERROR(IF($A598=$A599,"",AVERAGE(G596:G598)), "N/A")</f>
        <v>0.2493</v>
      </c>
      <c r="I598" s="0" t="n">
        <v>0.403</v>
      </c>
      <c r="J598" s="0" t="n">
        <f aca="false">IFERROR(IF($A598=$A599,"",AVERAGE(I596:I598)), "N/A")</f>
        <v>0.220666666666667</v>
      </c>
      <c r="K598" s="10" t="n">
        <v>1.19E-006</v>
      </c>
      <c r="L598" s="0" t="n">
        <f aca="false">IFERROR(IF($A598=$A599,"",AVERAGE(K596:K598)), "N/A")</f>
        <v>7.23E-006</v>
      </c>
      <c r="M598" s="0" t="n">
        <v>0.333</v>
      </c>
      <c r="N598" s="0" t="n">
        <f aca="false">IFERROR(IF($A598=$A599,"",AVERAGE(M596:M598)), "N/A")</f>
        <v>0.389333333333333</v>
      </c>
      <c r="O598" s="0" t="n">
        <v>142.028</v>
      </c>
      <c r="P598" s="0" t="n">
        <f aca="false">IFERROR(IF($A598=$A599,"",AVERAGE(O596:O598)), "N/A")</f>
        <v>129.037333333333</v>
      </c>
      <c r="Q598" s="0" t="n">
        <v>0.733</v>
      </c>
      <c r="R598" s="0" t="n">
        <f aca="false">IFERROR(IF($A598=$A599,"",AVERAGE(Q596:Q598)), "N/A")</f>
        <v>0.756666666666667</v>
      </c>
      <c r="S598" s="0" t="n">
        <v>0.578</v>
      </c>
      <c r="T598" s="0" t="n">
        <f aca="false">IFERROR(IF($A598=$A599,"",AVERAGE(S596:S598)), "N/A")</f>
        <v>0.569</v>
      </c>
      <c r="U598" s="0" t="n">
        <f aca="false">FALSE()</f>
        <v>0</v>
      </c>
      <c r="V598" s="0" t="n">
        <v>0</v>
      </c>
    </row>
    <row r="599" customFormat="false" ht="15" hidden="true" customHeight="false" outlineLevel="0" collapsed="false">
      <c r="A599" s="5" t="n">
        <v>200</v>
      </c>
      <c r="B599" s="5" t="s">
        <v>1885</v>
      </c>
      <c r="C599" s="6" t="s">
        <v>1886</v>
      </c>
      <c r="D599" s="0" t="s">
        <v>1887</v>
      </c>
      <c r="E599" s="0" t="s">
        <v>1888</v>
      </c>
      <c r="F599" s="0" t="s">
        <v>1888</v>
      </c>
      <c r="G599" s="0" t="n">
        <v>0.0228</v>
      </c>
      <c r="H599" s="0" t="str">
        <f aca="false">IFERROR(IF($A599=$A600,"",AVERAGE(G597:G599)), "N/A")</f>
        <v/>
      </c>
      <c r="I599" s="0" t="n">
        <v>0.0743</v>
      </c>
      <c r="J599" s="0" t="str">
        <f aca="false">IFERROR(IF($A599=$A600,"",AVERAGE(I597:I599)), "N/A")</f>
        <v/>
      </c>
      <c r="K599" s="10" t="n">
        <v>2.62E-005</v>
      </c>
      <c r="L599" s="0" t="str">
        <f aca="false">IFERROR(IF($A599=$A600,"",AVERAGE(K597:K599)), "N/A")</f>
        <v/>
      </c>
      <c r="M599" s="0" t="n">
        <v>0.489</v>
      </c>
      <c r="N599" s="0" t="str">
        <f aca="false">IFERROR(IF($A599=$A600,"",AVERAGE(M597:M599)), "N/A")</f>
        <v/>
      </c>
      <c r="O599" s="0" t="n">
        <v>95.164</v>
      </c>
      <c r="P599" s="0" t="str">
        <f aca="false">IFERROR(IF($A599=$A600,"",AVERAGE(O597:O599)), "N/A")</f>
        <v/>
      </c>
      <c r="Q599" s="0" t="n">
        <v>0.586</v>
      </c>
      <c r="R599" s="0" t="str">
        <f aca="false">IFERROR(IF($A599=$A600,"",AVERAGE(Q597:Q599)), "N/A")</f>
        <v/>
      </c>
      <c r="S599" s="0" t="n">
        <v>0.559</v>
      </c>
      <c r="T599" s="0" t="str">
        <f aca="false">IFERROR(IF($A599=$A600,"",AVERAGE(S597:S599)), "N/A")</f>
        <v/>
      </c>
      <c r="U599" s="0" t="n">
        <f aca="false">FALSE()</f>
        <v>0</v>
      </c>
      <c r="V599" s="0" t="n">
        <v>0</v>
      </c>
    </row>
    <row r="600" customFormat="false" ht="15" hidden="true" customHeight="false" outlineLevel="0" collapsed="false">
      <c r="A600" s="5" t="n">
        <v>200</v>
      </c>
      <c r="B600" s="5" t="s">
        <v>1889</v>
      </c>
      <c r="C600" s="6" t="s">
        <v>242</v>
      </c>
      <c r="D600" s="0" t="s">
        <v>243</v>
      </c>
      <c r="E600" s="0" t="s">
        <v>244</v>
      </c>
      <c r="F600" s="0" t="s">
        <v>244</v>
      </c>
      <c r="G600" s="0" t="n">
        <v>0.0153</v>
      </c>
      <c r="H600" s="0" t="str">
        <f aca="false">IFERROR(IF($A600=$A601,"",AVERAGE(G598:G600)), "N/A")</f>
        <v/>
      </c>
      <c r="I600" s="0" t="n">
        <v>0.154</v>
      </c>
      <c r="J600" s="0" t="str">
        <f aca="false">IFERROR(IF($A600=$A601,"",AVERAGE(I598:I600)), "N/A")</f>
        <v/>
      </c>
      <c r="K600" s="10" t="n">
        <v>1.46E-006</v>
      </c>
      <c r="L600" s="0" t="str">
        <f aca="false">IFERROR(IF($A600=$A601,"",AVERAGE(K598:K600)), "N/A")</f>
        <v/>
      </c>
      <c r="M600" s="0" t="n">
        <v>0.384</v>
      </c>
      <c r="N600" s="0" t="str">
        <f aca="false">IFERROR(IF($A600=$A601,"",AVERAGE(M598:M600)), "N/A")</f>
        <v/>
      </c>
      <c r="O600" s="0" t="n">
        <v>107.986</v>
      </c>
      <c r="P600" s="0" t="str">
        <f aca="false">IFERROR(IF($A600=$A601,"",AVERAGE(O598:O600)), "N/A")</f>
        <v/>
      </c>
      <c r="Q600" s="0" t="n">
        <v>0.636</v>
      </c>
      <c r="R600" s="0" t="str">
        <f aca="false">IFERROR(IF($A600=$A601,"",AVERAGE(Q598:Q600)), "N/A")</f>
        <v/>
      </c>
      <c r="S600" s="0" t="n">
        <v>0.728</v>
      </c>
      <c r="T600" s="0" t="str">
        <f aca="false">IFERROR(IF($A600=$A601,"",AVERAGE(S598:S600)), "N/A")</f>
        <v/>
      </c>
      <c r="U600" s="0" t="n">
        <f aca="false">FALSE()</f>
        <v>0</v>
      </c>
      <c r="V600" s="0" t="n">
        <v>0</v>
      </c>
    </row>
    <row r="601" customFormat="false" ht="15" hidden="true" customHeight="false" outlineLevel="0" collapsed="false">
      <c r="A601" s="5" t="n">
        <v>200</v>
      </c>
      <c r="B601" s="5" t="s">
        <v>1890</v>
      </c>
      <c r="C601" s="6" t="s">
        <v>1674</v>
      </c>
      <c r="D601" s="0" t="s">
        <v>1675</v>
      </c>
      <c r="E601" s="0" t="s">
        <v>1676</v>
      </c>
      <c r="F601" s="0" t="s">
        <v>1676</v>
      </c>
      <c r="G601" s="0" t="n">
        <v>0.199</v>
      </c>
      <c r="H601" s="0" t="n">
        <f aca="false">IFERROR(IF($A601=$A602,"",AVERAGE(G599:G601)), "N/A")</f>
        <v>0.0790333333333333</v>
      </c>
      <c r="I601" s="0" t="n">
        <v>0.148</v>
      </c>
      <c r="J601" s="0" t="n">
        <f aca="false">IFERROR(IF($A601=$A602,"",AVERAGE(I599:I601)), "N/A")</f>
        <v>0.125433333333333</v>
      </c>
      <c r="K601" s="0" t="n">
        <v>0.124</v>
      </c>
      <c r="L601" s="0" t="n">
        <f aca="false">IFERROR(IF($A601=$A602,"",AVERAGE(K599:K601)), "N/A")</f>
        <v>0.0413425533333333</v>
      </c>
      <c r="M601" s="0" t="n">
        <v>0.46</v>
      </c>
      <c r="N601" s="0" t="n">
        <f aca="false">IFERROR(IF($A601=$A602,"",AVERAGE(M599:M601)), "N/A")</f>
        <v>0.444333333333333</v>
      </c>
      <c r="O601" s="0" t="n">
        <v>123.963</v>
      </c>
      <c r="P601" s="0" t="n">
        <f aca="false">IFERROR(IF($A601=$A602,"",AVERAGE(O599:O601)), "N/A")</f>
        <v>109.037666666667</v>
      </c>
      <c r="Q601" s="0" t="n">
        <v>0.63</v>
      </c>
      <c r="R601" s="0" t="n">
        <f aca="false">IFERROR(IF($A601=$A602,"",AVERAGE(Q599:Q601)), "N/A")</f>
        <v>0.617333333333333</v>
      </c>
      <c r="S601" s="0" t="n">
        <v>0.928</v>
      </c>
      <c r="T601" s="0" t="n">
        <f aca="false">IFERROR(IF($A601=$A602,"",AVERAGE(S599:S601)), "N/A")</f>
        <v>0.738333333333333</v>
      </c>
      <c r="U601" s="0" t="n">
        <f aca="false">FALSE()</f>
        <v>0</v>
      </c>
      <c r="V601" s="0" t="n">
        <v>0</v>
      </c>
    </row>
    <row r="602" customFormat="false" ht="15" hidden="true" customHeight="false" outlineLevel="0" collapsed="false">
      <c r="A602" s="5" t="n">
        <v>201</v>
      </c>
      <c r="B602" s="5" t="s">
        <v>1891</v>
      </c>
      <c r="C602" s="6" t="s">
        <v>1892</v>
      </c>
      <c r="D602" s="0" t="s">
        <v>1893</v>
      </c>
      <c r="E602" s="0" t="s">
        <v>1894</v>
      </c>
      <c r="F602" s="0" t="s">
        <v>1894</v>
      </c>
      <c r="G602" s="0" t="n">
        <v>0.0102</v>
      </c>
      <c r="H602" s="0" t="str">
        <f aca="false">IFERROR(IF($A602=$A603,"",AVERAGE(G600:G602)), "N/A")</f>
        <v/>
      </c>
      <c r="I602" s="0" t="n">
        <v>0.102</v>
      </c>
      <c r="J602" s="0" t="str">
        <f aca="false">IFERROR(IF($A602=$A603,"",AVERAGE(I600:I602)), "N/A")</f>
        <v/>
      </c>
      <c r="K602" s="0" t="n">
        <v>0</v>
      </c>
      <c r="L602" s="0" t="str">
        <f aca="false">IFERROR(IF($A602=$A603,"",AVERAGE(K600:K602)), "N/A")</f>
        <v/>
      </c>
      <c r="M602" s="0" t="n">
        <v>0.171</v>
      </c>
      <c r="N602" s="0" t="str">
        <f aca="false">IFERROR(IF($A602=$A603,"",AVERAGE(M600:M602)), "N/A")</f>
        <v/>
      </c>
      <c r="O602" s="0" t="n">
        <v>119.501</v>
      </c>
      <c r="P602" s="0" t="str">
        <f aca="false">IFERROR(IF($A602=$A603,"",AVERAGE(O600:O602)), "N/A")</f>
        <v/>
      </c>
      <c r="Q602" s="0" t="n">
        <v>0.643</v>
      </c>
      <c r="R602" s="0" t="str">
        <f aca="false">IFERROR(IF($A602=$A603,"",AVERAGE(Q600:Q602)), "N/A")</f>
        <v/>
      </c>
      <c r="S602" s="0" t="n">
        <v>0.541</v>
      </c>
      <c r="T602" s="0" t="str">
        <f aca="false">IFERROR(IF($A602=$A603,"",AVERAGE(S600:S602)), "N/A")</f>
        <v/>
      </c>
      <c r="U602" s="0" t="n">
        <f aca="false">FALSE()</f>
        <v>0</v>
      </c>
      <c r="V602" s="0" t="n">
        <v>0</v>
      </c>
    </row>
    <row r="603" customFormat="false" ht="15" hidden="true" customHeight="false" outlineLevel="0" collapsed="false">
      <c r="A603" s="5" t="n">
        <v>201</v>
      </c>
      <c r="B603" s="5" t="s">
        <v>1895</v>
      </c>
      <c r="C603" s="6" t="s">
        <v>1896</v>
      </c>
      <c r="D603" s="0" t="s">
        <v>287</v>
      </c>
      <c r="E603" s="0" t="s">
        <v>288</v>
      </c>
      <c r="F603" s="0" t="s">
        <v>288</v>
      </c>
      <c r="G603" s="0" t="n">
        <v>0.36</v>
      </c>
      <c r="H603" s="0" t="str">
        <f aca="false">IFERROR(IF($A603=$A604,"",AVERAGE(G601:G603)), "N/A")</f>
        <v/>
      </c>
      <c r="I603" s="0" t="n">
        <v>0.119</v>
      </c>
      <c r="J603" s="0" t="str">
        <f aca="false">IFERROR(IF($A603=$A604,"",AVERAGE(I601:I603)), "N/A")</f>
        <v/>
      </c>
      <c r="K603" s="0" t="n">
        <v>0</v>
      </c>
      <c r="L603" s="0" t="str">
        <f aca="false">IFERROR(IF($A603=$A604,"",AVERAGE(K601:K603)), "N/A")</f>
        <v/>
      </c>
      <c r="M603" s="0" t="n">
        <v>0.253</v>
      </c>
      <c r="N603" s="0" t="str">
        <f aca="false">IFERROR(IF($A603=$A604,"",AVERAGE(M601:M603)), "N/A")</f>
        <v/>
      </c>
      <c r="O603" s="0" t="n">
        <v>127.051</v>
      </c>
      <c r="P603" s="0" t="str">
        <f aca="false">IFERROR(IF($A603=$A604,"",AVERAGE(O601:O603)), "N/A")</f>
        <v/>
      </c>
      <c r="Q603" s="0" t="n">
        <v>0.744</v>
      </c>
      <c r="R603" s="0" t="str">
        <f aca="false">IFERROR(IF($A603=$A604,"",AVERAGE(Q601:Q603)), "N/A")</f>
        <v/>
      </c>
      <c r="S603" s="0" t="n">
        <v>0.589</v>
      </c>
      <c r="T603" s="0" t="str">
        <f aca="false">IFERROR(IF($A603=$A604,"",AVERAGE(S601:S603)), "N/A")</f>
        <v/>
      </c>
      <c r="U603" s="0" t="n">
        <f aca="false">FALSE()</f>
        <v>0</v>
      </c>
      <c r="V603" s="0" t="n">
        <v>0</v>
      </c>
    </row>
    <row r="604" customFormat="false" ht="15" hidden="true" customHeight="false" outlineLevel="0" collapsed="false">
      <c r="A604" s="5" t="n">
        <v>201</v>
      </c>
      <c r="B604" s="5" t="s">
        <v>1897</v>
      </c>
      <c r="C604" s="6" t="s">
        <v>1175</v>
      </c>
      <c r="D604" s="0" t="s">
        <v>1176</v>
      </c>
      <c r="E604" s="0" t="s">
        <v>1177</v>
      </c>
      <c r="F604" s="0" t="s">
        <v>1177</v>
      </c>
      <c r="G604" s="0" t="n">
        <v>0.0129</v>
      </c>
      <c r="H604" s="0" t="n">
        <f aca="false">IFERROR(IF($A604=$A605,"",AVERAGE(G602:G604)), "N/A")</f>
        <v>0.1277</v>
      </c>
      <c r="I604" s="0" t="n">
        <v>0.123</v>
      </c>
      <c r="J604" s="0" t="n">
        <f aca="false">IFERROR(IF($A604=$A605,"",AVERAGE(I602:I604)), "N/A")</f>
        <v>0.114666666666667</v>
      </c>
      <c r="K604" s="0" t="n">
        <v>0</v>
      </c>
      <c r="L604" s="0" t="n">
        <f aca="false">IFERROR(IF($A604=$A605,"",AVERAGE(K602:K604)), "N/A")</f>
        <v>0</v>
      </c>
      <c r="M604" s="0" t="n">
        <v>0.247</v>
      </c>
      <c r="N604" s="0" t="n">
        <f aca="false">IFERROR(IF($A604=$A605,"",AVERAGE(M602:M604)), "N/A")</f>
        <v>0.223666666666667</v>
      </c>
      <c r="O604" s="0" t="n">
        <v>138.13</v>
      </c>
      <c r="P604" s="0" t="n">
        <f aca="false">IFERROR(IF($A604=$A605,"",AVERAGE(O602:O604)), "N/A")</f>
        <v>128.227333333333</v>
      </c>
      <c r="Q604" s="0" t="n">
        <v>0.487</v>
      </c>
      <c r="R604" s="0" t="n">
        <f aca="false">IFERROR(IF($A604=$A605,"",AVERAGE(Q602:Q604)), "N/A")</f>
        <v>0.624666666666667</v>
      </c>
      <c r="S604" s="0" t="n">
        <v>0.532</v>
      </c>
      <c r="T604" s="0" t="n">
        <f aca="false">IFERROR(IF($A604=$A605,"",AVERAGE(S602:S604)), "N/A")</f>
        <v>0.554</v>
      </c>
      <c r="U604" s="0" t="n">
        <f aca="false">FALSE()</f>
        <v>0</v>
      </c>
      <c r="V604" s="0" t="n">
        <v>0</v>
      </c>
    </row>
    <row r="605" customFormat="false" ht="15" hidden="true" customHeight="false" outlineLevel="0" collapsed="false">
      <c r="A605" s="5" t="n">
        <v>202</v>
      </c>
      <c r="B605" s="5" t="s">
        <v>1898</v>
      </c>
      <c r="C605" s="6" t="s">
        <v>811</v>
      </c>
      <c r="D605" s="0" t="s">
        <v>727</v>
      </c>
      <c r="E605" s="0" t="s">
        <v>728</v>
      </c>
      <c r="F605" s="0" t="s">
        <v>728</v>
      </c>
      <c r="G605" s="0" t="n">
        <v>0.097</v>
      </c>
      <c r="H605" s="0" t="str">
        <f aca="false">IFERROR(IF($A605=$A606,"",AVERAGE(G603:G605)), "N/A")</f>
        <v/>
      </c>
      <c r="I605" s="0" t="n">
        <v>0.115</v>
      </c>
      <c r="J605" s="0" t="str">
        <f aca="false">IFERROR(IF($A605=$A606,"",AVERAGE(I603:I605)), "N/A")</f>
        <v/>
      </c>
      <c r="K605" s="0" t="n">
        <v>0.00272</v>
      </c>
      <c r="L605" s="0" t="str">
        <f aca="false">IFERROR(IF($A605=$A606,"",AVERAGE(K603:K605)), "N/A")</f>
        <v/>
      </c>
      <c r="M605" s="0" t="n">
        <v>0.324</v>
      </c>
      <c r="N605" s="0" t="str">
        <f aca="false">IFERROR(IF($A605=$A606,"",AVERAGE(M603:M605)), "N/A")</f>
        <v/>
      </c>
      <c r="O605" s="0" t="n">
        <v>90</v>
      </c>
      <c r="P605" s="0" t="str">
        <f aca="false">IFERROR(IF($A605=$A606,"",AVERAGE(O603:O605)), "N/A")</f>
        <v/>
      </c>
      <c r="Q605" s="0" t="n">
        <v>0.662</v>
      </c>
      <c r="R605" s="0" t="str">
        <f aca="false">IFERROR(IF($A605=$A606,"",AVERAGE(Q603:Q605)), "N/A")</f>
        <v/>
      </c>
      <c r="S605" s="0" t="n">
        <v>0.586</v>
      </c>
      <c r="T605" s="0" t="str">
        <f aca="false">IFERROR(IF($A605=$A606,"",AVERAGE(S603:S605)), "N/A")</f>
        <v/>
      </c>
      <c r="U605" s="0" t="n">
        <f aca="false">FALSE()</f>
        <v>0</v>
      </c>
      <c r="V605" s="0" t="n">
        <v>0</v>
      </c>
    </row>
    <row r="606" customFormat="false" ht="15" hidden="true" customHeight="false" outlineLevel="0" collapsed="false">
      <c r="A606" s="5" t="n">
        <v>202</v>
      </c>
      <c r="B606" s="5" t="s">
        <v>1899</v>
      </c>
      <c r="C606" s="6" t="s">
        <v>81</v>
      </c>
      <c r="D606" s="0" t="s">
        <v>82</v>
      </c>
      <c r="E606" s="0" t="s">
        <v>83</v>
      </c>
      <c r="F606" s="0" t="s">
        <v>83</v>
      </c>
      <c r="G606" s="0" t="n">
        <v>0.169</v>
      </c>
      <c r="H606" s="0" t="str">
        <f aca="false">IFERROR(IF($A606=$A607,"",AVERAGE(G604:G606)), "N/A")</f>
        <v/>
      </c>
      <c r="I606" s="0" t="n">
        <v>0.136</v>
      </c>
      <c r="J606" s="0" t="str">
        <f aca="false">IFERROR(IF($A606=$A607,"",AVERAGE(I604:I606)), "N/A")</f>
        <v/>
      </c>
      <c r="K606" s="10" t="n">
        <v>5.49E-006</v>
      </c>
      <c r="L606" s="0" t="str">
        <f aca="false">IFERROR(IF($A606=$A607,"",AVERAGE(K604:K606)), "N/A")</f>
        <v/>
      </c>
      <c r="M606" s="0" t="n">
        <v>0.477</v>
      </c>
      <c r="N606" s="0" t="str">
        <f aca="false">IFERROR(IF($A606=$A607,"",AVERAGE(M604:M606)), "N/A")</f>
        <v/>
      </c>
      <c r="O606" s="0" t="n">
        <v>186.041</v>
      </c>
      <c r="P606" s="0" t="str">
        <f aca="false">IFERROR(IF($A606=$A607,"",AVERAGE(O604:O606)), "N/A")</f>
        <v/>
      </c>
      <c r="Q606" s="0" t="n">
        <v>0.682</v>
      </c>
      <c r="R606" s="0" t="str">
        <f aca="false">IFERROR(IF($A606=$A607,"",AVERAGE(Q604:Q606)), "N/A")</f>
        <v/>
      </c>
      <c r="S606" s="0" t="n">
        <v>0.592</v>
      </c>
      <c r="T606" s="0" t="str">
        <f aca="false">IFERROR(IF($A606=$A607,"",AVERAGE(S604:S606)), "N/A")</f>
        <v/>
      </c>
      <c r="U606" s="0" t="n">
        <f aca="false">FALSE()</f>
        <v>0</v>
      </c>
      <c r="V606" s="0" t="n">
        <v>0</v>
      </c>
    </row>
    <row r="607" customFormat="false" ht="15" hidden="true" customHeight="false" outlineLevel="0" collapsed="false">
      <c r="A607" s="5" t="n">
        <v>202</v>
      </c>
      <c r="B607" s="5" t="s">
        <v>1900</v>
      </c>
      <c r="C607" s="6" t="s">
        <v>15</v>
      </c>
      <c r="D607" s="0" t="s">
        <v>16</v>
      </c>
      <c r="E607" s="0" t="s">
        <v>17</v>
      </c>
      <c r="F607" s="0" t="s">
        <v>17</v>
      </c>
      <c r="G607" s="0" t="n">
        <v>0.356</v>
      </c>
      <c r="H607" s="0" t="n">
        <f aca="false">IFERROR(IF($A607=$A608,"",AVERAGE(G605:G607)), "N/A")</f>
        <v>0.207333333333333</v>
      </c>
      <c r="I607" s="0" t="n">
        <v>0.0956</v>
      </c>
      <c r="J607" s="0" t="n">
        <f aca="false">IFERROR(IF($A607=$A608,"",AVERAGE(I605:I607)), "N/A")</f>
        <v>0.115533333333333</v>
      </c>
      <c r="K607" s="0" t="n">
        <v>0</v>
      </c>
      <c r="L607" s="0" t="n">
        <f aca="false">IFERROR(IF($A607=$A608,"",AVERAGE(K605:K607)), "N/A")</f>
        <v>0.000908496666666667</v>
      </c>
      <c r="M607" s="0" t="n">
        <v>0.432</v>
      </c>
      <c r="N607" s="0" t="n">
        <f aca="false">IFERROR(IF($A607=$A608,"",AVERAGE(M605:M607)), "N/A")</f>
        <v>0.411</v>
      </c>
      <c r="O607" s="0" t="n">
        <v>100.054</v>
      </c>
      <c r="P607" s="0" t="n">
        <f aca="false">IFERROR(IF($A607=$A608,"",AVERAGE(O605:O607)), "N/A")</f>
        <v>125.365</v>
      </c>
      <c r="Q607" s="0" t="n">
        <v>0.777</v>
      </c>
      <c r="R607" s="0" t="n">
        <f aca="false">IFERROR(IF($A607=$A608,"",AVERAGE(Q605:Q607)), "N/A")</f>
        <v>0.707</v>
      </c>
      <c r="S607" s="0" t="n">
        <v>0.627</v>
      </c>
      <c r="T607" s="0" t="n">
        <f aca="false">IFERROR(IF($A607=$A608,"",AVERAGE(S605:S607)), "N/A")</f>
        <v>0.601666666666667</v>
      </c>
      <c r="U607" s="0" t="n">
        <f aca="false">FALSE()</f>
        <v>0</v>
      </c>
      <c r="V607" s="0" t="n">
        <v>0</v>
      </c>
    </row>
    <row r="608" customFormat="false" ht="15" hidden="true" customHeight="false" outlineLevel="0" collapsed="false">
      <c r="A608" s="5" t="n">
        <v>203</v>
      </c>
      <c r="B608" s="5" t="s">
        <v>1901</v>
      </c>
      <c r="C608" s="6" t="s">
        <v>1902</v>
      </c>
      <c r="D608" s="0" t="s">
        <v>1903</v>
      </c>
      <c r="E608" s="0" t="s">
        <v>1904</v>
      </c>
      <c r="F608" s="0" t="s">
        <v>1904</v>
      </c>
      <c r="G608" s="0" t="n">
        <v>0.0185</v>
      </c>
      <c r="H608" s="0" t="str">
        <f aca="false">IFERROR(IF($A608=$A609,"",AVERAGE(G606:G608)), "N/A")</f>
        <v/>
      </c>
      <c r="I608" s="0" t="n">
        <v>0.333</v>
      </c>
      <c r="J608" s="0" t="str">
        <f aca="false">IFERROR(IF($A608=$A609,"",AVERAGE(I606:I608)), "N/A")</f>
        <v/>
      </c>
      <c r="K608" s="0" t="n">
        <v>0</v>
      </c>
      <c r="L608" s="0" t="str">
        <f aca="false">IFERROR(IF($A608=$A609,"",AVERAGE(K606:K608)), "N/A")</f>
        <v/>
      </c>
      <c r="M608" s="0" t="n">
        <v>0.199</v>
      </c>
      <c r="N608" s="0" t="str">
        <f aca="false">IFERROR(IF($A608=$A609,"",AVERAGE(M606:M608)), "N/A")</f>
        <v/>
      </c>
      <c r="O608" s="0" t="n">
        <v>99.943</v>
      </c>
      <c r="P608" s="0" t="str">
        <f aca="false">IFERROR(IF($A608=$A609,"",AVERAGE(O606:O608)), "N/A")</f>
        <v/>
      </c>
      <c r="Q608" s="0" t="n">
        <v>0.591</v>
      </c>
      <c r="R608" s="0" t="str">
        <f aca="false">IFERROR(IF($A608=$A609,"",AVERAGE(Q606:Q608)), "N/A")</f>
        <v/>
      </c>
      <c r="S608" s="0" t="n">
        <v>0.73</v>
      </c>
      <c r="T608" s="0" t="str">
        <f aca="false">IFERROR(IF($A608=$A609,"",AVERAGE(S606:S608)), "N/A")</f>
        <v/>
      </c>
      <c r="U608" s="0" t="n">
        <f aca="false">FALSE()</f>
        <v>0</v>
      </c>
      <c r="V608" s="0" t="n">
        <v>0</v>
      </c>
    </row>
    <row r="609" customFormat="false" ht="15" hidden="true" customHeight="false" outlineLevel="0" collapsed="false">
      <c r="A609" s="5" t="n">
        <v>203</v>
      </c>
      <c r="B609" s="5" t="s">
        <v>1905</v>
      </c>
      <c r="C609" s="6" t="s">
        <v>1906</v>
      </c>
      <c r="D609" s="0" t="s">
        <v>1907</v>
      </c>
      <c r="E609" s="0" t="s">
        <v>1908</v>
      </c>
      <c r="F609" s="0" t="s">
        <v>1908</v>
      </c>
      <c r="G609" s="0" t="n">
        <v>0.413</v>
      </c>
      <c r="H609" s="0" t="str">
        <f aca="false">IFERROR(IF($A609=$A610,"",AVERAGE(G607:G609)), "N/A")</f>
        <v/>
      </c>
      <c r="I609" s="0" t="n">
        <v>0.11</v>
      </c>
      <c r="J609" s="0" t="str">
        <f aca="false">IFERROR(IF($A609=$A610,"",AVERAGE(I607:I609)), "N/A")</f>
        <v/>
      </c>
      <c r="K609" s="0" t="n">
        <v>0.000182</v>
      </c>
      <c r="L609" s="0" t="str">
        <f aca="false">IFERROR(IF($A609=$A610,"",AVERAGE(K607:K609)), "N/A")</f>
        <v/>
      </c>
      <c r="M609" s="0" t="n">
        <v>0.271</v>
      </c>
      <c r="N609" s="0" t="str">
        <f aca="false">IFERROR(IF($A609=$A610,"",AVERAGE(M607:M609)), "N/A")</f>
        <v/>
      </c>
      <c r="O609" s="0" t="n">
        <v>90.167</v>
      </c>
      <c r="P609" s="0" t="str">
        <f aca="false">IFERROR(IF($A609=$A610,"",AVERAGE(O607:O609)), "N/A")</f>
        <v/>
      </c>
      <c r="Q609" s="0" t="n">
        <v>0.527</v>
      </c>
      <c r="R609" s="0" t="str">
        <f aca="false">IFERROR(IF($A609=$A610,"",AVERAGE(Q607:Q609)), "N/A")</f>
        <v/>
      </c>
      <c r="S609" s="0" t="n">
        <v>0.593</v>
      </c>
      <c r="T609" s="0" t="str">
        <f aca="false">IFERROR(IF($A609=$A610,"",AVERAGE(S607:S609)), "N/A")</f>
        <v/>
      </c>
      <c r="U609" s="0" t="n">
        <f aca="false">FALSE()</f>
        <v>0</v>
      </c>
      <c r="V609" s="0" t="n">
        <v>0</v>
      </c>
    </row>
    <row r="610" customFormat="false" ht="15" hidden="true" customHeight="false" outlineLevel="0" collapsed="false">
      <c r="A610" s="5" t="n">
        <v>203</v>
      </c>
      <c r="B610" s="5" t="s">
        <v>1909</v>
      </c>
      <c r="C610" s="6" t="s">
        <v>81</v>
      </c>
      <c r="D610" s="0" t="s">
        <v>82</v>
      </c>
      <c r="E610" s="0" t="s">
        <v>83</v>
      </c>
      <c r="F610" s="0" t="s">
        <v>83</v>
      </c>
      <c r="G610" s="0" t="n">
        <v>0.169</v>
      </c>
      <c r="H610" s="0" t="n">
        <f aca="false">IFERROR(IF($A610=$A611,"",AVERAGE(G608:G610)), "N/A")</f>
        <v>0.200166666666667</v>
      </c>
      <c r="I610" s="0" t="n">
        <v>0.136</v>
      </c>
      <c r="J610" s="0" t="n">
        <f aca="false">IFERROR(IF($A610=$A611,"",AVERAGE(I608:I610)), "N/A")</f>
        <v>0.193</v>
      </c>
      <c r="K610" s="10" t="n">
        <v>5.49E-006</v>
      </c>
      <c r="L610" s="0" t="n">
        <f aca="false">IFERROR(IF($A610=$A611,"",AVERAGE(K608:K610)), "N/A")</f>
        <v>6.24966666666667E-005</v>
      </c>
      <c r="M610" s="0" t="n">
        <v>0.477</v>
      </c>
      <c r="N610" s="0" t="n">
        <f aca="false">IFERROR(IF($A610=$A611,"",AVERAGE(M608:M610)), "N/A")</f>
        <v>0.315666666666667</v>
      </c>
      <c r="O610" s="0" t="n">
        <v>186.041</v>
      </c>
      <c r="P610" s="0" t="n">
        <f aca="false">IFERROR(IF($A610=$A611,"",AVERAGE(O608:O610)), "N/A")</f>
        <v>125.383666666667</v>
      </c>
      <c r="Q610" s="0" t="n">
        <v>0.682</v>
      </c>
      <c r="R610" s="0" t="n">
        <f aca="false">IFERROR(IF($A610=$A611,"",AVERAGE(Q608:Q610)), "N/A")</f>
        <v>0.6</v>
      </c>
      <c r="S610" s="0" t="n">
        <v>0.592</v>
      </c>
      <c r="T610" s="0" t="n">
        <f aca="false">IFERROR(IF($A610=$A611,"",AVERAGE(S608:S610)), "N/A")</f>
        <v>0.638333333333333</v>
      </c>
      <c r="U610" s="0" t="n">
        <f aca="false">FALSE()</f>
        <v>0</v>
      </c>
      <c r="V610" s="0" t="n">
        <v>0</v>
      </c>
    </row>
    <row r="611" customFormat="false" ht="15" hidden="true" customHeight="false" outlineLevel="0" collapsed="false">
      <c r="A611" s="5" t="n">
        <v>204</v>
      </c>
      <c r="B611" s="5" t="s">
        <v>1910</v>
      </c>
      <c r="C611" s="6" t="s">
        <v>1911</v>
      </c>
      <c r="D611" s="0" t="s">
        <v>1912</v>
      </c>
      <c r="E611" s="0" t="s">
        <v>1913</v>
      </c>
      <c r="F611" s="0" t="s">
        <v>1913</v>
      </c>
      <c r="G611" s="0" t="n">
        <v>0.936</v>
      </c>
      <c r="H611" s="0" t="str">
        <f aca="false">IFERROR(IF($A611=$A612,"",AVERAGE(G609:G611)), "N/A")</f>
        <v/>
      </c>
      <c r="I611" s="0" t="n">
        <v>0.715</v>
      </c>
      <c r="J611" s="0" t="str">
        <f aca="false">IFERROR(IF($A611=$A612,"",AVERAGE(I609:I611)), "N/A")</f>
        <v/>
      </c>
      <c r="K611" s="10" t="n">
        <v>3.05E-005</v>
      </c>
      <c r="L611" s="0" t="str">
        <f aca="false">IFERROR(IF($A611=$A612,"",AVERAGE(K609:K611)), "N/A")</f>
        <v/>
      </c>
      <c r="M611" s="0" t="n">
        <v>0.317</v>
      </c>
      <c r="N611" s="0" t="str">
        <f aca="false">IFERROR(IF($A611=$A612,"",AVERAGE(M609:M611)), "N/A")</f>
        <v/>
      </c>
      <c r="O611" s="0" t="n">
        <v>171.766</v>
      </c>
      <c r="P611" s="0" t="str">
        <f aca="false">IFERROR(IF($A611=$A612,"",AVERAGE(O609:O611)), "N/A")</f>
        <v/>
      </c>
      <c r="Q611" s="0" t="n">
        <v>0.195</v>
      </c>
      <c r="R611" s="0" t="str">
        <f aca="false">IFERROR(IF($A611=$A612,"",AVERAGE(Q609:Q611)), "N/A")</f>
        <v/>
      </c>
      <c r="S611" s="0" t="n">
        <v>0.359</v>
      </c>
      <c r="T611" s="0" t="str">
        <f aca="false">IFERROR(IF($A611=$A612,"",AVERAGE(S609:S611)), "N/A")</f>
        <v/>
      </c>
      <c r="U611" s="0" t="n">
        <f aca="false">FALSE()</f>
        <v>0</v>
      </c>
      <c r="V611" s="0" t="n">
        <v>0</v>
      </c>
    </row>
    <row r="612" customFormat="false" ht="15" hidden="true" customHeight="false" outlineLevel="0" collapsed="false">
      <c r="A612" s="5" t="n">
        <v>204</v>
      </c>
      <c r="B612" s="5" t="s">
        <v>1914</v>
      </c>
      <c r="C612" s="6" t="s">
        <v>1915</v>
      </c>
      <c r="D612" s="0" t="s">
        <v>1916</v>
      </c>
      <c r="E612" s="0" t="s">
        <v>1917</v>
      </c>
      <c r="F612" s="0" t="s">
        <v>1917</v>
      </c>
      <c r="G612" s="0" t="n">
        <v>0.17</v>
      </c>
      <c r="H612" s="0" t="str">
        <f aca="false">IFERROR(IF($A612=$A613,"",AVERAGE(G610:G612)), "N/A")</f>
        <v/>
      </c>
      <c r="I612" s="0" t="n">
        <v>0.0808</v>
      </c>
      <c r="J612" s="0" t="str">
        <f aca="false">IFERROR(IF($A612=$A613,"",AVERAGE(I610:I612)), "N/A")</f>
        <v/>
      </c>
      <c r="K612" s="0" t="n">
        <v>0.00618</v>
      </c>
      <c r="L612" s="0" t="str">
        <f aca="false">IFERROR(IF($A612=$A613,"",AVERAGE(K610:K612)), "N/A")</f>
        <v/>
      </c>
      <c r="M612" s="0" t="n">
        <v>0.443</v>
      </c>
      <c r="N612" s="0" t="str">
        <f aca="false">IFERROR(IF($A612=$A613,"",AVERAGE(M610:M612)), "N/A")</f>
        <v/>
      </c>
      <c r="O612" s="0" t="n">
        <v>101.624</v>
      </c>
      <c r="P612" s="0" t="str">
        <f aca="false">IFERROR(IF($A612=$A613,"",AVERAGE(O610:O612)), "N/A")</f>
        <v/>
      </c>
      <c r="Q612" s="0" t="n">
        <v>0.472</v>
      </c>
      <c r="R612" s="0" t="str">
        <f aca="false">IFERROR(IF($A612=$A613,"",AVERAGE(Q610:Q612)), "N/A")</f>
        <v/>
      </c>
      <c r="S612" s="0" t="n">
        <v>0.369</v>
      </c>
      <c r="T612" s="0" t="str">
        <f aca="false">IFERROR(IF($A612=$A613,"",AVERAGE(S610:S612)), "N/A")</f>
        <v/>
      </c>
      <c r="U612" s="0" t="n">
        <f aca="false">FALSE()</f>
        <v>0</v>
      </c>
      <c r="V612" s="0" t="n">
        <v>0</v>
      </c>
    </row>
    <row r="613" customFormat="false" ht="15" hidden="true" customHeight="false" outlineLevel="0" collapsed="false">
      <c r="A613" s="5" t="n">
        <v>204</v>
      </c>
      <c r="B613" s="5" t="s">
        <v>1918</v>
      </c>
      <c r="C613" s="6" t="s">
        <v>1919</v>
      </c>
      <c r="D613" s="0" t="s">
        <v>1920</v>
      </c>
      <c r="E613" s="0" t="s">
        <v>1921</v>
      </c>
      <c r="F613" s="0" t="s">
        <v>1921</v>
      </c>
      <c r="G613" s="0" t="n">
        <v>0.234</v>
      </c>
      <c r="H613" s="0" t="n">
        <f aca="false">IFERROR(IF($A613=$A614,"",AVERAGE(G611:G613)), "N/A")</f>
        <v>0.446666666666667</v>
      </c>
      <c r="I613" s="0" t="n">
        <v>0.0946</v>
      </c>
      <c r="J613" s="0" t="n">
        <f aca="false">IFERROR(IF($A613=$A614,"",AVERAGE(I611:I613)), "N/A")</f>
        <v>0.2968</v>
      </c>
      <c r="K613" s="0" t="n">
        <v>0</v>
      </c>
      <c r="L613" s="0" t="n">
        <f aca="false">IFERROR(IF($A613=$A614,"",AVERAGE(K611:K613)), "N/A")</f>
        <v>0.00207016666666667</v>
      </c>
      <c r="M613" s="0" t="n">
        <v>0.51</v>
      </c>
      <c r="N613" s="0" t="n">
        <f aca="false">IFERROR(IF($A613=$A614,"",AVERAGE(M611:M613)), "N/A")</f>
        <v>0.423333333333333</v>
      </c>
      <c r="O613" s="0" t="n">
        <v>76.899</v>
      </c>
      <c r="P613" s="0" t="n">
        <f aca="false">IFERROR(IF($A613=$A614,"",AVERAGE(O611:O613)), "N/A")</f>
        <v>116.763</v>
      </c>
      <c r="Q613" s="0" t="n">
        <v>0.574</v>
      </c>
      <c r="R613" s="0" t="n">
        <f aca="false">IFERROR(IF($A613=$A614,"",AVERAGE(Q611:Q613)), "N/A")</f>
        <v>0.413666666666667</v>
      </c>
      <c r="S613" s="0" t="n">
        <v>0.512</v>
      </c>
      <c r="T613" s="0" t="n">
        <f aca="false">IFERROR(IF($A613=$A614,"",AVERAGE(S611:S613)), "N/A")</f>
        <v>0.413333333333333</v>
      </c>
      <c r="U613" s="0" t="n">
        <f aca="false">FALSE()</f>
        <v>0</v>
      </c>
      <c r="V613" s="0" t="n">
        <v>0</v>
      </c>
    </row>
    <row r="614" customFormat="false" ht="15" hidden="true" customHeight="false" outlineLevel="0" collapsed="false">
      <c r="A614" s="5" t="n">
        <v>205</v>
      </c>
      <c r="B614" s="5" t="s">
        <v>1922</v>
      </c>
      <c r="C614" s="6" t="s">
        <v>1923</v>
      </c>
      <c r="D614" s="0" t="s">
        <v>1924</v>
      </c>
      <c r="E614" s="0" t="s">
        <v>1925</v>
      </c>
      <c r="F614" s="0" t="s">
        <v>1925</v>
      </c>
      <c r="G614" s="0" t="n">
        <v>0.367</v>
      </c>
      <c r="H614" s="0" t="str">
        <f aca="false">IFERROR(IF($A614=$A615,"",AVERAGE(G612:G614)), "N/A")</f>
        <v/>
      </c>
      <c r="I614" s="0" t="n">
        <v>0.0905</v>
      </c>
      <c r="J614" s="0" t="str">
        <f aca="false">IFERROR(IF($A614=$A615,"",AVERAGE(I612:I614)), "N/A")</f>
        <v/>
      </c>
      <c r="K614" s="0" t="n">
        <v>0</v>
      </c>
      <c r="L614" s="0" t="str">
        <f aca="false">IFERROR(IF($A614=$A615,"",AVERAGE(K612:K614)), "N/A")</f>
        <v/>
      </c>
      <c r="M614" s="0" t="n">
        <v>0.818</v>
      </c>
      <c r="N614" s="0" t="str">
        <f aca="false">IFERROR(IF($A614=$A615,"",AVERAGE(M612:M614)), "N/A")</f>
        <v/>
      </c>
      <c r="O614" s="0" t="n">
        <v>109.972</v>
      </c>
      <c r="P614" s="0" t="str">
        <f aca="false">IFERROR(IF($A614=$A615,"",AVERAGE(O612:O614)), "N/A")</f>
        <v/>
      </c>
      <c r="Q614" s="0" t="n">
        <v>0.692</v>
      </c>
      <c r="R614" s="0" t="str">
        <f aca="false">IFERROR(IF($A614=$A615,"",AVERAGE(Q612:Q614)), "N/A")</f>
        <v/>
      </c>
      <c r="S614" s="0" t="n">
        <v>0.631</v>
      </c>
      <c r="T614" s="0" t="str">
        <f aca="false">IFERROR(IF($A614=$A615,"",AVERAGE(S612:S614)), "N/A")</f>
        <v/>
      </c>
      <c r="U614" s="0" t="n">
        <f aca="false">FALSE()</f>
        <v>0</v>
      </c>
      <c r="V614" s="0" t="n">
        <v>0</v>
      </c>
    </row>
    <row r="615" customFormat="false" ht="15" hidden="true" customHeight="false" outlineLevel="0" collapsed="false">
      <c r="A615" s="5" t="n">
        <v>205</v>
      </c>
      <c r="B615" s="5" t="s">
        <v>1926</v>
      </c>
      <c r="C615" s="6" t="s">
        <v>1927</v>
      </c>
      <c r="D615" s="0" t="s">
        <v>1928</v>
      </c>
      <c r="E615" s="0" t="s">
        <v>1929</v>
      </c>
      <c r="F615" s="0" t="s">
        <v>1929</v>
      </c>
      <c r="G615" s="0" t="n">
        <v>0.398</v>
      </c>
      <c r="H615" s="0" t="str">
        <f aca="false">IFERROR(IF($A615=$A616,"",AVERAGE(G613:G615)), "N/A")</f>
        <v/>
      </c>
      <c r="I615" s="0" t="n">
        <v>0.793</v>
      </c>
      <c r="J615" s="0" t="str">
        <f aca="false">IFERROR(IF($A615=$A616,"",AVERAGE(I613:I615)), "N/A")</f>
        <v/>
      </c>
      <c r="K615" s="0" t="n">
        <v>0</v>
      </c>
      <c r="L615" s="0" t="str">
        <f aca="false">IFERROR(IF($A615=$A616,"",AVERAGE(K613:K615)), "N/A")</f>
        <v/>
      </c>
      <c r="M615" s="0" t="n">
        <v>0.641</v>
      </c>
      <c r="N615" s="0" t="str">
        <f aca="false">IFERROR(IF($A615=$A616,"",AVERAGE(M613:M615)), "N/A")</f>
        <v/>
      </c>
      <c r="O615" s="0" t="n">
        <v>148.164</v>
      </c>
      <c r="P615" s="0" t="str">
        <f aca="false">IFERROR(IF($A615=$A616,"",AVERAGE(O613:O615)), "N/A")</f>
        <v/>
      </c>
      <c r="Q615" s="0" t="n">
        <v>0.708</v>
      </c>
      <c r="R615" s="0" t="str">
        <f aca="false">IFERROR(IF($A615=$A616,"",AVERAGE(Q613:Q615)), "N/A")</f>
        <v/>
      </c>
      <c r="S615" s="0" t="n">
        <v>0.843</v>
      </c>
      <c r="T615" s="0" t="str">
        <f aca="false">IFERROR(IF($A615=$A616,"",AVERAGE(S613:S615)), "N/A")</f>
        <v/>
      </c>
      <c r="U615" s="0" t="n">
        <f aca="false">FALSE()</f>
        <v>0</v>
      </c>
      <c r="V615" s="0" t="n">
        <v>0</v>
      </c>
    </row>
    <row r="616" customFormat="false" ht="15" hidden="false" customHeight="false" outlineLevel="0" collapsed="false">
      <c r="A616" s="5" t="n">
        <v>205</v>
      </c>
      <c r="B616" s="5" t="s">
        <v>1930</v>
      </c>
      <c r="C616" s="6" t="s">
        <v>1931</v>
      </c>
      <c r="H616" s="0" t="n">
        <f aca="false">IFERROR(IF($A616=$A617,"",AVERAGE(G614:G616)), "N/A")</f>
        <v>0.3825</v>
      </c>
      <c r="J616" s="0" t="n">
        <f aca="false">IFERROR(IF($A616=$A617,"",AVERAGE(I614:I616)), "N/A")</f>
        <v>0.44175</v>
      </c>
      <c r="L616" s="0" t="n">
        <f aca="false">IFERROR(IF($A616=$A617,"",AVERAGE(K614:K616)), "N/A")</f>
        <v>0</v>
      </c>
      <c r="N616" s="0" t="n">
        <f aca="false">IFERROR(IF($A616=$A617,"",AVERAGE(M614:M616)), "N/A")</f>
        <v>0.7295</v>
      </c>
      <c r="P616" s="0" t="n">
        <f aca="false">IFERROR(IF($A616=$A617,"",AVERAGE(O614:O616)), "N/A")</f>
        <v>129.068</v>
      </c>
      <c r="R616" s="0" t="n">
        <f aca="false">IFERROR(IF($A616=$A617,"",AVERAGE(Q614:Q616)), "N/A")</f>
        <v>0.7</v>
      </c>
      <c r="T616" s="0" t="n">
        <f aca="false">IFERROR(IF($A616=$A617,"",AVERAGE(S614:S616)), "N/A")</f>
        <v>0.737</v>
      </c>
      <c r="U616" s="0" t="n">
        <f aca="false">TRUE()</f>
        <v>1</v>
      </c>
      <c r="V616" s="0" t="n">
        <v>1</v>
      </c>
    </row>
    <row r="617" customFormat="false" ht="15" hidden="true" customHeight="false" outlineLevel="0" collapsed="false">
      <c r="A617" s="5" t="n">
        <v>206</v>
      </c>
      <c r="B617" s="5" t="s">
        <v>1932</v>
      </c>
      <c r="C617" s="6" t="s">
        <v>1933</v>
      </c>
      <c r="D617" s="0" t="s">
        <v>1934</v>
      </c>
      <c r="E617" s="0" t="s">
        <v>1935</v>
      </c>
      <c r="F617" s="0" t="s">
        <v>1935</v>
      </c>
      <c r="G617" s="0" t="n">
        <v>0.12</v>
      </c>
      <c r="H617" s="0" t="str">
        <f aca="false">IFERROR(IF($A617=$A618,"",AVERAGE(G615:G617)), "N/A")</f>
        <v/>
      </c>
      <c r="I617" s="0" t="n">
        <v>0.265</v>
      </c>
      <c r="J617" s="0" t="str">
        <f aca="false">IFERROR(IF($A617=$A618,"",AVERAGE(I615:I617)), "N/A")</f>
        <v/>
      </c>
      <c r="K617" s="0" t="n">
        <v>0.0051</v>
      </c>
      <c r="L617" s="0" t="str">
        <f aca="false">IFERROR(IF($A617=$A618,"",AVERAGE(K615:K617)), "N/A")</f>
        <v/>
      </c>
      <c r="M617" s="0" t="n">
        <v>0.758</v>
      </c>
      <c r="N617" s="0" t="str">
        <f aca="false">IFERROR(IF($A617=$A618,"",AVERAGE(M615:M617)), "N/A")</f>
        <v/>
      </c>
      <c r="O617" s="0" t="n">
        <v>88.547</v>
      </c>
      <c r="P617" s="0" t="str">
        <f aca="false">IFERROR(IF($A617=$A618,"",AVERAGE(O615:O617)), "N/A")</f>
        <v/>
      </c>
      <c r="Q617" s="0" t="n">
        <v>0.629</v>
      </c>
      <c r="R617" s="0" t="str">
        <f aca="false">IFERROR(IF($A617=$A618,"",AVERAGE(Q615:Q617)), "N/A")</f>
        <v/>
      </c>
      <c r="S617" s="0" t="n">
        <v>0.772</v>
      </c>
      <c r="T617" s="0" t="str">
        <f aca="false">IFERROR(IF($A617=$A618,"",AVERAGE(S615:S617)), "N/A")</f>
        <v/>
      </c>
      <c r="U617" s="0" t="n">
        <f aca="false">FALSE()</f>
        <v>0</v>
      </c>
      <c r="V617" s="0" t="n">
        <v>1</v>
      </c>
    </row>
    <row r="618" customFormat="false" ht="15" hidden="true" customHeight="false" outlineLevel="0" collapsed="false">
      <c r="A618" s="5" t="n">
        <v>206</v>
      </c>
      <c r="B618" s="5" t="s">
        <v>1936</v>
      </c>
      <c r="C618" s="6" t="s">
        <v>196</v>
      </c>
      <c r="D618" s="0" t="s">
        <v>197</v>
      </c>
      <c r="E618" s="0" t="s">
        <v>198</v>
      </c>
      <c r="F618" s="0" t="s">
        <v>198</v>
      </c>
      <c r="G618" s="0" t="n">
        <v>0.0312</v>
      </c>
      <c r="H618" s="0" t="str">
        <f aca="false">IFERROR(IF($A618=$A619,"",AVERAGE(G616:G618)), "N/A")</f>
        <v/>
      </c>
      <c r="I618" s="0" t="n">
        <v>0.196</v>
      </c>
      <c r="J618" s="0" t="str">
        <f aca="false">IFERROR(IF($A618=$A619,"",AVERAGE(I616:I618)), "N/A")</f>
        <v/>
      </c>
      <c r="K618" s="0" t="n">
        <v>0</v>
      </c>
      <c r="L618" s="0" t="str">
        <f aca="false">IFERROR(IF($A618=$A619,"",AVERAGE(K616:K618)), "N/A")</f>
        <v/>
      </c>
      <c r="M618" s="0" t="n">
        <v>0.382</v>
      </c>
      <c r="N618" s="0" t="str">
        <f aca="false">IFERROR(IF($A618=$A619,"",AVERAGE(M616:M618)), "N/A")</f>
        <v/>
      </c>
      <c r="O618" s="0" t="n">
        <v>164.992</v>
      </c>
      <c r="P618" s="0" t="str">
        <f aca="false">IFERROR(IF($A618=$A619,"",AVERAGE(O616:O618)), "N/A")</f>
        <v/>
      </c>
      <c r="Q618" s="0" t="n">
        <v>0.618</v>
      </c>
      <c r="R618" s="0" t="str">
        <f aca="false">IFERROR(IF($A618=$A619,"",AVERAGE(Q616:Q618)), "N/A")</f>
        <v/>
      </c>
      <c r="S618" s="0" t="n">
        <v>0.727</v>
      </c>
      <c r="T618" s="0" t="str">
        <f aca="false">IFERROR(IF($A618=$A619,"",AVERAGE(S616:S618)), "N/A")</f>
        <v/>
      </c>
      <c r="U618" s="0" t="n">
        <f aca="false">FALSE()</f>
        <v>0</v>
      </c>
      <c r="V618" s="0" t="n">
        <v>1</v>
      </c>
    </row>
    <row r="619" customFormat="false" ht="15" hidden="true" customHeight="false" outlineLevel="0" collapsed="false">
      <c r="A619" s="5" t="n">
        <v>206</v>
      </c>
      <c r="B619" s="5" t="s">
        <v>1937</v>
      </c>
      <c r="C619" s="6" t="s">
        <v>1938</v>
      </c>
      <c r="D619" s="0" t="s">
        <v>1939</v>
      </c>
      <c r="E619" s="0" t="s">
        <v>1940</v>
      </c>
      <c r="F619" s="0" t="s">
        <v>1940</v>
      </c>
      <c r="G619" s="0" t="n">
        <v>0.198</v>
      </c>
      <c r="H619" s="0" t="n">
        <f aca="false">IFERROR(IF($A619=$A620,"",AVERAGE(G617:G619)), "N/A")</f>
        <v>0.1164</v>
      </c>
      <c r="I619" s="0" t="n">
        <v>0.261</v>
      </c>
      <c r="J619" s="0" t="n">
        <f aca="false">IFERROR(IF($A619=$A620,"",AVERAGE(I617:I619)), "N/A")</f>
        <v>0.240666666666667</v>
      </c>
      <c r="K619" s="0" t="n">
        <v>0</v>
      </c>
      <c r="L619" s="0" t="n">
        <f aca="false">IFERROR(IF($A619=$A620,"",AVERAGE(K617:K619)), "N/A")</f>
        <v>0.0017</v>
      </c>
      <c r="M619" s="0" t="n">
        <v>0.487</v>
      </c>
      <c r="N619" s="0" t="n">
        <f aca="false">IFERROR(IF($A619=$A620,"",AVERAGE(M617:M619)), "N/A")</f>
        <v>0.542333333333333</v>
      </c>
      <c r="O619" s="0" t="n">
        <v>123.13</v>
      </c>
      <c r="P619" s="0" t="n">
        <f aca="false">IFERROR(IF($A619=$A620,"",AVERAGE(O617:O619)), "N/A")</f>
        <v>125.556333333333</v>
      </c>
      <c r="Q619" s="0" t="n">
        <v>0.628</v>
      </c>
      <c r="R619" s="0" t="n">
        <f aca="false">IFERROR(IF($A619=$A620,"",AVERAGE(Q617:Q619)), "N/A")</f>
        <v>0.625</v>
      </c>
      <c r="S619" s="0" t="n">
        <v>0.792</v>
      </c>
      <c r="T619" s="0" t="n">
        <f aca="false">IFERROR(IF($A619=$A620,"",AVERAGE(S617:S619)), "N/A")</f>
        <v>0.763666666666667</v>
      </c>
      <c r="U619" s="0" t="n">
        <f aca="false">FALSE()</f>
        <v>0</v>
      </c>
      <c r="V619" s="0" t="n">
        <v>0</v>
      </c>
    </row>
    <row r="620" customFormat="false" ht="15" hidden="true" customHeight="false" outlineLevel="0" collapsed="false">
      <c r="A620" s="5" t="n">
        <v>207</v>
      </c>
      <c r="B620" s="5" t="s">
        <v>1941</v>
      </c>
      <c r="C620" s="6" t="s">
        <v>464</v>
      </c>
      <c r="D620" s="0" t="s">
        <v>465</v>
      </c>
      <c r="E620" s="0" t="s">
        <v>466</v>
      </c>
      <c r="F620" s="0" t="s">
        <v>466</v>
      </c>
      <c r="G620" s="0" t="n">
        <v>0.0113</v>
      </c>
      <c r="H620" s="0" t="str">
        <f aca="false">IFERROR(IF($A620=$A621,"",AVERAGE(G618:G620)), "N/A")</f>
        <v/>
      </c>
      <c r="I620" s="0" t="n">
        <v>0.322</v>
      </c>
      <c r="J620" s="0" t="str">
        <f aca="false">IFERROR(IF($A620=$A621,"",AVERAGE(I618:I620)), "N/A")</f>
        <v/>
      </c>
      <c r="K620" s="0" t="n">
        <v>0</v>
      </c>
      <c r="L620" s="0" t="str">
        <f aca="false">IFERROR(IF($A620=$A621,"",AVERAGE(K618:K620)), "N/A")</f>
        <v/>
      </c>
      <c r="M620" s="0" t="n">
        <v>0.397</v>
      </c>
      <c r="N620" s="0" t="str">
        <f aca="false">IFERROR(IF($A620=$A621,"",AVERAGE(M618:M620)), "N/A")</f>
        <v/>
      </c>
      <c r="O620" s="0" t="n">
        <v>105.213</v>
      </c>
      <c r="P620" s="0" t="str">
        <f aca="false">IFERROR(IF($A620=$A621,"",AVERAGE(O618:O620)), "N/A")</f>
        <v/>
      </c>
      <c r="Q620" s="0" t="n">
        <v>0.553</v>
      </c>
      <c r="R620" s="0" t="str">
        <f aca="false">IFERROR(IF($A620=$A621,"",AVERAGE(Q618:Q620)), "N/A")</f>
        <v/>
      </c>
      <c r="S620" s="0" t="n">
        <v>0.9</v>
      </c>
      <c r="T620" s="0" t="str">
        <f aca="false">IFERROR(IF($A620=$A621,"",AVERAGE(S618:S620)), "N/A")</f>
        <v/>
      </c>
      <c r="U620" s="0" t="n">
        <f aca="false">FALSE()</f>
        <v>0</v>
      </c>
      <c r="V620" s="0" t="n">
        <v>0</v>
      </c>
    </row>
    <row r="621" customFormat="false" ht="15" hidden="true" customHeight="false" outlineLevel="0" collapsed="false">
      <c r="A621" s="5" t="n">
        <v>207</v>
      </c>
      <c r="B621" s="5" t="s">
        <v>1942</v>
      </c>
      <c r="C621" s="6" t="s">
        <v>1943</v>
      </c>
      <c r="D621" s="0" t="s">
        <v>1944</v>
      </c>
      <c r="E621" s="0" t="s">
        <v>1945</v>
      </c>
      <c r="F621" s="0" t="s">
        <v>1945</v>
      </c>
      <c r="G621" s="0" t="n">
        <v>0.324</v>
      </c>
      <c r="H621" s="0" t="str">
        <f aca="false">IFERROR(IF($A621=$A622,"",AVERAGE(G619:G621)), "N/A")</f>
        <v/>
      </c>
      <c r="I621" s="0" t="n">
        <v>0.376</v>
      </c>
      <c r="J621" s="0" t="str">
        <f aca="false">IFERROR(IF($A621=$A622,"",AVERAGE(I619:I621)), "N/A")</f>
        <v/>
      </c>
      <c r="K621" s="0" t="n">
        <v>0</v>
      </c>
      <c r="L621" s="0" t="str">
        <f aca="false">IFERROR(IF($A621=$A622,"",AVERAGE(K619:K621)), "N/A")</f>
        <v/>
      </c>
      <c r="M621" s="0" t="n">
        <v>0.896</v>
      </c>
      <c r="N621" s="0" t="str">
        <f aca="false">IFERROR(IF($A621=$A622,"",AVERAGE(M619:M621)), "N/A")</f>
        <v/>
      </c>
      <c r="O621" s="0" t="n">
        <v>105.015</v>
      </c>
      <c r="P621" s="0" t="str">
        <f aca="false">IFERROR(IF($A621=$A622,"",AVERAGE(O619:O621)), "N/A")</f>
        <v/>
      </c>
      <c r="Q621" s="0" t="n">
        <v>0.65</v>
      </c>
      <c r="R621" s="0" t="str">
        <f aca="false">IFERROR(IF($A621=$A622,"",AVERAGE(Q619:Q621)), "N/A")</f>
        <v/>
      </c>
      <c r="S621" s="0" t="n">
        <v>0.879</v>
      </c>
      <c r="T621" s="0" t="str">
        <f aca="false">IFERROR(IF($A621=$A622,"",AVERAGE(S619:S621)), "N/A")</f>
        <v/>
      </c>
      <c r="U621" s="0" t="n">
        <f aca="false">FALSE()</f>
        <v>0</v>
      </c>
      <c r="V621" s="0" t="n">
        <v>0</v>
      </c>
    </row>
    <row r="622" customFormat="false" ht="15" hidden="true" customHeight="false" outlineLevel="0" collapsed="false">
      <c r="A622" s="5" t="n">
        <v>207</v>
      </c>
      <c r="B622" s="5" t="s">
        <v>1946</v>
      </c>
      <c r="C622" s="6" t="s">
        <v>1947</v>
      </c>
      <c r="D622" s="0" t="s">
        <v>1948</v>
      </c>
      <c r="E622" s="0" t="s">
        <v>1949</v>
      </c>
      <c r="F622" s="0" t="s">
        <v>1949</v>
      </c>
      <c r="G622" s="0" t="n">
        <v>0.00196</v>
      </c>
      <c r="H622" s="0" t="n">
        <f aca="false">IFERROR(IF($A622=$A623,"",AVERAGE(G620:G622)), "N/A")</f>
        <v>0.11242</v>
      </c>
      <c r="I622" s="0" t="n">
        <v>0.0559</v>
      </c>
      <c r="J622" s="0" t="n">
        <f aca="false">IFERROR(IF($A622=$A623,"",AVERAGE(I620:I622)), "N/A")</f>
        <v>0.2513</v>
      </c>
      <c r="K622" s="10" t="n">
        <v>1.62E-006</v>
      </c>
      <c r="L622" s="0" t="n">
        <f aca="false">IFERROR(IF($A622=$A623,"",AVERAGE(K620:K622)), "N/A")</f>
        <v>5.4E-007</v>
      </c>
      <c r="M622" s="0" t="n">
        <v>0.163</v>
      </c>
      <c r="N622" s="0" t="n">
        <f aca="false">IFERROR(IF($A622=$A623,"",AVERAGE(M620:M622)), "N/A")</f>
        <v>0.485333333333333</v>
      </c>
      <c r="O622" s="0" t="n">
        <v>164.052</v>
      </c>
      <c r="P622" s="0" t="n">
        <f aca="false">IFERROR(IF($A622=$A623,"",AVERAGE(O620:O622)), "N/A")</f>
        <v>124.76</v>
      </c>
      <c r="Q622" s="0" t="n">
        <v>0.664</v>
      </c>
      <c r="R622" s="0" t="n">
        <f aca="false">IFERROR(IF($A622=$A623,"",AVERAGE(Q620:Q622)), "N/A")</f>
        <v>0.622333333333333</v>
      </c>
      <c r="S622" s="0" t="n">
        <v>0.81</v>
      </c>
      <c r="T622" s="0" t="n">
        <f aca="false">IFERROR(IF($A622=$A623,"",AVERAGE(S620:S622)), "N/A")</f>
        <v>0.863</v>
      </c>
      <c r="U622" s="0" t="n">
        <f aca="false">FALSE()</f>
        <v>0</v>
      </c>
      <c r="V622" s="0" t="n">
        <v>0</v>
      </c>
    </row>
    <row r="623" customFormat="false" ht="15" hidden="true" customHeight="false" outlineLevel="0" collapsed="false">
      <c r="A623" s="5" t="n">
        <v>208</v>
      </c>
      <c r="B623" s="5" t="s">
        <v>1950</v>
      </c>
      <c r="C623" s="6" t="s">
        <v>77</v>
      </c>
      <c r="D623" s="0" t="s">
        <v>78</v>
      </c>
      <c r="E623" s="0" t="s">
        <v>79</v>
      </c>
      <c r="F623" s="0" t="s">
        <v>79</v>
      </c>
      <c r="G623" s="0" t="n">
        <v>0.175</v>
      </c>
      <c r="H623" s="0" t="str">
        <f aca="false">IFERROR(IF($A623=$A624,"",AVERAGE(G621:G623)), "N/A")</f>
        <v/>
      </c>
      <c r="I623" s="0" t="n">
        <v>0.121</v>
      </c>
      <c r="J623" s="0" t="str">
        <f aca="false">IFERROR(IF($A623=$A624,"",AVERAGE(I621:I623)), "N/A")</f>
        <v/>
      </c>
      <c r="K623" s="0" t="n">
        <v>0</v>
      </c>
      <c r="L623" s="0" t="str">
        <f aca="false">IFERROR(IF($A623=$A624,"",AVERAGE(K621:K623)), "N/A")</f>
        <v/>
      </c>
      <c r="M623" s="0" t="n">
        <v>0.315</v>
      </c>
      <c r="N623" s="0" t="str">
        <f aca="false">IFERROR(IF($A623=$A624,"",AVERAGE(M621:M623)), "N/A")</f>
        <v/>
      </c>
      <c r="O623" s="0" t="n">
        <v>123.034</v>
      </c>
      <c r="P623" s="0" t="str">
        <f aca="false">IFERROR(IF($A623=$A624,"",AVERAGE(O621:O623)), "N/A")</f>
        <v/>
      </c>
      <c r="Q623" s="0" t="n">
        <v>0.714</v>
      </c>
      <c r="R623" s="0" t="str">
        <f aca="false">IFERROR(IF($A623=$A624,"",AVERAGE(Q621:Q623)), "N/A")</f>
        <v/>
      </c>
      <c r="S623" s="0" t="n">
        <v>0.633</v>
      </c>
      <c r="T623" s="0" t="str">
        <f aca="false">IFERROR(IF($A623=$A624,"",AVERAGE(S621:S623)), "N/A")</f>
        <v/>
      </c>
      <c r="U623" s="0" t="n">
        <f aca="false">FALSE()</f>
        <v>0</v>
      </c>
      <c r="V623" s="0" t="n">
        <v>0</v>
      </c>
    </row>
    <row r="624" customFormat="false" ht="15" hidden="true" customHeight="false" outlineLevel="0" collapsed="false">
      <c r="A624" s="5" t="n">
        <v>208</v>
      </c>
      <c r="B624" s="5" t="s">
        <v>1951</v>
      </c>
      <c r="C624" s="6" t="s">
        <v>1952</v>
      </c>
      <c r="D624" s="0" t="s">
        <v>1953</v>
      </c>
      <c r="E624" s="0" t="s">
        <v>1954</v>
      </c>
      <c r="F624" s="0" t="s">
        <v>1954</v>
      </c>
      <c r="G624" s="0" t="n">
        <v>0.0609</v>
      </c>
      <c r="H624" s="0" t="str">
        <f aca="false">IFERROR(IF($A624=$A625,"",AVERAGE(G622:G624)), "N/A")</f>
        <v/>
      </c>
      <c r="I624" s="0" t="n">
        <v>0.41</v>
      </c>
      <c r="J624" s="0" t="str">
        <f aca="false">IFERROR(IF($A624=$A625,"",AVERAGE(I622:I624)), "N/A")</f>
        <v/>
      </c>
      <c r="K624" s="10" t="n">
        <v>1.38E-006</v>
      </c>
      <c r="L624" s="0" t="str">
        <f aca="false">IFERROR(IF($A624=$A625,"",AVERAGE(K622:K624)), "N/A")</f>
        <v/>
      </c>
      <c r="M624" s="0" t="n">
        <v>0.442</v>
      </c>
      <c r="N624" s="0" t="str">
        <f aca="false">IFERROR(IF($A624=$A625,"",AVERAGE(M622:M624)), "N/A")</f>
        <v/>
      </c>
      <c r="O624" s="0" t="n">
        <v>139.98</v>
      </c>
      <c r="P624" s="0" t="str">
        <f aca="false">IFERROR(IF($A624=$A625,"",AVERAGE(O622:O624)), "N/A")</f>
        <v/>
      </c>
      <c r="Q624" s="0" t="n">
        <v>0.702</v>
      </c>
      <c r="R624" s="0" t="str">
        <f aca="false">IFERROR(IF($A624=$A625,"",AVERAGE(Q622:Q624)), "N/A")</f>
        <v/>
      </c>
      <c r="S624" s="0" t="n">
        <v>0.753</v>
      </c>
      <c r="T624" s="0" t="str">
        <f aca="false">IFERROR(IF($A624=$A625,"",AVERAGE(S622:S624)), "N/A")</f>
        <v/>
      </c>
      <c r="U624" s="0" t="n">
        <f aca="false">FALSE()</f>
        <v>0</v>
      </c>
      <c r="V624" s="0" t="n">
        <v>0</v>
      </c>
    </row>
    <row r="625" customFormat="false" ht="15" hidden="true" customHeight="false" outlineLevel="0" collapsed="false">
      <c r="A625" s="5" t="n">
        <v>208</v>
      </c>
      <c r="B625" s="5" t="s">
        <v>1955</v>
      </c>
      <c r="C625" s="6" t="s">
        <v>1956</v>
      </c>
      <c r="D625" s="0" t="s">
        <v>1957</v>
      </c>
      <c r="E625" s="0" t="s">
        <v>1958</v>
      </c>
      <c r="F625" s="0" t="s">
        <v>1958</v>
      </c>
      <c r="G625" s="0" t="n">
        <v>0.255</v>
      </c>
      <c r="H625" s="0" t="n">
        <f aca="false">IFERROR(IF($A625=$A626,"",AVERAGE(G623:G625)), "N/A")</f>
        <v>0.163633333333333</v>
      </c>
      <c r="I625" s="0" t="n">
        <v>0.1</v>
      </c>
      <c r="J625" s="0" t="n">
        <f aca="false">IFERROR(IF($A625=$A626,"",AVERAGE(I623:I625)), "N/A")</f>
        <v>0.210333333333333</v>
      </c>
      <c r="K625" s="0" t="n">
        <v>0</v>
      </c>
      <c r="L625" s="0" t="n">
        <f aca="false">IFERROR(IF($A625=$A626,"",AVERAGE(K623:K625)), "N/A")</f>
        <v>4.6E-007</v>
      </c>
      <c r="M625" s="0" t="n">
        <v>0.381</v>
      </c>
      <c r="N625" s="0" t="n">
        <f aca="false">IFERROR(IF($A625=$A626,"",AVERAGE(M623:M625)), "N/A")</f>
        <v>0.379333333333333</v>
      </c>
      <c r="O625" s="0" t="n">
        <v>180.362</v>
      </c>
      <c r="P625" s="0" t="n">
        <f aca="false">IFERROR(IF($A625=$A626,"",AVERAGE(O623:O625)), "N/A")</f>
        <v>147.792</v>
      </c>
      <c r="Q625" s="0" t="n">
        <v>0.603</v>
      </c>
      <c r="R625" s="0" t="n">
        <f aca="false">IFERROR(IF($A625=$A626,"",AVERAGE(Q623:Q625)), "N/A")</f>
        <v>0.673</v>
      </c>
      <c r="S625" s="0" t="n">
        <v>0.562</v>
      </c>
      <c r="T625" s="0" t="n">
        <f aca="false">IFERROR(IF($A625=$A626,"",AVERAGE(S623:S625)), "N/A")</f>
        <v>0.649333333333333</v>
      </c>
      <c r="U625" s="0" t="n">
        <f aca="false">FALSE()</f>
        <v>0</v>
      </c>
      <c r="V625" s="0" t="n">
        <v>0</v>
      </c>
    </row>
    <row r="626" customFormat="false" ht="15" hidden="true" customHeight="false" outlineLevel="0" collapsed="false">
      <c r="A626" s="5" t="n">
        <v>209</v>
      </c>
      <c r="B626" s="5" t="s">
        <v>1959</v>
      </c>
      <c r="C626" s="6" t="s">
        <v>1960</v>
      </c>
      <c r="D626" s="0" t="s">
        <v>1961</v>
      </c>
      <c r="E626" s="0" t="s">
        <v>1962</v>
      </c>
      <c r="F626" s="0" t="s">
        <v>1962</v>
      </c>
      <c r="G626" s="0" t="n">
        <v>0.492</v>
      </c>
      <c r="H626" s="0" t="str">
        <f aca="false">IFERROR(IF($A626=$A627,"",AVERAGE(G624:G626)), "N/A")</f>
        <v/>
      </c>
      <c r="I626" s="0" t="n">
        <v>0.0646</v>
      </c>
      <c r="J626" s="0" t="str">
        <f aca="false">IFERROR(IF($A626=$A627,"",AVERAGE(I624:I626)), "N/A")</f>
        <v/>
      </c>
      <c r="K626" s="0" t="n">
        <v>0.0014</v>
      </c>
      <c r="L626" s="0" t="str">
        <f aca="false">IFERROR(IF($A626=$A627,"",AVERAGE(K624:K626)), "N/A")</f>
        <v/>
      </c>
      <c r="M626" s="0" t="n">
        <v>0.515</v>
      </c>
      <c r="N626" s="0" t="str">
        <f aca="false">IFERROR(IF($A626=$A627,"",AVERAGE(M624:M626)), "N/A")</f>
        <v/>
      </c>
      <c r="O626" s="0" t="n">
        <v>119.966</v>
      </c>
      <c r="P626" s="0" t="str">
        <f aca="false">IFERROR(IF($A626=$A627,"",AVERAGE(O624:O626)), "N/A")</f>
        <v/>
      </c>
      <c r="Q626" s="0" t="n">
        <v>0.897</v>
      </c>
      <c r="R626" s="0" t="str">
        <f aca="false">IFERROR(IF($A626=$A627,"",AVERAGE(Q624:Q626)), "N/A")</f>
        <v/>
      </c>
      <c r="S626" s="0" t="n">
        <v>0.598</v>
      </c>
      <c r="T626" s="0" t="str">
        <f aca="false">IFERROR(IF($A626=$A627,"",AVERAGE(S624:S626)), "N/A")</f>
        <v/>
      </c>
      <c r="U626" s="0" t="n">
        <f aca="false">FALSE()</f>
        <v>0</v>
      </c>
      <c r="V626" s="0" t="n">
        <v>0</v>
      </c>
    </row>
    <row r="627" customFormat="false" ht="15" hidden="true" customHeight="false" outlineLevel="0" collapsed="false">
      <c r="A627" s="5" t="n">
        <v>209</v>
      </c>
      <c r="B627" s="5" t="s">
        <v>1963</v>
      </c>
      <c r="C627" s="6" t="s">
        <v>1964</v>
      </c>
      <c r="D627" s="0" t="s">
        <v>205</v>
      </c>
      <c r="E627" s="0" t="s">
        <v>206</v>
      </c>
      <c r="F627" s="0" t="s">
        <v>206</v>
      </c>
      <c r="G627" s="0" t="n">
        <v>0.0553</v>
      </c>
      <c r="H627" s="0" t="str">
        <f aca="false">IFERROR(IF($A627=$A628,"",AVERAGE(G625:G627)), "N/A")</f>
        <v/>
      </c>
      <c r="I627" s="0" t="n">
        <v>0.461</v>
      </c>
      <c r="J627" s="0" t="str">
        <f aca="false">IFERROR(IF($A627=$A628,"",AVERAGE(I625:I627)), "N/A")</f>
        <v/>
      </c>
      <c r="K627" s="10" t="n">
        <v>2.07E-006</v>
      </c>
      <c r="L627" s="0" t="str">
        <f aca="false">IFERROR(IF($A627=$A628,"",AVERAGE(K625:K627)), "N/A")</f>
        <v/>
      </c>
      <c r="M627" s="0" t="n">
        <v>0.222</v>
      </c>
      <c r="N627" s="0" t="str">
        <f aca="false">IFERROR(IF($A627=$A628,"",AVERAGE(M625:M627)), "N/A")</f>
        <v/>
      </c>
      <c r="O627" s="0" t="n">
        <v>90.999</v>
      </c>
      <c r="P627" s="0" t="str">
        <f aca="false">IFERROR(IF($A627=$A628,"",AVERAGE(O625:O627)), "N/A")</f>
        <v/>
      </c>
      <c r="Q627" s="0" t="n">
        <v>0.482</v>
      </c>
      <c r="R627" s="0" t="str">
        <f aca="false">IFERROR(IF($A627=$A628,"",AVERAGE(Q625:Q627)), "N/A")</f>
        <v/>
      </c>
      <c r="S627" s="0" t="n">
        <v>0.72</v>
      </c>
      <c r="T627" s="0" t="str">
        <f aca="false">IFERROR(IF($A627=$A628,"",AVERAGE(S625:S627)), "N/A")</f>
        <v/>
      </c>
      <c r="U627" s="0" t="n">
        <f aca="false">FALSE()</f>
        <v>0</v>
      </c>
      <c r="V627" s="0" t="n">
        <v>0</v>
      </c>
    </row>
    <row r="628" customFormat="false" ht="15" hidden="true" customHeight="false" outlineLevel="0" collapsed="false">
      <c r="A628" s="5" t="n">
        <v>209</v>
      </c>
      <c r="B628" s="5" t="s">
        <v>1965</v>
      </c>
      <c r="C628" s="6" t="s">
        <v>1966</v>
      </c>
      <c r="D628" s="0" t="s">
        <v>1967</v>
      </c>
      <c r="E628" s="0" t="s">
        <v>1968</v>
      </c>
      <c r="F628" s="0" t="s">
        <v>1968</v>
      </c>
      <c r="G628" s="0" t="n">
        <v>0.0772</v>
      </c>
      <c r="H628" s="0" t="n">
        <f aca="false">IFERROR(IF($A628=$A629,"",AVERAGE(G626:G628)), "N/A")</f>
        <v>0.208166666666667</v>
      </c>
      <c r="I628" s="0" t="n">
        <v>0.349</v>
      </c>
      <c r="J628" s="0" t="n">
        <f aca="false">IFERROR(IF($A628=$A629,"",AVERAGE(I626:I628)), "N/A")</f>
        <v>0.291533333333333</v>
      </c>
      <c r="K628" s="0" t="n">
        <v>0</v>
      </c>
      <c r="L628" s="0" t="n">
        <f aca="false">IFERROR(IF($A628=$A629,"",AVERAGE(K626:K628)), "N/A")</f>
        <v>0.000467356666666667</v>
      </c>
      <c r="M628" s="0" t="n">
        <v>0.75</v>
      </c>
      <c r="N628" s="0" t="n">
        <f aca="false">IFERROR(IF($A628=$A629,"",AVERAGE(M626:M628)), "N/A")</f>
        <v>0.495666666666667</v>
      </c>
      <c r="O628" s="0" t="n">
        <v>116</v>
      </c>
      <c r="P628" s="0" t="n">
        <f aca="false">IFERROR(IF($A628=$A629,"",AVERAGE(O626:O628)), "N/A")</f>
        <v>108.988333333333</v>
      </c>
      <c r="Q628" s="0" t="n">
        <v>0.941</v>
      </c>
      <c r="R628" s="0" t="n">
        <f aca="false">IFERROR(IF($A628=$A629,"",AVERAGE(Q626:Q628)), "N/A")</f>
        <v>0.773333333333333</v>
      </c>
      <c r="S628" s="0" t="n">
        <v>0.947</v>
      </c>
      <c r="T628" s="0" t="n">
        <f aca="false">IFERROR(IF($A628=$A629,"",AVERAGE(S626:S628)), "N/A")</f>
        <v>0.755</v>
      </c>
      <c r="U628" s="0" t="n">
        <f aca="false">FALSE()</f>
        <v>0</v>
      </c>
      <c r="V628" s="0" t="n">
        <v>0</v>
      </c>
    </row>
    <row r="629" customFormat="false" ht="15" hidden="true" customHeight="false" outlineLevel="0" collapsed="false">
      <c r="A629" s="5" t="n">
        <v>210</v>
      </c>
      <c r="B629" s="5" t="s">
        <v>1969</v>
      </c>
      <c r="C629" s="6" t="s">
        <v>1970</v>
      </c>
      <c r="D629" s="0" t="s">
        <v>12</v>
      </c>
      <c r="E629" s="0" t="s">
        <v>13</v>
      </c>
      <c r="F629" s="0" t="s">
        <v>13</v>
      </c>
      <c r="G629" s="0" t="n">
        <v>0.464</v>
      </c>
      <c r="H629" s="0" t="str">
        <f aca="false">IFERROR(IF($A629=$A630,"",AVERAGE(G627:G629)), "N/A")</f>
        <v/>
      </c>
      <c r="I629" s="0" t="n">
        <v>0.121</v>
      </c>
      <c r="J629" s="0" t="str">
        <f aca="false">IFERROR(IF($A629=$A630,"",AVERAGE(I627:I629)), "N/A")</f>
        <v/>
      </c>
      <c r="K629" s="0" t="n">
        <v>0</v>
      </c>
      <c r="L629" s="0" t="str">
        <f aca="false">IFERROR(IF($A629=$A630,"",AVERAGE(K627:K629)), "N/A")</f>
        <v/>
      </c>
      <c r="M629" s="0" t="n">
        <v>0.737</v>
      </c>
      <c r="N629" s="0" t="str">
        <f aca="false">IFERROR(IF($A629=$A630,"",AVERAGE(M627:M629)), "N/A")</f>
        <v/>
      </c>
      <c r="O629" s="0" t="n">
        <v>78.52</v>
      </c>
      <c r="P629" s="0" t="str">
        <f aca="false">IFERROR(IF($A629=$A630,"",AVERAGE(O627:O629)), "N/A")</f>
        <v/>
      </c>
      <c r="Q629" s="0" t="n">
        <v>0.597</v>
      </c>
      <c r="R629" s="0" t="str">
        <f aca="false">IFERROR(IF($A629=$A630,"",AVERAGE(Q627:Q629)), "N/A")</f>
        <v/>
      </c>
      <c r="S629" s="0" t="n">
        <v>0.65</v>
      </c>
      <c r="T629" s="0" t="str">
        <f aca="false">IFERROR(IF($A629=$A630,"",AVERAGE(S627:S629)), "N/A")</f>
        <v/>
      </c>
      <c r="U629" s="0" t="n">
        <f aca="false">FALSE()</f>
        <v>0</v>
      </c>
      <c r="V629" s="0" t="n">
        <v>0</v>
      </c>
    </row>
    <row r="630" customFormat="false" ht="15" hidden="true" customHeight="false" outlineLevel="0" collapsed="false">
      <c r="A630" s="5" t="n">
        <v>210</v>
      </c>
      <c r="B630" s="5" t="s">
        <v>1971</v>
      </c>
      <c r="C630" s="6" t="s">
        <v>1972</v>
      </c>
      <c r="D630" s="0" t="s">
        <v>1553</v>
      </c>
      <c r="E630" s="0" t="s">
        <v>1554</v>
      </c>
      <c r="F630" s="0" t="s">
        <v>1554</v>
      </c>
      <c r="G630" s="0" t="n">
        <v>0.106</v>
      </c>
      <c r="H630" s="0" t="str">
        <f aca="false">IFERROR(IF($A630=$A631,"",AVERAGE(G628:G630)), "N/A")</f>
        <v/>
      </c>
      <c r="I630" s="0" t="n">
        <v>0.141</v>
      </c>
      <c r="J630" s="0" t="str">
        <f aca="false">IFERROR(IF($A630=$A631,"",AVERAGE(I628:I630)), "N/A")</f>
        <v/>
      </c>
      <c r="K630" s="0" t="n">
        <v>0</v>
      </c>
      <c r="L630" s="0" t="str">
        <f aca="false">IFERROR(IF($A630=$A631,"",AVERAGE(K628:K630)), "N/A")</f>
        <v/>
      </c>
      <c r="M630" s="0" t="n">
        <v>0.365</v>
      </c>
      <c r="N630" s="0" t="str">
        <f aca="false">IFERROR(IF($A630=$A631,"",AVERAGE(M628:M630)), "N/A")</f>
        <v/>
      </c>
      <c r="O630" s="0" t="n">
        <v>133.883</v>
      </c>
      <c r="P630" s="0" t="str">
        <f aca="false">IFERROR(IF($A630=$A631,"",AVERAGE(O628:O630)), "N/A")</f>
        <v/>
      </c>
      <c r="Q630" s="0" t="n">
        <v>0.615</v>
      </c>
      <c r="R630" s="0" t="str">
        <f aca="false">IFERROR(IF($A630=$A631,"",AVERAGE(Q628:Q630)), "N/A")</f>
        <v/>
      </c>
      <c r="S630" s="0" t="n">
        <v>0.702</v>
      </c>
      <c r="T630" s="0" t="str">
        <f aca="false">IFERROR(IF($A630=$A631,"",AVERAGE(S628:S630)), "N/A")</f>
        <v/>
      </c>
      <c r="U630" s="0" t="n">
        <f aca="false">FALSE()</f>
        <v>0</v>
      </c>
      <c r="V630" s="0" t="n">
        <v>0</v>
      </c>
    </row>
    <row r="631" customFormat="false" ht="15" hidden="true" customHeight="false" outlineLevel="0" collapsed="false">
      <c r="A631" s="5" t="n">
        <v>210</v>
      </c>
      <c r="B631" s="5" t="s">
        <v>1973</v>
      </c>
      <c r="C631" s="6" t="s">
        <v>807</v>
      </c>
      <c r="D631" s="0" t="s">
        <v>808</v>
      </c>
      <c r="E631" s="0" t="s">
        <v>809</v>
      </c>
      <c r="F631" s="0" t="s">
        <v>809</v>
      </c>
      <c r="G631" s="0" t="n">
        <v>0.111</v>
      </c>
      <c r="H631" s="0" t="n">
        <f aca="false">IFERROR(IF($A631=$A632,"",AVERAGE(G629:G631)), "N/A")</f>
        <v>0.227</v>
      </c>
      <c r="I631" s="0" t="n">
        <v>0.303</v>
      </c>
      <c r="J631" s="0" t="n">
        <f aca="false">IFERROR(IF($A631=$A632,"",AVERAGE(I629:I631)), "N/A")</f>
        <v>0.188333333333333</v>
      </c>
      <c r="K631" s="0" t="n">
        <v>0</v>
      </c>
      <c r="L631" s="0" t="n">
        <f aca="false">IFERROR(IF($A631=$A632,"",AVERAGE(K629:K631)), "N/A")</f>
        <v>0</v>
      </c>
      <c r="M631" s="0" t="n">
        <v>0.111</v>
      </c>
      <c r="N631" s="0" t="n">
        <f aca="false">IFERROR(IF($A631=$A632,"",AVERAGE(M629:M631)), "N/A")</f>
        <v>0.404333333333333</v>
      </c>
      <c r="O631" s="0" t="n">
        <v>121.48</v>
      </c>
      <c r="P631" s="0" t="n">
        <f aca="false">IFERROR(IF($A631=$A632,"",AVERAGE(O629:O631)), "N/A")</f>
        <v>111.294333333333</v>
      </c>
      <c r="Q631" s="0" t="n">
        <v>0.439</v>
      </c>
      <c r="R631" s="0" t="n">
        <f aca="false">IFERROR(IF($A631=$A632,"",AVERAGE(Q629:Q631)), "N/A")</f>
        <v>0.550333333333333</v>
      </c>
      <c r="S631" s="0" t="n">
        <v>0.447</v>
      </c>
      <c r="T631" s="0" t="n">
        <f aca="false">IFERROR(IF($A631=$A632,"",AVERAGE(S629:S631)), "N/A")</f>
        <v>0.599666666666667</v>
      </c>
      <c r="U631" s="0" t="n">
        <f aca="false">FALSE()</f>
        <v>0</v>
      </c>
      <c r="V631" s="0" t="n">
        <v>0</v>
      </c>
    </row>
    <row r="632" customFormat="false" ht="15" hidden="true" customHeight="false" outlineLevel="0" collapsed="false">
      <c r="A632" s="5" t="n">
        <v>211</v>
      </c>
      <c r="B632" s="5" t="s">
        <v>1974</v>
      </c>
      <c r="C632" s="6" t="s">
        <v>1975</v>
      </c>
      <c r="D632" s="0" t="s">
        <v>1976</v>
      </c>
      <c r="E632" s="0" t="s">
        <v>1977</v>
      </c>
      <c r="F632" s="0" t="s">
        <v>1977</v>
      </c>
      <c r="G632" s="0" t="n">
        <v>0.869</v>
      </c>
      <c r="H632" s="0" t="str">
        <f aca="false">IFERROR(IF($A632=$A633,"",AVERAGE(G630:G632)), "N/A")</f>
        <v/>
      </c>
      <c r="I632" s="0" t="n">
        <v>0.112</v>
      </c>
      <c r="J632" s="0" t="str">
        <f aca="false">IFERROR(IF($A632=$A633,"",AVERAGE(I630:I632)), "N/A")</f>
        <v/>
      </c>
      <c r="K632" s="10" t="n">
        <v>6.54E-005</v>
      </c>
      <c r="L632" s="0" t="str">
        <f aca="false">IFERROR(IF($A632=$A633,"",AVERAGE(K630:K632)), "N/A")</f>
        <v/>
      </c>
      <c r="M632" s="0" t="n">
        <v>0.118</v>
      </c>
      <c r="N632" s="0" t="str">
        <f aca="false">IFERROR(IF($A632=$A633,"",AVERAGE(M630:M632)), "N/A")</f>
        <v/>
      </c>
      <c r="O632" s="0" t="n">
        <v>83.626</v>
      </c>
      <c r="P632" s="0" t="str">
        <f aca="false">IFERROR(IF($A632=$A633,"",AVERAGE(O630:O632)), "N/A")</f>
        <v/>
      </c>
      <c r="Q632" s="0" t="n">
        <v>0.332</v>
      </c>
      <c r="R632" s="0" t="str">
        <f aca="false">IFERROR(IF($A632=$A633,"",AVERAGE(Q630:Q632)), "N/A")</f>
        <v/>
      </c>
      <c r="S632" s="0" t="n">
        <v>0.0218</v>
      </c>
      <c r="T632" s="0" t="str">
        <f aca="false">IFERROR(IF($A632=$A633,"",AVERAGE(S630:S632)), "N/A")</f>
        <v/>
      </c>
      <c r="U632" s="0" t="n">
        <f aca="false">FALSE()</f>
        <v>0</v>
      </c>
      <c r="V632" s="0" t="n">
        <v>0</v>
      </c>
    </row>
    <row r="633" customFormat="false" ht="15" hidden="true" customHeight="false" outlineLevel="0" collapsed="false">
      <c r="A633" s="5" t="n">
        <v>211</v>
      </c>
      <c r="B633" s="5" t="s">
        <v>1978</v>
      </c>
      <c r="C633" s="6" t="s">
        <v>1979</v>
      </c>
      <c r="D633" s="0" t="s">
        <v>1980</v>
      </c>
      <c r="E633" s="0" t="s">
        <v>1981</v>
      </c>
      <c r="F633" s="0" t="s">
        <v>1981</v>
      </c>
      <c r="G633" s="0" t="n">
        <v>0.0165</v>
      </c>
      <c r="H633" s="0" t="str">
        <f aca="false">IFERROR(IF($A633=$A634,"",AVERAGE(G631:G633)), "N/A")</f>
        <v/>
      </c>
      <c r="I633" s="0" t="n">
        <v>0.15</v>
      </c>
      <c r="J633" s="0" t="str">
        <f aca="false">IFERROR(IF($A633=$A634,"",AVERAGE(I631:I633)), "N/A")</f>
        <v/>
      </c>
      <c r="K633" s="10" t="n">
        <v>9.45E-005</v>
      </c>
      <c r="L633" s="0" t="str">
        <f aca="false">IFERROR(IF($A633=$A634,"",AVERAGE(K631:K633)), "N/A")</f>
        <v/>
      </c>
      <c r="M633" s="0" t="n">
        <v>0.783</v>
      </c>
      <c r="N633" s="0" t="str">
        <f aca="false">IFERROR(IF($A633=$A634,"",AVERAGE(M631:M633)), "N/A")</f>
        <v/>
      </c>
      <c r="O633" s="0" t="n">
        <v>150.891</v>
      </c>
      <c r="P633" s="0" t="str">
        <f aca="false">IFERROR(IF($A633=$A634,"",AVERAGE(O631:O633)), "N/A")</f>
        <v/>
      </c>
      <c r="Q633" s="0" t="n">
        <v>0.543</v>
      </c>
      <c r="R633" s="0" t="str">
        <f aca="false">IFERROR(IF($A633=$A634,"",AVERAGE(Q631:Q633)), "N/A")</f>
        <v/>
      </c>
      <c r="S633" s="0" t="n">
        <v>0.873</v>
      </c>
      <c r="T633" s="0" t="str">
        <f aca="false">IFERROR(IF($A633=$A634,"",AVERAGE(S631:S633)), "N/A")</f>
        <v/>
      </c>
      <c r="U633" s="0" t="n">
        <f aca="false">FALSE()</f>
        <v>0</v>
      </c>
      <c r="V633" s="0" t="n">
        <v>0</v>
      </c>
    </row>
    <row r="634" customFormat="false" ht="15" hidden="true" customHeight="false" outlineLevel="0" collapsed="false">
      <c r="A634" s="5" t="n">
        <v>211</v>
      </c>
      <c r="B634" s="5" t="s">
        <v>1982</v>
      </c>
      <c r="C634" s="6" t="s">
        <v>1983</v>
      </c>
      <c r="D634" s="0" t="s">
        <v>1984</v>
      </c>
      <c r="E634" s="0" t="s">
        <v>1985</v>
      </c>
      <c r="F634" s="0" t="s">
        <v>1985</v>
      </c>
      <c r="G634" s="0" t="n">
        <v>0.00842</v>
      </c>
      <c r="H634" s="0" t="n">
        <f aca="false">IFERROR(IF($A634=$A635,"",AVERAGE(G632:G634)), "N/A")</f>
        <v>0.297973333333333</v>
      </c>
      <c r="I634" s="0" t="n">
        <v>0.765</v>
      </c>
      <c r="J634" s="0" t="n">
        <f aca="false">IFERROR(IF($A634=$A635,"",AVERAGE(I632:I634)), "N/A")</f>
        <v>0.342333333333333</v>
      </c>
      <c r="K634" s="10" t="n">
        <v>9.47E-005</v>
      </c>
      <c r="L634" s="0" t="n">
        <f aca="false">IFERROR(IF($A634=$A635,"",AVERAGE(K632:K634)), "N/A")</f>
        <v>8.48666666666667E-005</v>
      </c>
      <c r="M634" s="0" t="n">
        <v>0.325</v>
      </c>
      <c r="N634" s="0" t="n">
        <f aca="false">IFERROR(IF($A634=$A635,"",AVERAGE(M632:M634)), "N/A")</f>
        <v>0.408666666666667</v>
      </c>
      <c r="O634" s="0" t="n">
        <v>96.046</v>
      </c>
      <c r="P634" s="0" t="n">
        <f aca="false">IFERROR(IF($A634=$A635,"",AVERAGE(O632:O634)), "N/A")</f>
        <v>110.187666666667</v>
      </c>
      <c r="Q634" s="0" t="n">
        <v>0.575</v>
      </c>
      <c r="R634" s="0" t="n">
        <f aca="false">IFERROR(IF($A634=$A635,"",AVERAGE(Q632:Q634)), "N/A")</f>
        <v>0.483333333333333</v>
      </c>
      <c r="S634" s="0" t="n">
        <v>0.95</v>
      </c>
      <c r="T634" s="0" t="n">
        <f aca="false">IFERROR(IF($A634=$A635,"",AVERAGE(S632:S634)), "N/A")</f>
        <v>0.614933333333333</v>
      </c>
      <c r="U634" s="0" t="n">
        <f aca="false">FALSE()</f>
        <v>0</v>
      </c>
      <c r="V634" s="0" t="n">
        <v>0</v>
      </c>
    </row>
    <row r="635" customFormat="false" ht="15" hidden="true" customHeight="false" outlineLevel="0" collapsed="false">
      <c r="A635" s="5" t="n">
        <v>212</v>
      </c>
      <c r="B635" s="5" t="s">
        <v>1986</v>
      </c>
      <c r="C635" s="6" t="s">
        <v>1987</v>
      </c>
      <c r="D635" s="0" t="s">
        <v>1988</v>
      </c>
      <c r="E635" s="0" t="s">
        <v>1989</v>
      </c>
      <c r="F635" s="0" t="s">
        <v>1989</v>
      </c>
      <c r="G635" s="0" t="n">
        <v>0.0156</v>
      </c>
      <c r="H635" s="0" t="str">
        <f aca="false">IFERROR(IF($A635=$A636,"",AVERAGE(G633:G635)), "N/A")</f>
        <v/>
      </c>
      <c r="I635" s="0" t="n">
        <v>0.22</v>
      </c>
      <c r="J635" s="0" t="str">
        <f aca="false">IFERROR(IF($A635=$A636,"",AVERAGE(I633:I635)), "N/A")</f>
        <v/>
      </c>
      <c r="K635" s="0" t="n">
        <v>0</v>
      </c>
      <c r="L635" s="0" t="str">
        <f aca="false">IFERROR(IF($A635=$A636,"",AVERAGE(K633:K635)), "N/A")</f>
        <v/>
      </c>
      <c r="M635" s="0" t="n">
        <v>0.63</v>
      </c>
      <c r="N635" s="0" t="str">
        <f aca="false">IFERROR(IF($A635=$A636,"",AVERAGE(M633:M635)), "N/A")</f>
        <v/>
      </c>
      <c r="O635" s="0" t="n">
        <v>150.109</v>
      </c>
      <c r="P635" s="0" t="str">
        <f aca="false">IFERROR(IF($A635=$A636,"",AVERAGE(O633:O635)), "N/A")</f>
        <v/>
      </c>
      <c r="Q635" s="0" t="n">
        <v>0.67</v>
      </c>
      <c r="R635" s="0" t="str">
        <f aca="false">IFERROR(IF($A635=$A636,"",AVERAGE(Q633:Q635)), "N/A")</f>
        <v/>
      </c>
      <c r="S635" s="0" t="n">
        <v>0.847</v>
      </c>
      <c r="T635" s="0" t="str">
        <f aca="false">IFERROR(IF($A635=$A636,"",AVERAGE(S633:S635)), "N/A")</f>
        <v/>
      </c>
      <c r="U635" s="0" t="n">
        <f aca="false">FALSE()</f>
        <v>0</v>
      </c>
      <c r="V635" s="0" t="n">
        <v>0</v>
      </c>
    </row>
    <row r="636" customFormat="false" ht="15" hidden="false" customHeight="false" outlineLevel="0" collapsed="false">
      <c r="A636" s="5" t="n">
        <v>212</v>
      </c>
      <c r="B636" s="7" t="s">
        <v>1990</v>
      </c>
      <c r="C636" s="8" t="s">
        <v>117</v>
      </c>
      <c r="H636" s="0" t="str">
        <f aca="false">IFERROR(IF($A636=$A637,"",AVERAGE(G634:G636)), "N/A")</f>
        <v/>
      </c>
      <c r="J636" s="0" t="str">
        <f aca="false">IFERROR(IF($A636=$A637,"",AVERAGE(I634:I636)), "N/A")</f>
        <v/>
      </c>
      <c r="L636" s="0" t="str">
        <f aca="false">IFERROR(IF($A636=$A637,"",AVERAGE(K634:K636)), "N/A")</f>
        <v/>
      </c>
      <c r="N636" s="0" t="str">
        <f aca="false">IFERROR(IF($A636=$A637,"",AVERAGE(M634:M636)), "N/A")</f>
        <v/>
      </c>
      <c r="P636" s="0" t="str">
        <f aca="false">IFERROR(IF($A636=$A637,"",AVERAGE(O634:O636)), "N/A")</f>
        <v/>
      </c>
      <c r="R636" s="0" t="str">
        <f aca="false">IFERROR(IF($A636=$A637,"",AVERAGE(Q634:Q636)), "N/A")</f>
        <v/>
      </c>
      <c r="T636" s="0" t="str">
        <f aca="false">IFERROR(IF($A636=$A637,"",AVERAGE(S634:S636)), "N/A")</f>
        <v/>
      </c>
      <c r="U636" s="0" t="n">
        <f aca="false">TRUE()</f>
        <v>1</v>
      </c>
      <c r="V636" s="0" t="n">
        <v>1</v>
      </c>
    </row>
    <row r="637" customFormat="false" ht="15" hidden="false" customHeight="false" outlineLevel="0" collapsed="false">
      <c r="A637" s="5" t="n">
        <v>212</v>
      </c>
      <c r="B637" s="7" t="s">
        <v>1991</v>
      </c>
      <c r="C637" s="8" t="s">
        <v>117</v>
      </c>
      <c r="H637" s="0" t="n">
        <f aca="false">IFERROR(IF($A637=$A638,"",AVERAGE(G635:G637)), "N/A")</f>
        <v>0.0156</v>
      </c>
      <c r="J637" s="0" t="n">
        <f aca="false">IFERROR(IF($A637=$A638,"",AVERAGE(I635:I637)), "N/A")</f>
        <v>0.22</v>
      </c>
      <c r="L637" s="0" t="n">
        <f aca="false">IFERROR(IF($A637=$A638,"",AVERAGE(K635:K637)), "N/A")</f>
        <v>0</v>
      </c>
      <c r="N637" s="0" t="n">
        <f aca="false">IFERROR(IF($A637=$A638,"",AVERAGE(M635:M637)), "N/A")</f>
        <v>0.63</v>
      </c>
      <c r="P637" s="0" t="n">
        <f aca="false">IFERROR(IF($A637=$A638,"",AVERAGE(O635:O637)), "N/A")</f>
        <v>150.109</v>
      </c>
      <c r="R637" s="0" t="n">
        <f aca="false">IFERROR(IF($A637=$A638,"",AVERAGE(Q635:Q637)), "N/A")</f>
        <v>0.67</v>
      </c>
      <c r="T637" s="0" t="n">
        <f aca="false">IFERROR(IF($A637=$A638,"",AVERAGE(S635:S637)), "N/A")</f>
        <v>0.847</v>
      </c>
      <c r="U637" s="0" t="n">
        <f aca="false">TRUE()</f>
        <v>1</v>
      </c>
      <c r="V637" s="0" t="n">
        <v>2</v>
      </c>
    </row>
    <row r="638" customFormat="false" ht="15" hidden="true" customHeight="false" outlineLevel="0" collapsed="false">
      <c r="A638" s="5" t="n">
        <v>213</v>
      </c>
      <c r="B638" s="5" t="s">
        <v>1992</v>
      </c>
      <c r="C638" s="6" t="s">
        <v>1993</v>
      </c>
      <c r="D638" s="0" t="s">
        <v>1641</v>
      </c>
      <c r="E638" s="0" t="s">
        <v>1994</v>
      </c>
      <c r="F638" s="0" t="s">
        <v>1994</v>
      </c>
      <c r="G638" s="0" t="n">
        <v>0.245</v>
      </c>
      <c r="H638" s="0" t="str">
        <f aca="false">IFERROR(IF($A638=$A639,"",AVERAGE(G636:G638)), "N/A")</f>
        <v/>
      </c>
      <c r="I638" s="0" t="n">
        <v>0.154</v>
      </c>
      <c r="J638" s="0" t="str">
        <f aca="false">IFERROR(IF($A638=$A639,"",AVERAGE(I636:I638)), "N/A")</f>
        <v/>
      </c>
      <c r="K638" s="0" t="n">
        <v>0</v>
      </c>
      <c r="L638" s="0" t="str">
        <f aca="false">IFERROR(IF($A638=$A639,"",AVERAGE(K636:K638)), "N/A")</f>
        <v/>
      </c>
      <c r="M638" s="0" t="n">
        <v>0.496</v>
      </c>
      <c r="N638" s="0" t="str">
        <f aca="false">IFERROR(IF($A638=$A639,"",AVERAGE(M636:M638)), "N/A")</f>
        <v/>
      </c>
      <c r="O638" s="0" t="n">
        <v>140.021</v>
      </c>
      <c r="P638" s="0" t="str">
        <f aca="false">IFERROR(IF($A638=$A639,"",AVERAGE(O636:O638)), "N/A")</f>
        <v/>
      </c>
      <c r="Q638" s="0" t="n">
        <v>0.581</v>
      </c>
      <c r="R638" s="0" t="str">
        <f aca="false">IFERROR(IF($A638=$A639,"",AVERAGE(Q636:Q638)), "N/A")</f>
        <v/>
      </c>
      <c r="S638" s="0" t="n">
        <v>0.826</v>
      </c>
      <c r="T638" s="0" t="str">
        <f aca="false">IFERROR(IF($A638=$A639,"",AVERAGE(S636:S638)), "N/A")</f>
        <v/>
      </c>
      <c r="U638" s="0" t="n">
        <f aca="false">FALSE()</f>
        <v>0</v>
      </c>
      <c r="V638" s="0" t="n">
        <v>2</v>
      </c>
    </row>
    <row r="639" customFormat="false" ht="15" hidden="true" customHeight="false" outlineLevel="0" collapsed="false">
      <c r="A639" s="5" t="n">
        <v>213</v>
      </c>
      <c r="B639" s="5" t="s">
        <v>1995</v>
      </c>
      <c r="C639" s="6" t="s">
        <v>1996</v>
      </c>
      <c r="D639" s="0" t="s">
        <v>1997</v>
      </c>
      <c r="E639" s="0" t="s">
        <v>1998</v>
      </c>
      <c r="F639" s="0" t="s">
        <v>1998</v>
      </c>
      <c r="G639" s="0" t="n">
        <v>0.00954</v>
      </c>
      <c r="H639" s="0" t="str">
        <f aca="false">IFERROR(IF($A639=$A640,"",AVERAGE(G637:G639)), "N/A")</f>
        <v/>
      </c>
      <c r="I639" s="0" t="n">
        <v>0.0411</v>
      </c>
      <c r="J639" s="0" t="str">
        <f aca="false">IFERROR(IF($A639=$A640,"",AVERAGE(I637:I639)), "N/A")</f>
        <v/>
      </c>
      <c r="K639" s="0" t="n">
        <v>0.00317</v>
      </c>
      <c r="L639" s="0" t="str">
        <f aca="false">IFERROR(IF($A639=$A640,"",AVERAGE(K637:K639)), "N/A")</f>
        <v/>
      </c>
      <c r="M639" s="0" t="n">
        <v>0.337</v>
      </c>
      <c r="N639" s="0" t="str">
        <f aca="false">IFERROR(IF($A639=$A640,"",AVERAGE(M637:M639)), "N/A")</f>
        <v/>
      </c>
      <c r="O639" s="0" t="n">
        <v>111.972</v>
      </c>
      <c r="P639" s="0" t="str">
        <f aca="false">IFERROR(IF($A639=$A640,"",AVERAGE(O637:O639)), "N/A")</f>
        <v/>
      </c>
      <c r="Q639" s="0" t="n">
        <v>0.643</v>
      </c>
      <c r="R639" s="0" t="str">
        <f aca="false">IFERROR(IF($A639=$A640,"",AVERAGE(Q637:Q639)), "N/A")</f>
        <v/>
      </c>
      <c r="S639" s="0" t="n">
        <v>0.765</v>
      </c>
      <c r="T639" s="0" t="str">
        <f aca="false">IFERROR(IF($A639=$A640,"",AVERAGE(S637:S639)), "N/A")</f>
        <v/>
      </c>
      <c r="U639" s="0" t="n">
        <f aca="false">FALSE()</f>
        <v>0</v>
      </c>
      <c r="V639" s="0" t="n">
        <v>1</v>
      </c>
    </row>
    <row r="640" customFormat="false" ht="15" hidden="true" customHeight="false" outlineLevel="0" collapsed="false">
      <c r="A640" s="5" t="n">
        <v>213</v>
      </c>
      <c r="B640" s="5" t="s">
        <v>1999</v>
      </c>
      <c r="C640" s="6" t="s">
        <v>2000</v>
      </c>
      <c r="D640" s="0" t="s">
        <v>2001</v>
      </c>
      <c r="E640" s="0" t="s">
        <v>2002</v>
      </c>
      <c r="F640" s="0" t="s">
        <v>2002</v>
      </c>
      <c r="G640" s="0" t="n">
        <v>0.00465</v>
      </c>
      <c r="H640" s="0" t="n">
        <f aca="false">IFERROR(IF($A640=$A641,"",AVERAGE(G638:G640)), "N/A")</f>
        <v>0.0863966666666667</v>
      </c>
      <c r="I640" s="0" t="n">
        <v>0.152</v>
      </c>
      <c r="J640" s="0" t="n">
        <f aca="false">IFERROR(IF($A640=$A641,"",AVERAGE(I638:I640)), "N/A")</f>
        <v>0.1157</v>
      </c>
      <c r="K640" s="0" t="n">
        <v>0.00177</v>
      </c>
      <c r="L640" s="0" t="n">
        <f aca="false">IFERROR(IF($A640=$A641,"",AVERAGE(K638:K640)), "N/A")</f>
        <v>0.00164666666666667</v>
      </c>
      <c r="M640" s="0" t="n">
        <v>0.695</v>
      </c>
      <c r="N640" s="0" t="n">
        <f aca="false">IFERROR(IF($A640=$A641,"",AVERAGE(M638:M640)), "N/A")</f>
        <v>0.509333333333333</v>
      </c>
      <c r="O640" s="0" t="n">
        <v>157.966</v>
      </c>
      <c r="P640" s="0" t="n">
        <f aca="false">IFERROR(IF($A640=$A641,"",AVERAGE(O638:O640)), "N/A")</f>
        <v>136.653</v>
      </c>
      <c r="Q640" s="0" t="n">
        <v>0.337</v>
      </c>
      <c r="R640" s="0" t="n">
        <f aca="false">IFERROR(IF($A640=$A641,"",AVERAGE(Q638:Q640)), "N/A")</f>
        <v>0.520333333333333</v>
      </c>
      <c r="S640" s="0" t="n">
        <v>0.948</v>
      </c>
      <c r="T640" s="0" t="n">
        <f aca="false">IFERROR(IF($A640=$A641,"",AVERAGE(S638:S640)), "N/A")</f>
        <v>0.846333333333333</v>
      </c>
      <c r="U640" s="0" t="n">
        <f aca="false">FALSE()</f>
        <v>0</v>
      </c>
      <c r="V640" s="0" t="n">
        <v>0</v>
      </c>
    </row>
    <row r="641" customFormat="false" ht="15" hidden="true" customHeight="false" outlineLevel="0" collapsed="false">
      <c r="A641" s="5" t="n">
        <v>214</v>
      </c>
      <c r="B641" s="5" t="s">
        <v>2003</v>
      </c>
      <c r="C641" s="6" t="s">
        <v>2004</v>
      </c>
      <c r="D641" s="0" t="s">
        <v>121</v>
      </c>
      <c r="E641" s="0" t="s">
        <v>122</v>
      </c>
      <c r="F641" s="0" t="s">
        <v>122</v>
      </c>
      <c r="G641" s="0" t="n">
        <v>0.428</v>
      </c>
      <c r="H641" s="0" t="str">
        <f aca="false">IFERROR(IF($A641=$A642,"",AVERAGE(G639:G641)), "N/A")</f>
        <v/>
      </c>
      <c r="I641" s="0" t="n">
        <v>0.381</v>
      </c>
      <c r="J641" s="0" t="str">
        <f aca="false">IFERROR(IF($A641=$A642,"",AVERAGE(I639:I641)), "N/A")</f>
        <v/>
      </c>
      <c r="K641" s="0" t="n">
        <v>0</v>
      </c>
      <c r="L641" s="0" t="str">
        <f aca="false">IFERROR(IF($A641=$A642,"",AVERAGE(K639:K641)), "N/A")</f>
        <v/>
      </c>
      <c r="M641" s="0" t="n">
        <v>0.575</v>
      </c>
      <c r="N641" s="0" t="str">
        <f aca="false">IFERROR(IF($A641=$A642,"",AVERAGE(M639:M641)), "N/A")</f>
        <v/>
      </c>
      <c r="O641" s="0" t="n">
        <v>96.013</v>
      </c>
      <c r="P641" s="0" t="str">
        <f aca="false">IFERROR(IF($A641=$A642,"",AVERAGE(O639:O641)), "N/A")</f>
        <v/>
      </c>
      <c r="Q641" s="0" t="n">
        <v>0.737</v>
      </c>
      <c r="R641" s="0" t="str">
        <f aca="false">IFERROR(IF($A641=$A642,"",AVERAGE(Q639:Q641)), "N/A")</f>
        <v/>
      </c>
      <c r="S641" s="0" t="n">
        <v>0.733</v>
      </c>
      <c r="T641" s="0" t="str">
        <f aca="false">IFERROR(IF($A641=$A642,"",AVERAGE(S639:S641)), "N/A")</f>
        <v/>
      </c>
      <c r="U641" s="0" t="n">
        <f aca="false">FALSE()</f>
        <v>0</v>
      </c>
      <c r="V641" s="0" t="n">
        <v>0</v>
      </c>
    </row>
    <row r="642" customFormat="false" ht="15" hidden="true" customHeight="false" outlineLevel="0" collapsed="false">
      <c r="A642" s="5" t="n">
        <v>214</v>
      </c>
      <c r="B642" s="5" t="s">
        <v>2005</v>
      </c>
      <c r="C642" s="6" t="s">
        <v>2006</v>
      </c>
      <c r="D642" s="0" t="s">
        <v>2007</v>
      </c>
      <c r="E642" s="0" t="s">
        <v>2008</v>
      </c>
      <c r="F642" s="0" t="s">
        <v>2008</v>
      </c>
      <c r="G642" s="0" t="n">
        <v>0.37</v>
      </c>
      <c r="H642" s="0" t="str">
        <f aca="false">IFERROR(IF($A642=$A643,"",AVERAGE(G640:G642)), "N/A")</f>
        <v/>
      </c>
      <c r="I642" s="0" t="n">
        <v>0.0812</v>
      </c>
      <c r="J642" s="0" t="str">
        <f aca="false">IFERROR(IF($A642=$A643,"",AVERAGE(I640:I642)), "N/A")</f>
        <v/>
      </c>
      <c r="K642" s="10" t="n">
        <v>1.18E-005</v>
      </c>
      <c r="L642" s="0" t="str">
        <f aca="false">IFERROR(IF($A642=$A643,"",AVERAGE(K640:K642)), "N/A")</f>
        <v/>
      </c>
      <c r="M642" s="0" t="n">
        <v>0.535</v>
      </c>
      <c r="N642" s="0" t="str">
        <f aca="false">IFERROR(IF($A642=$A643,"",AVERAGE(M640:M642)), "N/A")</f>
        <v/>
      </c>
      <c r="O642" s="0" t="n">
        <v>120.028</v>
      </c>
      <c r="P642" s="0" t="str">
        <f aca="false">IFERROR(IF($A642=$A643,"",AVERAGE(O640:O642)), "N/A")</f>
        <v/>
      </c>
      <c r="Q642" s="0" t="n">
        <v>0.916</v>
      </c>
      <c r="R642" s="0" t="str">
        <f aca="false">IFERROR(IF($A642=$A643,"",AVERAGE(Q640:Q642)), "N/A")</f>
        <v/>
      </c>
      <c r="S642" s="0" t="n">
        <v>0.804</v>
      </c>
      <c r="T642" s="0" t="str">
        <f aca="false">IFERROR(IF($A642=$A643,"",AVERAGE(S640:S642)), "N/A")</f>
        <v/>
      </c>
      <c r="U642" s="0" t="n">
        <f aca="false">FALSE()</f>
        <v>0</v>
      </c>
      <c r="V642" s="0" t="n">
        <v>0</v>
      </c>
    </row>
    <row r="643" customFormat="false" ht="15" hidden="true" customHeight="false" outlineLevel="0" collapsed="false">
      <c r="A643" s="5" t="n">
        <v>214</v>
      </c>
      <c r="B643" s="5" t="s">
        <v>2009</v>
      </c>
      <c r="C643" s="6" t="s">
        <v>2010</v>
      </c>
      <c r="D643" s="0" t="s">
        <v>2011</v>
      </c>
      <c r="E643" s="0" t="s">
        <v>2012</v>
      </c>
      <c r="F643" s="0" t="s">
        <v>2012</v>
      </c>
      <c r="G643" s="0" t="n">
        <v>0.432</v>
      </c>
      <c r="H643" s="0" t="n">
        <f aca="false">IFERROR(IF($A643=$A644,"",AVERAGE(G641:G643)), "N/A")</f>
        <v>0.41</v>
      </c>
      <c r="I643" s="0" t="n">
        <v>0.128</v>
      </c>
      <c r="J643" s="0" t="n">
        <f aca="false">IFERROR(IF($A643=$A644,"",AVERAGE(I641:I643)), "N/A")</f>
        <v>0.196733333333333</v>
      </c>
      <c r="K643" s="10" t="n">
        <v>1.58E-005</v>
      </c>
      <c r="L643" s="0" t="n">
        <f aca="false">IFERROR(IF($A643=$A644,"",AVERAGE(K641:K643)), "N/A")</f>
        <v>9.2E-006</v>
      </c>
      <c r="M643" s="0" t="n">
        <v>0.333</v>
      </c>
      <c r="N643" s="0" t="n">
        <f aca="false">IFERROR(IF($A643=$A644,"",AVERAGE(M641:M643)), "N/A")</f>
        <v>0.481</v>
      </c>
      <c r="O643" s="0" t="n">
        <v>171.816</v>
      </c>
      <c r="P643" s="0" t="n">
        <f aca="false">IFERROR(IF($A643=$A644,"",AVERAGE(O641:O643)), "N/A")</f>
        <v>129.285666666667</v>
      </c>
      <c r="Q643" s="0" t="n">
        <v>0.535</v>
      </c>
      <c r="R643" s="0" t="n">
        <f aca="false">IFERROR(IF($A643=$A644,"",AVERAGE(Q641:Q643)), "N/A")</f>
        <v>0.729333333333333</v>
      </c>
      <c r="S643" s="0" t="n">
        <v>0.46</v>
      </c>
      <c r="T643" s="0" t="n">
        <f aca="false">IFERROR(IF($A643=$A644,"",AVERAGE(S641:S643)), "N/A")</f>
        <v>0.665666666666667</v>
      </c>
      <c r="U643" s="0" t="n">
        <f aca="false">FALSE()</f>
        <v>0</v>
      </c>
      <c r="V643" s="0" t="n">
        <v>0</v>
      </c>
    </row>
    <row r="644" customFormat="false" ht="15" hidden="true" customHeight="false" outlineLevel="0" collapsed="false">
      <c r="A644" s="5" t="n">
        <v>215</v>
      </c>
      <c r="B644" s="5" t="s">
        <v>2013</v>
      </c>
      <c r="C644" s="6" t="s">
        <v>298</v>
      </c>
      <c r="D644" s="0" t="s">
        <v>299</v>
      </c>
      <c r="E644" s="0" t="s">
        <v>300</v>
      </c>
      <c r="F644" s="0" t="s">
        <v>300</v>
      </c>
      <c r="G644" s="0" t="n">
        <v>0.034</v>
      </c>
      <c r="H644" s="0" t="str">
        <f aca="false">IFERROR(IF($A644=$A645,"",AVERAGE(G642:G644)), "N/A")</f>
        <v/>
      </c>
      <c r="I644" s="0" t="n">
        <v>0.153</v>
      </c>
      <c r="J644" s="0" t="str">
        <f aca="false">IFERROR(IF($A644=$A645,"",AVERAGE(I642:I644)), "N/A")</f>
        <v/>
      </c>
      <c r="K644" s="0" t="n">
        <v>0</v>
      </c>
      <c r="L644" s="0" t="str">
        <f aca="false">IFERROR(IF($A644=$A645,"",AVERAGE(K642:K644)), "N/A")</f>
        <v/>
      </c>
      <c r="M644" s="0" t="n">
        <v>0.618</v>
      </c>
      <c r="N644" s="0" t="str">
        <f aca="false">IFERROR(IF($A644=$A645,"",AVERAGE(M642:M644)), "N/A")</f>
        <v/>
      </c>
      <c r="O644" s="0" t="n">
        <v>106.97</v>
      </c>
      <c r="P644" s="0" t="str">
        <f aca="false">IFERROR(IF($A644=$A645,"",AVERAGE(O642:O644)), "N/A")</f>
        <v/>
      </c>
      <c r="Q644" s="0" t="n">
        <v>0.818</v>
      </c>
      <c r="R644" s="0" t="str">
        <f aca="false">IFERROR(IF($A644=$A645,"",AVERAGE(Q642:Q644)), "N/A")</f>
        <v/>
      </c>
      <c r="S644" s="0" t="n">
        <v>0.803</v>
      </c>
      <c r="T644" s="0" t="str">
        <f aca="false">IFERROR(IF($A644=$A645,"",AVERAGE(S642:S644)), "N/A")</f>
        <v/>
      </c>
      <c r="U644" s="0" t="n">
        <f aca="false">FALSE()</f>
        <v>0</v>
      </c>
      <c r="V644" s="0" t="n">
        <v>0</v>
      </c>
    </row>
    <row r="645" customFormat="false" ht="15" hidden="true" customHeight="false" outlineLevel="0" collapsed="false">
      <c r="A645" s="5" t="n">
        <v>215</v>
      </c>
      <c r="B645" s="5" t="s">
        <v>2014</v>
      </c>
      <c r="C645" s="6" t="s">
        <v>2015</v>
      </c>
      <c r="D645" s="0" t="s">
        <v>2016</v>
      </c>
      <c r="E645" s="0" t="s">
        <v>2017</v>
      </c>
      <c r="F645" s="0" t="s">
        <v>2017</v>
      </c>
      <c r="G645" s="0" t="n">
        <v>0.106</v>
      </c>
      <c r="H645" s="0" t="str">
        <f aca="false">IFERROR(IF($A645=$A646,"",AVERAGE(G643:G645)), "N/A")</f>
        <v/>
      </c>
      <c r="I645" s="0" t="n">
        <v>0.0966</v>
      </c>
      <c r="J645" s="0" t="str">
        <f aca="false">IFERROR(IF($A645=$A646,"",AVERAGE(I643:I645)), "N/A")</f>
        <v/>
      </c>
      <c r="K645" s="10" t="n">
        <v>5.83E-006</v>
      </c>
      <c r="L645" s="0" t="str">
        <f aca="false">IFERROR(IF($A645=$A646,"",AVERAGE(K643:K645)), "N/A")</f>
        <v/>
      </c>
      <c r="M645" s="0" t="n">
        <v>0.608</v>
      </c>
      <c r="N645" s="0" t="str">
        <f aca="false">IFERROR(IF($A645=$A646,"",AVERAGE(M643:M645)), "N/A")</f>
        <v/>
      </c>
      <c r="O645" s="0" t="n">
        <v>98.127</v>
      </c>
      <c r="P645" s="0" t="str">
        <f aca="false">IFERROR(IF($A645=$A646,"",AVERAGE(O643:O645)), "N/A")</f>
        <v/>
      </c>
      <c r="Q645" s="0" t="n">
        <v>0.614</v>
      </c>
      <c r="R645" s="0" t="str">
        <f aca="false">IFERROR(IF($A645=$A646,"",AVERAGE(Q643:Q645)), "N/A")</f>
        <v/>
      </c>
      <c r="S645" s="0" t="n">
        <v>0.798</v>
      </c>
      <c r="T645" s="0" t="str">
        <f aca="false">IFERROR(IF($A645=$A646,"",AVERAGE(S643:S645)), "N/A")</f>
        <v/>
      </c>
      <c r="U645" s="0" t="n">
        <f aca="false">FALSE()</f>
        <v>0</v>
      </c>
      <c r="V645" s="0" t="n">
        <v>0</v>
      </c>
    </row>
    <row r="646" customFormat="false" ht="15" hidden="true" customHeight="false" outlineLevel="0" collapsed="false">
      <c r="A646" s="5" t="n">
        <v>215</v>
      </c>
      <c r="B646" s="5" t="s">
        <v>2018</v>
      </c>
      <c r="C646" s="6" t="s">
        <v>2010</v>
      </c>
      <c r="D646" s="0" t="s">
        <v>2011</v>
      </c>
      <c r="E646" s="0" t="s">
        <v>2012</v>
      </c>
      <c r="F646" s="0" t="s">
        <v>2012</v>
      </c>
      <c r="G646" s="0" t="n">
        <v>0.432</v>
      </c>
      <c r="H646" s="0" t="n">
        <f aca="false">IFERROR(IF($A646=$A647,"",AVERAGE(G644:G646)), "N/A")</f>
        <v>0.190666666666667</v>
      </c>
      <c r="I646" s="0" t="n">
        <v>0.128</v>
      </c>
      <c r="J646" s="0" t="n">
        <f aca="false">IFERROR(IF($A646=$A647,"",AVERAGE(I644:I646)), "N/A")</f>
        <v>0.125866666666667</v>
      </c>
      <c r="K646" s="10" t="n">
        <v>1.58E-005</v>
      </c>
      <c r="L646" s="0" t="n">
        <f aca="false">IFERROR(IF($A646=$A647,"",AVERAGE(K644:K646)), "N/A")</f>
        <v>7.21E-006</v>
      </c>
      <c r="M646" s="0" t="n">
        <v>0.333</v>
      </c>
      <c r="N646" s="0" t="n">
        <f aca="false">IFERROR(IF($A646=$A647,"",AVERAGE(M644:M646)), "N/A")</f>
        <v>0.519666666666667</v>
      </c>
      <c r="O646" s="0" t="n">
        <v>171.816</v>
      </c>
      <c r="P646" s="0" t="n">
        <f aca="false">IFERROR(IF($A646=$A647,"",AVERAGE(O644:O646)), "N/A")</f>
        <v>125.637666666667</v>
      </c>
      <c r="Q646" s="0" t="n">
        <v>0.535</v>
      </c>
      <c r="R646" s="0" t="n">
        <f aca="false">IFERROR(IF($A646=$A647,"",AVERAGE(Q644:Q646)), "N/A")</f>
        <v>0.655666666666667</v>
      </c>
      <c r="S646" s="0" t="n">
        <v>0.46</v>
      </c>
      <c r="T646" s="0" t="n">
        <f aca="false">IFERROR(IF($A646=$A647,"",AVERAGE(S644:S646)), "N/A")</f>
        <v>0.687</v>
      </c>
      <c r="U646" s="0" t="n">
        <f aca="false">FALSE()</f>
        <v>0</v>
      </c>
      <c r="V646" s="0" t="n">
        <v>0</v>
      </c>
    </row>
    <row r="647" customFormat="false" ht="15" hidden="true" customHeight="false" outlineLevel="0" collapsed="false">
      <c r="A647" s="5" t="n">
        <v>216</v>
      </c>
      <c r="B647" s="5" t="s">
        <v>2019</v>
      </c>
      <c r="C647" s="6" t="s">
        <v>2020</v>
      </c>
      <c r="D647" s="0" t="s">
        <v>2021</v>
      </c>
      <c r="E647" s="0" t="s">
        <v>2022</v>
      </c>
      <c r="F647" s="0" t="s">
        <v>2022</v>
      </c>
      <c r="G647" s="0" t="n">
        <v>0.000192</v>
      </c>
      <c r="H647" s="0" t="str">
        <f aca="false">IFERROR(IF($A647=$A648,"",AVERAGE(G645:G647)), "N/A")</f>
        <v/>
      </c>
      <c r="I647" s="0" t="n">
        <v>0.38</v>
      </c>
      <c r="J647" s="0" t="str">
        <f aca="false">IFERROR(IF($A647=$A648,"",AVERAGE(I645:I647)), "N/A")</f>
        <v/>
      </c>
      <c r="K647" s="10" t="n">
        <v>7.8E-006</v>
      </c>
      <c r="L647" s="0" t="str">
        <f aca="false">IFERROR(IF($A647=$A648,"",AVERAGE(K645:K647)), "N/A")</f>
        <v/>
      </c>
      <c r="M647" s="0" t="n">
        <v>0.622</v>
      </c>
      <c r="N647" s="0" t="str">
        <f aca="false">IFERROR(IF($A647=$A648,"",AVERAGE(M645:M647)), "N/A")</f>
        <v/>
      </c>
      <c r="O647" s="0" t="n">
        <v>107.942</v>
      </c>
      <c r="P647" s="0" t="str">
        <f aca="false">IFERROR(IF($A647=$A648,"",AVERAGE(O645:O647)), "N/A")</f>
        <v/>
      </c>
      <c r="Q647" s="0" t="n">
        <v>0.543</v>
      </c>
      <c r="R647" s="0" t="str">
        <f aca="false">IFERROR(IF($A647=$A648,"",AVERAGE(Q645:Q647)), "N/A")</f>
        <v/>
      </c>
      <c r="S647" s="0" t="n">
        <v>0.952</v>
      </c>
      <c r="T647" s="0" t="str">
        <f aca="false">IFERROR(IF($A647=$A648,"",AVERAGE(S645:S647)), "N/A")</f>
        <v/>
      </c>
      <c r="U647" s="0" t="n">
        <f aca="false">FALSE()</f>
        <v>0</v>
      </c>
      <c r="V647" s="0" t="n">
        <v>0</v>
      </c>
    </row>
    <row r="648" customFormat="false" ht="15" hidden="true" customHeight="false" outlineLevel="0" collapsed="false">
      <c r="A648" s="5" t="n">
        <v>216</v>
      </c>
      <c r="B648" s="5" t="s">
        <v>2023</v>
      </c>
      <c r="C648" s="6" t="s">
        <v>2024</v>
      </c>
      <c r="D648" s="0" t="s">
        <v>2025</v>
      </c>
      <c r="E648" s="0" t="s">
        <v>2026</v>
      </c>
      <c r="F648" s="0" t="s">
        <v>2026</v>
      </c>
      <c r="G648" s="0" t="n">
        <v>0.004</v>
      </c>
      <c r="H648" s="0" t="str">
        <f aca="false">IFERROR(IF($A648=$A649,"",AVERAGE(G646:G648)), "N/A")</f>
        <v/>
      </c>
      <c r="I648" s="0" t="n">
        <v>0.111</v>
      </c>
      <c r="J648" s="0" t="str">
        <f aca="false">IFERROR(IF($A648=$A649,"",AVERAGE(I646:I648)), "N/A")</f>
        <v/>
      </c>
      <c r="K648" s="0" t="n">
        <v>0</v>
      </c>
      <c r="L648" s="0" t="str">
        <f aca="false">IFERROR(IF($A648=$A649,"",AVERAGE(K646:K648)), "N/A")</f>
        <v/>
      </c>
      <c r="M648" s="0" t="n">
        <v>0.548</v>
      </c>
      <c r="N648" s="0" t="str">
        <f aca="false">IFERROR(IF($A648=$A649,"",AVERAGE(M646:M648)), "N/A")</f>
        <v/>
      </c>
      <c r="O648" s="0" t="n">
        <v>176.014</v>
      </c>
      <c r="P648" s="0" t="str">
        <f aca="false">IFERROR(IF($A648=$A649,"",AVERAGE(O646:O648)), "N/A")</f>
        <v/>
      </c>
      <c r="Q648" s="0" t="n">
        <v>0.385</v>
      </c>
      <c r="R648" s="0" t="str">
        <f aca="false">IFERROR(IF($A648=$A649,"",AVERAGE(Q646:Q648)), "N/A")</f>
        <v/>
      </c>
      <c r="S648" s="0" t="n">
        <v>0.866</v>
      </c>
      <c r="T648" s="0" t="str">
        <f aca="false">IFERROR(IF($A648=$A649,"",AVERAGE(S646:S648)), "N/A")</f>
        <v/>
      </c>
      <c r="U648" s="0" t="n">
        <f aca="false">FALSE()</f>
        <v>0</v>
      </c>
      <c r="V648" s="0" t="n">
        <v>0</v>
      </c>
    </row>
    <row r="649" customFormat="false" ht="15" hidden="false" customHeight="false" outlineLevel="0" collapsed="false">
      <c r="A649" s="5" t="n">
        <v>216</v>
      </c>
      <c r="B649" s="5" t="s">
        <v>2027</v>
      </c>
      <c r="C649" s="6" t="s">
        <v>2028</v>
      </c>
      <c r="H649" s="0" t="n">
        <f aca="false">IFERROR(IF($A649=$A650,"",AVERAGE(G647:G649)), "N/A")</f>
        <v>0.002096</v>
      </c>
      <c r="J649" s="0" t="n">
        <f aca="false">IFERROR(IF($A649=$A650,"",AVERAGE(I647:I649)), "N/A")</f>
        <v>0.2455</v>
      </c>
      <c r="L649" s="0" t="n">
        <f aca="false">IFERROR(IF($A649=$A650,"",AVERAGE(K647:K649)), "N/A")</f>
        <v>3.9E-006</v>
      </c>
      <c r="N649" s="0" t="n">
        <f aca="false">IFERROR(IF($A649=$A650,"",AVERAGE(M647:M649)), "N/A")</f>
        <v>0.585</v>
      </c>
      <c r="P649" s="0" t="n">
        <f aca="false">IFERROR(IF($A649=$A650,"",AVERAGE(O647:O649)), "N/A")</f>
        <v>141.978</v>
      </c>
      <c r="R649" s="0" t="n">
        <f aca="false">IFERROR(IF($A649=$A650,"",AVERAGE(Q647:Q649)), "N/A")</f>
        <v>0.464</v>
      </c>
      <c r="T649" s="0" t="n">
        <f aca="false">IFERROR(IF($A649=$A650,"",AVERAGE(S647:S649)), "N/A")</f>
        <v>0.909</v>
      </c>
      <c r="U649" s="0" t="n">
        <f aca="false">TRUE()</f>
        <v>1</v>
      </c>
      <c r="V649" s="0" t="n">
        <v>1</v>
      </c>
    </row>
    <row r="650" customFormat="false" ht="15" hidden="true" customHeight="false" outlineLevel="0" collapsed="false">
      <c r="A650" s="5" t="n">
        <v>217</v>
      </c>
      <c r="B650" s="5" t="s">
        <v>2029</v>
      </c>
      <c r="C650" s="6" t="s">
        <v>2030</v>
      </c>
      <c r="D650" s="0" t="s">
        <v>2031</v>
      </c>
      <c r="E650" s="0" t="s">
        <v>2032</v>
      </c>
      <c r="F650" s="0" t="s">
        <v>2032</v>
      </c>
      <c r="G650" s="0" t="n">
        <v>0.154</v>
      </c>
      <c r="H650" s="0" t="str">
        <f aca="false">IFERROR(IF($A650=$A651,"",AVERAGE(G648:G650)), "N/A")</f>
        <v/>
      </c>
      <c r="I650" s="0" t="n">
        <v>0.343</v>
      </c>
      <c r="J650" s="0" t="str">
        <f aca="false">IFERROR(IF($A650=$A651,"",AVERAGE(I648:I650)), "N/A")</f>
        <v/>
      </c>
      <c r="K650" s="0" t="n">
        <v>0</v>
      </c>
      <c r="L650" s="0" t="str">
        <f aca="false">IFERROR(IF($A650=$A651,"",AVERAGE(K648:K650)), "N/A")</f>
        <v/>
      </c>
      <c r="M650" s="0" t="n">
        <v>0.695</v>
      </c>
      <c r="N650" s="0" t="str">
        <f aca="false">IFERROR(IF($A650=$A651,"",AVERAGE(M648:M650)), "N/A")</f>
        <v/>
      </c>
      <c r="O650" s="0" t="n">
        <v>103.026</v>
      </c>
      <c r="P650" s="0" t="str">
        <f aca="false">IFERROR(IF($A650=$A651,"",AVERAGE(O648:O650)), "N/A")</f>
        <v/>
      </c>
      <c r="Q650" s="0" t="n">
        <v>0.892</v>
      </c>
      <c r="R650" s="0" t="str">
        <f aca="false">IFERROR(IF($A650=$A651,"",AVERAGE(Q648:Q650)), "N/A")</f>
        <v/>
      </c>
      <c r="S650" s="0" t="n">
        <v>0.419</v>
      </c>
      <c r="T650" s="0" t="str">
        <f aca="false">IFERROR(IF($A650=$A651,"",AVERAGE(S648:S650)), "N/A")</f>
        <v/>
      </c>
      <c r="U650" s="0" t="n">
        <f aca="false">FALSE()</f>
        <v>0</v>
      </c>
      <c r="V650" s="0" t="n">
        <v>1</v>
      </c>
    </row>
    <row r="651" customFormat="false" ht="15" hidden="true" customHeight="false" outlineLevel="0" collapsed="false">
      <c r="A651" s="5" t="n">
        <v>217</v>
      </c>
      <c r="B651" s="5" t="s">
        <v>2033</v>
      </c>
      <c r="C651" s="6" t="s">
        <v>2034</v>
      </c>
      <c r="D651" s="0" t="s">
        <v>2035</v>
      </c>
      <c r="E651" s="0" t="s">
        <v>2036</v>
      </c>
      <c r="F651" s="0" t="s">
        <v>2036</v>
      </c>
      <c r="G651" s="0" t="n">
        <v>0.229</v>
      </c>
      <c r="H651" s="0" t="str">
        <f aca="false">IFERROR(IF($A651=$A652,"",AVERAGE(G649:G651)), "N/A")</f>
        <v/>
      </c>
      <c r="I651" s="0" t="n">
        <v>0.167</v>
      </c>
      <c r="J651" s="0" t="str">
        <f aca="false">IFERROR(IF($A651=$A652,"",AVERAGE(I649:I651)), "N/A")</f>
        <v/>
      </c>
      <c r="K651" s="0" t="n">
        <v>0.119</v>
      </c>
      <c r="L651" s="0" t="str">
        <f aca="false">IFERROR(IF($A651=$A652,"",AVERAGE(K649:K651)), "N/A")</f>
        <v/>
      </c>
      <c r="M651" s="0" t="n">
        <v>0.183</v>
      </c>
      <c r="N651" s="0" t="str">
        <f aca="false">IFERROR(IF($A651=$A652,"",AVERAGE(M649:M651)), "N/A")</f>
        <v/>
      </c>
      <c r="O651" s="0" t="n">
        <v>121.603</v>
      </c>
      <c r="P651" s="0" t="str">
        <f aca="false">IFERROR(IF($A651=$A652,"",AVERAGE(O649:O651)), "N/A")</f>
        <v/>
      </c>
      <c r="Q651" s="0" t="n">
        <v>0.293</v>
      </c>
      <c r="R651" s="0" t="str">
        <f aca="false">IFERROR(IF($A651=$A652,"",AVERAGE(Q649:Q651)), "N/A")</f>
        <v/>
      </c>
      <c r="S651" s="0" t="n">
        <v>0.276</v>
      </c>
      <c r="T651" s="0" t="str">
        <f aca="false">IFERROR(IF($A651=$A652,"",AVERAGE(S649:S651)), "N/A")</f>
        <v/>
      </c>
      <c r="U651" s="0" t="n">
        <f aca="false">FALSE()</f>
        <v>0</v>
      </c>
      <c r="V651" s="0" t="n">
        <v>1</v>
      </c>
    </row>
    <row r="652" customFormat="false" ht="15" hidden="false" customHeight="false" outlineLevel="0" collapsed="false">
      <c r="A652" s="5" t="n">
        <v>217</v>
      </c>
      <c r="B652" s="5" t="s">
        <v>2037</v>
      </c>
      <c r="C652" s="6" t="s">
        <v>2038</v>
      </c>
      <c r="H652" s="0" t="n">
        <f aca="false">IFERROR(IF($A652=$A653,"",AVERAGE(G650:G652)), "N/A")</f>
        <v>0.1915</v>
      </c>
      <c r="J652" s="0" t="n">
        <f aca="false">IFERROR(IF($A652=$A653,"",AVERAGE(I650:I652)), "N/A")</f>
        <v>0.255</v>
      </c>
      <c r="L652" s="0" t="n">
        <f aca="false">IFERROR(IF($A652=$A653,"",AVERAGE(K650:K652)), "N/A")</f>
        <v>0.0595</v>
      </c>
      <c r="N652" s="0" t="n">
        <f aca="false">IFERROR(IF($A652=$A653,"",AVERAGE(M650:M652)), "N/A")</f>
        <v>0.439</v>
      </c>
      <c r="P652" s="0" t="n">
        <f aca="false">IFERROR(IF($A652=$A653,"",AVERAGE(O650:O652)), "N/A")</f>
        <v>112.3145</v>
      </c>
      <c r="R652" s="0" t="n">
        <f aca="false">IFERROR(IF($A652=$A653,"",AVERAGE(Q650:Q652)), "N/A")</f>
        <v>0.5925</v>
      </c>
      <c r="T652" s="0" t="n">
        <f aca="false">IFERROR(IF($A652=$A653,"",AVERAGE(S650:S652)), "N/A")</f>
        <v>0.3475</v>
      </c>
      <c r="U652" s="0" t="n">
        <f aca="false">TRUE()</f>
        <v>1</v>
      </c>
      <c r="V652" s="0" t="n">
        <v>1</v>
      </c>
    </row>
    <row r="653" customFormat="false" ht="15" hidden="true" customHeight="false" outlineLevel="0" collapsed="false">
      <c r="A653" s="5" t="n">
        <v>218</v>
      </c>
      <c r="B653" s="5" t="s">
        <v>2039</v>
      </c>
      <c r="C653" s="6" t="s">
        <v>2040</v>
      </c>
      <c r="D653" s="0" t="s">
        <v>2041</v>
      </c>
      <c r="E653" s="0" t="s">
        <v>2042</v>
      </c>
      <c r="F653" s="0" t="s">
        <v>2042</v>
      </c>
      <c r="G653" s="0" t="n">
        <v>0.711</v>
      </c>
      <c r="H653" s="0" t="str">
        <f aca="false">IFERROR(IF($A653=$A654,"",AVERAGE(G651:G653)), "N/A")</f>
        <v/>
      </c>
      <c r="I653" s="0" t="n">
        <v>0.126</v>
      </c>
      <c r="J653" s="0" t="str">
        <f aca="false">IFERROR(IF($A653=$A654,"",AVERAGE(I651:I653)), "N/A")</f>
        <v/>
      </c>
      <c r="K653" s="0" t="n">
        <v>0</v>
      </c>
      <c r="L653" s="0" t="str">
        <f aca="false">IFERROR(IF($A653=$A654,"",AVERAGE(K651:K653)), "N/A")</f>
        <v/>
      </c>
      <c r="M653" s="0" t="n">
        <v>0.178</v>
      </c>
      <c r="N653" s="0" t="str">
        <f aca="false">IFERROR(IF($A653=$A654,"",AVERAGE(M651:M653)), "N/A")</f>
        <v/>
      </c>
      <c r="O653" s="0" t="n">
        <v>111.916</v>
      </c>
      <c r="P653" s="0" t="str">
        <f aca="false">IFERROR(IF($A653=$A654,"",AVERAGE(O651:O653)), "N/A")</f>
        <v/>
      </c>
      <c r="Q653" s="0" t="n">
        <v>0.69</v>
      </c>
      <c r="R653" s="0" t="str">
        <f aca="false">IFERROR(IF($A653=$A654,"",AVERAGE(Q651:Q653)), "N/A")</f>
        <v/>
      </c>
      <c r="S653" s="0" t="n">
        <v>0.407</v>
      </c>
      <c r="T653" s="0" t="str">
        <f aca="false">IFERROR(IF($A653=$A654,"",AVERAGE(S651:S653)), "N/A")</f>
        <v/>
      </c>
      <c r="U653" s="0" t="n">
        <f aca="false">FALSE()</f>
        <v>0</v>
      </c>
      <c r="V653" s="0" t="n">
        <v>1</v>
      </c>
    </row>
    <row r="654" customFormat="false" ht="15" hidden="true" customHeight="false" outlineLevel="0" collapsed="false">
      <c r="A654" s="5" t="n">
        <v>218</v>
      </c>
      <c r="B654" s="5" t="s">
        <v>2043</v>
      </c>
      <c r="C654" s="6" t="s">
        <v>298</v>
      </c>
      <c r="D654" s="0" t="s">
        <v>299</v>
      </c>
      <c r="E654" s="0" t="s">
        <v>300</v>
      </c>
      <c r="F654" s="0" t="s">
        <v>300</v>
      </c>
      <c r="G654" s="0" t="n">
        <v>0.034</v>
      </c>
      <c r="H654" s="0" t="str">
        <f aca="false">IFERROR(IF($A654=$A655,"",AVERAGE(G652:G654)), "N/A")</f>
        <v/>
      </c>
      <c r="I654" s="0" t="n">
        <v>0.153</v>
      </c>
      <c r="J654" s="0" t="str">
        <f aca="false">IFERROR(IF($A654=$A655,"",AVERAGE(I652:I654)), "N/A")</f>
        <v/>
      </c>
      <c r="K654" s="0" t="n">
        <v>0</v>
      </c>
      <c r="L654" s="0" t="str">
        <f aca="false">IFERROR(IF($A654=$A655,"",AVERAGE(K652:K654)), "N/A")</f>
        <v/>
      </c>
      <c r="M654" s="0" t="n">
        <v>0.618</v>
      </c>
      <c r="N654" s="0" t="str">
        <f aca="false">IFERROR(IF($A654=$A655,"",AVERAGE(M652:M654)), "N/A")</f>
        <v/>
      </c>
      <c r="O654" s="0" t="n">
        <v>106.97</v>
      </c>
      <c r="P654" s="0" t="str">
        <f aca="false">IFERROR(IF($A654=$A655,"",AVERAGE(O652:O654)), "N/A")</f>
        <v/>
      </c>
      <c r="Q654" s="0" t="n">
        <v>0.818</v>
      </c>
      <c r="R654" s="0" t="str">
        <f aca="false">IFERROR(IF($A654=$A655,"",AVERAGE(Q652:Q654)), "N/A")</f>
        <v/>
      </c>
      <c r="S654" s="0" t="n">
        <v>0.803</v>
      </c>
      <c r="T654" s="0" t="str">
        <f aca="false">IFERROR(IF($A654=$A655,"",AVERAGE(S652:S654)), "N/A")</f>
        <v/>
      </c>
      <c r="U654" s="0" t="n">
        <f aca="false">FALSE()</f>
        <v>0</v>
      </c>
      <c r="V654" s="0" t="n">
        <v>1</v>
      </c>
    </row>
    <row r="655" customFormat="false" ht="15" hidden="true" customHeight="false" outlineLevel="0" collapsed="false">
      <c r="A655" s="5" t="n">
        <v>218</v>
      </c>
      <c r="B655" s="5" t="s">
        <v>2044</v>
      </c>
      <c r="C655" s="6" t="s">
        <v>2045</v>
      </c>
      <c r="D655" s="0" t="s">
        <v>2046</v>
      </c>
      <c r="E655" s="0" t="s">
        <v>2047</v>
      </c>
      <c r="F655" s="0" t="s">
        <v>2047</v>
      </c>
      <c r="G655" s="0" t="n">
        <v>0.375</v>
      </c>
      <c r="H655" s="0" t="n">
        <f aca="false">IFERROR(IF($A655=$A656,"",AVERAGE(G653:G655)), "N/A")</f>
        <v>0.373333333333333</v>
      </c>
      <c r="I655" s="0" t="n">
        <v>0.0927</v>
      </c>
      <c r="J655" s="0" t="n">
        <f aca="false">IFERROR(IF($A655=$A656,"",AVERAGE(I653:I655)), "N/A")</f>
        <v>0.1239</v>
      </c>
      <c r="K655" s="0" t="n">
        <v>0</v>
      </c>
      <c r="L655" s="0" t="n">
        <f aca="false">IFERROR(IF($A655=$A656,"",AVERAGE(K653:K655)), "N/A")</f>
        <v>0</v>
      </c>
      <c r="M655" s="0" t="n">
        <v>0.441</v>
      </c>
      <c r="N655" s="0" t="n">
        <f aca="false">IFERROR(IF($A655=$A656,"",AVERAGE(M653:M655)), "N/A")</f>
        <v>0.412333333333333</v>
      </c>
      <c r="O655" s="0" t="n">
        <v>96.782</v>
      </c>
      <c r="P655" s="0" t="n">
        <f aca="false">IFERROR(IF($A655=$A656,"",AVERAGE(O653:O655)), "N/A")</f>
        <v>105.222666666667</v>
      </c>
      <c r="Q655" s="0" t="n">
        <v>0.4</v>
      </c>
      <c r="R655" s="0" t="n">
        <f aca="false">IFERROR(IF($A655=$A656,"",AVERAGE(Q653:Q655)), "N/A")</f>
        <v>0.636</v>
      </c>
      <c r="S655" s="0" t="n">
        <v>0.724</v>
      </c>
      <c r="T655" s="0" t="n">
        <f aca="false">IFERROR(IF($A655=$A656,"",AVERAGE(S653:S655)), "N/A")</f>
        <v>0.644666666666667</v>
      </c>
      <c r="U655" s="0" t="n">
        <f aca="false">FALSE()</f>
        <v>0</v>
      </c>
      <c r="V655" s="0" t="n">
        <v>0</v>
      </c>
    </row>
    <row r="656" customFormat="false" ht="15" hidden="true" customHeight="false" outlineLevel="0" collapsed="false">
      <c r="A656" s="5" t="n">
        <v>219</v>
      </c>
      <c r="B656" s="5" t="s">
        <v>2048</v>
      </c>
      <c r="C656" s="6" t="s">
        <v>2049</v>
      </c>
      <c r="D656" s="0" t="s">
        <v>2050</v>
      </c>
      <c r="E656" s="0" t="s">
        <v>2051</v>
      </c>
      <c r="F656" s="0" t="s">
        <v>2051</v>
      </c>
      <c r="G656" s="0" t="n">
        <v>0.606</v>
      </c>
      <c r="H656" s="0" t="str">
        <f aca="false">IFERROR(IF($A656=$A657,"",AVERAGE(G654:G656)), "N/A")</f>
        <v/>
      </c>
      <c r="I656" s="0" t="n">
        <v>0.111</v>
      </c>
      <c r="J656" s="0" t="str">
        <f aca="false">IFERROR(IF($A656=$A657,"",AVERAGE(I654:I656)), "N/A")</f>
        <v/>
      </c>
      <c r="K656" s="0" t="n">
        <v>0</v>
      </c>
      <c r="L656" s="0" t="str">
        <f aca="false">IFERROR(IF($A656=$A657,"",AVERAGE(K654:K656)), "N/A")</f>
        <v/>
      </c>
      <c r="M656" s="0" t="n">
        <v>0.359</v>
      </c>
      <c r="N656" s="0" t="str">
        <f aca="false">IFERROR(IF($A656=$A657,"",AVERAGE(M654:M656)), "N/A")</f>
        <v/>
      </c>
      <c r="O656" s="0" t="n">
        <v>79.011</v>
      </c>
      <c r="P656" s="0" t="str">
        <f aca="false">IFERROR(IF($A656=$A657,"",AVERAGE(O654:O656)), "N/A")</f>
        <v/>
      </c>
      <c r="Q656" s="0" t="n">
        <v>0.743</v>
      </c>
      <c r="R656" s="0" t="str">
        <f aca="false">IFERROR(IF($A656=$A657,"",AVERAGE(Q654:Q656)), "N/A")</f>
        <v/>
      </c>
      <c r="S656" s="0" t="n">
        <v>0.507</v>
      </c>
      <c r="T656" s="0" t="str">
        <f aca="false">IFERROR(IF($A656=$A657,"",AVERAGE(S654:S656)), "N/A")</f>
        <v/>
      </c>
      <c r="U656" s="0" t="n">
        <f aca="false">FALSE()</f>
        <v>0</v>
      </c>
      <c r="V656" s="0" t="n">
        <v>0</v>
      </c>
    </row>
    <row r="657" customFormat="false" ht="15" hidden="true" customHeight="false" outlineLevel="0" collapsed="false">
      <c r="A657" s="5" t="n">
        <v>219</v>
      </c>
      <c r="B657" s="5" t="s">
        <v>2052</v>
      </c>
      <c r="C657" s="6" t="s">
        <v>2053</v>
      </c>
      <c r="D657" s="0" t="s">
        <v>2054</v>
      </c>
      <c r="E657" s="0" t="s">
        <v>2055</v>
      </c>
      <c r="F657" s="0" t="s">
        <v>2055</v>
      </c>
      <c r="G657" s="0" t="n">
        <v>0.0241</v>
      </c>
      <c r="H657" s="0" t="str">
        <f aca="false">IFERROR(IF($A657=$A658,"",AVERAGE(G655:G657)), "N/A")</f>
        <v/>
      </c>
      <c r="I657" s="0" t="n">
        <v>0.197</v>
      </c>
      <c r="J657" s="0" t="str">
        <f aca="false">IFERROR(IF($A657=$A658,"",AVERAGE(I655:I657)), "N/A")</f>
        <v/>
      </c>
      <c r="K657" s="0" t="n">
        <v>0.867</v>
      </c>
      <c r="L657" s="0" t="str">
        <f aca="false">IFERROR(IF($A657=$A658,"",AVERAGE(K655:K657)), "N/A")</f>
        <v/>
      </c>
      <c r="M657" s="0" t="n">
        <v>0.143</v>
      </c>
      <c r="N657" s="0" t="str">
        <f aca="false">IFERROR(IF($A657=$A658,"",AVERAGE(M655:M657)), "N/A")</f>
        <v/>
      </c>
      <c r="O657" s="0" t="n">
        <v>93.016</v>
      </c>
      <c r="P657" s="0" t="str">
        <f aca="false">IFERROR(IF($A657=$A658,"",AVERAGE(O655:O657)), "N/A")</f>
        <v/>
      </c>
      <c r="Q657" s="0" t="n">
        <v>0.871</v>
      </c>
      <c r="R657" s="0" t="str">
        <f aca="false">IFERROR(IF($A657=$A658,"",AVERAGE(Q655:Q657)), "N/A")</f>
        <v/>
      </c>
      <c r="S657" s="0" t="n">
        <v>0.295</v>
      </c>
      <c r="T657" s="0" t="str">
        <f aca="false">IFERROR(IF($A657=$A658,"",AVERAGE(S655:S657)), "N/A")</f>
        <v/>
      </c>
      <c r="U657" s="0" t="n">
        <f aca="false">FALSE()</f>
        <v>0</v>
      </c>
      <c r="V657" s="0" t="n">
        <v>0</v>
      </c>
    </row>
    <row r="658" customFormat="false" ht="15" hidden="true" customHeight="false" outlineLevel="0" collapsed="false">
      <c r="A658" s="5" t="n">
        <v>219</v>
      </c>
      <c r="B658" s="5" t="s">
        <v>2056</v>
      </c>
      <c r="C658" s="6" t="s">
        <v>2057</v>
      </c>
      <c r="D658" s="0" t="s">
        <v>1318</v>
      </c>
      <c r="E658" s="0" t="s">
        <v>2058</v>
      </c>
      <c r="F658" s="0" t="s">
        <v>2058</v>
      </c>
      <c r="G658" s="0" t="n">
        <v>0.607</v>
      </c>
      <c r="H658" s="0" t="n">
        <f aca="false">IFERROR(IF($A658=$A659,"",AVERAGE(G656:G658)), "N/A")</f>
        <v>0.412366666666667</v>
      </c>
      <c r="I658" s="0" t="n">
        <v>0.0986</v>
      </c>
      <c r="J658" s="0" t="n">
        <f aca="false">IFERROR(IF($A658=$A659,"",AVERAGE(I656:I658)), "N/A")</f>
        <v>0.135533333333333</v>
      </c>
      <c r="K658" s="0" t="n">
        <v>0.000464</v>
      </c>
      <c r="L658" s="0" t="n">
        <f aca="false">IFERROR(IF($A658=$A659,"",AVERAGE(K656:K658)), "N/A")</f>
        <v>0.289154666666667</v>
      </c>
      <c r="M658" s="0" t="n">
        <v>0.198</v>
      </c>
      <c r="N658" s="0" t="n">
        <f aca="false">IFERROR(IF($A658=$A659,"",AVERAGE(M656:M658)), "N/A")</f>
        <v>0.233333333333333</v>
      </c>
      <c r="O658" s="0" t="n">
        <v>107.989</v>
      </c>
      <c r="P658" s="0" t="n">
        <f aca="false">IFERROR(IF($A658=$A659,"",AVERAGE(O656:O658)), "N/A")</f>
        <v>93.3386666666667</v>
      </c>
      <c r="Q658" s="0" t="n">
        <v>0.614</v>
      </c>
      <c r="R658" s="0" t="n">
        <f aca="false">IFERROR(IF($A658=$A659,"",AVERAGE(Q656:Q658)), "N/A")</f>
        <v>0.742666666666667</v>
      </c>
      <c r="S658" s="0" t="n">
        <v>0.379</v>
      </c>
      <c r="T658" s="0" t="n">
        <f aca="false">IFERROR(IF($A658=$A659,"",AVERAGE(S656:S658)), "N/A")</f>
        <v>0.393666666666667</v>
      </c>
      <c r="U658" s="0" t="n">
        <f aca="false">FALSE()</f>
        <v>0</v>
      </c>
      <c r="V658" s="0" t="n">
        <v>0</v>
      </c>
    </row>
    <row r="659" customFormat="false" ht="15" hidden="true" customHeight="false" outlineLevel="0" collapsed="false">
      <c r="A659" s="5" t="n">
        <v>220</v>
      </c>
      <c r="B659" s="5" t="s">
        <v>2059</v>
      </c>
      <c r="C659" s="6" t="s">
        <v>2060</v>
      </c>
      <c r="D659" s="0" t="s">
        <v>2061</v>
      </c>
      <c r="E659" s="0" t="s">
        <v>2062</v>
      </c>
      <c r="F659" s="0" t="s">
        <v>2062</v>
      </c>
      <c r="G659" s="0" t="n">
        <v>0.0106</v>
      </c>
      <c r="H659" s="0" t="str">
        <f aca="false">IFERROR(IF($A659=$A660,"",AVERAGE(G657:G659)), "N/A")</f>
        <v/>
      </c>
      <c r="I659" s="0" t="n">
        <v>0.0968</v>
      </c>
      <c r="J659" s="0" t="str">
        <f aca="false">IFERROR(IF($A659=$A660,"",AVERAGE(I657:I659)), "N/A")</f>
        <v/>
      </c>
      <c r="K659" s="0" t="n">
        <v>0</v>
      </c>
      <c r="L659" s="0" t="str">
        <f aca="false">IFERROR(IF($A659=$A660,"",AVERAGE(K657:K659)), "N/A")</f>
        <v/>
      </c>
      <c r="M659" s="0" t="n">
        <v>0.714</v>
      </c>
      <c r="N659" s="0" t="str">
        <f aca="false">IFERROR(IF($A659=$A660,"",AVERAGE(M657:M659)), "N/A")</f>
        <v/>
      </c>
      <c r="O659" s="0" t="n">
        <v>113.035</v>
      </c>
      <c r="P659" s="0" t="str">
        <f aca="false">IFERROR(IF($A659=$A660,"",AVERAGE(O657:O659)), "N/A")</f>
        <v/>
      </c>
      <c r="Q659" s="0" t="n">
        <v>0.669</v>
      </c>
      <c r="R659" s="0" t="str">
        <f aca="false">IFERROR(IF($A659=$A660,"",AVERAGE(Q657:Q659)), "N/A")</f>
        <v/>
      </c>
      <c r="S659" s="0" t="n">
        <v>0.832</v>
      </c>
      <c r="T659" s="0" t="str">
        <f aca="false">IFERROR(IF($A659=$A660,"",AVERAGE(S657:S659)), "N/A")</f>
        <v/>
      </c>
      <c r="U659" s="0" t="n">
        <f aca="false">FALSE()</f>
        <v>0</v>
      </c>
      <c r="V659" s="0" t="n">
        <v>0</v>
      </c>
    </row>
    <row r="660" customFormat="false" ht="15" hidden="true" customHeight="false" outlineLevel="0" collapsed="false">
      <c r="A660" s="5" t="n">
        <v>220</v>
      </c>
      <c r="B660" s="5" t="s">
        <v>2063</v>
      </c>
      <c r="C660" s="6" t="s">
        <v>1670</v>
      </c>
      <c r="D660" s="0" t="s">
        <v>1671</v>
      </c>
      <c r="E660" s="0" t="s">
        <v>1672</v>
      </c>
      <c r="F660" s="0" t="s">
        <v>1672</v>
      </c>
      <c r="G660" s="0" t="n">
        <v>0.157</v>
      </c>
      <c r="H660" s="0" t="str">
        <f aca="false">IFERROR(IF($A660=$A661,"",AVERAGE(G658:G660)), "N/A")</f>
        <v/>
      </c>
      <c r="I660" s="0" t="n">
        <v>0.136</v>
      </c>
      <c r="J660" s="0" t="str">
        <f aca="false">IFERROR(IF($A660=$A661,"",AVERAGE(I658:I660)), "N/A")</f>
        <v/>
      </c>
      <c r="K660" s="0" t="n">
        <v>0.00508</v>
      </c>
      <c r="L660" s="0" t="str">
        <f aca="false">IFERROR(IF($A660=$A661,"",AVERAGE(K658:K660)), "N/A")</f>
        <v/>
      </c>
      <c r="M660" s="0" t="n">
        <v>0.419</v>
      </c>
      <c r="N660" s="0" t="str">
        <f aca="false">IFERROR(IF($A660=$A661,"",AVERAGE(M658:M660)), "N/A")</f>
        <v/>
      </c>
      <c r="O660" s="0" t="n">
        <v>159.803</v>
      </c>
      <c r="P660" s="0" t="str">
        <f aca="false">IFERROR(IF($A660=$A661,"",AVERAGE(O658:O660)), "N/A")</f>
        <v/>
      </c>
      <c r="Q660" s="0" t="n">
        <v>0.532</v>
      </c>
      <c r="R660" s="0" t="str">
        <f aca="false">IFERROR(IF($A660=$A661,"",AVERAGE(Q658:Q660)), "N/A")</f>
        <v/>
      </c>
      <c r="S660" s="0" t="n">
        <v>0.869</v>
      </c>
      <c r="T660" s="0" t="str">
        <f aca="false">IFERROR(IF($A660=$A661,"",AVERAGE(S658:S660)), "N/A")</f>
        <v/>
      </c>
      <c r="U660" s="0" t="n">
        <f aca="false">FALSE()</f>
        <v>0</v>
      </c>
      <c r="V660" s="0" t="n">
        <v>0</v>
      </c>
    </row>
    <row r="661" customFormat="false" ht="15" hidden="true" customHeight="false" outlineLevel="0" collapsed="false">
      <c r="A661" s="5" t="n">
        <v>220</v>
      </c>
      <c r="B661" s="5" t="s">
        <v>2064</v>
      </c>
      <c r="C661" s="6" t="s">
        <v>1674</v>
      </c>
      <c r="D661" s="0" t="s">
        <v>1675</v>
      </c>
      <c r="E661" s="0" t="s">
        <v>1676</v>
      </c>
      <c r="F661" s="0" t="s">
        <v>1676</v>
      </c>
      <c r="G661" s="0" t="n">
        <v>0.199</v>
      </c>
      <c r="H661" s="0" t="n">
        <f aca="false">IFERROR(IF($A661=$A662,"",AVERAGE(G659:G661)), "N/A")</f>
        <v>0.1222</v>
      </c>
      <c r="I661" s="0" t="n">
        <v>0.148</v>
      </c>
      <c r="J661" s="0" t="n">
        <f aca="false">IFERROR(IF($A661=$A662,"",AVERAGE(I659:I661)), "N/A")</f>
        <v>0.126933333333333</v>
      </c>
      <c r="K661" s="0" t="n">
        <v>0.124</v>
      </c>
      <c r="L661" s="0" t="n">
        <f aca="false">IFERROR(IF($A661=$A662,"",AVERAGE(K659:K661)), "N/A")</f>
        <v>0.0430266666666667</v>
      </c>
      <c r="M661" s="0" t="n">
        <v>0.46</v>
      </c>
      <c r="N661" s="0" t="n">
        <f aca="false">IFERROR(IF($A661=$A662,"",AVERAGE(M659:M661)), "N/A")</f>
        <v>0.531</v>
      </c>
      <c r="O661" s="0" t="n">
        <v>123.963</v>
      </c>
      <c r="P661" s="0" t="n">
        <f aca="false">IFERROR(IF($A661=$A662,"",AVERAGE(O659:O661)), "N/A")</f>
        <v>132.267</v>
      </c>
      <c r="Q661" s="0" t="n">
        <v>0.63</v>
      </c>
      <c r="R661" s="0" t="n">
        <f aca="false">IFERROR(IF($A661=$A662,"",AVERAGE(Q659:Q661)), "N/A")</f>
        <v>0.610333333333333</v>
      </c>
      <c r="S661" s="0" t="n">
        <v>0.928</v>
      </c>
      <c r="T661" s="0" t="n">
        <f aca="false">IFERROR(IF($A661=$A662,"",AVERAGE(S659:S661)), "N/A")</f>
        <v>0.876333333333333</v>
      </c>
      <c r="U661" s="0" t="n">
        <f aca="false">FALSE()</f>
        <v>0</v>
      </c>
      <c r="V661" s="0" t="n">
        <v>0</v>
      </c>
    </row>
    <row r="662" customFormat="false" ht="15" hidden="true" customHeight="false" outlineLevel="0" collapsed="false">
      <c r="A662" s="5" t="n">
        <v>221</v>
      </c>
      <c r="B662" s="5" t="s">
        <v>2065</v>
      </c>
      <c r="C662" s="6" t="s">
        <v>2066</v>
      </c>
      <c r="D662" s="0" t="s">
        <v>2067</v>
      </c>
      <c r="E662" s="0" t="s">
        <v>2068</v>
      </c>
      <c r="F662" s="0" t="s">
        <v>2068</v>
      </c>
      <c r="G662" s="0" t="n">
        <v>0.161</v>
      </c>
      <c r="H662" s="0" t="str">
        <f aca="false">IFERROR(IF($A662=$A663,"",AVERAGE(G660:G662)), "N/A")</f>
        <v/>
      </c>
      <c r="I662" s="0" t="n">
        <v>0.0995</v>
      </c>
      <c r="J662" s="0" t="str">
        <f aca="false">IFERROR(IF($A662=$A663,"",AVERAGE(I660:I662)), "N/A")</f>
        <v/>
      </c>
      <c r="K662" s="0" t="n">
        <v>0.00013</v>
      </c>
      <c r="L662" s="0" t="str">
        <f aca="false">IFERROR(IF($A662=$A663,"",AVERAGE(K660:K662)), "N/A")</f>
        <v/>
      </c>
      <c r="M662" s="0" t="n">
        <v>0.346</v>
      </c>
      <c r="N662" s="0" t="str">
        <f aca="false">IFERROR(IF($A662=$A663,"",AVERAGE(M660:M662)), "N/A")</f>
        <v/>
      </c>
      <c r="O662" s="0" t="n">
        <v>128.014</v>
      </c>
      <c r="P662" s="0" t="str">
        <f aca="false">IFERROR(IF($A662=$A663,"",AVERAGE(O660:O662)), "N/A")</f>
        <v/>
      </c>
      <c r="Q662" s="0" t="n">
        <v>0.589</v>
      </c>
      <c r="R662" s="0" t="str">
        <f aca="false">IFERROR(IF($A662=$A663,"",AVERAGE(Q660:Q662)), "N/A")</f>
        <v/>
      </c>
      <c r="S662" s="0" t="n">
        <v>0.72</v>
      </c>
      <c r="T662" s="0" t="str">
        <f aca="false">IFERROR(IF($A662=$A663,"",AVERAGE(S660:S662)), "N/A")</f>
        <v/>
      </c>
      <c r="U662" s="0" t="n">
        <f aca="false">FALSE()</f>
        <v>0</v>
      </c>
      <c r="V662" s="0" t="n">
        <v>0</v>
      </c>
    </row>
    <row r="663" customFormat="false" ht="15" hidden="true" customHeight="false" outlineLevel="0" collapsed="false">
      <c r="A663" s="5" t="n">
        <v>221</v>
      </c>
      <c r="B663" s="5" t="s">
        <v>2069</v>
      </c>
      <c r="C663" s="6" t="s">
        <v>2070</v>
      </c>
      <c r="D663" s="0" t="s">
        <v>2071</v>
      </c>
      <c r="E663" s="0" t="s">
        <v>2072</v>
      </c>
      <c r="F663" s="0" t="s">
        <v>2072</v>
      </c>
      <c r="G663" s="0" t="n">
        <v>0.0315</v>
      </c>
      <c r="H663" s="0" t="str">
        <f aca="false">IFERROR(IF($A663=$A664,"",AVERAGE(G661:G663)), "N/A")</f>
        <v/>
      </c>
      <c r="I663" s="0" t="n">
        <v>0.0738</v>
      </c>
      <c r="J663" s="0" t="str">
        <f aca="false">IFERROR(IF($A663=$A664,"",AVERAGE(I661:I663)), "N/A")</f>
        <v/>
      </c>
      <c r="K663" s="0" t="n">
        <v>0.0562</v>
      </c>
      <c r="L663" s="0" t="str">
        <f aca="false">IFERROR(IF($A663=$A664,"",AVERAGE(K661:K663)), "N/A")</f>
        <v/>
      </c>
      <c r="M663" s="0" t="n">
        <v>0.572</v>
      </c>
      <c r="N663" s="0" t="str">
        <f aca="false">IFERROR(IF($A663=$A664,"",AVERAGE(M661:M663)), "N/A")</f>
        <v/>
      </c>
      <c r="O663" s="0" t="n">
        <v>90.001</v>
      </c>
      <c r="P663" s="0" t="str">
        <f aca="false">IFERROR(IF($A663=$A664,"",AVERAGE(O661:O663)), "N/A")</f>
        <v/>
      </c>
      <c r="Q663" s="0" t="n">
        <v>0.594</v>
      </c>
      <c r="R663" s="0" t="str">
        <f aca="false">IFERROR(IF($A663=$A664,"",AVERAGE(Q661:Q663)), "N/A")</f>
        <v/>
      </c>
      <c r="S663" s="0" t="n">
        <v>0.709</v>
      </c>
      <c r="T663" s="0" t="str">
        <f aca="false">IFERROR(IF($A663=$A664,"",AVERAGE(S661:S663)), "N/A")</f>
        <v/>
      </c>
      <c r="U663" s="0" t="n">
        <f aca="false">FALSE()</f>
        <v>0</v>
      </c>
      <c r="V663" s="0" t="n">
        <v>0</v>
      </c>
    </row>
    <row r="664" customFormat="false" ht="15" hidden="true" customHeight="false" outlineLevel="0" collapsed="false">
      <c r="A664" s="5" t="n">
        <v>221</v>
      </c>
      <c r="B664" s="5" t="s">
        <v>2073</v>
      </c>
      <c r="C664" s="6" t="s">
        <v>2074</v>
      </c>
      <c r="D664" s="0" t="s">
        <v>2075</v>
      </c>
      <c r="E664" s="0" t="s">
        <v>2076</v>
      </c>
      <c r="F664" s="0" t="s">
        <v>2076</v>
      </c>
      <c r="G664" s="0" t="n">
        <v>0.0101</v>
      </c>
      <c r="H664" s="0" t="n">
        <f aca="false">IFERROR(IF($A664=$A665,"",AVERAGE(G662:G664)), "N/A")</f>
        <v>0.0675333333333333</v>
      </c>
      <c r="I664" s="0" t="n">
        <v>0.119</v>
      </c>
      <c r="J664" s="0" t="n">
        <f aca="false">IFERROR(IF($A664=$A665,"",AVERAGE(I662:I664)), "N/A")</f>
        <v>0.0974333333333334</v>
      </c>
      <c r="K664" s="0" t="n">
        <v>0.00891</v>
      </c>
      <c r="L664" s="0" t="n">
        <f aca="false">IFERROR(IF($A664=$A665,"",AVERAGE(K662:K664)), "N/A")</f>
        <v>0.0217466666666667</v>
      </c>
      <c r="M664" s="0" t="n">
        <v>0.228</v>
      </c>
      <c r="N664" s="0" t="n">
        <f aca="false">IFERROR(IF($A664=$A665,"",AVERAGE(M662:M664)), "N/A")</f>
        <v>0.382</v>
      </c>
      <c r="O664" s="0" t="n">
        <v>119.912</v>
      </c>
      <c r="P664" s="0" t="n">
        <f aca="false">IFERROR(IF($A664=$A665,"",AVERAGE(O662:O664)), "N/A")</f>
        <v>112.642333333333</v>
      </c>
      <c r="Q664" s="0" t="n">
        <v>0.718</v>
      </c>
      <c r="R664" s="0" t="n">
        <f aca="false">IFERROR(IF($A664=$A665,"",AVERAGE(Q662:Q664)), "N/A")</f>
        <v>0.633666666666667</v>
      </c>
      <c r="S664" s="0" t="n">
        <v>0.563</v>
      </c>
      <c r="T664" s="0" t="n">
        <f aca="false">IFERROR(IF($A664=$A665,"",AVERAGE(S662:S664)), "N/A")</f>
        <v>0.664</v>
      </c>
      <c r="U664" s="0" t="n">
        <f aca="false">FALSE()</f>
        <v>0</v>
      </c>
      <c r="V664" s="0" t="n">
        <v>0</v>
      </c>
    </row>
    <row r="665" customFormat="false" ht="15" hidden="true" customHeight="false" outlineLevel="0" collapsed="false">
      <c r="A665" s="5" t="n">
        <v>222</v>
      </c>
      <c r="B665" s="5" t="s">
        <v>2077</v>
      </c>
      <c r="C665" s="6" t="s">
        <v>2078</v>
      </c>
      <c r="D665" s="0" t="s">
        <v>2079</v>
      </c>
      <c r="E665" s="0" t="s">
        <v>2080</v>
      </c>
      <c r="F665" s="0" t="s">
        <v>2080</v>
      </c>
      <c r="G665" s="0" t="n">
        <v>0.93</v>
      </c>
      <c r="H665" s="0" t="str">
        <f aca="false">IFERROR(IF($A665=$A666,"",AVERAGE(G663:G665)), "N/A")</f>
        <v/>
      </c>
      <c r="I665" s="0" t="n">
        <v>0.0698</v>
      </c>
      <c r="J665" s="0" t="str">
        <f aca="false">IFERROR(IF($A665=$A666,"",AVERAGE(I663:I665)), "N/A")</f>
        <v/>
      </c>
      <c r="K665" s="0" t="n">
        <v>0.952</v>
      </c>
      <c r="L665" s="0" t="str">
        <f aca="false">IFERROR(IF($A665=$A666,"",AVERAGE(K663:K665)), "N/A")</f>
        <v/>
      </c>
      <c r="M665" s="0" t="n">
        <v>0.0367</v>
      </c>
      <c r="N665" s="0" t="str">
        <f aca="false">IFERROR(IF($A665=$A666,"",AVERAGE(M663:M665)), "N/A")</f>
        <v/>
      </c>
      <c r="O665" s="0" t="n">
        <v>92.425</v>
      </c>
      <c r="P665" s="0" t="str">
        <f aca="false">IFERROR(IF($A665=$A666,"",AVERAGE(O663:O665)), "N/A")</f>
        <v/>
      </c>
      <c r="Q665" s="0" t="n">
        <v>0.413</v>
      </c>
      <c r="R665" s="0" t="str">
        <f aca="false">IFERROR(IF($A665=$A666,"",AVERAGE(Q663:Q665)), "N/A")</f>
        <v/>
      </c>
      <c r="S665" s="0" t="n">
        <v>0.42</v>
      </c>
      <c r="T665" s="0" t="str">
        <f aca="false">IFERROR(IF($A665=$A666,"",AVERAGE(S663:S665)), "N/A")</f>
        <v/>
      </c>
      <c r="U665" s="0" t="n">
        <f aca="false">FALSE()</f>
        <v>0</v>
      </c>
      <c r="V665" s="0" t="n">
        <v>0</v>
      </c>
    </row>
    <row r="666" customFormat="false" ht="15" hidden="true" customHeight="false" outlineLevel="0" collapsed="false">
      <c r="A666" s="5" t="n">
        <v>222</v>
      </c>
      <c r="B666" s="5" t="s">
        <v>2081</v>
      </c>
      <c r="C666" s="6" t="s">
        <v>2082</v>
      </c>
      <c r="D666" s="0" t="s">
        <v>2083</v>
      </c>
      <c r="E666" s="0" t="s">
        <v>2084</v>
      </c>
      <c r="F666" s="0" t="s">
        <v>2084</v>
      </c>
      <c r="G666" s="0" t="n">
        <v>0.914</v>
      </c>
      <c r="H666" s="0" t="str">
        <f aca="false">IFERROR(IF($A666=$A667,"",AVERAGE(G664:G666)), "N/A")</f>
        <v/>
      </c>
      <c r="I666" s="0" t="n">
        <v>0.0694</v>
      </c>
      <c r="J666" s="0" t="str">
        <f aca="false">IFERROR(IF($A666=$A667,"",AVERAGE(I664:I666)), "N/A")</f>
        <v/>
      </c>
      <c r="K666" s="0" t="n">
        <v>0.883</v>
      </c>
      <c r="L666" s="0" t="str">
        <f aca="false">IFERROR(IF($A666=$A667,"",AVERAGE(K664:K666)), "N/A")</f>
        <v/>
      </c>
      <c r="M666" s="0" t="n">
        <v>0.0825</v>
      </c>
      <c r="N666" s="0" t="str">
        <f aca="false">IFERROR(IF($A666=$A667,"",AVERAGE(M664:M666)), "N/A")</f>
        <v/>
      </c>
      <c r="O666" s="0" t="n">
        <v>88.771</v>
      </c>
      <c r="P666" s="0" t="str">
        <f aca="false">IFERROR(IF($A666=$A667,"",AVERAGE(O664:O666)), "N/A")</f>
        <v/>
      </c>
      <c r="Q666" s="0" t="n">
        <v>0.144</v>
      </c>
      <c r="R666" s="0" t="str">
        <f aca="false">IFERROR(IF($A666=$A667,"",AVERAGE(Q664:Q666)), "N/A")</f>
        <v/>
      </c>
      <c r="S666" s="0" t="n">
        <v>0.21</v>
      </c>
      <c r="T666" s="0" t="str">
        <f aca="false">IFERROR(IF($A666=$A667,"",AVERAGE(S664:S666)), "N/A")</f>
        <v/>
      </c>
      <c r="U666" s="0" t="n">
        <f aca="false">FALSE()</f>
        <v>0</v>
      </c>
      <c r="V666" s="0" t="n">
        <v>0</v>
      </c>
    </row>
    <row r="667" customFormat="false" ht="15" hidden="false" customHeight="false" outlineLevel="0" collapsed="false">
      <c r="A667" s="5" t="n">
        <v>222</v>
      </c>
      <c r="B667" s="5" t="s">
        <v>2085</v>
      </c>
      <c r="C667" s="6" t="s">
        <v>2086</v>
      </c>
      <c r="H667" s="0" t="n">
        <f aca="false">IFERROR(IF($A667=$A668,"",AVERAGE(G665:G667)), "N/A")</f>
        <v>0.922</v>
      </c>
      <c r="J667" s="0" t="n">
        <f aca="false">IFERROR(IF($A667=$A668,"",AVERAGE(I665:I667)), "N/A")</f>
        <v>0.0696</v>
      </c>
      <c r="L667" s="0" t="n">
        <f aca="false">IFERROR(IF($A667=$A668,"",AVERAGE(K665:K667)), "N/A")</f>
        <v>0.9175</v>
      </c>
      <c r="N667" s="0" t="n">
        <f aca="false">IFERROR(IF($A667=$A668,"",AVERAGE(M665:M667)), "N/A")</f>
        <v>0.0596</v>
      </c>
      <c r="P667" s="0" t="n">
        <f aca="false">IFERROR(IF($A667=$A668,"",AVERAGE(O665:O667)), "N/A")</f>
        <v>90.598</v>
      </c>
      <c r="R667" s="0" t="n">
        <f aca="false">IFERROR(IF($A667=$A668,"",AVERAGE(Q665:Q667)), "N/A")</f>
        <v>0.2785</v>
      </c>
      <c r="T667" s="0" t="n">
        <f aca="false">IFERROR(IF($A667=$A668,"",AVERAGE(S665:S667)), "N/A")</f>
        <v>0.315</v>
      </c>
      <c r="U667" s="0" t="n">
        <f aca="false">TRUE()</f>
        <v>1</v>
      </c>
      <c r="V667" s="0" t="n">
        <v>1</v>
      </c>
    </row>
    <row r="668" customFormat="false" ht="15" hidden="true" customHeight="false" outlineLevel="0" collapsed="false">
      <c r="A668" s="5" t="n">
        <v>223</v>
      </c>
      <c r="B668" s="5" t="s">
        <v>2087</v>
      </c>
      <c r="C668" s="6" t="s">
        <v>2088</v>
      </c>
      <c r="D668" s="0" t="s">
        <v>2089</v>
      </c>
      <c r="E668" s="0" t="s">
        <v>2090</v>
      </c>
      <c r="F668" s="0" t="s">
        <v>2090</v>
      </c>
      <c r="G668" s="0" t="n">
        <v>0.00704</v>
      </c>
      <c r="H668" s="0" t="str">
        <f aca="false">IFERROR(IF($A668=$A669,"",AVERAGE(G666:G668)), "N/A")</f>
        <v/>
      </c>
      <c r="I668" s="0" t="n">
        <v>0.359</v>
      </c>
      <c r="J668" s="0" t="str">
        <f aca="false">IFERROR(IF($A668=$A669,"",AVERAGE(I666:I668)), "N/A")</f>
        <v/>
      </c>
      <c r="K668" s="0" t="n">
        <v>0.000647</v>
      </c>
      <c r="L668" s="0" t="str">
        <f aca="false">IFERROR(IF($A668=$A669,"",AVERAGE(K666:K668)), "N/A")</f>
        <v/>
      </c>
      <c r="M668" s="0" t="n">
        <v>0.0672</v>
      </c>
      <c r="N668" s="0" t="str">
        <f aca="false">IFERROR(IF($A668=$A669,"",AVERAGE(M666:M668)), "N/A")</f>
        <v/>
      </c>
      <c r="O668" s="0" t="n">
        <v>171.431</v>
      </c>
      <c r="P668" s="0" t="str">
        <f aca="false">IFERROR(IF($A668=$A669,"",AVERAGE(O666:O668)), "N/A")</f>
        <v/>
      </c>
      <c r="Q668" s="0" t="n">
        <v>0.698</v>
      </c>
      <c r="R668" s="0" t="str">
        <f aca="false">IFERROR(IF($A668=$A669,"",AVERAGE(Q666:Q668)), "N/A")</f>
        <v/>
      </c>
      <c r="S668" s="0" t="n">
        <v>0.732</v>
      </c>
      <c r="T668" s="0" t="str">
        <f aca="false">IFERROR(IF($A668=$A669,"",AVERAGE(S666:S668)), "N/A")</f>
        <v/>
      </c>
      <c r="U668" s="0" t="n">
        <f aca="false">FALSE()</f>
        <v>0</v>
      </c>
      <c r="V668" s="0" t="n">
        <v>1</v>
      </c>
    </row>
    <row r="669" customFormat="false" ht="15" hidden="true" customHeight="false" outlineLevel="0" collapsed="false">
      <c r="A669" s="5" t="n">
        <v>223</v>
      </c>
      <c r="B669" s="5" t="s">
        <v>2091</v>
      </c>
      <c r="C669" s="6" t="s">
        <v>2092</v>
      </c>
      <c r="D669" s="0" t="s">
        <v>2093</v>
      </c>
      <c r="E669" s="0" t="s">
        <v>2094</v>
      </c>
      <c r="F669" s="0" t="s">
        <v>2094</v>
      </c>
      <c r="G669" s="0" t="n">
        <v>0.155</v>
      </c>
      <c r="H669" s="0" t="str">
        <f aca="false">IFERROR(IF($A669=$A670,"",AVERAGE(G667:G669)), "N/A")</f>
        <v/>
      </c>
      <c r="I669" s="0" t="n">
        <v>0.152</v>
      </c>
      <c r="J669" s="0" t="str">
        <f aca="false">IFERROR(IF($A669=$A670,"",AVERAGE(I667:I669)), "N/A")</f>
        <v/>
      </c>
      <c r="K669" s="0" t="n">
        <v>0</v>
      </c>
      <c r="L669" s="0" t="str">
        <f aca="false">IFERROR(IF($A669=$A670,"",AVERAGE(K667:K669)), "N/A")</f>
        <v/>
      </c>
      <c r="M669" s="0" t="n">
        <v>0.434</v>
      </c>
      <c r="N669" s="0" t="str">
        <f aca="false">IFERROR(IF($A669=$A670,"",AVERAGE(M667:M669)), "N/A")</f>
        <v/>
      </c>
      <c r="O669" s="0" t="n">
        <v>99.879</v>
      </c>
      <c r="P669" s="0" t="str">
        <f aca="false">IFERROR(IF($A669=$A670,"",AVERAGE(O667:O669)), "N/A")</f>
        <v/>
      </c>
      <c r="Q669" s="0" t="n">
        <v>0.679</v>
      </c>
      <c r="R669" s="0" t="str">
        <f aca="false">IFERROR(IF($A669=$A670,"",AVERAGE(Q667:Q669)), "N/A")</f>
        <v/>
      </c>
      <c r="S669" s="0" t="n">
        <v>0.662</v>
      </c>
      <c r="T669" s="0" t="str">
        <f aca="false">IFERROR(IF($A669=$A670,"",AVERAGE(S667:S669)), "N/A")</f>
        <v/>
      </c>
      <c r="U669" s="0" t="n">
        <f aca="false">FALSE()</f>
        <v>0</v>
      </c>
      <c r="V669" s="0" t="n">
        <v>1</v>
      </c>
    </row>
    <row r="670" customFormat="false" ht="15" hidden="true" customHeight="false" outlineLevel="0" collapsed="false">
      <c r="A670" s="5" t="n">
        <v>223</v>
      </c>
      <c r="B670" s="5" t="s">
        <v>2095</v>
      </c>
      <c r="C670" s="6" t="s">
        <v>432</v>
      </c>
      <c r="D670" s="0" t="s">
        <v>433</v>
      </c>
      <c r="E670" s="0" t="s">
        <v>434</v>
      </c>
      <c r="F670" s="0" t="s">
        <v>434</v>
      </c>
      <c r="G670" s="0" t="n">
        <v>0.0031</v>
      </c>
      <c r="H670" s="0" t="n">
        <f aca="false">IFERROR(IF($A670=$A671,"",AVERAGE(G668:G670)), "N/A")</f>
        <v>0.0550466666666667</v>
      </c>
      <c r="I670" s="0" t="n">
        <v>0.0734</v>
      </c>
      <c r="J670" s="0" t="n">
        <f aca="false">IFERROR(IF($A670=$A671,"",AVERAGE(I668:I670)), "N/A")</f>
        <v>0.1948</v>
      </c>
      <c r="K670" s="0" t="n">
        <v>0.00499</v>
      </c>
      <c r="L670" s="0" t="n">
        <f aca="false">IFERROR(IF($A670=$A671,"",AVERAGE(K668:K670)), "N/A")</f>
        <v>0.001879</v>
      </c>
      <c r="M670" s="0" t="n">
        <v>0.966</v>
      </c>
      <c r="N670" s="0" t="n">
        <f aca="false">IFERROR(IF($A670=$A671,"",AVERAGE(M668:M670)), "N/A")</f>
        <v>0.489066666666667</v>
      </c>
      <c r="O670" s="0" t="n">
        <v>160.046</v>
      </c>
      <c r="P670" s="0" t="n">
        <f aca="false">IFERROR(IF($A670=$A671,"",AVERAGE(O668:O670)), "N/A")</f>
        <v>143.785333333333</v>
      </c>
      <c r="Q670" s="0" t="n">
        <v>0.598</v>
      </c>
      <c r="R670" s="0" t="n">
        <f aca="false">IFERROR(IF($A670=$A671,"",AVERAGE(Q668:Q670)), "N/A")</f>
        <v>0.658333333333333</v>
      </c>
      <c r="S670" s="0" t="n">
        <v>0.909</v>
      </c>
      <c r="T670" s="0" t="n">
        <f aca="false">IFERROR(IF($A670=$A671,"",AVERAGE(S668:S670)), "N/A")</f>
        <v>0.767666666666667</v>
      </c>
      <c r="U670" s="0" t="n">
        <f aca="false">FALSE()</f>
        <v>0</v>
      </c>
      <c r="V670" s="0" t="n">
        <v>0</v>
      </c>
    </row>
    <row r="671" customFormat="false" ht="15" hidden="true" customHeight="false" outlineLevel="0" collapsed="false">
      <c r="A671" s="5" t="n">
        <v>224</v>
      </c>
      <c r="B671" s="5" t="s">
        <v>2096</v>
      </c>
      <c r="C671" s="6" t="s">
        <v>2097</v>
      </c>
      <c r="D671" s="0" t="s">
        <v>2098</v>
      </c>
      <c r="E671" s="0" t="s">
        <v>2099</v>
      </c>
      <c r="F671" s="0" t="s">
        <v>2099</v>
      </c>
      <c r="G671" s="0" t="n">
        <v>0.125</v>
      </c>
      <c r="H671" s="0" t="str">
        <f aca="false">IFERROR(IF($A671=$A672,"",AVERAGE(G669:G671)), "N/A")</f>
        <v/>
      </c>
      <c r="I671" s="0" t="n">
        <v>0.0978</v>
      </c>
      <c r="J671" s="0" t="str">
        <f aca="false">IFERROR(IF($A671=$A672,"",AVERAGE(I669:I671)), "N/A")</f>
        <v/>
      </c>
      <c r="K671" s="10" t="n">
        <v>2.57E-006</v>
      </c>
      <c r="L671" s="0" t="str">
        <f aca="false">IFERROR(IF($A671=$A672,"",AVERAGE(K669:K671)), "N/A")</f>
        <v/>
      </c>
      <c r="M671" s="0" t="n">
        <v>0.519</v>
      </c>
      <c r="N671" s="0" t="str">
        <f aca="false">IFERROR(IF($A671=$A672,"",AVERAGE(M669:M671)), "N/A")</f>
        <v/>
      </c>
      <c r="O671" s="0" t="n">
        <v>113.009</v>
      </c>
      <c r="P671" s="0" t="str">
        <f aca="false">IFERROR(IF($A671=$A672,"",AVERAGE(O669:O671)), "N/A")</f>
        <v/>
      </c>
      <c r="Q671" s="0" t="n">
        <v>0.612</v>
      </c>
      <c r="R671" s="0" t="str">
        <f aca="false">IFERROR(IF($A671=$A672,"",AVERAGE(Q669:Q671)), "N/A")</f>
        <v/>
      </c>
      <c r="S671" s="0" t="n">
        <v>0.744</v>
      </c>
      <c r="T671" s="0" t="str">
        <f aca="false">IFERROR(IF($A671=$A672,"",AVERAGE(S669:S671)), "N/A")</f>
        <v/>
      </c>
      <c r="U671" s="0" t="n">
        <f aca="false">FALSE()</f>
        <v>0</v>
      </c>
      <c r="V671" s="0" t="n">
        <v>0</v>
      </c>
    </row>
    <row r="672" customFormat="false" ht="15" hidden="true" customHeight="false" outlineLevel="0" collapsed="false">
      <c r="A672" s="5" t="n">
        <v>224</v>
      </c>
      <c r="B672" s="5" t="s">
        <v>2100</v>
      </c>
      <c r="C672" s="6" t="s">
        <v>2101</v>
      </c>
      <c r="D672" s="0" t="s">
        <v>2102</v>
      </c>
      <c r="E672" s="0" t="s">
        <v>2103</v>
      </c>
      <c r="F672" s="0" t="s">
        <v>2103</v>
      </c>
      <c r="G672" s="0" t="n">
        <v>0.00275</v>
      </c>
      <c r="H672" s="0" t="str">
        <f aca="false">IFERROR(IF($A672=$A673,"",AVERAGE(G670:G672)), "N/A")</f>
        <v/>
      </c>
      <c r="I672" s="0" t="n">
        <v>0.146</v>
      </c>
      <c r="J672" s="0" t="str">
        <f aca="false">IFERROR(IF($A672=$A673,"",AVERAGE(I670:I672)), "N/A")</f>
        <v/>
      </c>
      <c r="K672" s="0" t="n">
        <v>0.00283</v>
      </c>
      <c r="L672" s="0" t="str">
        <f aca="false">IFERROR(IF($A672=$A673,"",AVERAGE(K670:K672)), "N/A")</f>
        <v/>
      </c>
      <c r="M672" s="0" t="n">
        <v>0.351</v>
      </c>
      <c r="N672" s="0" t="str">
        <f aca="false">IFERROR(IF($A672=$A673,"",AVERAGE(M670:M672)), "N/A")</f>
        <v/>
      </c>
      <c r="O672" s="0" t="n">
        <v>107.017</v>
      </c>
      <c r="P672" s="0" t="str">
        <f aca="false">IFERROR(IF($A672=$A673,"",AVERAGE(O670:O672)), "N/A")</f>
        <v/>
      </c>
      <c r="Q672" s="0" t="n">
        <v>0.75</v>
      </c>
      <c r="R672" s="0" t="str">
        <f aca="false">IFERROR(IF($A672=$A673,"",AVERAGE(Q670:Q672)), "N/A")</f>
        <v/>
      </c>
      <c r="S672" s="0" t="n">
        <v>0.643</v>
      </c>
      <c r="T672" s="0" t="str">
        <f aca="false">IFERROR(IF($A672=$A673,"",AVERAGE(S670:S672)), "N/A")</f>
        <v/>
      </c>
      <c r="U672" s="0" t="n">
        <f aca="false">FALSE()</f>
        <v>0</v>
      </c>
      <c r="V672" s="0" t="n">
        <v>0</v>
      </c>
    </row>
    <row r="673" customFormat="false" ht="15" hidden="true" customHeight="false" outlineLevel="0" collapsed="false">
      <c r="A673" s="5" t="n">
        <v>224</v>
      </c>
      <c r="B673" s="5" t="s">
        <v>2104</v>
      </c>
      <c r="C673" s="6" t="s">
        <v>2105</v>
      </c>
      <c r="D673" s="0" t="s">
        <v>2106</v>
      </c>
      <c r="E673" s="0" t="s">
        <v>2107</v>
      </c>
      <c r="F673" s="0" t="s">
        <v>2107</v>
      </c>
      <c r="G673" s="0" t="n">
        <v>0.746</v>
      </c>
      <c r="H673" s="0" t="n">
        <f aca="false">IFERROR(IF($A673=$A674,"",AVERAGE(G671:G673)), "N/A")</f>
        <v>0.29125</v>
      </c>
      <c r="I673" s="0" t="n">
        <v>0.188</v>
      </c>
      <c r="J673" s="0" t="n">
        <f aca="false">IFERROR(IF($A673=$A674,"",AVERAGE(I671:I673)), "N/A")</f>
        <v>0.143933333333333</v>
      </c>
      <c r="K673" s="0" t="n">
        <v>0</v>
      </c>
      <c r="L673" s="0" t="n">
        <f aca="false">IFERROR(IF($A673=$A674,"",AVERAGE(K671:K673)), "N/A")</f>
        <v>0.00094419</v>
      </c>
      <c r="M673" s="0" t="n">
        <v>0.366</v>
      </c>
      <c r="N673" s="0" t="n">
        <f aca="false">IFERROR(IF($A673=$A674,"",AVERAGE(M671:M673)), "N/A")</f>
        <v>0.412</v>
      </c>
      <c r="O673" s="0" t="n">
        <v>145.879</v>
      </c>
      <c r="P673" s="0" t="n">
        <f aca="false">IFERROR(IF($A673=$A674,"",AVERAGE(O671:O673)), "N/A")</f>
        <v>121.968333333333</v>
      </c>
      <c r="Q673" s="0" t="n">
        <v>0.5</v>
      </c>
      <c r="R673" s="0" t="n">
        <f aca="false">IFERROR(IF($A673=$A674,"",AVERAGE(Q671:Q673)), "N/A")</f>
        <v>0.620666666666667</v>
      </c>
      <c r="S673" s="0" t="n">
        <v>0.292</v>
      </c>
      <c r="T673" s="0" t="n">
        <f aca="false">IFERROR(IF($A673=$A674,"",AVERAGE(S671:S673)), "N/A")</f>
        <v>0.559666666666667</v>
      </c>
      <c r="U673" s="0" t="n">
        <f aca="false">FALSE()</f>
        <v>0</v>
      </c>
      <c r="V673" s="0" t="n">
        <v>0</v>
      </c>
    </row>
    <row r="674" customFormat="false" ht="15" hidden="true" customHeight="false" outlineLevel="0" collapsed="false">
      <c r="A674" s="5" t="n">
        <v>225</v>
      </c>
      <c r="B674" s="5" t="s">
        <v>2108</v>
      </c>
      <c r="C674" s="6" t="s">
        <v>294</v>
      </c>
      <c r="D674" s="0" t="s">
        <v>295</v>
      </c>
      <c r="E674" s="0" t="s">
        <v>296</v>
      </c>
      <c r="F674" s="0" t="s">
        <v>296</v>
      </c>
      <c r="G674" s="0" t="n">
        <v>0.055</v>
      </c>
      <c r="H674" s="0" t="str">
        <f aca="false">IFERROR(IF($A674=$A675,"",AVERAGE(G672:G674)), "N/A")</f>
        <v/>
      </c>
      <c r="I674" s="0" t="n">
        <v>0.187</v>
      </c>
      <c r="J674" s="0" t="str">
        <f aca="false">IFERROR(IF($A674=$A675,"",AVERAGE(I672:I674)), "N/A")</f>
        <v/>
      </c>
      <c r="K674" s="0" t="n">
        <v>0</v>
      </c>
      <c r="L674" s="0" t="str">
        <f aca="false">IFERROR(IF($A674=$A675,"",AVERAGE(K672:K674)), "N/A")</f>
        <v/>
      </c>
      <c r="M674" s="0" t="n">
        <v>0.487</v>
      </c>
      <c r="N674" s="0" t="str">
        <f aca="false">IFERROR(IF($A674=$A675,"",AVERAGE(M672:M674)), "N/A")</f>
        <v/>
      </c>
      <c r="O674" s="0" t="n">
        <v>92.928</v>
      </c>
      <c r="P674" s="0" t="str">
        <f aca="false">IFERROR(IF($A674=$A675,"",AVERAGE(O672:O674)), "N/A")</f>
        <v/>
      </c>
      <c r="Q674" s="0" t="n">
        <v>0.602</v>
      </c>
      <c r="R674" s="0" t="str">
        <f aca="false">IFERROR(IF($A674=$A675,"",AVERAGE(Q672:Q674)), "N/A")</f>
        <v/>
      </c>
      <c r="S674" s="0" t="n">
        <v>0.797</v>
      </c>
      <c r="T674" s="0" t="str">
        <f aca="false">IFERROR(IF($A674=$A675,"",AVERAGE(S672:S674)), "N/A")</f>
        <v/>
      </c>
      <c r="U674" s="0" t="n">
        <f aca="false">FALSE()</f>
        <v>0</v>
      </c>
      <c r="V674" s="0" t="n">
        <v>0</v>
      </c>
    </row>
    <row r="675" customFormat="false" ht="15" hidden="true" customHeight="false" outlineLevel="0" collapsed="false">
      <c r="A675" s="5" t="n">
        <v>225</v>
      </c>
      <c r="B675" s="5" t="s">
        <v>2109</v>
      </c>
      <c r="C675" s="6" t="s">
        <v>81</v>
      </c>
      <c r="D675" s="0" t="s">
        <v>82</v>
      </c>
      <c r="E675" s="0" t="s">
        <v>83</v>
      </c>
      <c r="F675" s="0" t="s">
        <v>83</v>
      </c>
      <c r="G675" s="0" t="n">
        <v>0.169</v>
      </c>
      <c r="H675" s="0" t="str">
        <f aca="false">IFERROR(IF($A675=$A676,"",AVERAGE(G673:G675)), "N/A")</f>
        <v/>
      </c>
      <c r="I675" s="0" t="n">
        <v>0.136</v>
      </c>
      <c r="J675" s="0" t="str">
        <f aca="false">IFERROR(IF($A675=$A676,"",AVERAGE(I673:I675)), "N/A")</f>
        <v/>
      </c>
      <c r="K675" s="10" t="n">
        <v>5.49E-006</v>
      </c>
      <c r="L675" s="0" t="str">
        <f aca="false">IFERROR(IF($A675=$A676,"",AVERAGE(K673:K675)), "N/A")</f>
        <v/>
      </c>
      <c r="M675" s="0" t="n">
        <v>0.477</v>
      </c>
      <c r="N675" s="0" t="str">
        <f aca="false">IFERROR(IF($A675=$A676,"",AVERAGE(M673:M675)), "N/A")</f>
        <v/>
      </c>
      <c r="O675" s="0" t="n">
        <v>186.041</v>
      </c>
      <c r="P675" s="0" t="str">
        <f aca="false">IFERROR(IF($A675=$A676,"",AVERAGE(O673:O675)), "N/A")</f>
        <v/>
      </c>
      <c r="Q675" s="0" t="n">
        <v>0.682</v>
      </c>
      <c r="R675" s="0" t="str">
        <f aca="false">IFERROR(IF($A675=$A676,"",AVERAGE(Q673:Q675)), "N/A")</f>
        <v/>
      </c>
      <c r="S675" s="0" t="n">
        <v>0.592</v>
      </c>
      <c r="T675" s="0" t="str">
        <f aca="false">IFERROR(IF($A675=$A676,"",AVERAGE(S673:S675)), "N/A")</f>
        <v/>
      </c>
      <c r="U675" s="0" t="n">
        <f aca="false">FALSE()</f>
        <v>0</v>
      </c>
      <c r="V675" s="0" t="n">
        <v>0</v>
      </c>
    </row>
    <row r="676" customFormat="false" ht="15" hidden="true" customHeight="false" outlineLevel="0" collapsed="false">
      <c r="A676" s="5" t="n">
        <v>225</v>
      </c>
      <c r="B676" s="5" t="s">
        <v>2110</v>
      </c>
      <c r="C676" s="6" t="s">
        <v>2111</v>
      </c>
      <c r="D676" s="0" t="s">
        <v>2112</v>
      </c>
      <c r="E676" s="0" t="s">
        <v>2113</v>
      </c>
      <c r="F676" s="0" t="s">
        <v>2113</v>
      </c>
      <c r="G676" s="0" t="n">
        <v>0.0888</v>
      </c>
      <c r="H676" s="0" t="n">
        <f aca="false">IFERROR(IF($A676=$A677,"",AVERAGE(G674:G676)), "N/A")</f>
        <v>0.104266666666667</v>
      </c>
      <c r="I676" s="0" t="n">
        <v>0.219</v>
      </c>
      <c r="J676" s="0" t="n">
        <f aca="false">IFERROR(IF($A676=$A677,"",AVERAGE(I674:I676)), "N/A")</f>
        <v>0.180666666666667</v>
      </c>
      <c r="K676" s="0" t="n">
        <v>0</v>
      </c>
      <c r="L676" s="0" t="n">
        <f aca="false">IFERROR(IF($A676=$A677,"",AVERAGE(K674:K676)), "N/A")</f>
        <v>1.83E-006</v>
      </c>
      <c r="M676" s="0" t="n">
        <v>0.236</v>
      </c>
      <c r="N676" s="0" t="n">
        <f aca="false">IFERROR(IF($A676=$A677,"",AVERAGE(M674:M676)), "N/A")</f>
        <v>0.4</v>
      </c>
      <c r="O676" s="0" t="n">
        <v>110.091</v>
      </c>
      <c r="P676" s="0" t="n">
        <f aca="false">IFERROR(IF($A676=$A677,"",AVERAGE(O674:O676)), "N/A")</f>
        <v>129.686666666667</v>
      </c>
      <c r="Q676" s="0" t="n">
        <v>0.575</v>
      </c>
      <c r="R676" s="0" t="n">
        <f aca="false">IFERROR(IF($A676=$A677,"",AVERAGE(Q674:Q676)), "N/A")</f>
        <v>0.619666666666667</v>
      </c>
      <c r="S676" s="0" t="n">
        <v>0.681</v>
      </c>
      <c r="T676" s="0" t="n">
        <f aca="false">IFERROR(IF($A676=$A677,"",AVERAGE(S674:S676)), "N/A")</f>
        <v>0.69</v>
      </c>
      <c r="U676" s="0" t="n">
        <f aca="false">FALSE()</f>
        <v>0</v>
      </c>
      <c r="V676" s="0" t="n">
        <v>0</v>
      </c>
    </row>
    <row r="677" customFormat="false" ht="15" hidden="true" customHeight="false" outlineLevel="0" collapsed="false">
      <c r="A677" s="5" t="n">
        <v>226</v>
      </c>
      <c r="B677" s="5" t="s">
        <v>2114</v>
      </c>
      <c r="C677" s="6" t="s">
        <v>2115</v>
      </c>
      <c r="D677" s="0" t="s">
        <v>2116</v>
      </c>
      <c r="E677" s="0" t="s">
        <v>2117</v>
      </c>
      <c r="F677" s="0" t="s">
        <v>2117</v>
      </c>
      <c r="G677" s="0" t="n">
        <v>0.0479</v>
      </c>
      <c r="H677" s="0" t="str">
        <f aca="false">IFERROR(IF($A677=$A678,"",AVERAGE(G675:G677)), "N/A")</f>
        <v/>
      </c>
      <c r="I677" s="0" t="n">
        <v>0.35</v>
      </c>
      <c r="J677" s="0" t="str">
        <f aca="false">IFERROR(IF($A677=$A678,"",AVERAGE(I675:I677)), "N/A")</f>
        <v/>
      </c>
      <c r="K677" s="0" t="n">
        <v>0.00103</v>
      </c>
      <c r="L677" s="0" t="str">
        <f aca="false">IFERROR(IF($A677=$A678,"",AVERAGE(K675:K677)), "N/A")</f>
        <v/>
      </c>
      <c r="M677" s="0" t="n">
        <v>0.788</v>
      </c>
      <c r="N677" s="0" t="str">
        <f aca="false">IFERROR(IF($A677=$A678,"",AVERAGE(M675:M677)), "N/A")</f>
        <v/>
      </c>
      <c r="O677" s="0" t="n">
        <v>110.091</v>
      </c>
      <c r="P677" s="0" t="str">
        <f aca="false">IFERROR(IF($A677=$A678,"",AVERAGE(O675:O677)), "N/A")</f>
        <v/>
      </c>
      <c r="Q677" s="0" t="n">
        <v>0.519</v>
      </c>
      <c r="R677" s="0" t="str">
        <f aca="false">IFERROR(IF($A677=$A678,"",AVERAGE(Q675:Q677)), "N/A")</f>
        <v/>
      </c>
      <c r="S677" s="0" t="n">
        <v>0.893</v>
      </c>
      <c r="T677" s="0" t="str">
        <f aca="false">IFERROR(IF($A677=$A678,"",AVERAGE(S675:S677)), "N/A")</f>
        <v/>
      </c>
      <c r="U677" s="0" t="n">
        <f aca="false">FALSE()</f>
        <v>0</v>
      </c>
      <c r="V677" s="0" t="n">
        <v>0</v>
      </c>
    </row>
    <row r="678" customFormat="false" ht="15" hidden="true" customHeight="false" outlineLevel="0" collapsed="false">
      <c r="A678" s="5" t="n">
        <v>226</v>
      </c>
      <c r="B678" s="5" t="s">
        <v>2118</v>
      </c>
      <c r="C678" s="6" t="s">
        <v>2119</v>
      </c>
      <c r="D678" s="0" t="s">
        <v>2120</v>
      </c>
      <c r="E678" s="0" t="s">
        <v>2121</v>
      </c>
      <c r="F678" s="0" t="s">
        <v>2121</v>
      </c>
      <c r="G678" s="0" t="n">
        <v>0.221</v>
      </c>
      <c r="H678" s="0" t="str">
        <f aca="false">IFERROR(IF($A678=$A679,"",AVERAGE(G676:G678)), "N/A")</f>
        <v/>
      </c>
      <c r="I678" s="0" t="n">
        <v>0.137</v>
      </c>
      <c r="J678" s="0" t="str">
        <f aca="false">IFERROR(IF($A678=$A679,"",AVERAGE(I676:I678)), "N/A")</f>
        <v/>
      </c>
      <c r="K678" s="0" t="n">
        <v>0</v>
      </c>
      <c r="L678" s="0" t="str">
        <f aca="false">IFERROR(IF($A678=$A679,"",AVERAGE(K676:K678)), "N/A")</f>
        <v/>
      </c>
      <c r="M678" s="0" t="n">
        <v>0.0829</v>
      </c>
      <c r="N678" s="0" t="str">
        <f aca="false">IFERROR(IF($A678=$A679,"",AVERAGE(M676:M678)), "N/A")</f>
        <v/>
      </c>
      <c r="O678" s="0" t="n">
        <v>133.984</v>
      </c>
      <c r="P678" s="0" t="str">
        <f aca="false">IFERROR(IF($A678=$A679,"",AVERAGE(O676:O678)), "N/A")</f>
        <v/>
      </c>
      <c r="Q678" s="0" t="n">
        <v>0.571</v>
      </c>
      <c r="R678" s="0" t="str">
        <f aca="false">IFERROR(IF($A678=$A679,"",AVERAGE(Q676:Q678)), "N/A")</f>
        <v/>
      </c>
      <c r="S678" s="0" t="n">
        <v>0.614</v>
      </c>
      <c r="T678" s="0" t="str">
        <f aca="false">IFERROR(IF($A678=$A679,"",AVERAGE(S676:S678)), "N/A")</f>
        <v/>
      </c>
      <c r="U678" s="0" t="n">
        <f aca="false">FALSE()</f>
        <v>0</v>
      </c>
      <c r="V678" s="0" t="n">
        <v>0</v>
      </c>
    </row>
    <row r="679" customFormat="false" ht="15" hidden="true" customHeight="false" outlineLevel="0" collapsed="false">
      <c r="A679" s="5" t="n">
        <v>226</v>
      </c>
      <c r="B679" s="5" t="s">
        <v>2122</v>
      </c>
      <c r="C679" s="6" t="s">
        <v>753</v>
      </c>
      <c r="D679" s="0" t="s">
        <v>754</v>
      </c>
      <c r="E679" s="0" t="s">
        <v>755</v>
      </c>
      <c r="F679" s="0" t="s">
        <v>755</v>
      </c>
      <c r="G679" s="0" t="n">
        <v>0.621</v>
      </c>
      <c r="H679" s="0" t="n">
        <f aca="false">IFERROR(IF($A679=$A680,"",AVERAGE(G677:G679)), "N/A")</f>
        <v>0.296633333333333</v>
      </c>
      <c r="I679" s="0" t="n">
        <v>0.179</v>
      </c>
      <c r="J679" s="0" t="n">
        <f aca="false">IFERROR(IF($A679=$A680,"",AVERAGE(I677:I679)), "N/A")</f>
        <v>0.222</v>
      </c>
      <c r="K679" s="0" t="n">
        <v>0</v>
      </c>
      <c r="L679" s="0" t="n">
        <f aca="false">IFERROR(IF($A679=$A680,"",AVERAGE(K677:K679)), "N/A")</f>
        <v>0.000343333333333333</v>
      </c>
      <c r="M679" s="0" t="n">
        <v>0.35</v>
      </c>
      <c r="N679" s="0" t="n">
        <f aca="false">IFERROR(IF($A679=$A680,"",AVERAGE(M677:M679)), "N/A")</f>
        <v>0.406966666666667</v>
      </c>
      <c r="O679" s="0" t="n">
        <v>100.017</v>
      </c>
      <c r="P679" s="0" t="n">
        <f aca="false">IFERROR(IF($A679=$A680,"",AVERAGE(O677:O679)), "N/A")</f>
        <v>114.697333333333</v>
      </c>
      <c r="Q679" s="0" t="n">
        <v>0.728</v>
      </c>
      <c r="R679" s="0" t="n">
        <f aca="false">IFERROR(IF($A679=$A680,"",AVERAGE(Q677:Q679)), "N/A")</f>
        <v>0.606</v>
      </c>
      <c r="S679" s="0" t="n">
        <v>0.563</v>
      </c>
      <c r="T679" s="0" t="n">
        <f aca="false">IFERROR(IF($A679=$A680,"",AVERAGE(S677:S679)), "N/A")</f>
        <v>0.69</v>
      </c>
      <c r="U679" s="0" t="n">
        <f aca="false">FALSE()</f>
        <v>0</v>
      </c>
      <c r="V679" s="0" t="n">
        <v>0</v>
      </c>
    </row>
    <row r="680" customFormat="false" ht="15" hidden="true" customHeight="false" outlineLevel="0" collapsed="false">
      <c r="A680" s="5" t="n">
        <v>227</v>
      </c>
      <c r="B680" s="5" t="s">
        <v>2123</v>
      </c>
      <c r="C680" s="6" t="s">
        <v>2124</v>
      </c>
      <c r="D680" s="0" t="s">
        <v>2125</v>
      </c>
      <c r="E680" s="0" t="s">
        <v>2126</v>
      </c>
      <c r="F680" s="0" t="s">
        <v>2126</v>
      </c>
      <c r="G680" s="0" t="n">
        <v>0.00683</v>
      </c>
      <c r="H680" s="0" t="str">
        <f aca="false">IFERROR(IF($A680=$A681,"",AVERAGE(G678:G680)), "N/A")</f>
        <v/>
      </c>
      <c r="I680" s="0" t="n">
        <v>0.113</v>
      </c>
      <c r="J680" s="0" t="str">
        <f aca="false">IFERROR(IF($A680=$A681,"",AVERAGE(I678:I680)), "N/A")</f>
        <v/>
      </c>
      <c r="K680" s="0" t="n">
        <v>0</v>
      </c>
      <c r="L680" s="0" t="str">
        <f aca="false">IFERROR(IF($A680=$A681,"",AVERAGE(K678:K680)), "N/A")</f>
        <v/>
      </c>
      <c r="M680" s="0" t="n">
        <v>0.102</v>
      </c>
      <c r="N680" s="0" t="str">
        <f aca="false">IFERROR(IF($A680=$A681,"",AVERAGE(M678:M680)), "N/A")</f>
        <v/>
      </c>
      <c r="O680" s="0" t="n">
        <v>101.988</v>
      </c>
      <c r="P680" s="0" t="str">
        <f aca="false">IFERROR(IF($A680=$A681,"",AVERAGE(O678:O680)), "N/A")</f>
        <v/>
      </c>
      <c r="Q680" s="0" t="n">
        <v>0.742</v>
      </c>
      <c r="R680" s="0" t="str">
        <f aca="false">IFERROR(IF($A680=$A681,"",AVERAGE(Q678:Q680)), "N/A")</f>
        <v/>
      </c>
      <c r="S680" s="0" t="n">
        <v>0.613</v>
      </c>
      <c r="T680" s="0" t="str">
        <f aca="false">IFERROR(IF($A680=$A681,"",AVERAGE(S678:S680)), "N/A")</f>
        <v/>
      </c>
      <c r="U680" s="0" t="n">
        <f aca="false">FALSE()</f>
        <v>0</v>
      </c>
      <c r="V680" s="0" t="n">
        <v>0</v>
      </c>
    </row>
    <row r="681" customFormat="false" ht="15" hidden="true" customHeight="false" outlineLevel="0" collapsed="false">
      <c r="A681" s="5" t="n">
        <v>227</v>
      </c>
      <c r="B681" s="5" t="s">
        <v>2127</v>
      </c>
      <c r="C681" s="6" t="s">
        <v>2128</v>
      </c>
      <c r="D681" s="0" t="s">
        <v>2129</v>
      </c>
      <c r="E681" s="0" t="s">
        <v>2130</v>
      </c>
      <c r="F681" s="0" t="s">
        <v>2130</v>
      </c>
      <c r="G681" s="0" t="n">
        <v>0.781</v>
      </c>
      <c r="H681" s="0" t="str">
        <f aca="false">IFERROR(IF($A681=$A682,"",AVERAGE(G679:G681)), "N/A")</f>
        <v/>
      </c>
      <c r="I681" s="0" t="n">
        <v>0.297</v>
      </c>
      <c r="J681" s="0" t="str">
        <f aca="false">IFERROR(IF($A681=$A682,"",AVERAGE(I679:I681)), "N/A")</f>
        <v/>
      </c>
      <c r="K681" s="0" t="n">
        <v>0</v>
      </c>
      <c r="L681" s="0" t="str">
        <f aca="false">IFERROR(IF($A681=$A682,"",AVERAGE(K679:K681)), "N/A")</f>
        <v/>
      </c>
      <c r="M681" s="0" t="n">
        <v>0.238</v>
      </c>
      <c r="N681" s="0" t="str">
        <f aca="false">IFERROR(IF($A681=$A682,"",AVERAGE(M679:M681)), "N/A")</f>
        <v/>
      </c>
      <c r="O681" s="0" t="n">
        <v>108.979</v>
      </c>
      <c r="P681" s="0" t="str">
        <f aca="false">IFERROR(IF($A681=$A682,"",AVERAGE(O679:O681)), "N/A")</f>
        <v/>
      </c>
      <c r="Q681" s="0" t="n">
        <v>0.445</v>
      </c>
      <c r="R681" s="0" t="str">
        <f aca="false">IFERROR(IF($A681=$A682,"",AVERAGE(Q679:Q681)), "N/A")</f>
        <v/>
      </c>
      <c r="S681" s="0" t="n">
        <v>0.0939</v>
      </c>
      <c r="T681" s="0" t="str">
        <f aca="false">IFERROR(IF($A681=$A682,"",AVERAGE(S679:S681)), "N/A")</f>
        <v/>
      </c>
      <c r="U681" s="0" t="n">
        <f aca="false">FALSE()</f>
        <v>0</v>
      </c>
      <c r="V681" s="0" t="n">
        <v>0</v>
      </c>
    </row>
    <row r="682" customFormat="false" ht="15" hidden="true" customHeight="false" outlineLevel="0" collapsed="false">
      <c r="A682" s="5" t="n">
        <v>227</v>
      </c>
      <c r="B682" s="5" t="s">
        <v>2131</v>
      </c>
      <c r="C682" s="6" t="s">
        <v>2132</v>
      </c>
      <c r="D682" s="0" t="s">
        <v>2133</v>
      </c>
      <c r="E682" s="0" t="s">
        <v>2134</v>
      </c>
      <c r="F682" s="0" t="s">
        <v>2134</v>
      </c>
      <c r="G682" s="0" t="n">
        <v>0.283</v>
      </c>
      <c r="H682" s="0" t="n">
        <f aca="false">IFERROR(IF($A682=$A683,"",AVERAGE(G680:G682)), "N/A")</f>
        <v>0.356943333333333</v>
      </c>
      <c r="I682" s="0" t="n">
        <v>0.131</v>
      </c>
      <c r="J682" s="0" t="n">
        <f aca="false">IFERROR(IF($A682=$A683,"",AVERAGE(I680:I682)), "N/A")</f>
        <v>0.180333333333333</v>
      </c>
      <c r="K682" s="0" t="n">
        <v>0.000355</v>
      </c>
      <c r="L682" s="0" t="n">
        <f aca="false">IFERROR(IF($A682=$A683,"",AVERAGE(K680:K682)), "N/A")</f>
        <v>0.000118333333333333</v>
      </c>
      <c r="M682" s="0" t="n">
        <v>0.183</v>
      </c>
      <c r="N682" s="0" t="n">
        <f aca="false">IFERROR(IF($A682=$A683,"",AVERAGE(M680:M682)), "N/A")</f>
        <v>0.174333333333333</v>
      </c>
      <c r="O682" s="0" t="n">
        <v>89.94</v>
      </c>
      <c r="P682" s="0" t="n">
        <f aca="false">IFERROR(IF($A682=$A683,"",AVERAGE(O680:O682)), "N/A")</f>
        <v>100.302333333333</v>
      </c>
      <c r="Q682" s="0" t="n">
        <v>0.495</v>
      </c>
      <c r="R682" s="0" t="n">
        <f aca="false">IFERROR(IF($A682=$A683,"",AVERAGE(Q680:Q682)), "N/A")</f>
        <v>0.560666666666667</v>
      </c>
      <c r="S682" s="0" t="n">
        <v>0.638</v>
      </c>
      <c r="T682" s="0" t="n">
        <f aca="false">IFERROR(IF($A682=$A683,"",AVERAGE(S680:S682)), "N/A")</f>
        <v>0.4483</v>
      </c>
      <c r="U682" s="0" t="n">
        <f aca="false">FALSE()</f>
        <v>0</v>
      </c>
      <c r="V682" s="0" t="n">
        <v>0</v>
      </c>
    </row>
    <row r="683" customFormat="false" ht="15" hidden="true" customHeight="false" outlineLevel="0" collapsed="false">
      <c r="A683" s="5" t="n">
        <v>228</v>
      </c>
      <c r="B683" s="5" t="s">
        <v>2135</v>
      </c>
      <c r="C683" s="6" t="s">
        <v>2136</v>
      </c>
      <c r="D683" s="0" t="s">
        <v>2137</v>
      </c>
      <c r="E683" s="0" t="s">
        <v>2138</v>
      </c>
      <c r="F683" s="0" t="s">
        <v>2138</v>
      </c>
      <c r="G683" s="0" t="n">
        <v>0.0451</v>
      </c>
      <c r="H683" s="0" t="str">
        <f aca="false">IFERROR(IF($A683=$A684,"",AVERAGE(G681:G683)), "N/A")</f>
        <v/>
      </c>
      <c r="I683" s="0" t="n">
        <v>0.327</v>
      </c>
      <c r="J683" s="0" t="str">
        <f aca="false">IFERROR(IF($A683=$A684,"",AVERAGE(I681:I683)), "N/A")</f>
        <v/>
      </c>
      <c r="K683" s="0" t="n">
        <v>0</v>
      </c>
      <c r="L683" s="0" t="str">
        <f aca="false">IFERROR(IF($A683=$A684,"",AVERAGE(K681:K683)), "N/A")</f>
        <v/>
      </c>
      <c r="M683" s="0" t="n">
        <v>0.299</v>
      </c>
      <c r="N683" s="0" t="str">
        <f aca="false">IFERROR(IF($A683=$A684,"",AVERAGE(M681:M683)), "N/A")</f>
        <v/>
      </c>
      <c r="O683" s="0" t="n">
        <v>129.501</v>
      </c>
      <c r="P683" s="0" t="str">
        <f aca="false">IFERROR(IF($A683=$A684,"",AVERAGE(O681:O683)), "N/A")</f>
        <v/>
      </c>
      <c r="Q683" s="0" t="n">
        <v>0.592</v>
      </c>
      <c r="R683" s="0" t="str">
        <f aca="false">IFERROR(IF($A683=$A684,"",AVERAGE(Q681:Q683)), "N/A")</f>
        <v/>
      </c>
      <c r="S683" s="0" t="n">
        <v>0.701</v>
      </c>
      <c r="T683" s="0" t="str">
        <f aca="false">IFERROR(IF($A683=$A684,"",AVERAGE(S681:S683)), "N/A")</f>
        <v/>
      </c>
      <c r="U683" s="0" t="n">
        <f aca="false">FALSE()</f>
        <v>0</v>
      </c>
      <c r="V683" s="0" t="n">
        <v>0</v>
      </c>
    </row>
    <row r="684" customFormat="false" ht="15" hidden="false" customHeight="false" outlineLevel="0" collapsed="false">
      <c r="A684" s="5" t="n">
        <v>228</v>
      </c>
      <c r="B684" s="5" t="s">
        <v>2139</v>
      </c>
      <c r="C684" s="6" t="s">
        <v>2140</v>
      </c>
      <c r="H684" s="0" t="str">
        <f aca="false">IFERROR(IF($A684=$A685,"",AVERAGE(G682:G684)), "N/A")</f>
        <v/>
      </c>
      <c r="J684" s="0" t="str">
        <f aca="false">IFERROR(IF($A684=$A685,"",AVERAGE(I682:I684)), "N/A")</f>
        <v/>
      </c>
      <c r="L684" s="0" t="str">
        <f aca="false">IFERROR(IF($A684=$A685,"",AVERAGE(K682:K684)), "N/A")</f>
        <v/>
      </c>
      <c r="N684" s="0" t="str">
        <f aca="false">IFERROR(IF($A684=$A685,"",AVERAGE(M682:M684)), "N/A")</f>
        <v/>
      </c>
      <c r="P684" s="0" t="str">
        <f aca="false">IFERROR(IF($A684=$A685,"",AVERAGE(O682:O684)), "N/A")</f>
        <v/>
      </c>
      <c r="R684" s="0" t="str">
        <f aca="false">IFERROR(IF($A684=$A685,"",AVERAGE(Q682:Q684)), "N/A")</f>
        <v/>
      </c>
      <c r="T684" s="0" t="str">
        <f aca="false">IFERROR(IF($A684=$A685,"",AVERAGE(S682:S684)), "N/A")</f>
        <v/>
      </c>
      <c r="U684" s="0" t="n">
        <f aca="false">TRUE()</f>
        <v>1</v>
      </c>
      <c r="V684" s="0" t="n">
        <v>1</v>
      </c>
    </row>
    <row r="685" customFormat="false" ht="15" hidden="false" customHeight="false" outlineLevel="0" collapsed="false">
      <c r="A685" s="5" t="n">
        <v>228</v>
      </c>
      <c r="B685" s="5" t="s">
        <v>2141</v>
      </c>
      <c r="C685" s="6" t="s">
        <v>2142</v>
      </c>
      <c r="H685" s="0" t="n">
        <f aca="false">IFERROR(IF($A685=$A686,"",AVERAGE(G683:G685)), "N/A")</f>
        <v>0.0451</v>
      </c>
      <c r="J685" s="0" t="n">
        <f aca="false">IFERROR(IF($A685=$A686,"",AVERAGE(I683:I685)), "N/A")</f>
        <v>0.327</v>
      </c>
      <c r="L685" s="0" t="n">
        <f aca="false">IFERROR(IF($A685=$A686,"",AVERAGE(K683:K685)), "N/A")</f>
        <v>0</v>
      </c>
      <c r="N685" s="0" t="n">
        <f aca="false">IFERROR(IF($A685=$A686,"",AVERAGE(M683:M685)), "N/A")</f>
        <v>0.299</v>
      </c>
      <c r="P685" s="0" t="n">
        <f aca="false">IFERROR(IF($A685=$A686,"",AVERAGE(O683:O685)), "N/A")</f>
        <v>129.501</v>
      </c>
      <c r="R685" s="0" t="n">
        <f aca="false">IFERROR(IF($A685=$A686,"",AVERAGE(Q683:Q685)), "N/A")</f>
        <v>0.592</v>
      </c>
      <c r="T685" s="0" t="n">
        <f aca="false">IFERROR(IF($A685=$A686,"",AVERAGE(S683:S685)), "N/A")</f>
        <v>0.701</v>
      </c>
      <c r="U685" s="0" t="n">
        <f aca="false">TRUE()</f>
        <v>1</v>
      </c>
      <c r="V685" s="0" t="n">
        <v>2</v>
      </c>
    </row>
    <row r="686" customFormat="false" ht="15" hidden="true" customHeight="false" outlineLevel="0" collapsed="false">
      <c r="A686" s="5" t="n">
        <v>229</v>
      </c>
      <c r="B686" s="5" t="s">
        <v>2143</v>
      </c>
      <c r="C686" s="6" t="s">
        <v>2144</v>
      </c>
      <c r="D686" s="0" t="s">
        <v>2145</v>
      </c>
      <c r="E686" s="0" t="s">
        <v>2146</v>
      </c>
      <c r="F686" s="0" t="s">
        <v>2146</v>
      </c>
      <c r="G686" s="0" t="n">
        <v>0.00226</v>
      </c>
      <c r="H686" s="0" t="str">
        <f aca="false">IFERROR(IF($A686=$A687,"",AVERAGE(G684:G686)), "N/A")</f>
        <v/>
      </c>
      <c r="I686" s="0" t="n">
        <v>0.0848</v>
      </c>
      <c r="J686" s="0" t="str">
        <f aca="false">IFERROR(IF($A686=$A687,"",AVERAGE(I684:I686)), "N/A")</f>
        <v/>
      </c>
      <c r="K686" s="0" t="n">
        <v>0.0215</v>
      </c>
      <c r="L686" s="0" t="str">
        <f aca="false">IFERROR(IF($A686=$A687,"",AVERAGE(K684:K686)), "N/A")</f>
        <v/>
      </c>
      <c r="M686" s="0" t="n">
        <v>0.335</v>
      </c>
      <c r="N686" s="0" t="str">
        <f aca="false">IFERROR(IF($A686=$A687,"",AVERAGE(M684:M686)), "N/A")</f>
        <v/>
      </c>
      <c r="O686" s="0" t="n">
        <v>137.774</v>
      </c>
      <c r="P686" s="0" t="str">
        <f aca="false">IFERROR(IF($A686=$A687,"",AVERAGE(O684:O686)), "N/A")</f>
        <v/>
      </c>
      <c r="Q686" s="0" t="n">
        <v>0.296</v>
      </c>
      <c r="R686" s="0" t="str">
        <f aca="false">IFERROR(IF($A686=$A687,"",AVERAGE(Q684:Q686)), "N/A")</f>
        <v/>
      </c>
      <c r="S686" s="0" t="n">
        <v>0.732</v>
      </c>
      <c r="T686" s="0" t="str">
        <f aca="false">IFERROR(IF($A686=$A687,"",AVERAGE(S684:S686)), "N/A")</f>
        <v/>
      </c>
      <c r="U686" s="0" t="n">
        <f aca="false">FALSE()</f>
        <v>0</v>
      </c>
      <c r="V686" s="0" t="n">
        <v>2</v>
      </c>
    </row>
    <row r="687" customFormat="false" ht="15" hidden="true" customHeight="false" outlineLevel="0" collapsed="false">
      <c r="A687" s="5" t="n">
        <v>229</v>
      </c>
      <c r="B687" s="5" t="s">
        <v>2147</v>
      </c>
      <c r="C687" s="6" t="s">
        <v>2148</v>
      </c>
      <c r="D687" s="0" t="s">
        <v>2149</v>
      </c>
      <c r="E687" s="0" t="s">
        <v>2150</v>
      </c>
      <c r="F687" s="0" t="s">
        <v>2150</v>
      </c>
      <c r="G687" s="0" t="n">
        <v>0.0727</v>
      </c>
      <c r="H687" s="0" t="str">
        <f aca="false">IFERROR(IF($A687=$A688,"",AVERAGE(G685:G687)), "N/A")</f>
        <v/>
      </c>
      <c r="I687" s="0" t="n">
        <v>0.318</v>
      </c>
      <c r="J687" s="0" t="str">
        <f aca="false">IFERROR(IF($A687=$A688,"",AVERAGE(I685:I687)), "N/A")</f>
        <v/>
      </c>
      <c r="K687" s="0" t="n">
        <v>0.000514</v>
      </c>
      <c r="L687" s="0" t="str">
        <f aca="false">IFERROR(IF($A687=$A688,"",AVERAGE(K685:K687)), "N/A")</f>
        <v/>
      </c>
      <c r="M687" s="0" t="n">
        <v>0.479</v>
      </c>
      <c r="N687" s="0" t="str">
        <f aca="false">IFERROR(IF($A687=$A688,"",AVERAGE(M685:M687)), "N/A")</f>
        <v/>
      </c>
      <c r="O687" s="0" t="n">
        <v>79.968</v>
      </c>
      <c r="P687" s="0" t="str">
        <f aca="false">IFERROR(IF($A687=$A688,"",AVERAGE(O685:O687)), "N/A")</f>
        <v/>
      </c>
      <c r="Q687" s="0" t="n">
        <v>0.61</v>
      </c>
      <c r="R687" s="0" t="str">
        <f aca="false">IFERROR(IF($A687=$A688,"",AVERAGE(Q685:Q687)), "N/A")</f>
        <v/>
      </c>
      <c r="S687" s="0" t="n">
        <v>0.658</v>
      </c>
      <c r="T687" s="0" t="str">
        <f aca="false">IFERROR(IF($A687=$A688,"",AVERAGE(S685:S687)), "N/A")</f>
        <v/>
      </c>
      <c r="U687" s="0" t="n">
        <f aca="false">FALSE()</f>
        <v>0</v>
      </c>
      <c r="V687" s="0" t="n">
        <v>1</v>
      </c>
    </row>
    <row r="688" customFormat="false" ht="15" hidden="true" customHeight="false" outlineLevel="0" collapsed="false">
      <c r="A688" s="5" t="n">
        <v>229</v>
      </c>
      <c r="B688" s="5" t="s">
        <v>2151</v>
      </c>
      <c r="C688" s="6" t="s">
        <v>2152</v>
      </c>
      <c r="D688" s="0" t="s">
        <v>2153</v>
      </c>
      <c r="E688" s="0" t="s">
        <v>2154</v>
      </c>
      <c r="F688" s="0" t="s">
        <v>2154</v>
      </c>
      <c r="G688" s="0" t="n">
        <v>0.321</v>
      </c>
      <c r="H688" s="0" t="n">
        <f aca="false">IFERROR(IF($A688=$A689,"",AVERAGE(G686:G688)), "N/A")</f>
        <v>0.131986666666667</v>
      </c>
      <c r="I688" s="0" t="n">
        <v>0.0884</v>
      </c>
      <c r="J688" s="0" t="n">
        <f aca="false">IFERROR(IF($A688=$A689,"",AVERAGE(I686:I688)), "N/A")</f>
        <v>0.163733333333333</v>
      </c>
      <c r="K688" s="10" t="n">
        <v>2.81E-005</v>
      </c>
      <c r="L688" s="0" t="n">
        <f aca="false">IFERROR(IF($A688=$A689,"",AVERAGE(K686:K688)), "N/A")</f>
        <v>0.00734736666666667</v>
      </c>
      <c r="M688" s="0" t="n">
        <v>0.479</v>
      </c>
      <c r="N688" s="0" t="n">
        <f aca="false">IFERROR(IF($A688=$A689,"",AVERAGE(M686:M688)), "N/A")</f>
        <v>0.431</v>
      </c>
      <c r="O688" s="0" t="n">
        <v>66.858</v>
      </c>
      <c r="P688" s="0" t="n">
        <f aca="false">IFERROR(IF($A688=$A689,"",AVERAGE(O686:O688)), "N/A")</f>
        <v>94.8666666666667</v>
      </c>
      <c r="Q688" s="0" t="n">
        <v>0.69</v>
      </c>
      <c r="R688" s="0" t="n">
        <f aca="false">IFERROR(IF($A688=$A689,"",AVERAGE(Q686:Q688)), "N/A")</f>
        <v>0.532</v>
      </c>
      <c r="S688" s="0" t="n">
        <v>0.621</v>
      </c>
      <c r="T688" s="0" t="n">
        <f aca="false">IFERROR(IF($A688=$A689,"",AVERAGE(S686:S688)), "N/A")</f>
        <v>0.670333333333333</v>
      </c>
      <c r="U688" s="0" t="n">
        <f aca="false">FALSE()</f>
        <v>0</v>
      </c>
      <c r="V688" s="0" t="n">
        <v>0</v>
      </c>
    </row>
    <row r="689" customFormat="false" ht="15" hidden="true" customHeight="false" outlineLevel="0" collapsed="false">
      <c r="A689" s="5" t="n">
        <v>230</v>
      </c>
      <c r="B689" s="5" t="s">
        <v>2155</v>
      </c>
      <c r="C689" s="6" t="s">
        <v>2156</v>
      </c>
      <c r="D689" s="0" t="s">
        <v>2157</v>
      </c>
      <c r="E689" s="0" t="s">
        <v>2158</v>
      </c>
      <c r="F689" s="0" t="s">
        <v>2158</v>
      </c>
      <c r="G689" s="0" t="n">
        <v>0.00012</v>
      </c>
      <c r="H689" s="0" t="str">
        <f aca="false">IFERROR(IF($A689=$A690,"",AVERAGE(G687:G689)), "N/A")</f>
        <v/>
      </c>
      <c r="I689" s="0" t="n">
        <v>0.0308</v>
      </c>
      <c r="J689" s="0" t="str">
        <f aca="false">IFERROR(IF($A689=$A690,"",AVERAGE(I687:I689)), "N/A")</f>
        <v/>
      </c>
      <c r="K689" s="10" t="n">
        <v>9.98E-005</v>
      </c>
      <c r="L689" s="0" t="str">
        <f aca="false">IFERROR(IF($A689=$A690,"",AVERAGE(K687:K689)), "N/A")</f>
        <v/>
      </c>
      <c r="M689" s="0" t="n">
        <v>0.78</v>
      </c>
      <c r="N689" s="0" t="str">
        <f aca="false">IFERROR(IF($A689=$A690,"",AVERAGE(M687:M689)), "N/A")</f>
        <v/>
      </c>
      <c r="O689" s="0" t="n">
        <v>117.834</v>
      </c>
      <c r="P689" s="0" t="str">
        <f aca="false">IFERROR(IF($A689=$A690,"",AVERAGE(O687:O689)), "N/A")</f>
        <v/>
      </c>
      <c r="Q689" s="0" t="n">
        <v>0.859</v>
      </c>
      <c r="R689" s="0" t="str">
        <f aca="false">IFERROR(IF($A689=$A690,"",AVERAGE(Q687:Q689)), "N/A")</f>
        <v/>
      </c>
      <c r="S689" s="0" t="n">
        <v>0.699</v>
      </c>
      <c r="T689" s="0" t="str">
        <f aca="false">IFERROR(IF($A689=$A690,"",AVERAGE(S687:S689)), "N/A")</f>
        <v/>
      </c>
      <c r="U689" s="0" t="n">
        <f aca="false">FALSE()</f>
        <v>0</v>
      </c>
      <c r="V689" s="0" t="n">
        <v>0</v>
      </c>
    </row>
    <row r="690" customFormat="false" ht="15" hidden="true" customHeight="false" outlineLevel="0" collapsed="false">
      <c r="A690" s="5" t="n">
        <v>230</v>
      </c>
      <c r="B690" s="5" t="s">
        <v>2159</v>
      </c>
      <c r="C690" s="6" t="s">
        <v>81</v>
      </c>
      <c r="D690" s="0" t="s">
        <v>82</v>
      </c>
      <c r="E690" s="0" t="s">
        <v>83</v>
      </c>
      <c r="F690" s="0" t="s">
        <v>83</v>
      </c>
      <c r="G690" s="0" t="n">
        <v>0.169</v>
      </c>
      <c r="H690" s="0" t="str">
        <f aca="false">IFERROR(IF($A690=$A691,"",AVERAGE(G688:G690)), "N/A")</f>
        <v/>
      </c>
      <c r="I690" s="0" t="n">
        <v>0.136</v>
      </c>
      <c r="J690" s="0" t="str">
        <f aca="false">IFERROR(IF($A690=$A691,"",AVERAGE(I688:I690)), "N/A")</f>
        <v/>
      </c>
      <c r="K690" s="10" t="n">
        <v>5.49E-006</v>
      </c>
      <c r="L690" s="0" t="str">
        <f aca="false">IFERROR(IF($A690=$A691,"",AVERAGE(K688:K690)), "N/A")</f>
        <v/>
      </c>
      <c r="M690" s="0" t="n">
        <v>0.477</v>
      </c>
      <c r="N690" s="0" t="str">
        <f aca="false">IFERROR(IF($A690=$A691,"",AVERAGE(M688:M690)), "N/A")</f>
        <v/>
      </c>
      <c r="O690" s="0" t="n">
        <v>186.041</v>
      </c>
      <c r="P690" s="0" t="str">
        <f aca="false">IFERROR(IF($A690=$A691,"",AVERAGE(O688:O690)), "N/A")</f>
        <v/>
      </c>
      <c r="Q690" s="0" t="n">
        <v>0.682</v>
      </c>
      <c r="R690" s="0" t="str">
        <f aca="false">IFERROR(IF($A690=$A691,"",AVERAGE(Q688:Q690)), "N/A")</f>
        <v/>
      </c>
      <c r="S690" s="0" t="n">
        <v>0.592</v>
      </c>
      <c r="T690" s="0" t="str">
        <f aca="false">IFERROR(IF($A690=$A691,"",AVERAGE(S688:S690)), "N/A")</f>
        <v/>
      </c>
      <c r="U690" s="0" t="n">
        <f aca="false">FALSE()</f>
        <v>0</v>
      </c>
      <c r="V690" s="0" t="n">
        <v>0</v>
      </c>
    </row>
    <row r="691" customFormat="false" ht="15" hidden="true" customHeight="false" outlineLevel="0" collapsed="false">
      <c r="A691" s="5" t="n">
        <v>230</v>
      </c>
      <c r="B691" s="5" t="s">
        <v>2160</v>
      </c>
      <c r="C691" s="6" t="s">
        <v>2161</v>
      </c>
      <c r="D691" s="0" t="s">
        <v>2162</v>
      </c>
      <c r="E691" s="0" t="s">
        <v>2163</v>
      </c>
      <c r="F691" s="0" t="s">
        <v>2163</v>
      </c>
      <c r="G691" s="0" t="n">
        <v>0.0506</v>
      </c>
      <c r="H691" s="0" t="n">
        <f aca="false">IFERROR(IF($A691=$A692,"",AVERAGE(G689:G691)), "N/A")</f>
        <v>0.07324</v>
      </c>
      <c r="I691" s="0" t="n">
        <v>0.0937</v>
      </c>
      <c r="J691" s="0" t="n">
        <f aca="false">IFERROR(IF($A691=$A692,"",AVERAGE(I689:I691)), "N/A")</f>
        <v>0.0868333333333333</v>
      </c>
      <c r="K691" s="0" t="n">
        <v>0</v>
      </c>
      <c r="L691" s="0" t="n">
        <f aca="false">IFERROR(IF($A691=$A692,"",AVERAGE(K689:K691)), "N/A")</f>
        <v>3.50966666666667E-005</v>
      </c>
      <c r="M691" s="0" t="n">
        <v>0.717</v>
      </c>
      <c r="N691" s="0" t="n">
        <f aca="false">IFERROR(IF($A691=$A692,"",AVERAGE(M689:M691)), "N/A")</f>
        <v>0.658</v>
      </c>
      <c r="O691" s="0" t="n">
        <v>124</v>
      </c>
      <c r="P691" s="0" t="n">
        <f aca="false">IFERROR(IF($A691=$A692,"",AVERAGE(O689:O691)), "N/A")</f>
        <v>142.625</v>
      </c>
      <c r="Q691" s="0" t="n">
        <v>0.673</v>
      </c>
      <c r="R691" s="0" t="n">
        <f aca="false">IFERROR(IF($A691=$A692,"",AVERAGE(Q689:Q691)), "N/A")</f>
        <v>0.738</v>
      </c>
      <c r="S691" s="0" t="n">
        <v>0.849</v>
      </c>
      <c r="T691" s="0" t="n">
        <f aca="false">IFERROR(IF($A691=$A692,"",AVERAGE(S689:S691)), "N/A")</f>
        <v>0.713333333333333</v>
      </c>
      <c r="U691" s="0" t="n">
        <f aca="false">FALSE()</f>
        <v>0</v>
      </c>
      <c r="V691" s="0" t="n">
        <v>0</v>
      </c>
    </row>
    <row r="692" customFormat="false" ht="15" hidden="true" customHeight="false" outlineLevel="0" collapsed="false">
      <c r="A692" s="5" t="n">
        <v>231</v>
      </c>
      <c r="B692" s="5" t="s">
        <v>2164</v>
      </c>
      <c r="C692" s="6" t="s">
        <v>2165</v>
      </c>
      <c r="D692" s="0" t="s">
        <v>1811</v>
      </c>
      <c r="E692" s="0" t="s">
        <v>2166</v>
      </c>
      <c r="F692" s="0" t="s">
        <v>2166</v>
      </c>
      <c r="G692" s="0" t="n">
        <v>0.369</v>
      </c>
      <c r="H692" s="0" t="str">
        <f aca="false">IFERROR(IF($A692=$A693,"",AVERAGE(G690:G692)), "N/A")</f>
        <v/>
      </c>
      <c r="I692" s="0" t="n">
        <v>0.0649</v>
      </c>
      <c r="J692" s="0" t="str">
        <f aca="false">IFERROR(IF($A692=$A693,"",AVERAGE(I690:I692)), "N/A")</f>
        <v/>
      </c>
      <c r="K692" s="10" t="n">
        <v>1.03E-006</v>
      </c>
      <c r="L692" s="0" t="str">
        <f aca="false">IFERROR(IF($A692=$A693,"",AVERAGE(K690:K692)), "N/A")</f>
        <v/>
      </c>
      <c r="M692" s="0" t="n">
        <v>0.266</v>
      </c>
      <c r="N692" s="0" t="str">
        <f aca="false">IFERROR(IF($A692=$A693,"",AVERAGE(M690:M692)), "N/A")</f>
        <v/>
      </c>
      <c r="O692" s="0" t="n">
        <v>80.025</v>
      </c>
      <c r="P692" s="0" t="str">
        <f aca="false">IFERROR(IF($A692=$A693,"",AVERAGE(O690:O692)), "N/A")</f>
        <v/>
      </c>
      <c r="Q692" s="0" t="n">
        <v>0.689</v>
      </c>
      <c r="R692" s="0" t="str">
        <f aca="false">IFERROR(IF($A692=$A693,"",AVERAGE(Q690:Q692)), "N/A")</f>
        <v/>
      </c>
      <c r="S692" s="0" t="n">
        <v>0.481</v>
      </c>
      <c r="T692" s="0" t="str">
        <f aca="false">IFERROR(IF($A692=$A693,"",AVERAGE(S690:S692)), "N/A")</f>
        <v/>
      </c>
      <c r="U692" s="0" t="n">
        <f aca="false">FALSE()</f>
        <v>0</v>
      </c>
      <c r="V692" s="0" t="n">
        <v>0</v>
      </c>
    </row>
    <row r="693" customFormat="false" ht="15" hidden="true" customHeight="false" outlineLevel="0" collapsed="false">
      <c r="A693" s="5" t="n">
        <v>231</v>
      </c>
      <c r="B693" s="5" t="s">
        <v>2167</v>
      </c>
      <c r="C693" s="6" t="s">
        <v>2168</v>
      </c>
      <c r="D693" s="0" t="s">
        <v>2169</v>
      </c>
      <c r="E693" s="0" t="s">
        <v>2170</v>
      </c>
      <c r="F693" s="0" t="s">
        <v>2170</v>
      </c>
      <c r="G693" s="0" t="n">
        <v>0.615</v>
      </c>
      <c r="H693" s="0" t="str">
        <f aca="false">IFERROR(IF($A693=$A694,"",AVERAGE(G691:G693)), "N/A")</f>
        <v/>
      </c>
      <c r="I693" s="0" t="n">
        <v>0.134</v>
      </c>
      <c r="J693" s="0" t="str">
        <f aca="false">IFERROR(IF($A693=$A694,"",AVERAGE(I691:I693)), "N/A")</f>
        <v/>
      </c>
      <c r="K693" s="0" t="n">
        <v>0.0025</v>
      </c>
      <c r="L693" s="0" t="str">
        <f aca="false">IFERROR(IF($A693=$A694,"",AVERAGE(K691:K693)), "N/A")</f>
        <v/>
      </c>
      <c r="M693" s="0" t="n">
        <v>0.409</v>
      </c>
      <c r="N693" s="0" t="str">
        <f aca="false">IFERROR(IF($A693=$A694,"",AVERAGE(M691:M693)), "N/A")</f>
        <v/>
      </c>
      <c r="O693" s="0" t="n">
        <v>113.049</v>
      </c>
      <c r="P693" s="0" t="str">
        <f aca="false">IFERROR(IF($A693=$A694,"",AVERAGE(O691:O693)), "N/A")</f>
        <v/>
      </c>
      <c r="Q693" s="0" t="n">
        <v>0.6</v>
      </c>
      <c r="R693" s="0" t="str">
        <f aca="false">IFERROR(IF($A693=$A694,"",AVERAGE(Q691:Q693)), "N/A")</f>
        <v/>
      </c>
      <c r="S693" s="0" t="n">
        <v>0.412</v>
      </c>
      <c r="T693" s="0" t="str">
        <f aca="false">IFERROR(IF($A693=$A694,"",AVERAGE(S691:S693)), "N/A")</f>
        <v/>
      </c>
      <c r="U693" s="0" t="n">
        <f aca="false">FALSE()</f>
        <v>0</v>
      </c>
      <c r="V693" s="0" t="n">
        <v>0</v>
      </c>
    </row>
    <row r="694" customFormat="false" ht="15" hidden="true" customHeight="false" outlineLevel="0" collapsed="false">
      <c r="A694" s="5" t="n">
        <v>231</v>
      </c>
      <c r="B694" s="5" t="s">
        <v>2171</v>
      </c>
      <c r="C694" s="6" t="s">
        <v>2172</v>
      </c>
      <c r="D694" s="0" t="s">
        <v>2173</v>
      </c>
      <c r="E694" s="0" t="s">
        <v>2174</v>
      </c>
      <c r="F694" s="0" t="s">
        <v>2174</v>
      </c>
      <c r="G694" s="0" t="n">
        <v>0.431</v>
      </c>
      <c r="H694" s="0" t="n">
        <f aca="false">IFERROR(IF($A694=$A695,"",AVERAGE(G692:G694)), "N/A")</f>
        <v>0.471666666666667</v>
      </c>
      <c r="I694" s="0" t="n">
        <v>0.0927</v>
      </c>
      <c r="J694" s="0" t="n">
        <f aca="false">IFERROR(IF($A694=$A695,"",AVERAGE(I692:I694)), "N/A")</f>
        <v>0.0972</v>
      </c>
      <c r="K694" s="0" t="n">
        <v>0</v>
      </c>
      <c r="L694" s="0" t="n">
        <f aca="false">IFERROR(IF($A694=$A695,"",AVERAGE(K692:K694)), "N/A")</f>
        <v>0.000833676666666667</v>
      </c>
      <c r="M694" s="0" t="n">
        <v>0.218</v>
      </c>
      <c r="N694" s="0" t="n">
        <f aca="false">IFERROR(IF($A694=$A695,"",AVERAGE(M692:M694)), "N/A")</f>
        <v>0.297666666666667</v>
      </c>
      <c r="O694" s="0" t="n">
        <v>110.992</v>
      </c>
      <c r="P694" s="0" t="n">
        <f aca="false">IFERROR(IF($A694=$A695,"",AVERAGE(O692:O694)), "N/A")</f>
        <v>101.355333333333</v>
      </c>
      <c r="Q694" s="0" t="n">
        <v>0.51</v>
      </c>
      <c r="R694" s="0" t="n">
        <f aca="false">IFERROR(IF($A694=$A695,"",AVERAGE(Q692:Q694)), "N/A")</f>
        <v>0.599666666666667</v>
      </c>
      <c r="S694" s="0" t="n">
        <v>0.627</v>
      </c>
      <c r="T694" s="0" t="n">
        <f aca="false">IFERROR(IF($A694=$A695,"",AVERAGE(S692:S694)), "N/A")</f>
        <v>0.506666666666667</v>
      </c>
      <c r="U694" s="0" t="n">
        <f aca="false">FALSE()</f>
        <v>0</v>
      </c>
      <c r="V694" s="0" t="n">
        <v>0</v>
      </c>
    </row>
    <row r="695" customFormat="false" ht="15" hidden="true" customHeight="false" outlineLevel="0" collapsed="false">
      <c r="A695" s="5" t="n">
        <v>232</v>
      </c>
      <c r="B695" s="5" t="s">
        <v>2175</v>
      </c>
      <c r="C695" s="6" t="s">
        <v>2176</v>
      </c>
      <c r="D695" s="0" t="s">
        <v>2177</v>
      </c>
      <c r="E695" s="0" t="s">
        <v>2178</v>
      </c>
      <c r="F695" s="0" t="s">
        <v>2178</v>
      </c>
      <c r="G695" s="0" t="n">
        <v>0.0379</v>
      </c>
      <c r="H695" s="0" t="str">
        <f aca="false">IFERROR(IF($A695=$A696,"",AVERAGE(G693:G695)), "N/A")</f>
        <v/>
      </c>
      <c r="I695" s="0" t="n">
        <v>0.335</v>
      </c>
      <c r="J695" s="0" t="str">
        <f aca="false">IFERROR(IF($A695=$A696,"",AVERAGE(I693:I695)), "N/A")</f>
        <v/>
      </c>
      <c r="K695" s="0" t="n">
        <v>0.000829</v>
      </c>
      <c r="L695" s="0" t="str">
        <f aca="false">IFERROR(IF($A695=$A696,"",AVERAGE(K693:K695)), "N/A")</f>
        <v/>
      </c>
      <c r="M695" s="0" t="n">
        <v>0.677</v>
      </c>
      <c r="N695" s="0" t="str">
        <f aca="false">IFERROR(IF($A695=$A696,"",AVERAGE(M693:M695)), "N/A")</f>
        <v/>
      </c>
      <c r="O695" s="0" t="n">
        <v>141.634</v>
      </c>
      <c r="P695" s="0" t="str">
        <f aca="false">IFERROR(IF($A695=$A696,"",AVERAGE(O693:O695)), "N/A")</f>
        <v/>
      </c>
      <c r="Q695" s="0" t="n">
        <v>0.641</v>
      </c>
      <c r="R695" s="0" t="str">
        <f aca="false">IFERROR(IF($A695=$A696,"",AVERAGE(Q693:Q695)), "N/A")</f>
        <v/>
      </c>
      <c r="S695" s="0" t="n">
        <v>0.863</v>
      </c>
      <c r="T695" s="0" t="str">
        <f aca="false">IFERROR(IF($A695=$A696,"",AVERAGE(S693:S695)), "N/A")</f>
        <v/>
      </c>
      <c r="U695" s="0" t="n">
        <f aca="false">FALSE()</f>
        <v>0</v>
      </c>
      <c r="V695" s="0" t="n">
        <v>0</v>
      </c>
    </row>
    <row r="696" customFormat="false" ht="15" hidden="true" customHeight="false" outlineLevel="0" collapsed="false">
      <c r="A696" s="5" t="n">
        <v>232</v>
      </c>
      <c r="B696" s="5" t="s">
        <v>2179</v>
      </c>
      <c r="C696" s="6" t="s">
        <v>2180</v>
      </c>
      <c r="D696" s="0" t="s">
        <v>2181</v>
      </c>
      <c r="E696" s="0" t="s">
        <v>2182</v>
      </c>
      <c r="F696" s="0" t="s">
        <v>2182</v>
      </c>
      <c r="G696" s="10" t="n">
        <v>1.02E-005</v>
      </c>
      <c r="H696" s="0" t="str">
        <f aca="false">IFERROR(IF($A696=$A697,"",AVERAGE(G694:G696)), "N/A")</f>
        <v/>
      </c>
      <c r="I696" s="0" t="n">
        <v>0.354</v>
      </c>
      <c r="J696" s="0" t="str">
        <f aca="false">IFERROR(IF($A696=$A697,"",AVERAGE(I694:I696)), "N/A")</f>
        <v/>
      </c>
      <c r="K696" s="0" t="n">
        <v>0.0327</v>
      </c>
      <c r="L696" s="0" t="str">
        <f aca="false">IFERROR(IF($A696=$A697,"",AVERAGE(K694:K696)), "N/A")</f>
        <v/>
      </c>
      <c r="M696" s="0" t="n">
        <v>0.596</v>
      </c>
      <c r="N696" s="0" t="str">
        <f aca="false">IFERROR(IF($A696=$A697,"",AVERAGE(M694:M696)), "N/A")</f>
        <v/>
      </c>
      <c r="O696" s="0" t="n">
        <v>90.021</v>
      </c>
      <c r="P696" s="0" t="str">
        <f aca="false">IFERROR(IF($A696=$A697,"",AVERAGE(O694:O696)), "N/A")</f>
        <v/>
      </c>
      <c r="Q696" s="0" t="n">
        <v>0.573</v>
      </c>
      <c r="R696" s="0" t="str">
        <f aca="false">IFERROR(IF($A696=$A697,"",AVERAGE(Q694:Q696)), "N/A")</f>
        <v/>
      </c>
      <c r="S696" s="0" t="n">
        <v>0.497</v>
      </c>
      <c r="T696" s="0" t="str">
        <f aca="false">IFERROR(IF($A696=$A697,"",AVERAGE(S694:S696)), "N/A")</f>
        <v/>
      </c>
      <c r="U696" s="0" t="n">
        <f aca="false">FALSE()</f>
        <v>0</v>
      </c>
      <c r="V696" s="0" t="n">
        <v>0</v>
      </c>
    </row>
    <row r="697" customFormat="false" ht="15" hidden="true" customHeight="false" outlineLevel="0" collapsed="false">
      <c r="A697" s="5" t="n">
        <v>232</v>
      </c>
      <c r="B697" s="5" t="s">
        <v>2183</v>
      </c>
      <c r="C697" s="6" t="s">
        <v>2184</v>
      </c>
      <c r="D697" s="0" t="s">
        <v>2185</v>
      </c>
      <c r="E697" s="0" t="s">
        <v>2186</v>
      </c>
      <c r="F697" s="0" t="s">
        <v>2186</v>
      </c>
      <c r="G697" s="0" t="n">
        <v>0.0319</v>
      </c>
      <c r="H697" s="0" t="n">
        <f aca="false">IFERROR(IF($A697=$A698,"",AVERAGE(G695:G697)), "N/A")</f>
        <v>0.0232700666666667</v>
      </c>
      <c r="I697" s="0" t="n">
        <v>0.0666</v>
      </c>
      <c r="J697" s="0" t="n">
        <f aca="false">IFERROR(IF($A697=$A698,"",AVERAGE(I695:I697)), "N/A")</f>
        <v>0.251866666666667</v>
      </c>
      <c r="K697" s="0" t="n">
        <v>0</v>
      </c>
      <c r="L697" s="0" t="n">
        <f aca="false">IFERROR(IF($A697=$A698,"",AVERAGE(K695:K697)), "N/A")</f>
        <v>0.0111763333333333</v>
      </c>
      <c r="M697" s="0" t="n">
        <v>0.388</v>
      </c>
      <c r="N697" s="0" t="n">
        <f aca="false">IFERROR(IF($A697=$A698,"",AVERAGE(M695:M697)), "N/A")</f>
        <v>0.553666666666667</v>
      </c>
      <c r="O697" s="0" t="n">
        <v>141.959</v>
      </c>
      <c r="P697" s="0" t="n">
        <f aca="false">IFERROR(IF($A697=$A698,"",AVERAGE(O695:O697)), "N/A")</f>
        <v>124.538</v>
      </c>
      <c r="Q697" s="0" t="n">
        <v>0.468</v>
      </c>
      <c r="R697" s="0" t="n">
        <f aca="false">IFERROR(IF($A697=$A698,"",AVERAGE(Q695:Q697)), "N/A")</f>
        <v>0.560666666666667</v>
      </c>
      <c r="S697" s="0" t="n">
        <v>0.774</v>
      </c>
      <c r="T697" s="0" t="n">
        <f aca="false">IFERROR(IF($A697=$A698,"",AVERAGE(S695:S697)), "N/A")</f>
        <v>0.711333333333333</v>
      </c>
      <c r="U697" s="0" t="n">
        <f aca="false">FALSE()</f>
        <v>0</v>
      </c>
      <c r="V697" s="0" t="n">
        <v>0</v>
      </c>
    </row>
    <row r="698" customFormat="false" ht="15" hidden="true" customHeight="false" outlineLevel="0" collapsed="false">
      <c r="A698" s="5" t="n">
        <v>233</v>
      </c>
      <c r="B698" s="5" t="s">
        <v>2187</v>
      </c>
      <c r="C698" s="6" t="s">
        <v>2188</v>
      </c>
      <c r="D698" s="0" t="s">
        <v>2189</v>
      </c>
      <c r="E698" s="0" t="s">
        <v>2190</v>
      </c>
      <c r="F698" s="0" t="s">
        <v>2190</v>
      </c>
      <c r="G698" s="0" t="n">
        <v>0.1</v>
      </c>
      <c r="H698" s="0" t="str">
        <f aca="false">IFERROR(IF($A698=$A699,"",AVERAGE(G696:G698)), "N/A")</f>
        <v/>
      </c>
      <c r="I698" s="0" t="n">
        <v>0.0918</v>
      </c>
      <c r="J698" s="0" t="str">
        <f aca="false">IFERROR(IF($A698=$A699,"",AVERAGE(I696:I698)), "N/A")</f>
        <v/>
      </c>
      <c r="K698" s="0" t="n">
        <v>0</v>
      </c>
      <c r="L698" s="0" t="str">
        <f aca="false">IFERROR(IF($A698=$A699,"",AVERAGE(K696:K698)), "N/A")</f>
        <v/>
      </c>
      <c r="M698" s="0" t="n">
        <v>0.661</v>
      </c>
      <c r="N698" s="0" t="str">
        <f aca="false">IFERROR(IF($A698=$A699,"",AVERAGE(M696:M698)), "N/A")</f>
        <v/>
      </c>
      <c r="O698" s="0" t="n">
        <v>174.006</v>
      </c>
      <c r="P698" s="0" t="str">
        <f aca="false">IFERROR(IF($A698=$A699,"",AVERAGE(O696:O698)), "N/A")</f>
        <v/>
      </c>
      <c r="Q698" s="0" t="n">
        <v>0.433</v>
      </c>
      <c r="R698" s="0" t="str">
        <f aca="false">IFERROR(IF($A698=$A699,"",AVERAGE(Q696:Q698)), "N/A")</f>
        <v/>
      </c>
      <c r="S698" s="0" t="n">
        <v>0.724</v>
      </c>
      <c r="T698" s="0" t="str">
        <f aca="false">IFERROR(IF($A698=$A699,"",AVERAGE(S696:S698)), "N/A")</f>
        <v/>
      </c>
      <c r="U698" s="0" t="n">
        <f aca="false">FALSE()</f>
        <v>0</v>
      </c>
      <c r="V698" s="0" t="n">
        <v>0</v>
      </c>
    </row>
    <row r="699" customFormat="false" ht="15" hidden="true" customHeight="false" outlineLevel="0" collapsed="false">
      <c r="A699" s="5" t="n">
        <v>233</v>
      </c>
      <c r="B699" s="5" t="s">
        <v>2191</v>
      </c>
      <c r="C699" s="6" t="s">
        <v>2192</v>
      </c>
      <c r="D699" s="0" t="s">
        <v>2193</v>
      </c>
      <c r="E699" s="0" t="s">
        <v>2194</v>
      </c>
      <c r="F699" s="0" t="s">
        <v>2194</v>
      </c>
      <c r="G699" s="0" t="n">
        <v>0.0355</v>
      </c>
      <c r="H699" s="0" t="str">
        <f aca="false">IFERROR(IF($A699=$A700,"",AVERAGE(G697:G699)), "N/A")</f>
        <v/>
      </c>
      <c r="I699" s="0" t="n">
        <v>0.0901</v>
      </c>
      <c r="J699" s="0" t="str">
        <f aca="false">IFERROR(IF($A699=$A700,"",AVERAGE(I697:I699)), "N/A")</f>
        <v/>
      </c>
      <c r="K699" s="0" t="n">
        <v>0.00011</v>
      </c>
      <c r="L699" s="0" t="str">
        <f aca="false">IFERROR(IF($A699=$A700,"",AVERAGE(K697:K699)), "N/A")</f>
        <v/>
      </c>
      <c r="M699" s="0" t="n">
        <v>0.733</v>
      </c>
      <c r="N699" s="0" t="str">
        <f aca="false">IFERROR(IF($A699=$A700,"",AVERAGE(M697:M699)), "N/A")</f>
        <v/>
      </c>
      <c r="O699" s="0" t="n">
        <v>82.947</v>
      </c>
      <c r="P699" s="0" t="str">
        <f aca="false">IFERROR(IF($A699=$A700,"",AVERAGE(O697:O699)), "N/A")</f>
        <v/>
      </c>
      <c r="Q699" s="0" t="n">
        <v>0.567</v>
      </c>
      <c r="R699" s="0" t="str">
        <f aca="false">IFERROR(IF($A699=$A700,"",AVERAGE(Q697:Q699)), "N/A")</f>
        <v/>
      </c>
      <c r="S699" s="0" t="n">
        <v>0.773</v>
      </c>
      <c r="T699" s="0" t="str">
        <f aca="false">IFERROR(IF($A699=$A700,"",AVERAGE(S697:S699)), "N/A")</f>
        <v/>
      </c>
      <c r="U699" s="0" t="n">
        <f aca="false">FALSE()</f>
        <v>0</v>
      </c>
      <c r="V699" s="0" t="n">
        <v>0</v>
      </c>
    </row>
    <row r="700" customFormat="false" ht="15" hidden="true" customHeight="false" outlineLevel="0" collapsed="false">
      <c r="A700" s="5" t="n">
        <v>233</v>
      </c>
      <c r="B700" s="5" t="s">
        <v>2195</v>
      </c>
      <c r="C700" s="6" t="s">
        <v>2196</v>
      </c>
      <c r="D700" s="0" t="s">
        <v>2197</v>
      </c>
      <c r="E700" s="0" t="s">
        <v>2198</v>
      </c>
      <c r="F700" s="0" t="s">
        <v>2198</v>
      </c>
      <c r="G700" s="0" t="n">
        <v>0.0113</v>
      </c>
      <c r="H700" s="0" t="n">
        <f aca="false">IFERROR(IF($A700=$A701,"",AVERAGE(G698:G700)), "N/A")</f>
        <v>0.0489333333333333</v>
      </c>
      <c r="I700" s="0" t="n">
        <v>0.635</v>
      </c>
      <c r="J700" s="0" t="n">
        <f aca="false">IFERROR(IF($A700=$A701,"",AVERAGE(I698:I700)), "N/A")</f>
        <v>0.2723</v>
      </c>
      <c r="K700" s="0" t="n">
        <v>0</v>
      </c>
      <c r="L700" s="0" t="n">
        <f aca="false">IFERROR(IF($A700=$A701,"",AVERAGE(K698:K700)), "N/A")</f>
        <v>3.66666666666667E-005</v>
      </c>
      <c r="M700" s="0" t="n">
        <v>0.859</v>
      </c>
      <c r="N700" s="0" t="n">
        <f aca="false">IFERROR(IF($A700=$A701,"",AVERAGE(M698:M700)), "N/A")</f>
        <v>0.751</v>
      </c>
      <c r="O700" s="0" t="n">
        <v>95.049</v>
      </c>
      <c r="P700" s="0" t="n">
        <f aca="false">IFERROR(IF($A700=$A701,"",AVERAGE(O698:O700)), "N/A")</f>
        <v>117.334</v>
      </c>
      <c r="Q700" s="0" t="n">
        <v>0.806</v>
      </c>
      <c r="R700" s="0" t="n">
        <f aca="false">IFERROR(IF($A700=$A701,"",AVERAGE(Q698:Q700)), "N/A")</f>
        <v>0.602</v>
      </c>
      <c r="S700" s="0" t="n">
        <v>0.608</v>
      </c>
      <c r="T700" s="0" t="n">
        <f aca="false">IFERROR(IF($A700=$A701,"",AVERAGE(S698:S700)), "N/A")</f>
        <v>0.701666666666667</v>
      </c>
      <c r="U700" s="0" t="n">
        <f aca="false">FALSE()</f>
        <v>0</v>
      </c>
      <c r="V700" s="0" t="n">
        <v>0</v>
      </c>
    </row>
    <row r="701" customFormat="false" ht="15" hidden="true" customHeight="false" outlineLevel="0" collapsed="false">
      <c r="A701" s="5" t="n">
        <v>234</v>
      </c>
      <c r="B701" s="5" t="s">
        <v>2199</v>
      </c>
      <c r="C701" s="6" t="s">
        <v>2200</v>
      </c>
      <c r="D701" s="0" t="s">
        <v>2201</v>
      </c>
      <c r="E701" s="0" t="s">
        <v>2202</v>
      </c>
      <c r="F701" s="0" t="s">
        <v>2202</v>
      </c>
      <c r="G701" s="0" t="n">
        <v>0.775</v>
      </c>
      <c r="H701" s="0" t="str">
        <f aca="false">IFERROR(IF($A701=$A702,"",AVERAGE(G699:G701)), "N/A")</f>
        <v/>
      </c>
      <c r="I701" s="0" t="n">
        <v>0.0533</v>
      </c>
      <c r="J701" s="0" t="str">
        <f aca="false">IFERROR(IF($A701=$A702,"",AVERAGE(I699:I701)), "N/A")</f>
        <v/>
      </c>
      <c r="K701" s="0" t="n">
        <v>0.82</v>
      </c>
      <c r="L701" s="0" t="str">
        <f aca="false">IFERROR(IF($A701=$A702,"",AVERAGE(K699:K701)), "N/A")</f>
        <v/>
      </c>
      <c r="M701" s="0" t="n">
        <v>0.315</v>
      </c>
      <c r="N701" s="0" t="str">
        <f aca="false">IFERROR(IF($A701=$A702,"",AVERAGE(M699:M701)), "N/A")</f>
        <v/>
      </c>
      <c r="O701" s="0" t="n">
        <v>91.071</v>
      </c>
      <c r="P701" s="0" t="str">
        <f aca="false">IFERROR(IF($A701=$A702,"",AVERAGE(O699:O701)), "N/A")</f>
        <v/>
      </c>
      <c r="Q701" s="0" t="n">
        <v>0.761</v>
      </c>
      <c r="R701" s="0" t="str">
        <f aca="false">IFERROR(IF($A701=$A702,"",AVERAGE(Q699:Q701)), "N/A")</f>
        <v/>
      </c>
      <c r="S701" s="0" t="n">
        <v>0.419</v>
      </c>
      <c r="T701" s="0" t="str">
        <f aca="false">IFERROR(IF($A701=$A702,"",AVERAGE(S699:S701)), "N/A")</f>
        <v/>
      </c>
      <c r="U701" s="0" t="n">
        <f aca="false">FALSE()</f>
        <v>0</v>
      </c>
      <c r="V701" s="0" t="n">
        <v>0</v>
      </c>
    </row>
    <row r="702" customFormat="false" ht="15" hidden="true" customHeight="false" outlineLevel="0" collapsed="false">
      <c r="A702" s="5" t="n">
        <v>234</v>
      </c>
      <c r="B702" s="5" t="s">
        <v>2203</v>
      </c>
      <c r="C702" s="6" t="s">
        <v>192</v>
      </c>
      <c r="D702" s="0" t="s">
        <v>193</v>
      </c>
      <c r="E702" s="0" t="s">
        <v>194</v>
      </c>
      <c r="F702" s="0" t="s">
        <v>194</v>
      </c>
      <c r="G702" s="0" t="n">
        <v>0.182</v>
      </c>
      <c r="H702" s="0" t="str">
        <f aca="false">IFERROR(IF($A702=$A703,"",AVERAGE(G700:G702)), "N/A")</f>
        <v/>
      </c>
      <c r="I702" s="0" t="n">
        <v>0.103</v>
      </c>
      <c r="J702" s="0" t="str">
        <f aca="false">IFERROR(IF($A702=$A703,"",AVERAGE(I700:I702)), "N/A")</f>
        <v/>
      </c>
      <c r="K702" s="0" t="n">
        <v>0</v>
      </c>
      <c r="L702" s="0" t="str">
        <f aca="false">IFERROR(IF($A702=$A703,"",AVERAGE(K700:K702)), "N/A")</f>
        <v/>
      </c>
      <c r="M702" s="0" t="n">
        <v>0.726</v>
      </c>
      <c r="N702" s="0" t="str">
        <f aca="false">IFERROR(IF($A702=$A703,"",AVERAGE(M700:M702)), "N/A")</f>
        <v/>
      </c>
      <c r="O702" s="0" t="n">
        <v>133.907</v>
      </c>
      <c r="P702" s="0" t="str">
        <f aca="false">IFERROR(IF($A702=$A703,"",AVERAGE(O700:O702)), "N/A")</f>
        <v/>
      </c>
      <c r="Q702" s="0" t="n">
        <v>0.924</v>
      </c>
      <c r="R702" s="0" t="str">
        <f aca="false">IFERROR(IF($A702=$A703,"",AVERAGE(Q700:Q702)), "N/A")</f>
        <v/>
      </c>
      <c r="S702" s="0" t="n">
        <v>0.543</v>
      </c>
      <c r="T702" s="0" t="str">
        <f aca="false">IFERROR(IF($A702=$A703,"",AVERAGE(S700:S702)), "N/A")</f>
        <v/>
      </c>
      <c r="U702" s="0" t="n">
        <f aca="false">FALSE()</f>
        <v>0</v>
      </c>
      <c r="V702" s="0" t="n">
        <v>0</v>
      </c>
    </row>
    <row r="703" customFormat="false" ht="15" hidden="true" customHeight="false" outlineLevel="0" collapsed="false">
      <c r="A703" s="5" t="n">
        <v>234</v>
      </c>
      <c r="B703" s="5" t="s">
        <v>2204</v>
      </c>
      <c r="C703" s="6" t="s">
        <v>298</v>
      </c>
      <c r="D703" s="0" t="s">
        <v>299</v>
      </c>
      <c r="E703" s="0" t="s">
        <v>300</v>
      </c>
      <c r="F703" s="0" t="s">
        <v>300</v>
      </c>
      <c r="G703" s="0" t="n">
        <v>0.034</v>
      </c>
      <c r="H703" s="0" t="n">
        <f aca="false">IFERROR(IF($A703=$A704,"",AVERAGE(G701:G703)), "N/A")</f>
        <v>0.330333333333333</v>
      </c>
      <c r="I703" s="0" t="n">
        <v>0.153</v>
      </c>
      <c r="J703" s="0" t="n">
        <f aca="false">IFERROR(IF($A703=$A704,"",AVERAGE(I701:I703)), "N/A")</f>
        <v>0.1031</v>
      </c>
      <c r="K703" s="0" t="n">
        <v>0</v>
      </c>
      <c r="L703" s="0" t="n">
        <f aca="false">IFERROR(IF($A703=$A704,"",AVERAGE(K701:K703)), "N/A")</f>
        <v>0.273333333333333</v>
      </c>
      <c r="M703" s="0" t="n">
        <v>0.618</v>
      </c>
      <c r="N703" s="0" t="n">
        <f aca="false">IFERROR(IF($A703=$A704,"",AVERAGE(M701:M703)), "N/A")</f>
        <v>0.553</v>
      </c>
      <c r="O703" s="0" t="n">
        <v>106.97</v>
      </c>
      <c r="P703" s="0" t="n">
        <f aca="false">IFERROR(IF($A703=$A704,"",AVERAGE(O701:O703)), "N/A")</f>
        <v>110.649333333333</v>
      </c>
      <c r="Q703" s="0" t="n">
        <v>0.818</v>
      </c>
      <c r="R703" s="0" t="n">
        <f aca="false">IFERROR(IF($A703=$A704,"",AVERAGE(Q701:Q703)), "N/A")</f>
        <v>0.834333333333333</v>
      </c>
      <c r="S703" s="0" t="n">
        <v>0.803</v>
      </c>
      <c r="T703" s="0" t="n">
        <f aca="false">IFERROR(IF($A703=$A704,"",AVERAGE(S701:S703)), "N/A")</f>
        <v>0.588333333333333</v>
      </c>
      <c r="U703" s="0" t="n">
        <f aca="false">FALSE()</f>
        <v>0</v>
      </c>
      <c r="V703" s="0" t="n">
        <v>0</v>
      </c>
    </row>
  </sheetData>
  <conditionalFormatting sqref="U2:U703">
    <cfRule type="containsText" priority="2" aboveAverage="0" equalAverage="0" bottom="0" percent="0" rank="0" text="True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5.1417004048583"/>
    <col collapsed="false" hidden="true" max="4" min="2" style="0" width="0"/>
    <col collapsed="false" hidden="false" max="5" min="5" style="0" width="14.5668016194332"/>
    <col collapsed="false" hidden="false" max="6" min="6" style="0" width="14.6761133603239"/>
    <col collapsed="false" hidden="false" max="7" min="7" style="0" width="22.8178137651822"/>
    <col collapsed="false" hidden="false" max="8" min="8" style="0" width="14.1417004048583"/>
    <col collapsed="false" hidden="false" max="9" min="9" style="0" width="12.1052631578947"/>
    <col collapsed="false" hidden="false" max="10" min="10" style="0" width="12.5344129554656"/>
    <col collapsed="false" hidden="false" max="11" min="11" style="0" width="13.0688259109312"/>
    <col collapsed="false" hidden="false" max="12" min="12" style="0" width="17.4615384615385"/>
    <col collapsed="false" hidden="false" max="13" min="13" style="0" width="17.995951417004"/>
    <col collapsed="false" hidden="false" max="14" min="14" style="0" width="11.0323886639676"/>
    <col collapsed="false" hidden="false" max="20" min="15" style="0" width="28.7085020242915"/>
    <col collapsed="false" hidden="false" max="21" min="21" style="0" width="9.10526315789474"/>
    <col collapsed="false" hidden="false" max="22" min="22" style="0" width="19.4939271255061"/>
    <col collapsed="false" hidden="false" max="23" min="23" style="0" width="21.2753036437247"/>
    <col collapsed="false" hidden="false" max="1025" min="24" style="0" width="8.57085020242915"/>
  </cols>
  <sheetData>
    <row r="1" customFormat="false" ht="15" hidden="false" customHeight="false" outlineLevel="0" collapsed="false">
      <c r="A1" s="11" t="s">
        <v>0</v>
      </c>
      <c r="B1" s="12" t="s">
        <v>1</v>
      </c>
      <c r="C1" s="12" t="s">
        <v>2</v>
      </c>
      <c r="D1" s="13" t="s">
        <v>3</v>
      </c>
      <c r="E1" s="14" t="s">
        <v>2206</v>
      </c>
      <c r="F1" s="14" t="s">
        <v>2208</v>
      </c>
      <c r="G1" s="14" t="s">
        <v>2221</v>
      </c>
      <c r="H1" s="14" t="s">
        <v>2212</v>
      </c>
      <c r="I1" s="14" t="s">
        <v>2214</v>
      </c>
      <c r="J1" s="14" t="s">
        <v>2216</v>
      </c>
      <c r="K1" s="14" t="s">
        <v>2218</v>
      </c>
      <c r="L1" s="15" t="s">
        <v>2222</v>
      </c>
      <c r="M1" s="16" t="s">
        <v>2223</v>
      </c>
      <c r="N1" s="16" t="s">
        <v>2224</v>
      </c>
      <c r="O1" s="16" t="s">
        <v>2225</v>
      </c>
      <c r="P1" s="16" t="s">
        <v>2226</v>
      </c>
      <c r="Q1" s="16" t="s">
        <v>2227</v>
      </c>
      <c r="R1" s="16" t="s">
        <v>2228</v>
      </c>
      <c r="S1" s="16" t="s">
        <v>2229</v>
      </c>
      <c r="T1" s="16" t="s">
        <v>2230</v>
      </c>
      <c r="U1" s="16" t="s">
        <v>2231</v>
      </c>
      <c r="V1" s="17" t="s">
        <v>2232</v>
      </c>
      <c r="W1" s="18" t="s">
        <v>2226</v>
      </c>
      <c r="X1" s="18" t="s">
        <v>2227</v>
      </c>
      <c r="Y1" s="18" t="s">
        <v>2228</v>
      </c>
      <c r="Z1" s="18" t="s">
        <v>2229</v>
      </c>
      <c r="AA1" s="18" t="s">
        <v>2230</v>
      </c>
    </row>
    <row r="2" customFormat="false" ht="15" hidden="false" customHeight="false" outlineLevel="0" collapsed="false">
      <c r="A2" s="5" t="n">
        <v>1</v>
      </c>
      <c r="B2" s="5" t="s">
        <v>14</v>
      </c>
      <c r="C2" s="6" t="s">
        <v>15</v>
      </c>
      <c r="D2" s="0" t="s">
        <v>16</v>
      </c>
      <c r="E2" s="0" t="n">
        <v>0.293533333333333</v>
      </c>
      <c r="F2" s="0" t="n">
        <v>0.1062</v>
      </c>
      <c r="G2" s="0" t="n">
        <v>2.35E-005</v>
      </c>
      <c r="H2" s="0" t="n">
        <v>0.52</v>
      </c>
      <c r="I2" s="0" t="n">
        <v>98.8526666666667</v>
      </c>
      <c r="J2" s="0" t="n">
        <v>0.726</v>
      </c>
      <c r="K2" s="0" t="n">
        <v>0.642333333333333</v>
      </c>
      <c r="L2" s="0" t="n">
        <v>0</v>
      </c>
      <c r="M2" s="19" t="s">
        <v>2233</v>
      </c>
      <c r="N2" s="19" t="s">
        <v>2234</v>
      </c>
      <c r="O2" s="19" t="s">
        <v>2235</v>
      </c>
      <c r="P2" s="19" t="n">
        <v>4</v>
      </c>
      <c r="Q2" s="19" t="n">
        <v>3</v>
      </c>
      <c r="R2" s="19" t="n">
        <v>5</v>
      </c>
      <c r="S2" s="19" t="n">
        <v>3</v>
      </c>
      <c r="T2" s="19" t="n">
        <v>6</v>
      </c>
      <c r="U2" s="19" t="s">
        <v>2236</v>
      </c>
      <c r="V2" s="0" t="n">
        <v>21</v>
      </c>
      <c r="W2" s="19" t="n">
        <v>4</v>
      </c>
      <c r="X2" s="19" t="n">
        <v>3</v>
      </c>
      <c r="Y2" s="19" t="n">
        <v>5</v>
      </c>
      <c r="Z2" s="19" t="n">
        <v>3</v>
      </c>
      <c r="AA2" s="19" t="n">
        <v>6</v>
      </c>
    </row>
    <row r="3" customFormat="false" ht="15" hidden="false" customHeight="false" outlineLevel="0" collapsed="false">
      <c r="A3" s="5" t="n">
        <v>2</v>
      </c>
      <c r="B3" s="5" t="s">
        <v>26</v>
      </c>
      <c r="C3" s="6" t="s">
        <v>27</v>
      </c>
      <c r="E3" s="0" t="n">
        <v>0.1503</v>
      </c>
      <c r="F3" s="0" t="n">
        <v>0.1175</v>
      </c>
      <c r="G3" s="0" t="n">
        <v>0.003915</v>
      </c>
      <c r="H3" s="0" t="n">
        <v>0.11815</v>
      </c>
      <c r="I3" s="0" t="n">
        <v>126.54</v>
      </c>
      <c r="J3" s="0" t="n">
        <v>0.5195</v>
      </c>
      <c r="K3" s="0" t="n">
        <v>0.5795</v>
      </c>
      <c r="L3" s="0" t="n">
        <v>1</v>
      </c>
      <c r="M3" s="19" t="s">
        <v>2233</v>
      </c>
      <c r="N3" s="19" t="s">
        <v>2234</v>
      </c>
      <c r="O3" s="19" t="s">
        <v>2237</v>
      </c>
      <c r="P3" s="19" t="n">
        <v>6</v>
      </c>
      <c r="Q3" s="19" t="n">
        <v>6</v>
      </c>
      <c r="R3" s="19" t="n">
        <v>3</v>
      </c>
      <c r="S3" s="19" t="n">
        <v>5</v>
      </c>
      <c r="T3" s="19" t="n">
        <v>5</v>
      </c>
      <c r="U3" s="19" t="s">
        <v>2236</v>
      </c>
      <c r="V3" s="0" t="n">
        <v>25</v>
      </c>
      <c r="W3" s="19" t="n">
        <v>6</v>
      </c>
      <c r="X3" s="19" t="n">
        <v>6</v>
      </c>
      <c r="Y3" s="19" t="n">
        <v>3</v>
      </c>
      <c r="Z3" s="19" t="n">
        <v>5</v>
      </c>
      <c r="AA3" s="19" t="n">
        <v>5</v>
      </c>
    </row>
    <row r="4" customFormat="false" ht="15" hidden="false" customHeight="false" outlineLevel="0" collapsed="false">
      <c r="A4" s="5" t="n">
        <v>3</v>
      </c>
      <c r="B4" s="5" t="s">
        <v>36</v>
      </c>
      <c r="C4" s="6" t="s">
        <v>37</v>
      </c>
      <c r="D4" s="0" t="s">
        <v>38</v>
      </c>
      <c r="E4" s="0" t="n">
        <v>0.0611666666666667</v>
      </c>
      <c r="F4" s="0" t="n">
        <v>0.135033333333333</v>
      </c>
      <c r="G4" s="0" t="n">
        <v>3.46233333333333E-005</v>
      </c>
      <c r="H4" s="0" t="n">
        <v>0.542333333333333</v>
      </c>
      <c r="I4" s="0" t="n">
        <v>140.676666666667</v>
      </c>
      <c r="J4" s="0" t="n">
        <v>0.660333333333333</v>
      </c>
      <c r="K4" s="0" t="n">
        <v>0.697666666666667</v>
      </c>
      <c r="L4" s="0" t="n">
        <v>0</v>
      </c>
      <c r="M4" s="19" t="s">
        <v>2238</v>
      </c>
      <c r="N4" s="19" t="s">
        <v>2234</v>
      </c>
      <c r="O4" s="19" t="s">
        <v>2239</v>
      </c>
      <c r="P4" s="19" t="n">
        <v>5</v>
      </c>
      <c r="Q4" s="19" t="n">
        <v>5</v>
      </c>
      <c r="R4" s="19" t="n">
        <v>4</v>
      </c>
      <c r="S4" s="19" t="n">
        <v>4</v>
      </c>
      <c r="T4" s="19" t="n">
        <v>5</v>
      </c>
      <c r="U4" s="19" t="s">
        <v>2236</v>
      </c>
      <c r="V4" s="0" t="n">
        <v>23</v>
      </c>
      <c r="W4" s="19" t="n">
        <v>5</v>
      </c>
      <c r="X4" s="19" t="n">
        <v>5</v>
      </c>
      <c r="Y4" s="19" t="n">
        <v>4</v>
      </c>
      <c r="Z4" s="19" t="n">
        <v>4</v>
      </c>
      <c r="AA4" s="19" t="n">
        <v>5</v>
      </c>
    </row>
    <row r="5" customFormat="false" ht="15" hidden="false" customHeight="false" outlineLevel="0" collapsed="false">
      <c r="A5" s="5" t="n">
        <v>4</v>
      </c>
      <c r="B5" s="5" t="s">
        <v>48</v>
      </c>
      <c r="C5" s="6" t="s">
        <v>49</v>
      </c>
      <c r="D5" s="0" t="s">
        <v>50</v>
      </c>
      <c r="E5" s="0" t="n">
        <v>0.161866666666667</v>
      </c>
      <c r="F5" s="0" t="n">
        <v>0.109866666666667</v>
      </c>
      <c r="G5" s="0" t="n">
        <v>1.4E-005</v>
      </c>
      <c r="H5" s="0" t="n">
        <v>0.605333333333333</v>
      </c>
      <c r="I5" s="0" t="n">
        <v>113.656666666667</v>
      </c>
      <c r="J5" s="0" t="n">
        <v>0.718</v>
      </c>
      <c r="K5" s="0" t="n">
        <v>0.698333333333333</v>
      </c>
      <c r="L5" s="0" t="n">
        <v>0</v>
      </c>
      <c r="M5" s="19" t="s">
        <v>2233</v>
      </c>
      <c r="N5" s="19" t="s">
        <v>2234</v>
      </c>
      <c r="O5" s="19" t="s">
        <v>2235</v>
      </c>
      <c r="P5" s="19" t="n">
        <v>3</v>
      </c>
      <c r="Q5" s="19" t="n">
        <v>6</v>
      </c>
      <c r="R5" s="19" t="n">
        <v>5</v>
      </c>
      <c r="S5" s="19" t="n">
        <v>5</v>
      </c>
      <c r="T5" s="19" t="n">
        <v>5</v>
      </c>
      <c r="U5" s="19" t="s">
        <v>2236</v>
      </c>
      <c r="V5" s="0" t="n">
        <v>24</v>
      </c>
      <c r="W5" s="19" t="n">
        <v>3</v>
      </c>
      <c r="X5" s="19" t="n">
        <v>6</v>
      </c>
      <c r="Y5" s="19" t="n">
        <v>5</v>
      </c>
      <c r="Z5" s="19" t="n">
        <v>5</v>
      </c>
      <c r="AA5" s="19" t="n">
        <v>5</v>
      </c>
    </row>
    <row r="6" customFormat="false" ht="15" hidden="false" customHeight="false" outlineLevel="0" collapsed="false">
      <c r="A6" s="5" t="n">
        <v>5</v>
      </c>
      <c r="B6" s="5" t="s">
        <v>60</v>
      </c>
      <c r="C6" s="6" t="s">
        <v>61</v>
      </c>
      <c r="D6" s="0" t="s">
        <v>62</v>
      </c>
      <c r="E6" s="0" t="n">
        <v>0.400026666666667</v>
      </c>
      <c r="F6" s="0" t="n">
        <v>0.174533333333333</v>
      </c>
      <c r="G6" s="0" t="n">
        <v>0.309566666666667</v>
      </c>
      <c r="H6" s="0" t="n">
        <v>0.267666666666667</v>
      </c>
      <c r="I6" s="0" t="n">
        <v>131.011</v>
      </c>
      <c r="J6" s="0" t="n">
        <v>0.452</v>
      </c>
      <c r="K6" s="0" t="n">
        <v>0.671333333333334</v>
      </c>
      <c r="L6" s="0" t="n">
        <v>0</v>
      </c>
      <c r="M6" s="19" t="s">
        <v>2238</v>
      </c>
      <c r="N6" s="19" t="s">
        <v>2234</v>
      </c>
      <c r="O6" s="19" t="s">
        <v>2239</v>
      </c>
      <c r="P6" s="19" t="n">
        <v>2</v>
      </c>
      <c r="Q6" s="19" t="n">
        <v>5</v>
      </c>
      <c r="R6" s="19" t="n">
        <v>2</v>
      </c>
      <c r="S6" s="19" t="n">
        <v>1</v>
      </c>
      <c r="T6" s="19" t="n">
        <v>5</v>
      </c>
      <c r="U6" s="19" t="s">
        <v>2240</v>
      </c>
      <c r="V6" s="0" t="n">
        <v>15</v>
      </c>
      <c r="W6" s="19" t="n">
        <v>2</v>
      </c>
      <c r="X6" s="19" t="n">
        <v>5</v>
      </c>
      <c r="Y6" s="19" t="n">
        <v>2</v>
      </c>
      <c r="Z6" s="19" t="n">
        <v>1</v>
      </c>
      <c r="AA6" s="19" t="n">
        <v>5</v>
      </c>
    </row>
    <row r="7" customFormat="false" ht="15" hidden="false" customHeight="false" outlineLevel="0" collapsed="false">
      <c r="A7" s="5" t="n">
        <v>6</v>
      </c>
      <c r="B7" s="5" t="s">
        <v>72</v>
      </c>
      <c r="C7" s="6" t="s">
        <v>73</v>
      </c>
      <c r="D7" s="0" t="s">
        <v>74</v>
      </c>
      <c r="E7" s="0" t="n">
        <v>0.0903696666666667</v>
      </c>
      <c r="F7" s="0" t="n">
        <v>0.1145</v>
      </c>
      <c r="G7" s="0" t="n">
        <v>3.223E-005</v>
      </c>
      <c r="H7" s="0" t="n">
        <v>0.408</v>
      </c>
      <c r="I7" s="0" t="n">
        <v>149.958</v>
      </c>
      <c r="J7" s="0" t="n">
        <v>0.511666666666667</v>
      </c>
      <c r="K7" s="0" t="n">
        <v>0.740666666666667</v>
      </c>
      <c r="L7" s="0" t="n">
        <v>0</v>
      </c>
      <c r="M7" s="19" t="s">
        <v>2233</v>
      </c>
      <c r="N7" s="19" t="s">
        <v>2234</v>
      </c>
      <c r="O7" s="19" t="s">
        <v>2239</v>
      </c>
      <c r="P7" s="19" t="n">
        <v>3</v>
      </c>
      <c r="Q7" s="19" t="n">
        <v>4</v>
      </c>
      <c r="R7" s="19" t="n">
        <v>4</v>
      </c>
      <c r="S7" s="19" t="n">
        <v>5</v>
      </c>
      <c r="T7" s="19" t="n">
        <v>6</v>
      </c>
      <c r="U7" s="19" t="s">
        <v>2236</v>
      </c>
      <c r="V7" s="0" t="n">
        <v>22</v>
      </c>
      <c r="W7" s="19" t="n">
        <v>3</v>
      </c>
      <c r="X7" s="19" t="n">
        <v>4</v>
      </c>
      <c r="Y7" s="19" t="n">
        <v>4</v>
      </c>
      <c r="Z7" s="19" t="n">
        <v>5</v>
      </c>
      <c r="AA7" s="19" t="n">
        <v>6</v>
      </c>
    </row>
    <row r="8" customFormat="false" ht="15" hidden="false" customHeight="false" outlineLevel="0" collapsed="false">
      <c r="A8" s="5" t="n">
        <v>7</v>
      </c>
      <c r="B8" s="5" t="s">
        <v>84</v>
      </c>
      <c r="C8" s="6" t="s">
        <v>85</v>
      </c>
      <c r="D8" s="0" t="s">
        <v>86</v>
      </c>
      <c r="E8" s="0" t="n">
        <v>0.117673333333333</v>
      </c>
      <c r="F8" s="0" t="n">
        <v>0.202666666666667</v>
      </c>
      <c r="G8" s="0" t="n">
        <v>0.00082183</v>
      </c>
      <c r="H8" s="0" t="n">
        <v>0.39</v>
      </c>
      <c r="I8" s="0" t="n">
        <v>137.685333333333</v>
      </c>
      <c r="J8" s="0" t="n">
        <v>0.727</v>
      </c>
      <c r="K8" s="0" t="n">
        <v>0.614</v>
      </c>
      <c r="L8" s="0" t="n">
        <v>0</v>
      </c>
      <c r="M8" s="19" t="s">
        <v>2233</v>
      </c>
      <c r="N8" s="19" t="s">
        <v>2234</v>
      </c>
      <c r="O8" s="19" t="s">
        <v>2237</v>
      </c>
      <c r="P8" s="19" t="n">
        <v>4</v>
      </c>
      <c r="Q8" s="19" t="n">
        <v>5</v>
      </c>
      <c r="R8" s="19" t="n">
        <v>2</v>
      </c>
      <c r="S8" s="19" t="n">
        <v>5</v>
      </c>
      <c r="T8" s="19" t="n">
        <v>4</v>
      </c>
      <c r="U8" s="19" t="s">
        <v>2236</v>
      </c>
      <c r="V8" s="0" t="n">
        <v>20</v>
      </c>
      <c r="W8" s="19" t="n">
        <v>4</v>
      </c>
      <c r="X8" s="19" t="n">
        <v>5</v>
      </c>
      <c r="Y8" s="19" t="n">
        <v>2</v>
      </c>
      <c r="Z8" s="19" t="n">
        <v>5</v>
      </c>
      <c r="AA8" s="19" t="n">
        <v>4</v>
      </c>
    </row>
    <row r="9" customFormat="false" ht="15" hidden="false" customHeight="false" outlineLevel="0" collapsed="false">
      <c r="A9" s="5" t="n">
        <v>8</v>
      </c>
      <c r="B9" s="5" t="s">
        <v>96</v>
      </c>
      <c r="C9" s="6" t="s">
        <v>97</v>
      </c>
      <c r="D9" s="0" t="s">
        <v>98</v>
      </c>
      <c r="E9" s="0" t="n">
        <v>0.804666666666667</v>
      </c>
      <c r="F9" s="0" t="n">
        <v>0.265</v>
      </c>
      <c r="G9" s="0" t="n">
        <v>0</v>
      </c>
      <c r="H9" s="0" t="n">
        <v>0.425666666666667</v>
      </c>
      <c r="I9" s="0" t="n">
        <v>103.704333333333</v>
      </c>
      <c r="J9" s="0" t="n">
        <v>0.613</v>
      </c>
      <c r="K9" s="0" t="n">
        <v>0.400666666666667</v>
      </c>
      <c r="L9" s="0" t="n">
        <v>0</v>
      </c>
      <c r="M9" s="19" t="s">
        <v>2238</v>
      </c>
      <c r="N9" s="19" t="s">
        <v>2234</v>
      </c>
      <c r="O9" s="19" t="s">
        <v>2237</v>
      </c>
      <c r="P9" s="19" t="n">
        <v>4</v>
      </c>
      <c r="Q9" s="19" t="n">
        <v>4</v>
      </c>
      <c r="R9" s="19" t="n">
        <v>4</v>
      </c>
      <c r="S9" s="19" t="n">
        <v>4</v>
      </c>
      <c r="T9" s="19" t="n">
        <v>5</v>
      </c>
      <c r="U9" s="19" t="s">
        <v>2236</v>
      </c>
      <c r="V9" s="0" t="n">
        <v>21</v>
      </c>
      <c r="W9" s="19" t="n">
        <v>4</v>
      </c>
      <c r="X9" s="19" t="n">
        <v>4</v>
      </c>
      <c r="Y9" s="19" t="n">
        <v>4</v>
      </c>
      <c r="Z9" s="19" t="n">
        <v>4</v>
      </c>
      <c r="AA9" s="19" t="n">
        <v>5</v>
      </c>
    </row>
    <row r="10" customFormat="false" ht="15" hidden="false" customHeight="false" outlineLevel="0" collapsed="false">
      <c r="A10" s="5" t="n">
        <v>9</v>
      </c>
      <c r="B10" s="5" t="s">
        <v>108</v>
      </c>
      <c r="C10" s="6" t="s">
        <v>109</v>
      </c>
      <c r="D10" s="0" t="s">
        <v>110</v>
      </c>
      <c r="E10" s="0" t="n">
        <v>0.219596666666667</v>
      </c>
      <c r="F10" s="0" t="n">
        <v>0.1766</v>
      </c>
      <c r="G10" s="0" t="n">
        <v>0.037035</v>
      </c>
      <c r="H10" s="0" t="n">
        <v>0.365</v>
      </c>
      <c r="I10" s="0" t="n">
        <v>111.361666666667</v>
      </c>
      <c r="J10" s="0" t="n">
        <v>0.734333333333333</v>
      </c>
      <c r="K10" s="0" t="n">
        <v>0.545</v>
      </c>
      <c r="L10" s="0" t="n">
        <v>0</v>
      </c>
      <c r="M10" s="19" t="s">
        <v>2233</v>
      </c>
      <c r="N10" s="19" t="s">
        <v>2234</v>
      </c>
      <c r="O10" s="19" t="s">
        <v>2235</v>
      </c>
      <c r="P10" s="19" t="n">
        <v>3</v>
      </c>
      <c r="Q10" s="19" t="n">
        <v>2</v>
      </c>
      <c r="R10" s="19" t="n">
        <v>4</v>
      </c>
      <c r="S10" s="19" t="n">
        <v>3</v>
      </c>
      <c r="T10" s="19" t="n">
        <v>1</v>
      </c>
      <c r="U10" s="19" t="s">
        <v>2236</v>
      </c>
      <c r="V10" s="0" t="n">
        <v>13</v>
      </c>
      <c r="W10" s="19" t="n">
        <v>3</v>
      </c>
      <c r="X10" s="19" t="n">
        <v>2</v>
      </c>
      <c r="Y10" s="19" t="n">
        <v>4</v>
      </c>
      <c r="Z10" s="19" t="n">
        <v>3</v>
      </c>
      <c r="AA10" s="19" t="n">
        <v>1</v>
      </c>
    </row>
    <row r="11" customFormat="false" ht="15" hidden="false" customHeight="false" outlineLevel="0" collapsed="false">
      <c r="A11" s="5" t="n">
        <v>10</v>
      </c>
      <c r="B11" s="7" t="s">
        <v>118</v>
      </c>
      <c r="C11" s="8" t="s">
        <v>117</v>
      </c>
      <c r="E11" s="0" t="n">
        <v>0.00136</v>
      </c>
      <c r="F11" s="0" t="n">
        <v>0.0903</v>
      </c>
      <c r="G11" s="0" t="n">
        <v>0.000155</v>
      </c>
      <c r="H11" s="0" t="n">
        <v>0.744</v>
      </c>
      <c r="I11" s="0" t="n">
        <v>130.039</v>
      </c>
      <c r="J11" s="0" t="n">
        <v>0.519</v>
      </c>
      <c r="K11" s="0" t="n">
        <v>0.981</v>
      </c>
      <c r="L11" s="0" t="n">
        <v>2</v>
      </c>
      <c r="M11" s="19" t="s">
        <v>2233</v>
      </c>
      <c r="N11" s="19" t="s">
        <v>2234</v>
      </c>
      <c r="O11" s="19" t="s">
        <v>2235</v>
      </c>
      <c r="P11" s="19" t="n">
        <v>2</v>
      </c>
      <c r="Q11" s="19" t="n">
        <v>5</v>
      </c>
      <c r="R11" s="19" t="n">
        <v>3</v>
      </c>
      <c r="S11" s="19" t="n">
        <v>5</v>
      </c>
      <c r="T11" s="19" t="n">
        <v>5</v>
      </c>
      <c r="U11" s="19" t="s">
        <v>2236</v>
      </c>
      <c r="V11" s="0" t="n">
        <v>20</v>
      </c>
      <c r="W11" s="19" t="n">
        <v>2</v>
      </c>
      <c r="X11" s="19" t="n">
        <v>5</v>
      </c>
      <c r="Y11" s="19" t="n">
        <v>3</v>
      </c>
      <c r="Z11" s="19" t="n">
        <v>5</v>
      </c>
      <c r="AA11" s="19" t="n">
        <v>5</v>
      </c>
    </row>
    <row r="12" customFormat="false" ht="15" hidden="false" customHeight="false" outlineLevel="0" collapsed="false">
      <c r="A12" s="5" t="n">
        <v>11</v>
      </c>
      <c r="B12" s="5" t="s">
        <v>127</v>
      </c>
      <c r="C12" s="6" t="s">
        <v>109</v>
      </c>
      <c r="D12" s="0" t="s">
        <v>110</v>
      </c>
      <c r="E12" s="0" t="n">
        <v>0.458</v>
      </c>
      <c r="F12" s="0" t="n">
        <v>0.282933333333333</v>
      </c>
      <c r="G12" s="0" t="n">
        <v>3.5E-005</v>
      </c>
      <c r="H12" s="0" t="n">
        <v>0.409</v>
      </c>
      <c r="I12" s="0" t="n">
        <v>101.991666666667</v>
      </c>
      <c r="J12" s="0" t="n">
        <v>0.760333333333334</v>
      </c>
      <c r="K12" s="0" t="n">
        <v>0.58</v>
      </c>
      <c r="L12" s="0" t="n">
        <v>0</v>
      </c>
      <c r="M12" s="19" t="s">
        <v>2238</v>
      </c>
      <c r="N12" s="19" t="s">
        <v>2234</v>
      </c>
      <c r="O12" s="19" t="s">
        <v>2235</v>
      </c>
      <c r="P12" s="19" t="n">
        <v>4</v>
      </c>
      <c r="Q12" s="19" t="n">
        <v>6</v>
      </c>
      <c r="R12" s="19" t="n">
        <v>6</v>
      </c>
      <c r="S12" s="19" t="n">
        <v>5</v>
      </c>
      <c r="T12" s="19" t="n">
        <v>5</v>
      </c>
      <c r="U12" s="19" t="s">
        <v>2236</v>
      </c>
      <c r="V12" s="0" t="n">
        <v>26</v>
      </c>
      <c r="W12" s="19" t="n">
        <v>4</v>
      </c>
      <c r="X12" s="19" t="n">
        <v>6</v>
      </c>
      <c r="Y12" s="19" t="n">
        <v>6</v>
      </c>
      <c r="Z12" s="19" t="n">
        <v>5</v>
      </c>
      <c r="AA12" s="19" t="n">
        <v>5</v>
      </c>
    </row>
    <row r="13" customFormat="false" ht="15" hidden="false" customHeight="false" outlineLevel="0" collapsed="false">
      <c r="A13" s="5" t="n">
        <v>12</v>
      </c>
      <c r="B13" s="7" t="s">
        <v>136</v>
      </c>
      <c r="C13" s="8" t="s">
        <v>117</v>
      </c>
      <c r="E13" s="0" t="n">
        <v>0.791</v>
      </c>
      <c r="F13" s="0" t="n">
        <v>0.4676</v>
      </c>
      <c r="G13" s="0" t="n">
        <v>0.454975</v>
      </c>
      <c r="H13" s="0" t="n">
        <v>0.26635</v>
      </c>
      <c r="I13" s="0" t="n">
        <v>125.9875</v>
      </c>
      <c r="J13" s="0" t="n">
        <v>0.21</v>
      </c>
      <c r="K13" s="0" t="n">
        <v>0.2865</v>
      </c>
      <c r="L13" s="0" t="n">
        <v>1</v>
      </c>
      <c r="M13" s="19" t="s">
        <v>2233</v>
      </c>
      <c r="N13" s="19" t="s">
        <v>2234</v>
      </c>
      <c r="O13" s="19" t="s">
        <v>2235</v>
      </c>
      <c r="P13" s="19" t="n">
        <v>4</v>
      </c>
      <c r="Q13" s="19" t="n">
        <v>5</v>
      </c>
      <c r="R13" s="19" t="n">
        <v>2</v>
      </c>
      <c r="S13" s="19" t="n">
        <v>5</v>
      </c>
      <c r="T13" s="19" t="n">
        <v>5</v>
      </c>
      <c r="U13" s="19" t="s">
        <v>2240</v>
      </c>
      <c r="V13" s="0" t="n">
        <v>21</v>
      </c>
      <c r="W13" s="19" t="n">
        <v>4</v>
      </c>
      <c r="X13" s="19" t="n">
        <v>5</v>
      </c>
      <c r="Y13" s="19" t="n">
        <v>2</v>
      </c>
      <c r="Z13" s="19" t="n">
        <v>5</v>
      </c>
      <c r="AA13" s="19" t="n">
        <v>5</v>
      </c>
    </row>
    <row r="14" customFormat="false" ht="15" hidden="false" customHeight="false" outlineLevel="0" collapsed="false">
      <c r="A14" s="5" t="n">
        <v>13</v>
      </c>
      <c r="B14" s="5" t="s">
        <v>145</v>
      </c>
      <c r="C14" s="6" t="s">
        <v>146</v>
      </c>
      <c r="D14" s="0" t="s">
        <v>147</v>
      </c>
      <c r="E14" s="0" t="n">
        <v>0.0622689766666667</v>
      </c>
      <c r="F14" s="0" t="n">
        <v>0.155833333333333</v>
      </c>
      <c r="G14" s="0" t="n">
        <v>0.2556797</v>
      </c>
      <c r="H14" s="0" t="n">
        <v>0.238</v>
      </c>
      <c r="I14" s="0" t="n">
        <v>131.535</v>
      </c>
      <c r="J14" s="0" t="n">
        <v>0.501333333333333</v>
      </c>
      <c r="K14" s="0" t="n">
        <v>0.784666666666667</v>
      </c>
      <c r="L14" s="0" t="n">
        <v>0</v>
      </c>
      <c r="M14" s="19" t="s">
        <v>2233</v>
      </c>
      <c r="N14" s="19" t="s">
        <v>2234</v>
      </c>
      <c r="O14" s="19" t="s">
        <v>2239</v>
      </c>
      <c r="P14" s="19" t="n">
        <v>2</v>
      </c>
      <c r="Q14" s="19" t="n">
        <v>3</v>
      </c>
      <c r="R14" s="19" t="n">
        <v>2</v>
      </c>
      <c r="S14" s="19" t="n">
        <v>4</v>
      </c>
      <c r="T14" s="19" t="n">
        <v>4</v>
      </c>
      <c r="U14" s="19" t="s">
        <v>2236</v>
      </c>
      <c r="V14" s="0" t="n">
        <v>15</v>
      </c>
      <c r="W14" s="19" t="n">
        <v>2</v>
      </c>
      <c r="X14" s="19" t="n">
        <v>3</v>
      </c>
      <c r="Y14" s="19" t="n">
        <v>2</v>
      </c>
      <c r="Z14" s="19" t="n">
        <v>4</v>
      </c>
      <c r="AA14" s="19" t="n">
        <v>4</v>
      </c>
    </row>
    <row r="15" customFormat="false" ht="15" hidden="false" customHeight="false" outlineLevel="0" collapsed="false">
      <c r="A15" s="5" t="n">
        <v>14</v>
      </c>
      <c r="B15" s="5" t="s">
        <v>155</v>
      </c>
      <c r="C15" s="6" t="s">
        <v>156</v>
      </c>
      <c r="D15" s="0" t="s">
        <v>157</v>
      </c>
      <c r="E15" s="0" t="n">
        <v>0.03694</v>
      </c>
      <c r="F15" s="0" t="n">
        <v>0.261333333333333</v>
      </c>
      <c r="G15" s="0" t="n">
        <v>0.000822906666666667</v>
      </c>
      <c r="H15" s="0" t="n">
        <v>0.294</v>
      </c>
      <c r="I15" s="0" t="n">
        <v>110.065666666667</v>
      </c>
      <c r="J15" s="0" t="n">
        <v>0.651333333333333</v>
      </c>
      <c r="K15" s="0" t="n">
        <v>0.732</v>
      </c>
      <c r="L15" s="0" t="n">
        <v>0</v>
      </c>
      <c r="M15" s="19" t="s">
        <v>2238</v>
      </c>
      <c r="N15" s="19" t="s">
        <v>2234</v>
      </c>
      <c r="O15" s="19" t="s">
        <v>2237</v>
      </c>
      <c r="P15" s="19" t="n">
        <v>4</v>
      </c>
      <c r="Q15" s="19" t="n">
        <v>4</v>
      </c>
      <c r="R15" s="19" t="n">
        <v>5</v>
      </c>
      <c r="S15" s="19" t="n">
        <v>4</v>
      </c>
      <c r="T15" s="19" t="n">
        <v>5</v>
      </c>
      <c r="U15" s="19" t="s">
        <v>2236</v>
      </c>
      <c r="V15" s="0" t="n">
        <v>22</v>
      </c>
      <c r="W15" s="19" t="n">
        <v>4</v>
      </c>
      <c r="X15" s="19" t="n">
        <v>4</v>
      </c>
      <c r="Y15" s="19" t="n">
        <v>5</v>
      </c>
      <c r="Z15" s="19" t="n">
        <v>4</v>
      </c>
      <c r="AA15" s="19" t="n">
        <v>5</v>
      </c>
    </row>
    <row r="16" customFormat="false" ht="15" hidden="false" customHeight="false" outlineLevel="0" collapsed="false">
      <c r="A16" s="5" t="n">
        <v>15</v>
      </c>
      <c r="B16" s="5" t="s">
        <v>167</v>
      </c>
      <c r="C16" s="6" t="s">
        <v>168</v>
      </c>
      <c r="E16" s="0" t="n">
        <v>0.3125</v>
      </c>
      <c r="F16" s="0" t="n">
        <v>0.1161</v>
      </c>
      <c r="G16" s="0" t="n">
        <v>3.22E-005</v>
      </c>
      <c r="H16" s="0" t="n">
        <v>0.787</v>
      </c>
      <c r="I16" s="0" t="n">
        <v>111.5605</v>
      </c>
      <c r="J16" s="0" t="n">
        <v>0.8125</v>
      </c>
      <c r="K16" s="0" t="n">
        <v>0.6775</v>
      </c>
      <c r="L16" s="0" t="n">
        <v>1</v>
      </c>
      <c r="M16" s="19" t="s">
        <v>2233</v>
      </c>
      <c r="N16" s="19" t="s">
        <v>2234</v>
      </c>
      <c r="O16" s="19" t="s">
        <v>2237</v>
      </c>
      <c r="P16" s="19" t="n">
        <v>6</v>
      </c>
      <c r="Q16" s="19" t="n">
        <v>6</v>
      </c>
      <c r="R16" s="19" t="n">
        <v>4</v>
      </c>
      <c r="S16" s="19" t="n">
        <v>5</v>
      </c>
      <c r="T16" s="19" t="n">
        <v>5</v>
      </c>
      <c r="U16" s="19" t="s">
        <v>2236</v>
      </c>
      <c r="V16" s="0" t="n">
        <v>26</v>
      </c>
      <c r="W16" s="19" t="n">
        <v>6</v>
      </c>
      <c r="X16" s="19" t="n">
        <v>6</v>
      </c>
      <c r="Y16" s="19" t="n">
        <v>4</v>
      </c>
      <c r="Z16" s="19" t="n">
        <v>5</v>
      </c>
      <c r="AA16" s="19" t="n">
        <v>5</v>
      </c>
    </row>
    <row r="17" customFormat="false" ht="15" hidden="false" customHeight="false" outlineLevel="0" collapsed="false">
      <c r="A17" s="5" t="n">
        <v>16</v>
      </c>
      <c r="B17" s="5" t="s">
        <v>175</v>
      </c>
      <c r="C17" s="6" t="s">
        <v>176</v>
      </c>
      <c r="E17" s="0" t="n">
        <v>0.173</v>
      </c>
      <c r="F17" s="0" t="n">
        <v>0.639</v>
      </c>
      <c r="G17" s="0" t="n">
        <v>0</v>
      </c>
      <c r="H17" s="0" t="n">
        <v>0.926</v>
      </c>
      <c r="I17" s="0" t="n">
        <v>171.67</v>
      </c>
      <c r="J17" s="0" t="n">
        <v>0.5</v>
      </c>
      <c r="K17" s="0" t="n">
        <v>0.79</v>
      </c>
      <c r="L17" s="0" t="n">
        <v>2</v>
      </c>
      <c r="M17" s="19" t="s">
        <v>2233</v>
      </c>
      <c r="N17" s="19" t="s">
        <v>2234</v>
      </c>
      <c r="O17" s="19" t="s">
        <v>2237</v>
      </c>
      <c r="P17" s="19" t="n">
        <v>1</v>
      </c>
      <c r="Q17" s="19" t="n">
        <v>0</v>
      </c>
      <c r="R17" s="19" t="n">
        <v>3</v>
      </c>
      <c r="S17" s="19" t="n">
        <v>2</v>
      </c>
      <c r="T17" s="19" t="n">
        <v>4</v>
      </c>
      <c r="U17" s="19" t="s">
        <v>2240</v>
      </c>
      <c r="V17" s="0" t="n">
        <v>10</v>
      </c>
      <c r="W17" s="19" t="n">
        <v>1</v>
      </c>
      <c r="X17" s="19" t="n">
        <v>0</v>
      </c>
      <c r="Y17" s="19" t="n">
        <v>3</v>
      </c>
      <c r="Z17" s="19" t="n">
        <v>2</v>
      </c>
      <c r="AA17" s="19" t="n">
        <v>4</v>
      </c>
    </row>
    <row r="18" customFormat="false" ht="15" hidden="false" customHeight="false" outlineLevel="0" collapsed="false">
      <c r="A18" s="5" t="n">
        <v>17</v>
      </c>
      <c r="B18" s="5" t="s">
        <v>185</v>
      </c>
      <c r="C18" s="6" t="s">
        <v>186</v>
      </c>
      <c r="E18" s="0" t="n">
        <v>0.0557</v>
      </c>
      <c r="F18" s="0" t="n">
        <v>0.20655</v>
      </c>
      <c r="G18" s="0" t="n">
        <v>0.01105</v>
      </c>
      <c r="H18" s="0" t="n">
        <v>0.6225</v>
      </c>
      <c r="I18" s="0" t="n">
        <v>129.0495</v>
      </c>
      <c r="J18" s="0" t="n">
        <v>0.673</v>
      </c>
      <c r="K18" s="0" t="n">
        <v>0.823</v>
      </c>
      <c r="L18" s="0" t="n">
        <v>1</v>
      </c>
      <c r="M18" s="19" t="s">
        <v>2238</v>
      </c>
      <c r="N18" s="19" t="s">
        <v>2234</v>
      </c>
      <c r="O18" s="19" t="s">
        <v>2235</v>
      </c>
      <c r="P18" s="19" t="n">
        <v>0</v>
      </c>
      <c r="Q18" s="19" t="n">
        <v>2</v>
      </c>
      <c r="R18" s="19" t="n">
        <v>5</v>
      </c>
      <c r="S18" s="19" t="n">
        <v>2</v>
      </c>
      <c r="T18" s="19" t="n">
        <v>5</v>
      </c>
      <c r="U18" s="19" t="s">
        <v>2236</v>
      </c>
      <c r="V18" s="0" t="n">
        <v>14</v>
      </c>
      <c r="W18" s="19" t="n">
        <v>0</v>
      </c>
      <c r="X18" s="19" t="n">
        <v>2</v>
      </c>
      <c r="Y18" s="19" t="n">
        <v>5</v>
      </c>
      <c r="Z18" s="19" t="n">
        <v>2</v>
      </c>
      <c r="AA18" s="19" t="n">
        <v>5</v>
      </c>
    </row>
    <row r="19" customFormat="false" ht="15" hidden="false" customHeight="false" outlineLevel="0" collapsed="false">
      <c r="A19" s="5" t="n">
        <v>18</v>
      </c>
      <c r="B19" s="5" t="s">
        <v>195</v>
      </c>
      <c r="C19" s="6" t="s">
        <v>196</v>
      </c>
      <c r="D19" s="0" t="s">
        <v>197</v>
      </c>
      <c r="E19" s="0" t="n">
        <v>0.142733333333333</v>
      </c>
      <c r="F19" s="0" t="n">
        <v>0.133333333333333</v>
      </c>
      <c r="G19" s="0" t="n">
        <v>1.43666666666667E-005</v>
      </c>
      <c r="H19" s="0" t="n">
        <v>0.421666666666667</v>
      </c>
      <c r="I19" s="0" t="n">
        <v>146.302666666667</v>
      </c>
      <c r="J19" s="0" t="n">
        <v>0.74</v>
      </c>
      <c r="K19" s="0" t="n">
        <v>0.529</v>
      </c>
      <c r="L19" s="0" t="n">
        <v>0</v>
      </c>
      <c r="M19" s="19" t="s">
        <v>2233</v>
      </c>
      <c r="N19" s="19" t="s">
        <v>2234</v>
      </c>
      <c r="O19" s="19" t="s">
        <v>2235</v>
      </c>
      <c r="P19" s="19" t="n">
        <v>4</v>
      </c>
      <c r="Q19" s="19" t="n">
        <v>5</v>
      </c>
      <c r="R19" s="19" t="n">
        <v>2</v>
      </c>
      <c r="S19" s="19" t="n">
        <v>4</v>
      </c>
      <c r="T19" s="19" t="n">
        <v>4</v>
      </c>
      <c r="U19" s="19" t="s">
        <v>2236</v>
      </c>
      <c r="V19" s="0" t="n">
        <v>19</v>
      </c>
      <c r="W19" s="19" t="n">
        <v>4</v>
      </c>
      <c r="X19" s="19" t="n">
        <v>5</v>
      </c>
      <c r="Y19" s="19" t="n">
        <v>2</v>
      </c>
      <c r="Z19" s="19" t="n">
        <v>4</v>
      </c>
      <c r="AA19" s="19" t="n">
        <v>4</v>
      </c>
    </row>
    <row r="20" customFormat="false" ht="15" hidden="false" customHeight="false" outlineLevel="0" collapsed="false">
      <c r="A20" s="5" t="n">
        <v>19</v>
      </c>
      <c r="B20" s="5" t="s">
        <v>207</v>
      </c>
      <c r="C20" s="6" t="s">
        <v>208</v>
      </c>
      <c r="D20" s="0" t="s">
        <v>209</v>
      </c>
      <c r="E20" s="0" t="n">
        <v>0.368766666666667</v>
      </c>
      <c r="F20" s="0" t="n">
        <v>0.370333333333333</v>
      </c>
      <c r="G20" s="0" t="n">
        <v>6.9E-007</v>
      </c>
      <c r="H20" s="0" t="n">
        <v>0.406666666666667</v>
      </c>
      <c r="I20" s="0" t="n">
        <v>97.8113333333333</v>
      </c>
      <c r="J20" s="0" t="n">
        <v>0.608666666666667</v>
      </c>
      <c r="K20" s="0" t="n">
        <v>0.545666666666667</v>
      </c>
      <c r="L20" s="0" t="n">
        <v>0</v>
      </c>
      <c r="M20" s="19" t="s">
        <v>2233</v>
      </c>
      <c r="N20" s="19" t="s">
        <v>2234</v>
      </c>
      <c r="O20" s="19" t="s">
        <v>2239</v>
      </c>
      <c r="P20" s="19" t="n">
        <v>2</v>
      </c>
      <c r="Q20" s="19" t="n">
        <v>5</v>
      </c>
      <c r="R20" s="19" t="n">
        <v>3</v>
      </c>
      <c r="S20" s="19" t="n">
        <v>5</v>
      </c>
      <c r="T20" s="19" t="n">
        <v>6</v>
      </c>
      <c r="U20" s="19" t="s">
        <v>2236</v>
      </c>
      <c r="V20" s="0" t="n">
        <v>21</v>
      </c>
      <c r="W20" s="19" t="n">
        <v>2</v>
      </c>
      <c r="X20" s="19" t="n">
        <v>5</v>
      </c>
      <c r="Y20" s="19" t="n">
        <v>3</v>
      </c>
      <c r="Z20" s="19" t="n">
        <v>5</v>
      </c>
      <c r="AA20" s="19" t="n">
        <v>6</v>
      </c>
    </row>
    <row r="21" customFormat="false" ht="15" hidden="false" customHeight="false" outlineLevel="0" collapsed="false">
      <c r="A21" s="5" t="n">
        <v>20</v>
      </c>
      <c r="B21" s="5" t="s">
        <v>219</v>
      </c>
      <c r="C21" s="6" t="s">
        <v>220</v>
      </c>
      <c r="E21" s="0" t="n">
        <v>0.0513</v>
      </c>
      <c r="F21" s="0" t="n">
        <v>0.1435</v>
      </c>
      <c r="G21" s="0" t="n">
        <v>0</v>
      </c>
      <c r="H21" s="0" t="n">
        <v>0.321</v>
      </c>
      <c r="I21" s="0" t="n">
        <v>147.0745</v>
      </c>
      <c r="J21" s="0" t="n">
        <v>0.54</v>
      </c>
      <c r="K21" s="0" t="n">
        <v>0.637</v>
      </c>
      <c r="L21" s="0" t="n">
        <v>1</v>
      </c>
      <c r="M21" s="19" t="s">
        <v>2233</v>
      </c>
      <c r="N21" s="19" t="s">
        <v>2234</v>
      </c>
      <c r="O21" s="19" t="s">
        <v>2237</v>
      </c>
      <c r="P21" s="19" t="n">
        <v>5</v>
      </c>
      <c r="Q21" s="19" t="n">
        <v>4</v>
      </c>
      <c r="R21" s="19" t="n">
        <v>4</v>
      </c>
      <c r="S21" s="19" t="n">
        <v>5</v>
      </c>
      <c r="T21" s="19" t="n">
        <v>4</v>
      </c>
      <c r="U21" s="19" t="s">
        <v>2236</v>
      </c>
      <c r="V21" s="0" t="n">
        <v>22</v>
      </c>
      <c r="W21" s="19" t="n">
        <v>5</v>
      </c>
      <c r="X21" s="19" t="n">
        <v>4</v>
      </c>
      <c r="Y21" s="19" t="n">
        <v>4</v>
      </c>
      <c r="Z21" s="19" t="n">
        <v>5</v>
      </c>
      <c r="AA21" s="19" t="n">
        <v>4</v>
      </c>
    </row>
    <row r="22" customFormat="false" ht="15" hidden="false" customHeight="false" outlineLevel="0" collapsed="false">
      <c r="A22" s="5" t="n">
        <v>21</v>
      </c>
      <c r="B22" s="5" t="s">
        <v>229</v>
      </c>
      <c r="C22" s="6" t="s">
        <v>230</v>
      </c>
      <c r="D22" s="0" t="s">
        <v>231</v>
      </c>
      <c r="E22" s="0" t="n">
        <v>0.376433333333333</v>
      </c>
      <c r="F22" s="0" t="n">
        <v>0.269666666666667</v>
      </c>
      <c r="G22" s="0" t="n">
        <v>0.5651</v>
      </c>
      <c r="H22" s="0" t="n">
        <v>0.3833</v>
      </c>
      <c r="I22" s="0" t="n">
        <v>104.381666666667</v>
      </c>
      <c r="J22" s="0" t="n">
        <v>0.491</v>
      </c>
      <c r="K22" s="0" t="n">
        <v>0.601</v>
      </c>
      <c r="L22" s="0" t="n">
        <v>0</v>
      </c>
      <c r="M22" s="19" t="s">
        <v>2233</v>
      </c>
      <c r="N22" s="19" t="s">
        <v>2234</v>
      </c>
      <c r="O22" s="19" t="s">
        <v>2235</v>
      </c>
      <c r="P22" s="19" t="n">
        <v>4</v>
      </c>
      <c r="Q22" s="19" t="n">
        <v>5</v>
      </c>
      <c r="R22" s="19" t="n">
        <v>4</v>
      </c>
      <c r="S22" s="19" t="n">
        <v>6</v>
      </c>
      <c r="T22" s="19" t="n">
        <v>6</v>
      </c>
      <c r="U22" s="19" t="s">
        <v>2236</v>
      </c>
      <c r="V22" s="0" t="n">
        <v>25</v>
      </c>
      <c r="W22" s="19" t="n">
        <v>4</v>
      </c>
      <c r="X22" s="19" t="n">
        <v>5</v>
      </c>
      <c r="Y22" s="19" t="n">
        <v>4</v>
      </c>
      <c r="Z22" s="19" t="n">
        <v>6</v>
      </c>
      <c r="AA22" s="19" t="n">
        <v>6</v>
      </c>
    </row>
    <row r="23" customFormat="false" ht="15" hidden="false" customHeight="false" outlineLevel="0" collapsed="false">
      <c r="A23" s="5" t="n">
        <v>22</v>
      </c>
      <c r="B23" s="5" t="s">
        <v>241</v>
      </c>
      <c r="C23" s="6" t="s">
        <v>242</v>
      </c>
      <c r="D23" s="0" t="s">
        <v>243</v>
      </c>
      <c r="E23" s="0" t="n">
        <v>0.01181</v>
      </c>
      <c r="F23" s="0" t="n">
        <v>0.233</v>
      </c>
      <c r="G23" s="0" t="n">
        <v>0.00247048666666667</v>
      </c>
      <c r="H23" s="0" t="n">
        <v>0.247666666666667</v>
      </c>
      <c r="I23" s="0" t="n">
        <v>107.087333333333</v>
      </c>
      <c r="J23" s="0" t="n">
        <v>0.534666666666667</v>
      </c>
      <c r="K23" s="0" t="n">
        <v>0.678666666666667</v>
      </c>
      <c r="L23" s="0" t="n">
        <v>0</v>
      </c>
      <c r="M23" s="19" t="s">
        <v>2233</v>
      </c>
      <c r="N23" s="19" t="s">
        <v>2234</v>
      </c>
      <c r="O23" s="19" t="s">
        <v>2235</v>
      </c>
      <c r="P23" s="19" t="n">
        <v>3</v>
      </c>
      <c r="Q23" s="19" t="n">
        <v>4</v>
      </c>
      <c r="R23" s="19" t="n">
        <v>1</v>
      </c>
      <c r="S23" s="19" t="n">
        <v>4</v>
      </c>
      <c r="T23" s="19" t="n">
        <v>4</v>
      </c>
      <c r="U23" s="19" t="s">
        <v>2236</v>
      </c>
      <c r="V23" s="0" t="n">
        <v>16</v>
      </c>
      <c r="W23" s="19" t="n">
        <v>3</v>
      </c>
      <c r="X23" s="19" t="n">
        <v>4</v>
      </c>
      <c r="Y23" s="19" t="n">
        <v>1</v>
      </c>
      <c r="Z23" s="19" t="n">
        <v>4</v>
      </c>
      <c r="AA23" s="19" t="n">
        <v>4</v>
      </c>
    </row>
    <row r="24" customFormat="false" ht="15" hidden="false" customHeight="false" outlineLevel="0" collapsed="false">
      <c r="A24" s="5" t="n">
        <v>23</v>
      </c>
      <c r="B24" s="5" t="s">
        <v>253</v>
      </c>
      <c r="C24" s="6" t="s">
        <v>254</v>
      </c>
      <c r="D24" s="0" t="s">
        <v>255</v>
      </c>
      <c r="E24" s="0" t="n">
        <v>0.224</v>
      </c>
      <c r="F24" s="0" t="n">
        <v>0.108666666666667</v>
      </c>
      <c r="G24" s="0" t="n">
        <v>0.0080707</v>
      </c>
      <c r="H24" s="0" t="n">
        <v>0.556333333333333</v>
      </c>
      <c r="I24" s="0" t="n">
        <v>113.163</v>
      </c>
      <c r="J24" s="0" t="n">
        <v>0.824</v>
      </c>
      <c r="K24" s="0" t="n">
        <v>0.519333333333333</v>
      </c>
      <c r="L24" s="0" t="n">
        <v>0</v>
      </c>
      <c r="M24" s="19" t="s">
        <v>2238</v>
      </c>
      <c r="N24" s="19" t="s">
        <v>2234</v>
      </c>
      <c r="O24" s="19" t="s">
        <v>2237</v>
      </c>
      <c r="P24" s="19" t="n">
        <v>4</v>
      </c>
      <c r="Q24" s="19" t="n">
        <v>4</v>
      </c>
      <c r="R24" s="19" t="n">
        <v>2</v>
      </c>
      <c r="S24" s="19" t="n">
        <v>5</v>
      </c>
      <c r="T24" s="19" t="n">
        <v>5</v>
      </c>
      <c r="U24" s="19" t="s">
        <v>2240</v>
      </c>
      <c r="V24" s="0" t="n">
        <v>20</v>
      </c>
      <c r="W24" s="19" t="n">
        <v>4</v>
      </c>
      <c r="X24" s="19" t="n">
        <v>4</v>
      </c>
      <c r="Y24" s="19" t="n">
        <v>2</v>
      </c>
      <c r="Z24" s="19" t="n">
        <v>5</v>
      </c>
      <c r="AA24" s="19" t="n">
        <v>5</v>
      </c>
    </row>
    <row r="25" customFormat="false" ht="15" hidden="false" customHeight="false" outlineLevel="0" collapsed="false">
      <c r="A25" s="5" t="n">
        <v>24</v>
      </c>
      <c r="B25" s="5" t="s">
        <v>265</v>
      </c>
      <c r="C25" s="6" t="s">
        <v>266</v>
      </c>
      <c r="D25" s="0" t="s">
        <v>267</v>
      </c>
      <c r="E25" s="0" t="n">
        <v>0.0404</v>
      </c>
      <c r="F25" s="0" t="n">
        <v>0.110233333333333</v>
      </c>
      <c r="G25" s="0" t="n">
        <v>0.000161566666666667</v>
      </c>
      <c r="H25" s="0" t="n">
        <v>0.398</v>
      </c>
      <c r="I25" s="0" t="n">
        <v>141.529333333333</v>
      </c>
      <c r="J25" s="0" t="n">
        <v>0.553333333333333</v>
      </c>
      <c r="K25" s="0" t="n">
        <v>0.66</v>
      </c>
      <c r="L25" s="0" t="n">
        <v>0</v>
      </c>
      <c r="M25" s="19" t="s">
        <v>2238</v>
      </c>
      <c r="N25" s="19" t="s">
        <v>2234</v>
      </c>
      <c r="O25" s="19" t="s">
        <v>2239</v>
      </c>
      <c r="P25" s="19" t="n">
        <v>4</v>
      </c>
      <c r="Q25" s="19" t="n">
        <v>4</v>
      </c>
      <c r="R25" s="19" t="n">
        <v>2</v>
      </c>
      <c r="S25" s="19" t="n">
        <v>3</v>
      </c>
      <c r="T25" s="19" t="n">
        <v>6</v>
      </c>
      <c r="U25" s="19" t="s">
        <v>2240</v>
      </c>
      <c r="V25" s="0" t="n">
        <v>19</v>
      </c>
      <c r="W25" s="19" t="n">
        <v>4</v>
      </c>
      <c r="X25" s="19" t="n">
        <v>4</v>
      </c>
      <c r="Y25" s="19" t="n">
        <v>2</v>
      </c>
      <c r="Z25" s="19" t="n">
        <v>3</v>
      </c>
      <c r="AA25" s="19" t="n">
        <v>6</v>
      </c>
    </row>
    <row r="26" customFormat="false" ht="15" hidden="false" customHeight="false" outlineLevel="0" collapsed="false">
      <c r="A26" s="5" t="n">
        <v>25</v>
      </c>
      <c r="B26" s="5" t="s">
        <v>277</v>
      </c>
      <c r="C26" s="6" t="s">
        <v>278</v>
      </c>
      <c r="D26" s="0" t="s">
        <v>279</v>
      </c>
      <c r="E26" s="0" t="n">
        <v>0.00214566666666667</v>
      </c>
      <c r="F26" s="0" t="n">
        <v>0.1006</v>
      </c>
      <c r="G26" s="0" t="n">
        <v>0.00044264</v>
      </c>
      <c r="H26" s="0" t="n">
        <v>0.301</v>
      </c>
      <c r="I26" s="0" t="n">
        <v>152.742</v>
      </c>
      <c r="J26" s="0" t="n">
        <v>0.417333333333333</v>
      </c>
      <c r="K26" s="0" t="n">
        <v>0.923</v>
      </c>
      <c r="L26" s="0" t="n">
        <v>0</v>
      </c>
      <c r="M26" s="19" t="s">
        <v>2238</v>
      </c>
      <c r="N26" s="19" t="s">
        <v>2234</v>
      </c>
      <c r="O26" s="19" t="s">
        <v>2235</v>
      </c>
      <c r="P26" s="19" t="n">
        <v>4</v>
      </c>
      <c r="Q26" s="19" t="n">
        <v>3</v>
      </c>
      <c r="R26" s="19" t="n">
        <v>3</v>
      </c>
      <c r="S26" s="19" t="n">
        <v>2</v>
      </c>
      <c r="T26" s="19" t="n">
        <v>2</v>
      </c>
      <c r="U26" s="19" t="s">
        <v>2240</v>
      </c>
      <c r="V26" s="0" t="n">
        <v>14</v>
      </c>
      <c r="W26" s="19" t="n">
        <v>4</v>
      </c>
      <c r="X26" s="19" t="n">
        <v>3</v>
      </c>
      <c r="Y26" s="19" t="n">
        <v>3</v>
      </c>
      <c r="Z26" s="19" t="n">
        <v>2</v>
      </c>
      <c r="AA26" s="19" t="n">
        <v>2</v>
      </c>
    </row>
    <row r="27" customFormat="false" ht="15" hidden="false" customHeight="false" outlineLevel="0" collapsed="false">
      <c r="A27" s="5" t="n">
        <v>26</v>
      </c>
      <c r="B27" s="5" t="s">
        <v>289</v>
      </c>
      <c r="C27" s="6" t="s">
        <v>290</v>
      </c>
      <c r="D27" s="0" t="s">
        <v>291</v>
      </c>
      <c r="E27" s="0" t="n">
        <v>0.214</v>
      </c>
      <c r="F27" s="0" t="n">
        <v>0.120833333333333</v>
      </c>
      <c r="G27" s="0" t="n">
        <v>6.73333333333333E-007</v>
      </c>
      <c r="H27" s="0" t="n">
        <v>0.373</v>
      </c>
      <c r="I27" s="0" t="n">
        <v>101.204666666667</v>
      </c>
      <c r="J27" s="0" t="n">
        <v>0.629666666666667</v>
      </c>
      <c r="K27" s="0" t="n">
        <v>0.692666666666667</v>
      </c>
      <c r="L27" s="0" t="n">
        <v>0</v>
      </c>
      <c r="M27" s="19" t="s">
        <v>2233</v>
      </c>
      <c r="N27" s="19" t="s">
        <v>2234</v>
      </c>
      <c r="O27" s="19" t="s">
        <v>2235</v>
      </c>
      <c r="P27" s="19" t="n">
        <v>5</v>
      </c>
      <c r="Q27" s="19" t="n">
        <v>4</v>
      </c>
      <c r="R27" s="19" t="n">
        <v>4</v>
      </c>
      <c r="S27" s="19" t="n">
        <v>4</v>
      </c>
      <c r="T27" s="19" t="n">
        <v>6</v>
      </c>
      <c r="U27" s="19" t="s">
        <v>2236</v>
      </c>
      <c r="V27" s="0" t="n">
        <v>23</v>
      </c>
      <c r="W27" s="19" t="n">
        <v>5</v>
      </c>
      <c r="X27" s="19" t="n">
        <v>4</v>
      </c>
      <c r="Y27" s="19" t="n">
        <v>4</v>
      </c>
      <c r="Z27" s="19" t="n">
        <v>4</v>
      </c>
      <c r="AA27" s="19" t="n">
        <v>6</v>
      </c>
    </row>
    <row r="28" customFormat="false" ht="15" hidden="false" customHeight="false" outlineLevel="0" collapsed="false">
      <c r="A28" s="5" t="n">
        <v>27</v>
      </c>
      <c r="B28" s="5" t="s">
        <v>301</v>
      </c>
      <c r="C28" s="6" t="s">
        <v>154</v>
      </c>
      <c r="D28" s="0" t="s">
        <v>86</v>
      </c>
      <c r="E28" s="0" t="n">
        <v>0.0326733333333333</v>
      </c>
      <c r="F28" s="0" t="n">
        <v>0.230333333333333</v>
      </c>
      <c r="G28" s="0" t="n">
        <v>0.00082</v>
      </c>
      <c r="H28" s="0" t="n">
        <v>0.494333333333333</v>
      </c>
      <c r="I28" s="0" t="n">
        <v>101.293</v>
      </c>
      <c r="J28" s="0" t="n">
        <v>0.735</v>
      </c>
      <c r="K28" s="0" t="n">
        <v>0.739</v>
      </c>
      <c r="L28" s="0" t="n">
        <v>0</v>
      </c>
      <c r="M28" s="19" t="s">
        <v>2233</v>
      </c>
      <c r="N28" s="19" t="s">
        <v>2234</v>
      </c>
      <c r="O28" s="19" t="s">
        <v>2239</v>
      </c>
      <c r="P28" s="19" t="n">
        <v>4</v>
      </c>
      <c r="Q28" s="19" t="n">
        <v>5</v>
      </c>
      <c r="R28" s="19" t="n">
        <v>5</v>
      </c>
      <c r="S28" s="19" t="n">
        <v>6</v>
      </c>
      <c r="T28" s="19" t="n">
        <v>3</v>
      </c>
      <c r="U28" s="19" t="s">
        <v>2236</v>
      </c>
      <c r="V28" s="0" t="n">
        <v>23</v>
      </c>
      <c r="W28" s="19" t="n">
        <v>4</v>
      </c>
      <c r="X28" s="19" t="n">
        <v>5</v>
      </c>
      <c r="Y28" s="19" t="n">
        <v>5</v>
      </c>
      <c r="Z28" s="19" t="n">
        <v>6</v>
      </c>
      <c r="AA28" s="19" t="n">
        <v>3</v>
      </c>
    </row>
    <row r="29" customFormat="false" ht="15" hidden="false" customHeight="false" outlineLevel="0" collapsed="false">
      <c r="A29" s="5" t="n">
        <v>28</v>
      </c>
      <c r="B29" s="5" t="s">
        <v>307</v>
      </c>
      <c r="C29" s="6" t="s">
        <v>308</v>
      </c>
      <c r="D29" s="0" t="s">
        <v>309</v>
      </c>
      <c r="E29" s="0" t="n">
        <v>0.0992666666666667</v>
      </c>
      <c r="F29" s="0" t="n">
        <v>0.109733333333333</v>
      </c>
      <c r="G29" s="0" t="n">
        <v>0</v>
      </c>
      <c r="H29" s="0" t="n">
        <v>0.460666666666667</v>
      </c>
      <c r="I29" s="0" t="n">
        <v>112.703333333333</v>
      </c>
      <c r="J29" s="0" t="n">
        <v>0.803</v>
      </c>
      <c r="K29" s="0" t="n">
        <v>0.67</v>
      </c>
      <c r="L29" s="0" t="n">
        <v>0</v>
      </c>
      <c r="M29" s="19" t="s">
        <v>2238</v>
      </c>
      <c r="N29" s="19" t="s">
        <v>2234</v>
      </c>
      <c r="O29" s="19" t="s">
        <v>2235</v>
      </c>
      <c r="P29" s="19" t="n">
        <v>5</v>
      </c>
      <c r="Q29" s="19" t="n">
        <v>3</v>
      </c>
      <c r="R29" s="19" t="n">
        <v>4</v>
      </c>
      <c r="S29" s="19" t="n">
        <v>3</v>
      </c>
      <c r="T29" s="19" t="n">
        <v>6</v>
      </c>
      <c r="U29" s="19" t="s">
        <v>2240</v>
      </c>
      <c r="V29" s="0" t="n">
        <v>21</v>
      </c>
      <c r="W29" s="19" t="n">
        <v>5</v>
      </c>
      <c r="X29" s="19" t="n">
        <v>3</v>
      </c>
      <c r="Y29" s="19" t="n">
        <v>4</v>
      </c>
      <c r="Z29" s="19" t="n">
        <v>3</v>
      </c>
      <c r="AA29" s="19" t="n">
        <v>6</v>
      </c>
    </row>
    <row r="30" customFormat="false" ht="15" hidden="false" customHeight="false" outlineLevel="0" collapsed="false">
      <c r="A30" s="5" t="n">
        <v>29</v>
      </c>
      <c r="B30" s="5" t="s">
        <v>319</v>
      </c>
      <c r="C30" s="6" t="s">
        <v>320</v>
      </c>
      <c r="D30" s="0" t="s">
        <v>321</v>
      </c>
      <c r="E30" s="0" t="n">
        <v>0.0328593333333333</v>
      </c>
      <c r="F30" s="0" t="n">
        <v>0.292633333333333</v>
      </c>
      <c r="G30" s="0" t="n">
        <v>0.196333736666667</v>
      </c>
      <c r="H30" s="0" t="n">
        <v>0.678666666666667</v>
      </c>
      <c r="I30" s="0" t="n">
        <v>121.272666666667</v>
      </c>
      <c r="J30" s="0" t="n">
        <v>0.819333333333333</v>
      </c>
      <c r="K30" s="0" t="n">
        <v>0.706</v>
      </c>
      <c r="L30" s="0" t="n">
        <v>0</v>
      </c>
      <c r="M30" s="19" t="s">
        <v>2233</v>
      </c>
      <c r="N30" s="19" t="s">
        <v>2234</v>
      </c>
      <c r="O30" s="19" t="s">
        <v>2239</v>
      </c>
      <c r="P30" s="19" t="n">
        <v>3</v>
      </c>
      <c r="Q30" s="19" t="n">
        <v>2</v>
      </c>
      <c r="R30" s="19" t="n">
        <v>4</v>
      </c>
      <c r="S30" s="19" t="n">
        <v>4</v>
      </c>
      <c r="T30" s="19" t="n">
        <v>4</v>
      </c>
      <c r="U30" s="19" t="s">
        <v>2236</v>
      </c>
      <c r="V30" s="0" t="n">
        <v>17</v>
      </c>
      <c r="W30" s="19" t="n">
        <v>3</v>
      </c>
      <c r="X30" s="19" t="n">
        <v>2</v>
      </c>
      <c r="Y30" s="19" t="n">
        <v>4</v>
      </c>
      <c r="Z30" s="19" t="n">
        <v>4</v>
      </c>
      <c r="AA30" s="19" t="n">
        <v>4</v>
      </c>
    </row>
    <row r="31" customFormat="false" ht="15" hidden="false" customHeight="false" outlineLevel="0" collapsed="false">
      <c r="A31" s="5" t="n">
        <v>30</v>
      </c>
      <c r="B31" s="5" t="s">
        <v>328</v>
      </c>
      <c r="C31" s="6" t="s">
        <v>329</v>
      </c>
      <c r="D31" s="0" t="s">
        <v>330</v>
      </c>
      <c r="E31" s="0" t="n">
        <v>0.364333333333333</v>
      </c>
      <c r="F31" s="0" t="n">
        <v>0.144</v>
      </c>
      <c r="G31" s="0" t="n">
        <v>0</v>
      </c>
      <c r="H31" s="0" t="n">
        <v>0.530666666666667</v>
      </c>
      <c r="I31" s="0" t="n">
        <v>147.604333333333</v>
      </c>
      <c r="J31" s="0" t="n">
        <v>0.503333333333333</v>
      </c>
      <c r="K31" s="0" t="n">
        <v>0.606</v>
      </c>
      <c r="L31" s="0" t="n">
        <v>0</v>
      </c>
      <c r="M31" s="19" t="s">
        <v>2233</v>
      </c>
      <c r="N31" s="19" t="s">
        <v>2234</v>
      </c>
      <c r="O31" s="19" t="s">
        <v>2237</v>
      </c>
      <c r="P31" s="19" t="n">
        <v>5</v>
      </c>
      <c r="Q31" s="19" t="n">
        <v>3</v>
      </c>
      <c r="R31" s="19" t="n">
        <v>1</v>
      </c>
      <c r="S31" s="19" t="n">
        <v>4</v>
      </c>
      <c r="T31" s="19" t="n">
        <v>4</v>
      </c>
      <c r="U31" s="19" t="s">
        <v>2240</v>
      </c>
      <c r="V31" s="0" t="n">
        <v>17</v>
      </c>
      <c r="W31" s="19" t="n">
        <v>5</v>
      </c>
      <c r="X31" s="19" t="n">
        <v>3</v>
      </c>
      <c r="Y31" s="19" t="n">
        <v>1</v>
      </c>
      <c r="Z31" s="19" t="n">
        <v>4</v>
      </c>
      <c r="AA31" s="19" t="n">
        <v>4</v>
      </c>
    </row>
    <row r="32" customFormat="false" ht="15" hidden="false" customHeight="false" outlineLevel="0" collapsed="false">
      <c r="A32" s="5" t="n">
        <v>31</v>
      </c>
      <c r="B32" s="5" t="s">
        <v>340</v>
      </c>
      <c r="C32" s="6" t="s">
        <v>341</v>
      </c>
      <c r="D32" s="0" t="s">
        <v>342</v>
      </c>
      <c r="E32" s="0" t="n">
        <v>0.283633333333333</v>
      </c>
      <c r="F32" s="0" t="n">
        <v>0.159333333333333</v>
      </c>
      <c r="G32" s="0" t="n">
        <v>1.59666666666667E-005</v>
      </c>
      <c r="H32" s="0" t="n">
        <v>0.618666666666667</v>
      </c>
      <c r="I32" s="0" t="n">
        <v>142.262666666667</v>
      </c>
      <c r="J32" s="0" t="n">
        <v>0.617333333333333</v>
      </c>
      <c r="K32" s="0" t="n">
        <v>0.540333333333333</v>
      </c>
      <c r="L32" s="0" t="n">
        <v>0</v>
      </c>
      <c r="M32" s="7" t="s">
        <v>2233</v>
      </c>
      <c r="N32" s="7" t="s">
        <v>2234</v>
      </c>
      <c r="O32" s="7" t="s">
        <v>2235</v>
      </c>
      <c r="P32" s="7" t="n">
        <v>2</v>
      </c>
      <c r="Q32" s="7" t="n">
        <v>5</v>
      </c>
      <c r="R32" s="7" t="n">
        <v>5</v>
      </c>
      <c r="S32" s="7" t="n">
        <v>6</v>
      </c>
      <c r="T32" s="7" t="n">
        <v>5</v>
      </c>
      <c r="U32" s="7" t="s">
        <v>2236</v>
      </c>
      <c r="V32" s="0" t="n">
        <v>23</v>
      </c>
      <c r="W32" s="7" t="n">
        <v>2</v>
      </c>
      <c r="X32" s="7" t="n">
        <v>5</v>
      </c>
      <c r="Y32" s="7" t="n">
        <v>5</v>
      </c>
      <c r="Z32" s="7" t="n">
        <v>6</v>
      </c>
      <c r="AA32" s="7" t="n">
        <v>5</v>
      </c>
    </row>
    <row r="33" customFormat="false" ht="15" hidden="false" customHeight="false" outlineLevel="0" collapsed="false">
      <c r="A33" s="5" t="n">
        <v>32</v>
      </c>
      <c r="B33" s="5" t="s">
        <v>349</v>
      </c>
      <c r="C33" s="6" t="s">
        <v>350</v>
      </c>
      <c r="D33" s="0" t="s">
        <v>351</v>
      </c>
      <c r="E33" s="0" t="n">
        <v>0.102466666666667</v>
      </c>
      <c r="F33" s="0" t="n">
        <v>0.2471</v>
      </c>
      <c r="G33" s="0" t="n">
        <v>9.44333333333333E-006</v>
      </c>
      <c r="H33" s="0" t="n">
        <v>0.744</v>
      </c>
      <c r="I33" s="0" t="n">
        <v>110.852</v>
      </c>
      <c r="J33" s="0" t="n">
        <v>0.843333333333333</v>
      </c>
      <c r="K33" s="0" t="n">
        <v>0.811666666666667</v>
      </c>
      <c r="L33" s="0" t="n">
        <v>0</v>
      </c>
      <c r="M33" s="7" t="s">
        <v>2233</v>
      </c>
      <c r="N33" s="7" t="s">
        <v>2241</v>
      </c>
      <c r="O33" s="7" t="s">
        <v>2237</v>
      </c>
      <c r="P33" s="7" t="n">
        <v>5</v>
      </c>
      <c r="Q33" s="7" t="n">
        <v>4</v>
      </c>
      <c r="R33" s="7" t="n">
        <v>5</v>
      </c>
      <c r="S33" s="7" t="n">
        <v>5</v>
      </c>
      <c r="T33" s="7" t="n">
        <v>6</v>
      </c>
      <c r="U33" s="7" t="s">
        <v>2236</v>
      </c>
      <c r="V33" s="0" t="n">
        <v>25</v>
      </c>
      <c r="W33" s="7" t="n">
        <v>5</v>
      </c>
      <c r="X33" s="7" t="n">
        <v>4</v>
      </c>
      <c r="Y33" s="7" t="n">
        <v>5</v>
      </c>
      <c r="Z33" s="7" t="n">
        <v>5</v>
      </c>
      <c r="AA33" s="7" t="n">
        <v>6</v>
      </c>
    </row>
    <row r="34" customFormat="false" ht="15" hidden="false" customHeight="false" outlineLevel="0" collapsed="false">
      <c r="A34" s="5" t="n">
        <v>33</v>
      </c>
      <c r="B34" s="5" t="s">
        <v>359</v>
      </c>
      <c r="C34" s="6" t="s">
        <v>360</v>
      </c>
      <c r="D34" s="0" t="s">
        <v>361</v>
      </c>
      <c r="E34" s="0" t="n">
        <v>0.178633333333333</v>
      </c>
      <c r="F34" s="0" t="n">
        <v>0.135666666666667</v>
      </c>
      <c r="G34" s="0" t="n">
        <v>0.0716707466666667</v>
      </c>
      <c r="H34" s="0" t="n">
        <v>0.371333333333333</v>
      </c>
      <c r="I34" s="0" t="n">
        <v>149.970333333333</v>
      </c>
      <c r="J34" s="0" t="n">
        <v>0.626666666666667</v>
      </c>
      <c r="K34" s="0" t="n">
        <v>0.662333333333333</v>
      </c>
      <c r="L34" s="0" t="n">
        <v>0</v>
      </c>
      <c r="M34" s="7" t="s">
        <v>2238</v>
      </c>
      <c r="N34" s="7" t="s">
        <v>2234</v>
      </c>
      <c r="O34" s="7" t="s">
        <v>2239</v>
      </c>
      <c r="P34" s="7" t="n">
        <v>3</v>
      </c>
      <c r="Q34" s="7" t="n">
        <v>3</v>
      </c>
      <c r="R34" s="7" t="n">
        <v>3</v>
      </c>
      <c r="S34" s="7" t="n">
        <v>4</v>
      </c>
      <c r="T34" s="7" t="n">
        <v>4</v>
      </c>
      <c r="U34" s="7" t="s">
        <v>2240</v>
      </c>
      <c r="V34" s="0" t="n">
        <v>17</v>
      </c>
      <c r="W34" s="7" t="n">
        <v>3</v>
      </c>
      <c r="X34" s="7" t="n">
        <v>3</v>
      </c>
      <c r="Y34" s="7" t="n">
        <v>3</v>
      </c>
      <c r="Z34" s="7" t="n">
        <v>4</v>
      </c>
      <c r="AA34" s="7" t="n">
        <v>4</v>
      </c>
    </row>
    <row r="35" customFormat="false" ht="15" hidden="false" customHeight="false" outlineLevel="0" collapsed="false">
      <c r="A35" s="5" t="n">
        <v>34</v>
      </c>
      <c r="B35" s="7" t="s">
        <v>365</v>
      </c>
      <c r="C35" s="8" t="s">
        <v>117</v>
      </c>
      <c r="E35" s="0" t="n">
        <v>0.385</v>
      </c>
      <c r="F35" s="0" t="n">
        <v>0.1033</v>
      </c>
      <c r="G35" s="0" t="n">
        <v>0</v>
      </c>
      <c r="H35" s="0" t="n">
        <v>0.5335</v>
      </c>
      <c r="I35" s="0" t="n">
        <v>97.532</v>
      </c>
      <c r="J35" s="0" t="n">
        <v>0.7625</v>
      </c>
      <c r="K35" s="0" t="n">
        <v>0.5755</v>
      </c>
      <c r="L35" s="0" t="n">
        <v>1</v>
      </c>
      <c r="M35" s="7" t="s">
        <v>2233</v>
      </c>
      <c r="N35" s="7" t="s">
        <v>2234</v>
      </c>
      <c r="O35" s="7" t="s">
        <v>2237</v>
      </c>
      <c r="P35" s="7" t="n">
        <v>5</v>
      </c>
      <c r="Q35" s="7" t="n">
        <v>6</v>
      </c>
      <c r="R35" s="7" t="n">
        <v>5</v>
      </c>
      <c r="S35" s="7" t="n">
        <v>5</v>
      </c>
      <c r="T35" s="7" t="n">
        <v>6</v>
      </c>
      <c r="U35" s="7" t="s">
        <v>2240</v>
      </c>
      <c r="V35" s="0" t="n">
        <v>27</v>
      </c>
      <c r="W35" s="7" t="n">
        <v>5</v>
      </c>
      <c r="X35" s="7" t="n">
        <v>6</v>
      </c>
      <c r="Y35" s="7" t="n">
        <v>5</v>
      </c>
      <c r="Z35" s="7" t="n">
        <v>5</v>
      </c>
      <c r="AA35" s="7" t="n">
        <v>6</v>
      </c>
    </row>
    <row r="36" customFormat="false" ht="15" hidden="false" customHeight="false" outlineLevel="0" collapsed="false">
      <c r="A36" s="5" t="n">
        <v>35</v>
      </c>
      <c r="B36" s="5" t="s">
        <v>374</v>
      </c>
      <c r="C36" s="6" t="s">
        <v>208</v>
      </c>
      <c r="D36" s="0" t="s">
        <v>209</v>
      </c>
      <c r="E36" s="0" t="n">
        <v>0.331133333333333</v>
      </c>
      <c r="F36" s="0" t="n">
        <v>0.375</v>
      </c>
      <c r="G36" s="0" t="n">
        <v>0.000983333333333333</v>
      </c>
      <c r="H36" s="0" t="n">
        <v>0.543333333333333</v>
      </c>
      <c r="I36" s="0" t="n">
        <v>83.424</v>
      </c>
      <c r="J36" s="0" t="n">
        <v>0.498666666666667</v>
      </c>
      <c r="K36" s="0" t="n">
        <v>0.667333333333333</v>
      </c>
      <c r="L36" s="0" t="n">
        <v>0</v>
      </c>
      <c r="M36" s="7" t="s">
        <v>2233</v>
      </c>
      <c r="N36" s="7" t="s">
        <v>2234</v>
      </c>
      <c r="O36" s="7" t="s">
        <v>2239</v>
      </c>
      <c r="P36" s="7" t="n">
        <v>4</v>
      </c>
      <c r="Q36" s="7" t="n">
        <v>6</v>
      </c>
      <c r="R36" s="7" t="n">
        <v>2</v>
      </c>
      <c r="S36" s="7" t="n">
        <v>5</v>
      </c>
      <c r="T36" s="7" t="n">
        <v>5</v>
      </c>
      <c r="U36" s="7" t="s">
        <v>2236</v>
      </c>
      <c r="V36" s="0" t="n">
        <v>22</v>
      </c>
      <c r="W36" s="7" t="n">
        <v>4</v>
      </c>
      <c r="X36" s="7" t="n">
        <v>6</v>
      </c>
      <c r="Y36" s="7" t="n">
        <v>2</v>
      </c>
      <c r="Z36" s="7" t="n">
        <v>5</v>
      </c>
      <c r="AA36" s="7" t="n">
        <v>5</v>
      </c>
    </row>
    <row r="37" customFormat="false" ht="15" hidden="false" customHeight="false" outlineLevel="0" collapsed="false">
      <c r="A37" s="5" t="n">
        <v>36</v>
      </c>
      <c r="B37" s="5" t="s">
        <v>383</v>
      </c>
      <c r="C37" s="6" t="s">
        <v>384</v>
      </c>
      <c r="D37" s="0" t="s">
        <v>385</v>
      </c>
      <c r="E37" s="0" t="n">
        <v>0.00579533333333333</v>
      </c>
      <c r="F37" s="0" t="n">
        <v>0.368666666666667</v>
      </c>
      <c r="G37" s="0" t="n">
        <v>0.299733853333333</v>
      </c>
      <c r="H37" s="0" t="n">
        <v>0.543666666666667</v>
      </c>
      <c r="I37" s="0" t="n">
        <v>160.303</v>
      </c>
      <c r="J37" s="0" t="n">
        <v>0.383333333333333</v>
      </c>
      <c r="K37" s="0" t="n">
        <v>0.967666666666666</v>
      </c>
      <c r="L37" s="0" t="n">
        <v>0</v>
      </c>
      <c r="M37" s="7" t="s">
        <v>2233</v>
      </c>
      <c r="N37" s="7" t="s">
        <v>2234</v>
      </c>
      <c r="O37" s="7" t="s">
        <v>2235</v>
      </c>
      <c r="P37" s="7" t="n">
        <v>3</v>
      </c>
      <c r="Q37" s="7" t="n">
        <v>5</v>
      </c>
      <c r="R37" s="7" t="n">
        <v>2</v>
      </c>
      <c r="S37" s="7" t="n">
        <v>5</v>
      </c>
      <c r="T37" s="7" t="n">
        <v>4</v>
      </c>
      <c r="U37" s="7" t="s">
        <v>2236</v>
      </c>
      <c r="V37" s="0" t="n">
        <v>19</v>
      </c>
      <c r="W37" s="7" t="n">
        <v>3</v>
      </c>
      <c r="X37" s="7" t="n">
        <v>5</v>
      </c>
      <c r="Y37" s="7" t="n">
        <v>2</v>
      </c>
      <c r="Z37" s="7" t="n">
        <v>5</v>
      </c>
      <c r="AA37" s="7" t="n">
        <v>4</v>
      </c>
    </row>
    <row r="38" customFormat="false" ht="15" hidden="false" customHeight="false" outlineLevel="0" collapsed="false">
      <c r="A38" s="5" t="n">
        <v>37</v>
      </c>
      <c r="B38" s="5" t="s">
        <v>395</v>
      </c>
      <c r="C38" s="6" t="s">
        <v>396</v>
      </c>
      <c r="D38" s="0" t="s">
        <v>397</v>
      </c>
      <c r="E38" s="0" t="n">
        <v>0.01518</v>
      </c>
      <c r="F38" s="0" t="n">
        <v>0.0720666666666667</v>
      </c>
      <c r="G38" s="0" t="n">
        <v>0.0194</v>
      </c>
      <c r="H38" s="0" t="n">
        <v>0.444666666666667</v>
      </c>
      <c r="I38" s="0" t="n">
        <v>118.019666666667</v>
      </c>
      <c r="J38" s="0" t="n">
        <v>0.617</v>
      </c>
      <c r="K38" s="0" t="n">
        <v>0.848</v>
      </c>
      <c r="L38" s="0" t="n">
        <v>0</v>
      </c>
      <c r="M38" s="7" t="s">
        <v>2233</v>
      </c>
      <c r="N38" s="7" t="s">
        <v>2234</v>
      </c>
      <c r="O38" s="7" t="s">
        <v>2235</v>
      </c>
      <c r="P38" s="7" t="n">
        <v>5</v>
      </c>
      <c r="Q38" s="7" t="n">
        <v>5</v>
      </c>
      <c r="R38" s="7" t="n">
        <v>2</v>
      </c>
      <c r="S38" s="7" t="n">
        <v>5</v>
      </c>
      <c r="T38" s="7" t="n">
        <v>4</v>
      </c>
      <c r="U38" s="7" t="s">
        <v>2236</v>
      </c>
      <c r="V38" s="0" t="n">
        <v>21</v>
      </c>
      <c r="W38" s="7" t="n">
        <v>5</v>
      </c>
      <c r="X38" s="7" t="n">
        <v>5</v>
      </c>
      <c r="Y38" s="7" t="n">
        <v>2</v>
      </c>
      <c r="Z38" s="7" t="n">
        <v>5</v>
      </c>
      <c r="AA38" s="7" t="n">
        <v>4</v>
      </c>
    </row>
    <row r="39" customFormat="false" ht="15" hidden="false" customHeight="false" outlineLevel="0" collapsed="false">
      <c r="A39" s="5" t="n">
        <v>38</v>
      </c>
      <c r="B39" s="5" t="s">
        <v>407</v>
      </c>
      <c r="C39" s="6" t="s">
        <v>81</v>
      </c>
      <c r="D39" s="0" t="s">
        <v>82</v>
      </c>
      <c r="E39" s="0" t="n">
        <v>0.133</v>
      </c>
      <c r="F39" s="0" t="n">
        <v>0.118833333333333</v>
      </c>
      <c r="G39" s="0" t="n">
        <v>6.56333333333333E-006</v>
      </c>
      <c r="H39" s="0" t="n">
        <v>0.319333333333333</v>
      </c>
      <c r="I39" s="0" t="n">
        <v>139.653666666667</v>
      </c>
      <c r="J39" s="0" t="n">
        <v>0.624</v>
      </c>
      <c r="K39" s="0" t="n">
        <v>0.525</v>
      </c>
      <c r="L39" s="0" t="n">
        <v>0</v>
      </c>
      <c r="M39" s="7" t="s">
        <v>2233</v>
      </c>
      <c r="N39" s="7" t="s">
        <v>2234</v>
      </c>
      <c r="O39" s="7" t="s">
        <v>2235</v>
      </c>
      <c r="P39" s="7" t="n">
        <v>5</v>
      </c>
      <c r="Q39" s="7" t="n">
        <v>4</v>
      </c>
      <c r="R39" s="7" t="n">
        <v>6</v>
      </c>
      <c r="S39" s="7" t="n">
        <v>5</v>
      </c>
      <c r="T39" s="7" t="n">
        <v>2</v>
      </c>
      <c r="U39" s="7" t="s">
        <v>2236</v>
      </c>
      <c r="V39" s="0" t="n">
        <v>22</v>
      </c>
      <c r="W39" s="7" t="n">
        <v>5</v>
      </c>
      <c r="X39" s="7" t="n">
        <v>4</v>
      </c>
      <c r="Y39" s="7" t="n">
        <v>6</v>
      </c>
      <c r="Z39" s="7" t="n">
        <v>5</v>
      </c>
      <c r="AA39" s="7" t="n">
        <v>2</v>
      </c>
    </row>
    <row r="40" customFormat="false" ht="15" hidden="false" customHeight="false" outlineLevel="0" collapsed="false">
      <c r="A40" s="5" t="n">
        <v>39</v>
      </c>
      <c r="B40" s="5" t="s">
        <v>416</v>
      </c>
      <c r="C40" s="6" t="s">
        <v>417</v>
      </c>
      <c r="E40" s="0" t="n">
        <v>0.020725</v>
      </c>
      <c r="F40" s="0" t="n">
        <v>0.2395</v>
      </c>
      <c r="G40" s="0" t="n">
        <v>6.85E-005</v>
      </c>
      <c r="H40" s="0" t="n">
        <v>0.4655</v>
      </c>
      <c r="I40" s="0" t="n">
        <v>120.604</v>
      </c>
      <c r="J40" s="0" t="n">
        <v>0.467</v>
      </c>
      <c r="K40" s="0" t="n">
        <v>0.5985</v>
      </c>
      <c r="L40" s="0" t="n">
        <v>1</v>
      </c>
      <c r="M40" s="7" t="s">
        <v>2238</v>
      </c>
      <c r="N40" s="7" t="s">
        <v>2234</v>
      </c>
      <c r="O40" s="7" t="s">
        <v>2237</v>
      </c>
      <c r="P40" s="7" t="n">
        <v>2</v>
      </c>
      <c r="Q40" s="7" t="n">
        <v>4</v>
      </c>
      <c r="R40" s="7" t="n">
        <v>3</v>
      </c>
      <c r="S40" s="7" t="n">
        <v>1</v>
      </c>
      <c r="T40" s="7" t="n">
        <v>5</v>
      </c>
      <c r="U40" s="7" t="s">
        <v>2236</v>
      </c>
      <c r="V40" s="0" t="n">
        <v>15</v>
      </c>
      <c r="W40" s="7" t="n">
        <v>2</v>
      </c>
      <c r="X40" s="7" t="n">
        <v>4</v>
      </c>
      <c r="Y40" s="7" t="n">
        <v>3</v>
      </c>
      <c r="Z40" s="7" t="n">
        <v>1</v>
      </c>
      <c r="AA40" s="7" t="n">
        <v>5</v>
      </c>
    </row>
    <row r="41" customFormat="false" ht="15" hidden="false" customHeight="false" outlineLevel="0" collapsed="false">
      <c r="A41" s="5" t="n">
        <v>40</v>
      </c>
      <c r="B41" s="5" t="s">
        <v>422</v>
      </c>
      <c r="C41" s="6" t="s">
        <v>423</v>
      </c>
      <c r="D41" s="0" t="s">
        <v>424</v>
      </c>
      <c r="E41" s="0" t="n">
        <v>0.390793333333333</v>
      </c>
      <c r="F41" s="0" t="n">
        <v>0.202666666666667</v>
      </c>
      <c r="G41" s="0" t="n">
        <v>3.36666666666667E-005</v>
      </c>
      <c r="H41" s="0" t="n">
        <v>0.468333333333333</v>
      </c>
      <c r="I41" s="0" t="n">
        <v>121.939333333333</v>
      </c>
      <c r="J41" s="0" t="n">
        <v>0.510666666666667</v>
      </c>
      <c r="K41" s="0" t="n">
        <v>0.63</v>
      </c>
      <c r="L41" s="0" t="n">
        <v>0</v>
      </c>
      <c r="M41" s="7" t="s">
        <v>2233</v>
      </c>
      <c r="N41" s="7" t="s">
        <v>2234</v>
      </c>
      <c r="O41" s="7" t="s">
        <v>2237</v>
      </c>
      <c r="P41" s="7" t="n">
        <v>4</v>
      </c>
      <c r="Q41" s="7" t="n">
        <v>2</v>
      </c>
      <c r="R41" s="7" t="n">
        <v>2</v>
      </c>
      <c r="S41" s="7" t="n">
        <v>1</v>
      </c>
      <c r="T41" s="7" t="n">
        <v>1</v>
      </c>
      <c r="U41" s="7" t="s">
        <v>2236</v>
      </c>
      <c r="V41" s="0" t="n">
        <v>10</v>
      </c>
      <c r="W41" s="7" t="n">
        <v>4</v>
      </c>
      <c r="X41" s="7" t="n">
        <v>2</v>
      </c>
      <c r="Y41" s="7" t="n">
        <v>2</v>
      </c>
      <c r="Z41" s="7" t="n">
        <v>1</v>
      </c>
      <c r="AA41" s="7" t="n">
        <v>1</v>
      </c>
    </row>
    <row r="42" customFormat="false" ht="15" hidden="false" customHeight="false" outlineLevel="0" collapsed="false">
      <c r="A42" s="5" t="n">
        <v>41</v>
      </c>
      <c r="B42" s="5" t="s">
        <v>431</v>
      </c>
      <c r="C42" s="6" t="s">
        <v>432</v>
      </c>
      <c r="D42" s="0" t="s">
        <v>433</v>
      </c>
      <c r="E42" s="0" t="n">
        <v>0.0356</v>
      </c>
      <c r="F42" s="0" t="n">
        <v>0.0878666666666667</v>
      </c>
      <c r="G42" s="0" t="n">
        <v>0.001691</v>
      </c>
      <c r="H42" s="0" t="n">
        <v>0.548666666666667</v>
      </c>
      <c r="I42" s="0" t="n">
        <v>133.293</v>
      </c>
      <c r="J42" s="0" t="n">
        <v>0.699666666666667</v>
      </c>
      <c r="K42" s="0" t="n">
        <v>0.695333333333334</v>
      </c>
      <c r="L42" s="0" t="n">
        <v>0</v>
      </c>
      <c r="M42" s="7" t="s">
        <v>2233</v>
      </c>
      <c r="N42" s="7" t="s">
        <v>2234</v>
      </c>
      <c r="O42" s="7" t="s">
        <v>2237</v>
      </c>
      <c r="P42" s="7" t="n">
        <v>4</v>
      </c>
      <c r="Q42" s="7" t="n">
        <v>5</v>
      </c>
      <c r="R42" s="7" t="n">
        <v>3</v>
      </c>
      <c r="S42" s="7" t="n">
        <v>6</v>
      </c>
      <c r="T42" s="7" t="n">
        <v>4</v>
      </c>
      <c r="U42" s="7" t="s">
        <v>2236</v>
      </c>
      <c r="V42" s="0" t="n">
        <v>22</v>
      </c>
      <c r="W42" s="7" t="n">
        <v>4</v>
      </c>
      <c r="X42" s="7" t="n">
        <v>5</v>
      </c>
      <c r="Y42" s="7" t="n">
        <v>3</v>
      </c>
      <c r="Z42" s="7" t="n">
        <v>6</v>
      </c>
      <c r="AA42" s="7" t="n">
        <v>4</v>
      </c>
    </row>
    <row r="43" customFormat="false" ht="15" hidden="false" customHeight="false" outlineLevel="0" collapsed="false">
      <c r="A43" s="5" t="n">
        <v>42</v>
      </c>
      <c r="B43" s="5" t="s">
        <v>443</v>
      </c>
      <c r="C43" s="6" t="s">
        <v>444</v>
      </c>
      <c r="D43" s="0" t="s">
        <v>445</v>
      </c>
      <c r="E43" s="0" t="n">
        <v>0.588666666666667</v>
      </c>
      <c r="F43" s="0" t="n">
        <v>0.109833333333333</v>
      </c>
      <c r="G43" s="0" t="n">
        <v>0.302364</v>
      </c>
      <c r="H43" s="0" t="n">
        <v>0.208666666666667</v>
      </c>
      <c r="I43" s="0" t="n">
        <v>121.123</v>
      </c>
      <c r="J43" s="0" t="n">
        <v>0.468333333333333</v>
      </c>
      <c r="K43" s="0" t="n">
        <v>0.310666666666667</v>
      </c>
      <c r="L43" s="0" t="n">
        <v>0</v>
      </c>
      <c r="M43" s="7" t="s">
        <v>2233</v>
      </c>
      <c r="N43" s="7" t="s">
        <v>2242</v>
      </c>
      <c r="O43" s="7" t="s">
        <v>2237</v>
      </c>
      <c r="P43" s="7" t="n">
        <v>4</v>
      </c>
      <c r="Q43" s="7" t="n">
        <v>5</v>
      </c>
      <c r="R43" s="7" t="n">
        <v>5</v>
      </c>
      <c r="S43" s="7" t="n">
        <v>5</v>
      </c>
      <c r="T43" s="7" t="n">
        <v>5</v>
      </c>
      <c r="U43" s="7" t="s">
        <v>2236</v>
      </c>
      <c r="V43" s="0" t="n">
        <v>24</v>
      </c>
      <c r="W43" s="7" t="n">
        <v>4</v>
      </c>
      <c r="X43" s="7" t="n">
        <v>5</v>
      </c>
      <c r="Y43" s="7" t="n">
        <v>5</v>
      </c>
      <c r="Z43" s="7" t="n">
        <v>5</v>
      </c>
      <c r="AA43" s="7" t="n">
        <v>5</v>
      </c>
    </row>
    <row r="44" customFormat="false" ht="15" hidden="false" customHeight="false" outlineLevel="0" collapsed="false">
      <c r="A44" s="5" t="n">
        <v>43</v>
      </c>
      <c r="B44" s="5" t="s">
        <v>452</v>
      </c>
      <c r="C44" s="6" t="s">
        <v>453</v>
      </c>
      <c r="D44" s="0" t="s">
        <v>454</v>
      </c>
      <c r="E44" s="0" t="n">
        <v>0.144196666666667</v>
      </c>
      <c r="F44" s="0" t="n">
        <v>0.136866666666667</v>
      </c>
      <c r="G44" s="0" t="n">
        <v>0.1386948</v>
      </c>
      <c r="H44" s="0" t="n">
        <v>0.360333333333333</v>
      </c>
      <c r="I44" s="0" t="n">
        <v>113.345333333333</v>
      </c>
      <c r="J44" s="0" t="n">
        <v>0.647333333333334</v>
      </c>
      <c r="K44" s="0" t="n">
        <v>0.668333333333334</v>
      </c>
      <c r="L44" s="0" t="n">
        <v>0</v>
      </c>
      <c r="M44" s="7" t="s">
        <v>2233</v>
      </c>
      <c r="N44" s="7" t="s">
        <v>2234</v>
      </c>
      <c r="O44" s="7" t="n">
        <v>9</v>
      </c>
      <c r="P44" s="7" t="n">
        <v>0</v>
      </c>
      <c r="Q44" s="7" t="n">
        <v>3</v>
      </c>
      <c r="R44" s="7" t="n">
        <v>0</v>
      </c>
      <c r="S44" s="7" t="n">
        <v>0</v>
      </c>
      <c r="T44" s="7" t="n">
        <v>3</v>
      </c>
      <c r="U44" s="7" t="s">
        <v>2236</v>
      </c>
      <c r="V44" s="0" t="n">
        <v>6</v>
      </c>
      <c r="W44" s="7" t="n">
        <v>0</v>
      </c>
      <c r="X44" s="7" t="n">
        <v>3</v>
      </c>
      <c r="Y44" s="7" t="n">
        <v>0</v>
      </c>
      <c r="Z44" s="7" t="n">
        <v>0</v>
      </c>
      <c r="AA44" s="7" t="n">
        <v>3</v>
      </c>
    </row>
    <row r="45" customFormat="false" ht="15" hidden="false" customHeight="false" outlineLevel="0" collapsed="false">
      <c r="A45" s="5" t="n">
        <v>44</v>
      </c>
      <c r="B45" s="5" t="s">
        <v>458</v>
      </c>
      <c r="C45" s="6" t="s">
        <v>459</v>
      </c>
      <c r="D45" s="0" t="s">
        <v>460</v>
      </c>
      <c r="E45" s="0" t="n">
        <v>0.1594</v>
      </c>
      <c r="F45" s="0" t="n">
        <v>0.118866666666667</v>
      </c>
      <c r="G45" s="0" t="n">
        <v>0.0826666666666667</v>
      </c>
      <c r="H45" s="0" t="n">
        <v>0.477333333333333</v>
      </c>
      <c r="I45" s="0" t="n">
        <v>122.329</v>
      </c>
      <c r="J45" s="0" t="n">
        <v>0.699666666666667</v>
      </c>
      <c r="K45" s="0" t="n">
        <v>0.567666666666667</v>
      </c>
      <c r="L45" s="0" t="n">
        <v>0</v>
      </c>
      <c r="M45" s="7" t="s">
        <v>2238</v>
      </c>
      <c r="N45" s="7" t="s">
        <v>2234</v>
      </c>
      <c r="O45" s="7" t="s">
        <v>2237</v>
      </c>
      <c r="P45" s="7" t="n">
        <v>3</v>
      </c>
      <c r="Q45" s="7" t="n">
        <v>5</v>
      </c>
      <c r="R45" s="7" t="n">
        <v>4</v>
      </c>
      <c r="S45" s="7" t="n">
        <v>5</v>
      </c>
      <c r="T45" s="7" t="n">
        <v>3</v>
      </c>
      <c r="U45" s="7" t="s">
        <v>2236</v>
      </c>
      <c r="V45" s="0" t="n">
        <v>20</v>
      </c>
      <c r="W45" s="7" t="n">
        <v>3</v>
      </c>
      <c r="X45" s="7" t="n">
        <v>5</v>
      </c>
      <c r="Y45" s="7" t="n">
        <v>4</v>
      </c>
      <c r="Z45" s="7" t="n">
        <v>5</v>
      </c>
      <c r="AA45" s="7" t="n">
        <v>3</v>
      </c>
    </row>
    <row r="46" customFormat="false" ht="15" hidden="false" customHeight="false" outlineLevel="0" collapsed="false">
      <c r="A46" s="5" t="n">
        <v>45</v>
      </c>
      <c r="B46" s="5" t="s">
        <v>467</v>
      </c>
      <c r="C46" s="6" t="s">
        <v>468</v>
      </c>
      <c r="D46" s="0" t="s">
        <v>469</v>
      </c>
      <c r="E46" s="0" t="n">
        <v>0.173833333333333</v>
      </c>
      <c r="F46" s="0" t="n">
        <v>0.182333333333333</v>
      </c>
      <c r="G46" s="0" t="n">
        <v>0</v>
      </c>
      <c r="H46" s="0" t="n">
        <v>0.457</v>
      </c>
      <c r="I46" s="0" t="n">
        <v>97.8876666666667</v>
      </c>
      <c r="J46" s="0" t="n">
        <v>0.682666666666667</v>
      </c>
      <c r="K46" s="0" t="n">
        <v>0.633666666666667</v>
      </c>
      <c r="L46" s="0" t="n">
        <v>0</v>
      </c>
      <c r="M46" s="7" t="s">
        <v>2238</v>
      </c>
      <c r="N46" s="7" t="s">
        <v>2234</v>
      </c>
      <c r="O46" s="7" t="s">
        <v>2237</v>
      </c>
      <c r="P46" s="7" t="n">
        <v>0</v>
      </c>
      <c r="Q46" s="7" t="n">
        <v>2</v>
      </c>
      <c r="R46" s="7" t="n">
        <v>2</v>
      </c>
      <c r="S46" s="7" t="n">
        <v>0</v>
      </c>
      <c r="T46" s="7" t="n">
        <v>5</v>
      </c>
      <c r="U46" s="7" t="s">
        <v>2240</v>
      </c>
      <c r="V46" s="0" t="n">
        <v>9</v>
      </c>
      <c r="W46" s="7" t="n">
        <v>0</v>
      </c>
      <c r="X46" s="7" t="n">
        <v>2</v>
      </c>
      <c r="Y46" s="7" t="n">
        <v>2</v>
      </c>
      <c r="Z46" s="7" t="n">
        <v>0</v>
      </c>
      <c r="AA46" s="7" t="n">
        <v>5</v>
      </c>
    </row>
    <row r="47" customFormat="false" ht="15" hidden="false" customHeight="false" outlineLevel="0" collapsed="false">
      <c r="A47" s="5" t="n">
        <v>46</v>
      </c>
      <c r="B47" s="5" t="s">
        <v>479</v>
      </c>
      <c r="C47" s="6" t="s">
        <v>480</v>
      </c>
      <c r="D47" s="0" t="s">
        <v>481</v>
      </c>
      <c r="E47" s="0" t="n">
        <v>0.303</v>
      </c>
      <c r="F47" s="0" t="n">
        <v>0.180333333333333</v>
      </c>
      <c r="G47" s="0" t="n">
        <v>1.37333333333333E-005</v>
      </c>
      <c r="H47" s="0" t="n">
        <v>0.514333333333334</v>
      </c>
      <c r="I47" s="0" t="n">
        <v>102.679333333333</v>
      </c>
      <c r="J47" s="0" t="n">
        <v>0.696333333333333</v>
      </c>
      <c r="K47" s="0" t="n">
        <v>0.659333333333333</v>
      </c>
      <c r="L47" s="0" t="n">
        <v>0</v>
      </c>
      <c r="M47" s="7" t="s">
        <v>2238</v>
      </c>
      <c r="N47" s="7" t="s">
        <v>2234</v>
      </c>
      <c r="O47" s="7" t="s">
        <v>2239</v>
      </c>
      <c r="P47" s="7" t="n">
        <v>3</v>
      </c>
      <c r="Q47" s="7" t="n">
        <v>2</v>
      </c>
      <c r="R47" s="7" t="n">
        <v>2</v>
      </c>
      <c r="S47" s="7" t="n">
        <v>1</v>
      </c>
      <c r="T47" s="7" t="n">
        <v>3</v>
      </c>
      <c r="U47" s="7" t="s">
        <v>2236</v>
      </c>
      <c r="V47" s="0" t="n">
        <v>11</v>
      </c>
      <c r="W47" s="7" t="n">
        <v>3</v>
      </c>
      <c r="X47" s="7" t="n">
        <v>2</v>
      </c>
      <c r="Y47" s="7" t="n">
        <v>2</v>
      </c>
      <c r="Z47" s="7" t="n">
        <v>1</v>
      </c>
      <c r="AA47" s="7" t="n">
        <v>3</v>
      </c>
    </row>
    <row r="48" customFormat="false" ht="15" hidden="false" customHeight="false" outlineLevel="0" collapsed="false">
      <c r="A48" s="5" t="n">
        <v>47</v>
      </c>
      <c r="B48" s="5" t="s">
        <v>488</v>
      </c>
      <c r="C48" s="6" t="s">
        <v>489</v>
      </c>
      <c r="D48" s="0" t="s">
        <v>490</v>
      </c>
      <c r="E48" s="0" t="n">
        <v>0.10012</v>
      </c>
      <c r="F48" s="0" t="n">
        <v>0.120033333333333</v>
      </c>
      <c r="G48" s="0" t="n">
        <v>4.09333333333333E-006</v>
      </c>
      <c r="H48" s="0" t="n">
        <v>0.479666666666667</v>
      </c>
      <c r="I48" s="0" t="n">
        <v>147.331333333333</v>
      </c>
      <c r="J48" s="0" t="n">
        <v>0.711666666666667</v>
      </c>
      <c r="K48" s="0" t="n">
        <v>0.672</v>
      </c>
      <c r="L48" s="0" t="n">
        <v>0</v>
      </c>
      <c r="M48" s="7" t="s">
        <v>2238</v>
      </c>
      <c r="N48" s="7" t="s">
        <v>2234</v>
      </c>
      <c r="O48" s="7" t="s">
        <v>2235</v>
      </c>
      <c r="P48" s="7" t="n">
        <v>1</v>
      </c>
      <c r="Q48" s="7" t="n">
        <v>3</v>
      </c>
      <c r="R48" s="7" t="n">
        <v>3</v>
      </c>
      <c r="S48" s="7" t="n">
        <v>0</v>
      </c>
      <c r="T48" s="7" t="n">
        <v>5</v>
      </c>
      <c r="U48" s="7" t="s">
        <v>2236</v>
      </c>
      <c r="V48" s="0" t="n">
        <v>12</v>
      </c>
      <c r="W48" s="7" t="n">
        <v>1</v>
      </c>
      <c r="X48" s="7" t="n">
        <v>3</v>
      </c>
      <c r="Y48" s="7" t="n">
        <v>3</v>
      </c>
      <c r="Z48" s="7" t="n">
        <v>0</v>
      </c>
      <c r="AA48" s="7" t="n">
        <v>5</v>
      </c>
    </row>
    <row r="49" customFormat="false" ht="15" hidden="false" customHeight="false" outlineLevel="0" collapsed="false">
      <c r="A49" s="5" t="n">
        <v>48</v>
      </c>
      <c r="B49" s="5" t="s">
        <v>500</v>
      </c>
      <c r="C49" s="6" t="s">
        <v>501</v>
      </c>
      <c r="D49" s="0" t="s">
        <v>502</v>
      </c>
      <c r="E49" s="0" t="n">
        <v>0.196566666666667</v>
      </c>
      <c r="F49" s="0" t="n">
        <v>0.157233333333333</v>
      </c>
      <c r="G49" s="0" t="n">
        <v>1.65466666666667E-005</v>
      </c>
      <c r="H49" s="0" t="n">
        <v>0.604</v>
      </c>
      <c r="I49" s="0" t="n">
        <v>107.329333333333</v>
      </c>
      <c r="J49" s="0" t="n">
        <v>0.658</v>
      </c>
      <c r="K49" s="0" t="n">
        <v>0.741</v>
      </c>
      <c r="L49" s="0" t="n">
        <v>0</v>
      </c>
      <c r="M49" s="7" t="s">
        <v>2238</v>
      </c>
      <c r="N49" s="7" t="s">
        <v>2234</v>
      </c>
      <c r="O49" s="7" t="s">
        <v>2237</v>
      </c>
      <c r="P49" s="7" t="n">
        <v>4</v>
      </c>
      <c r="Q49" s="7" t="n">
        <v>4</v>
      </c>
      <c r="R49" s="7" t="n">
        <v>5</v>
      </c>
      <c r="S49" s="7" t="n">
        <v>4</v>
      </c>
      <c r="T49" s="7" t="n">
        <v>4</v>
      </c>
      <c r="U49" s="7" t="s">
        <v>2236</v>
      </c>
      <c r="V49" s="0" t="n">
        <v>21</v>
      </c>
      <c r="W49" s="7" t="n">
        <v>4</v>
      </c>
      <c r="X49" s="7" t="n">
        <v>4</v>
      </c>
      <c r="Y49" s="7" t="n">
        <v>5</v>
      </c>
      <c r="Z49" s="7" t="n">
        <v>4</v>
      </c>
      <c r="AA49" s="7" t="n">
        <v>4</v>
      </c>
    </row>
    <row r="50" customFormat="false" ht="15" hidden="false" customHeight="false" outlineLevel="0" collapsed="false">
      <c r="A50" s="5" t="n">
        <v>49</v>
      </c>
      <c r="B50" s="5" t="s">
        <v>510</v>
      </c>
      <c r="C50" s="6" t="s">
        <v>511</v>
      </c>
      <c r="E50" s="0" t="n">
        <v>0.0282</v>
      </c>
      <c r="F50" s="0" t="n">
        <v>0.24</v>
      </c>
      <c r="G50" s="0" t="n">
        <v>0.00762</v>
      </c>
      <c r="H50" s="0" t="n">
        <v>0.804</v>
      </c>
      <c r="I50" s="0" t="n">
        <v>126.01</v>
      </c>
      <c r="J50" s="0" t="n">
        <v>0.671</v>
      </c>
      <c r="K50" s="0" t="n">
        <v>0.916</v>
      </c>
      <c r="L50" s="0" t="n">
        <v>2</v>
      </c>
      <c r="M50" s="7" t="s">
        <v>2243</v>
      </c>
      <c r="N50" s="7" t="s">
        <v>2234</v>
      </c>
      <c r="O50" s="7" t="s">
        <v>2237</v>
      </c>
      <c r="P50" s="7" t="n">
        <v>4</v>
      </c>
      <c r="Q50" s="7" t="n">
        <v>5</v>
      </c>
      <c r="R50" s="7" t="n">
        <v>5</v>
      </c>
      <c r="S50" s="7" t="n">
        <v>4</v>
      </c>
      <c r="T50" s="7" t="n">
        <v>5</v>
      </c>
      <c r="U50" s="7" t="s">
        <v>2240</v>
      </c>
      <c r="V50" s="0" t="n">
        <v>23</v>
      </c>
      <c r="W50" s="7" t="n">
        <v>4</v>
      </c>
      <c r="X50" s="7" t="n">
        <v>5</v>
      </c>
      <c r="Y50" s="7" t="n">
        <v>5</v>
      </c>
      <c r="Z50" s="7" t="n">
        <v>4</v>
      </c>
      <c r="AA50" s="7" t="n">
        <v>5</v>
      </c>
    </row>
    <row r="51" customFormat="false" ht="15" hidden="false" customHeight="false" outlineLevel="0" collapsed="false">
      <c r="A51" s="5" t="n">
        <v>50</v>
      </c>
      <c r="B51" s="5" t="s">
        <v>520</v>
      </c>
      <c r="C51" s="6" t="s">
        <v>521</v>
      </c>
      <c r="D51" s="0" t="s">
        <v>522</v>
      </c>
      <c r="E51" s="0" t="n">
        <v>0.292</v>
      </c>
      <c r="F51" s="0" t="n">
        <v>0.141333333333333</v>
      </c>
      <c r="G51" s="0" t="n">
        <v>0.000107336666666667</v>
      </c>
      <c r="H51" s="0" t="n">
        <v>0.308666666666667</v>
      </c>
      <c r="I51" s="0" t="n">
        <v>163.053333333333</v>
      </c>
      <c r="J51" s="0" t="n">
        <v>0.586</v>
      </c>
      <c r="K51" s="0" t="n">
        <v>0.614666666666667</v>
      </c>
      <c r="L51" s="0" t="n">
        <v>0</v>
      </c>
      <c r="M51" s="7" t="s">
        <v>2233</v>
      </c>
      <c r="N51" s="7" t="s">
        <v>2234</v>
      </c>
      <c r="O51" s="7" t="s">
        <v>2235</v>
      </c>
      <c r="P51" s="7" t="n">
        <v>3</v>
      </c>
      <c r="Q51" s="7" t="n">
        <v>5</v>
      </c>
      <c r="R51" s="7" t="n">
        <v>5</v>
      </c>
      <c r="S51" s="7" t="n">
        <v>5</v>
      </c>
      <c r="T51" s="7" t="n">
        <v>5</v>
      </c>
      <c r="U51" s="7" t="s">
        <v>2236</v>
      </c>
      <c r="V51" s="0" t="n">
        <v>23</v>
      </c>
      <c r="W51" s="7" t="n">
        <v>3</v>
      </c>
      <c r="X51" s="7" t="n">
        <v>5</v>
      </c>
      <c r="Y51" s="7" t="n">
        <v>5</v>
      </c>
      <c r="Z51" s="7" t="n">
        <v>5</v>
      </c>
      <c r="AA51" s="7" t="n">
        <v>5</v>
      </c>
    </row>
    <row r="52" customFormat="false" ht="15" hidden="false" customHeight="false" outlineLevel="0" collapsed="false">
      <c r="A52" s="5" t="n">
        <v>51</v>
      </c>
      <c r="B52" s="5" t="s">
        <v>532</v>
      </c>
      <c r="C52" s="6" t="s">
        <v>533</v>
      </c>
      <c r="D52" s="0" t="s">
        <v>534</v>
      </c>
      <c r="E52" s="0" t="n">
        <v>0.262066666666667</v>
      </c>
      <c r="F52" s="0" t="n">
        <v>0.0929333333333333</v>
      </c>
      <c r="G52" s="0" t="n">
        <v>1.24666666666667E-005</v>
      </c>
      <c r="H52" s="0" t="n">
        <v>0.666333333333333</v>
      </c>
      <c r="I52" s="0" t="n">
        <v>101.206333333333</v>
      </c>
      <c r="J52" s="0" t="n">
        <v>0.565666666666667</v>
      </c>
      <c r="K52" s="0" t="n">
        <v>0.589333333333333</v>
      </c>
      <c r="L52" s="0" t="n">
        <v>0</v>
      </c>
      <c r="M52" s="7" t="s">
        <v>2238</v>
      </c>
      <c r="N52" s="7" t="s">
        <v>2234</v>
      </c>
      <c r="O52" s="7" t="s">
        <v>2237</v>
      </c>
      <c r="P52" s="7" t="n">
        <v>4</v>
      </c>
      <c r="Q52" s="7" t="n">
        <v>6</v>
      </c>
      <c r="R52" s="7" t="n">
        <v>2</v>
      </c>
      <c r="S52" s="7" t="n">
        <v>4</v>
      </c>
      <c r="T52" s="7" t="n">
        <v>6</v>
      </c>
      <c r="U52" s="7" t="s">
        <v>2240</v>
      </c>
      <c r="V52" s="0" t="n">
        <v>22</v>
      </c>
      <c r="W52" s="7" t="n">
        <v>4</v>
      </c>
      <c r="X52" s="7" t="n">
        <v>6</v>
      </c>
      <c r="Y52" s="7" t="n">
        <v>2</v>
      </c>
      <c r="Z52" s="7" t="n">
        <v>4</v>
      </c>
      <c r="AA52" s="7" t="n">
        <v>6</v>
      </c>
    </row>
    <row r="53" customFormat="false" ht="15" hidden="false" customHeight="false" outlineLevel="0" collapsed="false">
      <c r="A53" s="5" t="n">
        <v>52</v>
      </c>
      <c r="B53" s="5" t="s">
        <v>542</v>
      </c>
      <c r="C53" s="6" t="s">
        <v>543</v>
      </c>
      <c r="E53" s="0" t="n">
        <v>0.31435</v>
      </c>
      <c r="F53" s="0" t="n">
        <v>0.2906</v>
      </c>
      <c r="G53" s="0" t="n">
        <v>0.002475</v>
      </c>
      <c r="H53" s="0" t="n">
        <v>0.524</v>
      </c>
      <c r="I53" s="0" t="n">
        <v>149.2555</v>
      </c>
      <c r="J53" s="0" t="n">
        <v>0.421</v>
      </c>
      <c r="K53" s="0" t="n">
        <v>0.5425</v>
      </c>
      <c r="L53" s="0" t="n">
        <v>1</v>
      </c>
      <c r="M53" s="7" t="s">
        <v>2238</v>
      </c>
      <c r="N53" s="7" t="s">
        <v>2234</v>
      </c>
      <c r="O53" s="7" t="n">
        <v>5</v>
      </c>
      <c r="P53" s="7" t="n">
        <v>5</v>
      </c>
      <c r="Q53" s="7" t="n">
        <v>6</v>
      </c>
      <c r="R53" s="7" t="n">
        <v>4</v>
      </c>
      <c r="S53" s="7" t="n">
        <v>5</v>
      </c>
      <c r="T53" s="7" t="n">
        <v>5</v>
      </c>
      <c r="U53" s="7" t="s">
        <v>2240</v>
      </c>
      <c r="V53" s="0" t="n">
        <v>25</v>
      </c>
      <c r="W53" s="7" t="n">
        <v>5</v>
      </c>
      <c r="X53" s="7" t="n">
        <v>6</v>
      </c>
      <c r="Y53" s="7" t="n">
        <v>4</v>
      </c>
      <c r="Z53" s="7" t="n">
        <v>5</v>
      </c>
      <c r="AA53" s="7" t="n">
        <v>5</v>
      </c>
    </row>
    <row r="54" customFormat="false" ht="15" hidden="false" customHeight="false" outlineLevel="0" collapsed="false">
      <c r="A54" s="5" t="n">
        <v>53</v>
      </c>
      <c r="B54" s="5" t="s">
        <v>552</v>
      </c>
      <c r="C54" s="6" t="s">
        <v>553</v>
      </c>
      <c r="E54" s="0" t="n">
        <v>0.02835</v>
      </c>
      <c r="F54" s="0" t="n">
        <v>0.2085</v>
      </c>
      <c r="G54" s="0" t="n">
        <v>1.285E-005</v>
      </c>
      <c r="H54" s="0" t="n">
        <v>0.503</v>
      </c>
      <c r="I54" s="0" t="n">
        <v>101.678</v>
      </c>
      <c r="J54" s="0" t="n">
        <v>0.576</v>
      </c>
      <c r="K54" s="0" t="n">
        <v>0.776</v>
      </c>
      <c r="L54" s="0" t="n">
        <v>1</v>
      </c>
      <c r="M54" s="7" t="s">
        <v>2233</v>
      </c>
      <c r="N54" s="7" t="s">
        <v>2234</v>
      </c>
      <c r="O54" s="7" t="s">
        <v>2237</v>
      </c>
      <c r="P54" s="7" t="n">
        <v>5</v>
      </c>
      <c r="Q54" s="7" t="n">
        <v>6</v>
      </c>
      <c r="R54" s="7" t="n">
        <v>5</v>
      </c>
      <c r="S54" s="7" t="n">
        <v>3</v>
      </c>
      <c r="T54" s="7" t="n">
        <v>4</v>
      </c>
      <c r="U54" s="7" t="s">
        <v>2236</v>
      </c>
      <c r="V54" s="0" t="n">
        <v>23</v>
      </c>
      <c r="W54" s="7" t="n">
        <v>5</v>
      </c>
      <c r="X54" s="7" t="n">
        <v>6</v>
      </c>
      <c r="Y54" s="7" t="n">
        <v>5</v>
      </c>
      <c r="Z54" s="7" t="n">
        <v>3</v>
      </c>
      <c r="AA54" s="7" t="n">
        <v>4</v>
      </c>
    </row>
    <row r="55" customFormat="false" ht="15" hidden="false" customHeight="false" outlineLevel="0" collapsed="false">
      <c r="A55" s="5" t="n">
        <v>54</v>
      </c>
      <c r="B55" s="5" t="s">
        <v>562</v>
      </c>
      <c r="C55" s="6" t="s">
        <v>81</v>
      </c>
      <c r="D55" s="0" t="s">
        <v>82</v>
      </c>
      <c r="E55" s="0" t="n">
        <v>0.15905</v>
      </c>
      <c r="F55" s="0" t="n">
        <v>0.164333333333333</v>
      </c>
      <c r="G55" s="0" t="n">
        <v>2.23E-006</v>
      </c>
      <c r="H55" s="0" t="n">
        <v>0.389</v>
      </c>
      <c r="I55" s="0" t="n">
        <v>139.701666666667</v>
      </c>
      <c r="J55" s="0" t="n">
        <v>0.628666666666667</v>
      </c>
      <c r="K55" s="0" t="n">
        <v>0.733666666666667</v>
      </c>
      <c r="L55" s="0" t="n">
        <v>0</v>
      </c>
      <c r="M55" s="7" t="s">
        <v>2238</v>
      </c>
      <c r="N55" s="7" t="s">
        <v>2234</v>
      </c>
      <c r="O55" s="7" t="s">
        <v>2235</v>
      </c>
      <c r="P55" s="7" t="n">
        <v>4</v>
      </c>
      <c r="Q55" s="7" t="n">
        <v>4</v>
      </c>
      <c r="R55" s="7" t="n">
        <v>5</v>
      </c>
      <c r="S55" s="7" t="n">
        <v>3</v>
      </c>
      <c r="T55" s="7" t="n">
        <v>4</v>
      </c>
      <c r="U55" s="7" t="s">
        <v>2240</v>
      </c>
      <c r="V55" s="0" t="n">
        <v>20</v>
      </c>
      <c r="W55" s="7" t="n">
        <v>4</v>
      </c>
      <c r="X55" s="7" t="n">
        <v>4</v>
      </c>
      <c r="Y55" s="7" t="n">
        <v>5</v>
      </c>
      <c r="Z55" s="7" t="n">
        <v>3</v>
      </c>
      <c r="AA55" s="7" t="n">
        <v>4</v>
      </c>
    </row>
    <row r="56" customFormat="false" ht="15" hidden="false" customHeight="false" outlineLevel="0" collapsed="false">
      <c r="A56" s="5" t="n">
        <v>55</v>
      </c>
      <c r="B56" s="5" t="s">
        <v>568</v>
      </c>
      <c r="C56" s="6" t="s">
        <v>569</v>
      </c>
      <c r="D56" s="0" t="s">
        <v>570</v>
      </c>
      <c r="E56" s="0" t="n">
        <v>0.0711333333333333</v>
      </c>
      <c r="F56" s="0" t="n">
        <v>0.124566666666667</v>
      </c>
      <c r="G56" s="0" t="n">
        <v>8.36666666666667E-005</v>
      </c>
      <c r="H56" s="0" t="n">
        <v>0.181666666666667</v>
      </c>
      <c r="I56" s="0" t="n">
        <v>106.938333333333</v>
      </c>
      <c r="J56" s="0" t="n">
        <v>0.635333333333334</v>
      </c>
      <c r="K56" s="0" t="n">
        <v>0.428666666666667</v>
      </c>
      <c r="L56" s="0" t="n">
        <v>0</v>
      </c>
      <c r="M56" s="7" t="s">
        <v>2233</v>
      </c>
      <c r="N56" s="7" t="s">
        <v>2234</v>
      </c>
      <c r="O56" s="7" t="s">
        <v>2237</v>
      </c>
      <c r="P56" s="7" t="n">
        <v>4</v>
      </c>
      <c r="Q56" s="7" t="n">
        <v>3</v>
      </c>
      <c r="R56" s="7" t="n">
        <v>2</v>
      </c>
      <c r="S56" s="7" t="n">
        <v>2</v>
      </c>
      <c r="T56" s="7" t="n">
        <v>2</v>
      </c>
      <c r="U56" s="7" t="s">
        <v>2240</v>
      </c>
      <c r="V56" s="0" t="n">
        <v>13</v>
      </c>
      <c r="W56" s="7" t="n">
        <v>4</v>
      </c>
      <c r="X56" s="7" t="n">
        <v>3</v>
      </c>
      <c r="Y56" s="7" t="n">
        <v>2</v>
      </c>
      <c r="Z56" s="7" t="n">
        <v>2</v>
      </c>
      <c r="AA56" s="7" t="n">
        <v>2</v>
      </c>
    </row>
    <row r="57" customFormat="false" ht="15" hidden="false" customHeight="false" outlineLevel="0" collapsed="false">
      <c r="A57" s="5" t="n">
        <v>56</v>
      </c>
      <c r="B57" s="5" t="s">
        <v>580</v>
      </c>
      <c r="C57" s="6" t="s">
        <v>581</v>
      </c>
      <c r="D57" s="0" t="s">
        <v>582</v>
      </c>
      <c r="E57" s="0" t="n">
        <v>0.007484</v>
      </c>
      <c r="F57" s="0" t="n">
        <v>0.1676</v>
      </c>
      <c r="G57" s="0" t="n">
        <v>7.95666666666667E-006</v>
      </c>
      <c r="H57" s="0" t="n">
        <v>0.405333333333333</v>
      </c>
      <c r="I57" s="0" t="n">
        <v>151.975</v>
      </c>
      <c r="J57" s="0" t="n">
        <v>0.394333333333333</v>
      </c>
      <c r="K57" s="0" t="n">
        <v>0.939666666666667</v>
      </c>
      <c r="L57" s="0" t="n">
        <v>0</v>
      </c>
      <c r="M57" s="7" t="s">
        <v>2233</v>
      </c>
      <c r="N57" s="7" t="s">
        <v>2234</v>
      </c>
      <c r="O57" s="7" t="s">
        <v>2235</v>
      </c>
      <c r="P57" s="7" t="n">
        <v>2</v>
      </c>
      <c r="Q57" s="7" t="n">
        <v>2</v>
      </c>
      <c r="R57" s="7" t="n">
        <v>3</v>
      </c>
      <c r="S57" s="7" t="n">
        <v>0</v>
      </c>
      <c r="T57" s="7" t="n">
        <v>1</v>
      </c>
      <c r="U57" s="7" t="s">
        <v>2236</v>
      </c>
      <c r="V57" s="0" t="n">
        <v>8</v>
      </c>
      <c r="W57" s="7" t="n">
        <v>2</v>
      </c>
      <c r="X57" s="7" t="n">
        <v>2</v>
      </c>
      <c r="Y57" s="7" t="n">
        <v>3</v>
      </c>
      <c r="Z57" s="7" t="n">
        <v>0</v>
      </c>
      <c r="AA57" s="7" t="n">
        <v>1</v>
      </c>
    </row>
    <row r="58" customFormat="false" ht="15" hidden="false" customHeight="false" outlineLevel="0" collapsed="false">
      <c r="A58" s="5" t="n">
        <v>57</v>
      </c>
      <c r="B58" s="5" t="s">
        <v>590</v>
      </c>
      <c r="C58" s="6" t="s">
        <v>591</v>
      </c>
      <c r="D58" s="0" t="s">
        <v>592</v>
      </c>
      <c r="E58" s="0" t="n">
        <v>0.301766666666667</v>
      </c>
      <c r="F58" s="0" t="n">
        <v>0.154666666666667</v>
      </c>
      <c r="G58" s="0" t="n">
        <v>0.00175633333333333</v>
      </c>
      <c r="H58" s="0" t="n">
        <v>0.518</v>
      </c>
      <c r="I58" s="0" t="n">
        <v>152.746666666667</v>
      </c>
      <c r="J58" s="0" t="n">
        <v>0.513333333333333</v>
      </c>
      <c r="K58" s="0" t="n">
        <v>0.575</v>
      </c>
      <c r="L58" s="0" t="n">
        <v>0</v>
      </c>
      <c r="M58" s="7" t="s">
        <v>2238</v>
      </c>
      <c r="N58" s="7" t="s">
        <v>2234</v>
      </c>
      <c r="O58" s="7" t="s">
        <v>2237</v>
      </c>
      <c r="P58" s="7" t="n">
        <v>3</v>
      </c>
      <c r="Q58" s="7" t="n">
        <v>6</v>
      </c>
      <c r="R58" s="7" t="n">
        <v>1</v>
      </c>
      <c r="S58" s="7" t="n">
        <v>3</v>
      </c>
      <c r="T58" s="7" t="n">
        <v>6</v>
      </c>
      <c r="U58" s="7" t="s">
        <v>2236</v>
      </c>
      <c r="V58" s="0" t="n">
        <v>19</v>
      </c>
      <c r="W58" s="7" t="n">
        <v>3</v>
      </c>
      <c r="X58" s="7" t="n">
        <v>6</v>
      </c>
      <c r="Y58" s="7" t="n">
        <v>1</v>
      </c>
      <c r="Z58" s="7" t="n">
        <v>3</v>
      </c>
      <c r="AA58" s="7" t="n">
        <v>6</v>
      </c>
    </row>
    <row r="59" customFormat="false" ht="15" hidden="false" customHeight="false" outlineLevel="0" collapsed="false">
      <c r="A59" s="5" t="n">
        <v>58</v>
      </c>
      <c r="B59" s="5" t="s">
        <v>602</v>
      </c>
      <c r="C59" s="6" t="s">
        <v>603</v>
      </c>
      <c r="D59" s="0" t="s">
        <v>604</v>
      </c>
      <c r="E59" s="0" t="n">
        <v>0.23</v>
      </c>
      <c r="F59" s="0" t="n">
        <v>0.221333333333333</v>
      </c>
      <c r="G59" s="0" t="n">
        <v>0.000153333333333333</v>
      </c>
      <c r="H59" s="0" t="n">
        <v>0.550333333333334</v>
      </c>
      <c r="I59" s="0" t="n">
        <v>122.946333333333</v>
      </c>
      <c r="J59" s="0" t="n">
        <v>0.706666666666667</v>
      </c>
      <c r="K59" s="0" t="n">
        <v>0.543333333333333</v>
      </c>
      <c r="L59" s="0" t="n">
        <v>0</v>
      </c>
      <c r="M59" s="7" t="s">
        <v>2233</v>
      </c>
      <c r="N59" s="7" t="s">
        <v>2234</v>
      </c>
      <c r="O59" s="7" t="s">
        <v>2235</v>
      </c>
      <c r="P59" s="7" t="n">
        <v>2</v>
      </c>
      <c r="Q59" s="7" t="n">
        <v>4</v>
      </c>
      <c r="R59" s="7" t="n">
        <v>2</v>
      </c>
      <c r="S59" s="7" t="n">
        <v>3</v>
      </c>
      <c r="T59" s="7" t="n">
        <v>3</v>
      </c>
      <c r="U59" s="7" t="s">
        <v>2236</v>
      </c>
      <c r="V59" s="0" t="n">
        <v>14</v>
      </c>
      <c r="W59" s="7" t="n">
        <v>2</v>
      </c>
      <c r="X59" s="7" t="n">
        <v>4</v>
      </c>
      <c r="Y59" s="7" t="n">
        <v>2</v>
      </c>
      <c r="Z59" s="7" t="n">
        <v>3</v>
      </c>
      <c r="AA59" s="7" t="n">
        <v>3</v>
      </c>
    </row>
    <row r="60" customFormat="false" ht="15" hidden="false" customHeight="false" outlineLevel="0" collapsed="false">
      <c r="A60" s="5" t="n">
        <v>59</v>
      </c>
      <c r="B60" s="5" t="s">
        <v>614</v>
      </c>
      <c r="C60" s="6" t="s">
        <v>615</v>
      </c>
      <c r="D60" s="0" t="s">
        <v>616</v>
      </c>
      <c r="E60" s="0" t="n">
        <v>0.606333333333333</v>
      </c>
      <c r="F60" s="0" t="n">
        <v>0.195333333333333</v>
      </c>
      <c r="G60" s="0" t="n">
        <v>0.00035428</v>
      </c>
      <c r="H60" s="0" t="n">
        <v>0.462</v>
      </c>
      <c r="I60" s="0" t="n">
        <v>120.997</v>
      </c>
      <c r="J60" s="0" t="n">
        <v>0.478</v>
      </c>
      <c r="K60" s="0" t="n">
        <v>0.470666666666667</v>
      </c>
      <c r="L60" s="0" t="n">
        <v>0</v>
      </c>
      <c r="M60" s="7" t="s">
        <v>2238</v>
      </c>
      <c r="N60" s="7" t="s">
        <v>2234</v>
      </c>
      <c r="O60" s="7" t="s">
        <v>2239</v>
      </c>
      <c r="P60" s="7" t="n">
        <v>1</v>
      </c>
      <c r="Q60" s="7" t="n">
        <v>4</v>
      </c>
      <c r="R60" s="7" t="n">
        <v>1</v>
      </c>
      <c r="S60" s="7" t="n">
        <v>2</v>
      </c>
      <c r="T60" s="7" t="n">
        <v>5</v>
      </c>
      <c r="U60" s="7" t="s">
        <v>2240</v>
      </c>
      <c r="V60" s="0" t="n">
        <v>13</v>
      </c>
      <c r="W60" s="7" t="n">
        <v>1</v>
      </c>
      <c r="X60" s="7" t="n">
        <v>4</v>
      </c>
      <c r="Y60" s="7" t="n">
        <v>1</v>
      </c>
      <c r="Z60" s="7" t="n">
        <v>2</v>
      </c>
      <c r="AA60" s="7" t="n">
        <v>5</v>
      </c>
    </row>
    <row r="61" customFormat="false" ht="15" hidden="false" customHeight="false" outlineLevel="0" collapsed="false">
      <c r="A61" s="5" t="n">
        <v>60</v>
      </c>
      <c r="B61" s="5" t="s">
        <v>623</v>
      </c>
      <c r="C61" s="6" t="s">
        <v>624</v>
      </c>
      <c r="D61" s="0" t="s">
        <v>625</v>
      </c>
      <c r="E61" s="0" t="n">
        <v>0.272433333333333</v>
      </c>
      <c r="F61" s="0" t="n">
        <v>0.268333333333333</v>
      </c>
      <c r="G61" s="0" t="n">
        <v>0</v>
      </c>
      <c r="H61" s="0" t="n">
        <v>0.678666666666667</v>
      </c>
      <c r="I61" s="0" t="n">
        <v>123.370666666667</v>
      </c>
      <c r="J61" s="0" t="n">
        <v>0.662333333333333</v>
      </c>
      <c r="K61" s="0" t="n">
        <v>0.774333333333333</v>
      </c>
      <c r="L61" s="0" t="n">
        <v>0</v>
      </c>
      <c r="M61" s="7" t="s">
        <v>2238</v>
      </c>
      <c r="N61" s="7" t="s">
        <v>2234</v>
      </c>
      <c r="O61" s="7" t="s">
        <v>2235</v>
      </c>
      <c r="P61" s="7" t="n">
        <v>4</v>
      </c>
      <c r="Q61" s="7" t="n">
        <v>5</v>
      </c>
      <c r="R61" s="7" t="n">
        <v>4</v>
      </c>
      <c r="S61" s="7" t="n">
        <v>4</v>
      </c>
      <c r="T61" s="7" t="n">
        <v>6</v>
      </c>
      <c r="U61" s="7" t="s">
        <v>2240</v>
      </c>
      <c r="V61" s="0" t="n">
        <v>23</v>
      </c>
      <c r="W61" s="7" t="n">
        <v>4</v>
      </c>
      <c r="X61" s="7" t="n">
        <v>5</v>
      </c>
      <c r="Y61" s="7" t="n">
        <v>4</v>
      </c>
      <c r="Z61" s="7" t="n">
        <v>4</v>
      </c>
      <c r="AA61" s="7" t="n">
        <v>6</v>
      </c>
    </row>
    <row r="62" customFormat="false" ht="15" hidden="false" customHeight="false" outlineLevel="0" collapsed="false">
      <c r="A62" s="5" t="n">
        <v>61</v>
      </c>
      <c r="B62" s="5" t="s">
        <v>629</v>
      </c>
      <c r="C62" s="6" t="s">
        <v>630</v>
      </c>
      <c r="D62" s="0" t="s">
        <v>631</v>
      </c>
      <c r="E62" s="0" t="n">
        <v>0.0693666666666667</v>
      </c>
      <c r="F62" s="0" t="n">
        <v>0.0663333333333333</v>
      </c>
      <c r="G62" s="0" t="n">
        <v>0.0794918266666667</v>
      </c>
      <c r="H62" s="0" t="n">
        <v>0.557666666666667</v>
      </c>
      <c r="I62" s="0" t="n">
        <v>148.359</v>
      </c>
      <c r="J62" s="0" t="n">
        <v>0.684333333333333</v>
      </c>
      <c r="K62" s="0" t="n">
        <v>0.653666666666667</v>
      </c>
      <c r="L62" s="0" t="n">
        <v>0</v>
      </c>
      <c r="M62" s="7" t="s">
        <v>2238</v>
      </c>
      <c r="N62" s="7" t="s">
        <v>2234</v>
      </c>
      <c r="O62" s="7" t="s">
        <v>2237</v>
      </c>
      <c r="P62" s="7" t="n">
        <v>1</v>
      </c>
      <c r="Q62" s="7" t="n">
        <v>5</v>
      </c>
      <c r="R62" s="7" t="n">
        <v>6</v>
      </c>
      <c r="S62" s="7" t="n">
        <v>1</v>
      </c>
      <c r="T62" s="7" t="n">
        <v>6</v>
      </c>
      <c r="U62" s="7" t="s">
        <v>2236</v>
      </c>
      <c r="V62" s="0" t="n">
        <v>19</v>
      </c>
      <c r="W62" s="7" t="n">
        <v>1</v>
      </c>
      <c r="X62" s="7" t="n">
        <v>5</v>
      </c>
      <c r="Y62" s="7" t="n">
        <v>6</v>
      </c>
      <c r="Z62" s="7" t="n">
        <v>1</v>
      </c>
      <c r="AA62" s="7" t="n">
        <v>6</v>
      </c>
    </row>
    <row r="63" customFormat="false" ht="15" hidden="false" customHeight="false" outlineLevel="0" collapsed="false">
      <c r="A63" s="5" t="n">
        <v>62</v>
      </c>
      <c r="B63" s="5" t="s">
        <v>638</v>
      </c>
      <c r="C63" s="6" t="s">
        <v>639</v>
      </c>
      <c r="E63" s="0" t="n">
        <v>0.10105</v>
      </c>
      <c r="F63" s="0" t="n">
        <v>0.1317</v>
      </c>
      <c r="G63" s="0" t="n">
        <v>3.22E-005</v>
      </c>
      <c r="H63" s="0" t="n">
        <v>0.3635</v>
      </c>
      <c r="I63" s="0" t="n">
        <v>155.958</v>
      </c>
      <c r="J63" s="0" t="n">
        <v>0.7455</v>
      </c>
      <c r="K63" s="0" t="n">
        <v>0.5905</v>
      </c>
      <c r="L63" s="0" t="n">
        <v>1</v>
      </c>
      <c r="M63" s="7" t="s">
        <v>2233</v>
      </c>
      <c r="N63" s="7" t="s">
        <v>2234</v>
      </c>
      <c r="O63" s="7" t="s">
        <v>2237</v>
      </c>
      <c r="P63" s="7" t="n">
        <v>6</v>
      </c>
      <c r="Q63" s="7" t="n">
        <v>6</v>
      </c>
      <c r="R63" s="7" t="n">
        <v>5</v>
      </c>
      <c r="S63" s="7" t="n">
        <v>5</v>
      </c>
      <c r="T63" s="7" t="n">
        <v>5</v>
      </c>
      <c r="U63" s="7" t="s">
        <v>2236</v>
      </c>
      <c r="V63" s="0" t="n">
        <v>27</v>
      </c>
      <c r="W63" s="7" t="n">
        <v>6</v>
      </c>
      <c r="X63" s="7" t="n">
        <v>6</v>
      </c>
      <c r="Y63" s="7" t="n">
        <v>5</v>
      </c>
      <c r="Z63" s="7" t="n">
        <v>5</v>
      </c>
      <c r="AA63" s="7" t="n">
        <v>5</v>
      </c>
    </row>
    <row r="64" customFormat="false" ht="15" hidden="false" customHeight="false" outlineLevel="0" collapsed="false">
      <c r="A64" s="5" t="n">
        <v>63</v>
      </c>
      <c r="B64" s="5" t="s">
        <v>645</v>
      </c>
      <c r="C64" s="6" t="s">
        <v>646</v>
      </c>
      <c r="D64" s="0" t="s">
        <v>647</v>
      </c>
      <c r="E64" s="0" t="n">
        <v>0.121966666666667</v>
      </c>
      <c r="F64" s="0" t="n">
        <v>0.312</v>
      </c>
      <c r="G64" s="0" t="n">
        <v>0</v>
      </c>
      <c r="H64" s="0" t="n">
        <v>0.552333333333333</v>
      </c>
      <c r="I64" s="0" t="n">
        <v>118.231333333333</v>
      </c>
      <c r="J64" s="0" t="n">
        <v>0.603333333333333</v>
      </c>
      <c r="K64" s="0" t="n">
        <v>0.711333333333333</v>
      </c>
      <c r="L64" s="0" t="n">
        <v>0</v>
      </c>
      <c r="M64" s="7" t="s">
        <v>2238</v>
      </c>
      <c r="N64" s="7" t="s">
        <v>2234</v>
      </c>
      <c r="O64" s="7" t="s">
        <v>2239</v>
      </c>
      <c r="P64" s="7" t="n">
        <v>2</v>
      </c>
      <c r="Q64" s="7" t="n">
        <v>3</v>
      </c>
      <c r="R64" s="7" t="n">
        <v>2</v>
      </c>
      <c r="S64" s="7" t="n">
        <v>3</v>
      </c>
      <c r="T64" s="7" t="n">
        <v>3</v>
      </c>
      <c r="U64" s="7" t="s">
        <v>2240</v>
      </c>
      <c r="V64" s="0" t="n">
        <v>13</v>
      </c>
      <c r="W64" s="7" t="n">
        <v>2</v>
      </c>
      <c r="X64" s="7" t="n">
        <v>3</v>
      </c>
      <c r="Y64" s="7" t="n">
        <v>2</v>
      </c>
      <c r="Z64" s="7" t="n">
        <v>3</v>
      </c>
      <c r="AA64" s="7" t="n">
        <v>3</v>
      </c>
    </row>
    <row r="65" customFormat="false" ht="15" hidden="false" customHeight="false" outlineLevel="0" collapsed="false">
      <c r="A65" s="5" t="n">
        <v>64</v>
      </c>
      <c r="B65" s="5" t="s">
        <v>651</v>
      </c>
      <c r="C65" s="6" t="s">
        <v>15</v>
      </c>
      <c r="D65" s="0" t="s">
        <v>16</v>
      </c>
      <c r="E65" s="0" t="n">
        <v>0.313</v>
      </c>
      <c r="F65" s="0" t="n">
        <v>0.1142</v>
      </c>
      <c r="G65" s="0" t="n">
        <v>1.83E-006</v>
      </c>
      <c r="H65" s="0" t="n">
        <v>0.514666666666667</v>
      </c>
      <c r="I65" s="0" t="n">
        <v>127.035</v>
      </c>
      <c r="J65" s="0" t="n">
        <v>0.735666666666667</v>
      </c>
      <c r="K65" s="0" t="n">
        <v>0.581</v>
      </c>
      <c r="L65" s="0" t="n">
        <v>0</v>
      </c>
      <c r="M65" s="7" t="s">
        <v>2238</v>
      </c>
      <c r="N65" s="7" t="s">
        <v>2234</v>
      </c>
      <c r="O65" s="7" t="s">
        <v>2237</v>
      </c>
      <c r="P65" s="7" t="n">
        <v>3</v>
      </c>
      <c r="Q65" s="7" t="n">
        <v>5</v>
      </c>
      <c r="R65" s="7" t="n">
        <v>3</v>
      </c>
      <c r="S65" s="7" t="n">
        <v>5</v>
      </c>
      <c r="T65" s="7" t="n">
        <v>4</v>
      </c>
      <c r="U65" s="7" t="s">
        <v>2240</v>
      </c>
      <c r="V65" s="0" t="n">
        <v>20</v>
      </c>
      <c r="W65" s="7" t="n">
        <v>3</v>
      </c>
      <c r="X65" s="7" t="n">
        <v>5</v>
      </c>
      <c r="Y65" s="7" t="n">
        <v>3</v>
      </c>
      <c r="Z65" s="7" t="n">
        <v>5</v>
      </c>
      <c r="AA65" s="7" t="n">
        <v>4</v>
      </c>
    </row>
    <row r="66" customFormat="false" ht="15" hidden="false" customHeight="false" outlineLevel="0" collapsed="false">
      <c r="A66" s="5" t="n">
        <v>65</v>
      </c>
      <c r="B66" s="5" t="s">
        <v>660</v>
      </c>
      <c r="C66" s="6" t="s">
        <v>661</v>
      </c>
      <c r="D66" s="0" t="s">
        <v>662</v>
      </c>
      <c r="E66" s="0" t="n">
        <v>0.000366666666666667</v>
      </c>
      <c r="F66" s="0" t="n">
        <v>0.304</v>
      </c>
      <c r="G66" s="0" t="n">
        <v>0.00014232</v>
      </c>
      <c r="H66" s="0" t="n">
        <v>0.407666666666667</v>
      </c>
      <c r="I66" s="0" t="n">
        <v>123.699666666667</v>
      </c>
      <c r="J66" s="0" t="n">
        <v>0.531666666666667</v>
      </c>
      <c r="K66" s="0" t="n">
        <v>0.958333333333333</v>
      </c>
      <c r="L66" s="0" t="n">
        <v>0</v>
      </c>
      <c r="M66" s="7" t="s">
        <v>2238</v>
      </c>
      <c r="N66" s="7" t="s">
        <v>2234</v>
      </c>
      <c r="O66" s="7" t="s">
        <v>2237</v>
      </c>
      <c r="P66" s="7" t="n">
        <v>2</v>
      </c>
      <c r="Q66" s="7" t="n">
        <v>4</v>
      </c>
      <c r="R66" s="7" t="n">
        <v>5</v>
      </c>
      <c r="S66" s="7" t="n">
        <v>4</v>
      </c>
      <c r="T66" s="7" t="n">
        <v>6</v>
      </c>
      <c r="U66" s="7" t="s">
        <v>2236</v>
      </c>
      <c r="V66" s="0" t="n">
        <v>21</v>
      </c>
      <c r="W66" s="7" t="n">
        <v>2</v>
      </c>
      <c r="X66" s="7" t="n">
        <v>4</v>
      </c>
      <c r="Y66" s="7" t="n">
        <v>5</v>
      </c>
      <c r="Z66" s="7" t="n">
        <v>4</v>
      </c>
      <c r="AA66" s="7" t="n">
        <v>6</v>
      </c>
    </row>
    <row r="67" customFormat="false" ht="15" hidden="false" customHeight="false" outlineLevel="0" collapsed="false">
      <c r="A67" s="5" t="n">
        <v>66</v>
      </c>
      <c r="B67" s="5" t="s">
        <v>669</v>
      </c>
      <c r="C67" s="6" t="s">
        <v>670</v>
      </c>
      <c r="D67" s="0" t="s">
        <v>671</v>
      </c>
      <c r="E67" s="0" t="n">
        <v>0.322333333333333</v>
      </c>
      <c r="F67" s="0" t="n">
        <v>0.1125</v>
      </c>
      <c r="G67" s="0" t="n">
        <v>0</v>
      </c>
      <c r="H67" s="0" t="n">
        <v>0.659</v>
      </c>
      <c r="I67" s="0" t="n">
        <v>139.958</v>
      </c>
      <c r="J67" s="0" t="n">
        <v>0.754333333333333</v>
      </c>
      <c r="K67" s="0" t="n">
        <v>0.577333333333333</v>
      </c>
      <c r="L67" s="0" t="n">
        <v>0</v>
      </c>
      <c r="M67" s="7" t="s">
        <v>2238</v>
      </c>
      <c r="N67" s="7" t="s">
        <v>2234</v>
      </c>
      <c r="O67" s="7" t="s">
        <v>2239</v>
      </c>
      <c r="P67" s="7" t="n">
        <v>1</v>
      </c>
      <c r="Q67" s="7" t="n">
        <v>2</v>
      </c>
      <c r="R67" s="7" t="n">
        <v>3</v>
      </c>
      <c r="S67" s="7" t="n">
        <v>2</v>
      </c>
      <c r="T67" s="7" t="n">
        <v>5</v>
      </c>
      <c r="U67" s="7" t="s">
        <v>2240</v>
      </c>
      <c r="V67" s="0" t="n">
        <v>13</v>
      </c>
      <c r="W67" s="7" t="n">
        <v>1</v>
      </c>
      <c r="X67" s="7" t="n">
        <v>2</v>
      </c>
      <c r="Y67" s="7" t="n">
        <v>3</v>
      </c>
      <c r="Z67" s="7" t="n">
        <v>2</v>
      </c>
      <c r="AA67" s="7" t="n">
        <v>5</v>
      </c>
    </row>
    <row r="68" customFormat="false" ht="15" hidden="false" customHeight="false" outlineLevel="0" collapsed="false">
      <c r="A68" s="5" t="n">
        <v>67</v>
      </c>
      <c r="B68" s="5" t="s">
        <v>679</v>
      </c>
      <c r="C68" s="6" t="s">
        <v>680</v>
      </c>
      <c r="D68" s="0" t="s">
        <v>681</v>
      </c>
      <c r="E68" s="0" t="n">
        <v>0.226266666666667</v>
      </c>
      <c r="F68" s="0" t="n">
        <v>0.144533333333333</v>
      </c>
      <c r="G68" s="0" t="n">
        <v>0.000131433333333333</v>
      </c>
      <c r="H68" s="0" t="n">
        <v>0.583333333333333</v>
      </c>
      <c r="I68" s="0" t="n">
        <v>111.895333333333</v>
      </c>
      <c r="J68" s="0" t="n">
        <v>0.668</v>
      </c>
      <c r="K68" s="0" t="n">
        <v>0.683</v>
      </c>
      <c r="L68" s="0" t="n">
        <v>0</v>
      </c>
      <c r="M68" s="7" t="s">
        <v>2238</v>
      </c>
      <c r="N68" s="7" t="s">
        <v>2234</v>
      </c>
      <c r="O68" s="7" t="s">
        <v>2235</v>
      </c>
      <c r="P68" s="7" t="n">
        <v>4</v>
      </c>
      <c r="Q68" s="7" t="n">
        <v>4</v>
      </c>
      <c r="R68" s="7" t="n">
        <v>2</v>
      </c>
      <c r="S68" s="7" t="n">
        <v>3</v>
      </c>
      <c r="T68" s="7" t="n">
        <v>4</v>
      </c>
      <c r="U68" s="7" t="s">
        <v>2240</v>
      </c>
      <c r="V68" s="0" t="n">
        <v>17</v>
      </c>
      <c r="W68" s="7" t="n">
        <v>4</v>
      </c>
      <c r="X68" s="7" t="n">
        <v>4</v>
      </c>
      <c r="Y68" s="7" t="n">
        <v>2</v>
      </c>
      <c r="Z68" s="7" t="n">
        <v>3</v>
      </c>
      <c r="AA68" s="7" t="n">
        <v>4</v>
      </c>
    </row>
    <row r="69" customFormat="false" ht="15" hidden="false" customHeight="false" outlineLevel="0" collapsed="false">
      <c r="A69" s="5" t="n">
        <v>68</v>
      </c>
      <c r="B69" s="5" t="s">
        <v>691</v>
      </c>
      <c r="C69" s="6" t="s">
        <v>692</v>
      </c>
      <c r="D69" s="0" t="s">
        <v>693</v>
      </c>
      <c r="E69" s="0" t="n">
        <v>0.366</v>
      </c>
      <c r="F69" s="0" t="n">
        <v>0.244366666666667</v>
      </c>
      <c r="G69" s="0" t="n">
        <v>6.13333333333333E-007</v>
      </c>
      <c r="H69" s="0" t="n">
        <v>0.810333333333333</v>
      </c>
      <c r="I69" s="0" t="n">
        <v>167.012</v>
      </c>
      <c r="J69" s="0" t="n">
        <v>0.661</v>
      </c>
      <c r="K69" s="0" t="n">
        <v>0.791</v>
      </c>
      <c r="L69" s="0" t="n">
        <v>0</v>
      </c>
      <c r="M69" s="7" t="s">
        <v>2238</v>
      </c>
      <c r="N69" s="7" t="s">
        <v>2234</v>
      </c>
      <c r="O69" s="7" t="s">
        <v>2235</v>
      </c>
      <c r="P69" s="7" t="n">
        <v>4</v>
      </c>
      <c r="Q69" s="7" t="n">
        <v>4</v>
      </c>
      <c r="R69" s="7" t="n">
        <v>3</v>
      </c>
      <c r="S69" s="7" t="n">
        <v>5</v>
      </c>
      <c r="T69" s="7" t="n">
        <v>6</v>
      </c>
      <c r="U69" s="7" t="s">
        <v>2240</v>
      </c>
      <c r="V69" s="0" t="n">
        <v>22</v>
      </c>
      <c r="W69" s="7" t="n">
        <v>4</v>
      </c>
      <c r="X69" s="7" t="n">
        <v>4</v>
      </c>
      <c r="Y69" s="7" t="n">
        <v>3</v>
      </c>
      <c r="Z69" s="7" t="n">
        <v>5</v>
      </c>
      <c r="AA69" s="7" t="n">
        <v>6</v>
      </c>
    </row>
    <row r="70" customFormat="false" ht="15" hidden="false" customHeight="false" outlineLevel="0" collapsed="false">
      <c r="A70" s="5" t="n">
        <v>69</v>
      </c>
      <c r="B70" s="5" t="s">
        <v>700</v>
      </c>
      <c r="C70" s="6" t="s">
        <v>701</v>
      </c>
      <c r="E70" s="0" t="n">
        <v>0.232</v>
      </c>
      <c r="F70" s="0" t="n">
        <v>0.187</v>
      </c>
      <c r="G70" s="0" t="n">
        <v>2.33E-005</v>
      </c>
      <c r="H70" s="0" t="n">
        <v>0.7485</v>
      </c>
      <c r="I70" s="0" t="n">
        <v>113.301</v>
      </c>
      <c r="J70" s="0" t="n">
        <v>0.7575</v>
      </c>
      <c r="K70" s="0" t="n">
        <v>0.7295</v>
      </c>
      <c r="L70" s="0" t="n">
        <v>1</v>
      </c>
      <c r="M70" s="7" t="s">
        <v>2233</v>
      </c>
      <c r="N70" s="7" t="s">
        <v>2242</v>
      </c>
      <c r="O70" s="7" t="s">
        <v>2237</v>
      </c>
      <c r="P70" s="7" t="n">
        <v>4</v>
      </c>
      <c r="Q70" s="7" t="n">
        <v>5</v>
      </c>
      <c r="R70" s="7" t="n">
        <v>4</v>
      </c>
      <c r="S70" s="7" t="n">
        <v>3</v>
      </c>
      <c r="T70" s="7" t="n">
        <v>4</v>
      </c>
      <c r="U70" s="7" t="s">
        <v>2236</v>
      </c>
      <c r="V70" s="0" t="n">
        <v>20</v>
      </c>
      <c r="W70" s="7" t="n">
        <v>4</v>
      </c>
      <c r="X70" s="7" t="n">
        <v>5</v>
      </c>
      <c r="Y70" s="7" t="n">
        <v>4</v>
      </c>
      <c r="Z70" s="7" t="n">
        <v>3</v>
      </c>
      <c r="AA70" s="7" t="n">
        <v>4</v>
      </c>
    </row>
    <row r="71" customFormat="false" ht="15" hidden="false" customHeight="false" outlineLevel="0" collapsed="false">
      <c r="A71" s="5" t="n">
        <v>70</v>
      </c>
      <c r="B71" s="7" t="s">
        <v>710</v>
      </c>
      <c r="C71" s="8" t="s">
        <v>117</v>
      </c>
      <c r="E71" s="0" t="n">
        <v>0.0263</v>
      </c>
      <c r="F71" s="0" t="n">
        <v>0.0789</v>
      </c>
      <c r="G71" s="0" t="n">
        <v>0.062215</v>
      </c>
      <c r="H71" s="0" t="n">
        <v>0.587</v>
      </c>
      <c r="I71" s="0" t="n">
        <v>99.9765</v>
      </c>
      <c r="J71" s="0" t="n">
        <v>0.625</v>
      </c>
      <c r="K71" s="0" t="n">
        <v>0.6435</v>
      </c>
      <c r="L71" s="0" t="n">
        <v>1</v>
      </c>
      <c r="M71" s="7" t="s">
        <v>2238</v>
      </c>
      <c r="N71" s="7" t="s">
        <v>2242</v>
      </c>
      <c r="O71" s="7" t="s">
        <v>2237</v>
      </c>
      <c r="P71" s="7" t="n">
        <v>6</v>
      </c>
      <c r="Q71" s="7" t="n">
        <v>5</v>
      </c>
      <c r="R71" s="7" t="n">
        <v>4</v>
      </c>
      <c r="S71" s="7" t="n">
        <v>3</v>
      </c>
      <c r="T71" s="7" t="n">
        <v>5</v>
      </c>
      <c r="U71" s="7" t="s">
        <v>2240</v>
      </c>
      <c r="V71" s="0" t="n">
        <v>23</v>
      </c>
      <c r="W71" s="7" t="n">
        <v>6</v>
      </c>
      <c r="X71" s="7" t="n">
        <v>5</v>
      </c>
      <c r="Y71" s="7" t="n">
        <v>4</v>
      </c>
      <c r="Z71" s="7" t="n">
        <v>3</v>
      </c>
      <c r="AA71" s="7" t="n">
        <v>5</v>
      </c>
    </row>
    <row r="72" customFormat="false" ht="15" hidden="false" customHeight="false" outlineLevel="0" collapsed="false">
      <c r="A72" s="5" t="n">
        <v>71</v>
      </c>
      <c r="B72" s="5" t="s">
        <v>719</v>
      </c>
      <c r="C72" s="6" t="s">
        <v>720</v>
      </c>
      <c r="D72" s="0" t="s">
        <v>721</v>
      </c>
      <c r="E72" s="0" t="n">
        <v>0.104296666666667</v>
      </c>
      <c r="F72" s="0" t="n">
        <v>0.196</v>
      </c>
      <c r="G72" s="0" t="n">
        <v>0</v>
      </c>
      <c r="H72" s="0" t="n">
        <v>0.479666666666667</v>
      </c>
      <c r="I72" s="0" t="n">
        <v>134.817333333333</v>
      </c>
      <c r="J72" s="0" t="n">
        <v>0.647666666666667</v>
      </c>
      <c r="K72" s="0" t="n">
        <v>0.696333333333333</v>
      </c>
      <c r="L72" s="0" t="n">
        <v>0</v>
      </c>
      <c r="M72" s="7" t="s">
        <v>2238</v>
      </c>
      <c r="N72" s="7" t="s">
        <v>2234</v>
      </c>
      <c r="O72" s="7" t="s">
        <v>2235</v>
      </c>
      <c r="P72" s="7" t="n">
        <v>5</v>
      </c>
      <c r="Q72" s="7" t="n">
        <v>4</v>
      </c>
      <c r="R72" s="7" t="n">
        <v>5</v>
      </c>
      <c r="S72" s="7" t="n">
        <v>3</v>
      </c>
      <c r="T72" s="7" t="n">
        <v>5</v>
      </c>
      <c r="U72" s="7" t="s">
        <v>2240</v>
      </c>
      <c r="V72" s="0" t="n">
        <v>22</v>
      </c>
      <c r="W72" s="7" t="n">
        <v>5</v>
      </c>
      <c r="X72" s="7" t="n">
        <v>4</v>
      </c>
      <c r="Y72" s="7" t="n">
        <v>5</v>
      </c>
      <c r="Z72" s="7" t="n">
        <v>3</v>
      </c>
      <c r="AA72" s="7" t="n">
        <v>5</v>
      </c>
    </row>
    <row r="73" customFormat="false" ht="15" hidden="false" customHeight="false" outlineLevel="0" collapsed="false">
      <c r="A73" s="5" t="n">
        <v>72</v>
      </c>
      <c r="B73" s="5" t="s">
        <v>725</v>
      </c>
      <c r="C73" s="6" t="s">
        <v>726</v>
      </c>
      <c r="D73" s="0" t="s">
        <v>727</v>
      </c>
      <c r="E73" s="0" t="n">
        <v>0.0814333333333333</v>
      </c>
      <c r="F73" s="0" t="n">
        <v>0.145333333333333</v>
      </c>
      <c r="G73" s="0" t="n">
        <v>0.000906666666666667</v>
      </c>
      <c r="H73" s="0" t="n">
        <v>0.274666666666667</v>
      </c>
      <c r="I73" s="0" t="n">
        <v>105.741333333333</v>
      </c>
      <c r="J73" s="0" t="n">
        <v>0.622666666666667</v>
      </c>
      <c r="K73" s="0" t="n">
        <v>0.593333333333333</v>
      </c>
      <c r="L73" s="0" t="n">
        <v>0</v>
      </c>
      <c r="M73" s="7" t="s">
        <v>2238</v>
      </c>
      <c r="N73" s="7" t="s">
        <v>2234</v>
      </c>
      <c r="O73" s="7" t="s">
        <v>2235</v>
      </c>
      <c r="P73" s="7" t="n">
        <v>2</v>
      </c>
      <c r="Q73" s="7" t="n">
        <v>6</v>
      </c>
      <c r="R73" s="7" t="n">
        <v>4</v>
      </c>
      <c r="S73" s="7" t="n">
        <v>5</v>
      </c>
      <c r="T73" s="7" t="n">
        <v>5</v>
      </c>
      <c r="U73" s="7" t="s">
        <v>2240</v>
      </c>
      <c r="V73" s="0" t="n">
        <v>22</v>
      </c>
      <c r="W73" s="7" t="n">
        <v>2</v>
      </c>
      <c r="X73" s="7" t="n">
        <v>6</v>
      </c>
      <c r="Y73" s="7" t="n">
        <v>4</v>
      </c>
      <c r="Z73" s="7" t="n">
        <v>5</v>
      </c>
      <c r="AA73" s="7" t="n">
        <v>5</v>
      </c>
    </row>
    <row r="74" customFormat="false" ht="15" hidden="false" customHeight="false" outlineLevel="0" collapsed="false">
      <c r="A74" s="5" t="n">
        <v>73</v>
      </c>
      <c r="B74" s="5" t="s">
        <v>737</v>
      </c>
      <c r="C74" s="6" t="s">
        <v>738</v>
      </c>
      <c r="E74" s="0" t="n">
        <v>0.4553</v>
      </c>
      <c r="F74" s="0" t="n">
        <v>0.144</v>
      </c>
      <c r="G74" s="0" t="n">
        <v>0.4645</v>
      </c>
      <c r="H74" s="0" t="n">
        <v>0.24</v>
      </c>
      <c r="I74" s="0" t="n">
        <v>93.2985</v>
      </c>
      <c r="J74" s="0" t="n">
        <v>0.4515</v>
      </c>
      <c r="K74" s="0" t="n">
        <v>0.473</v>
      </c>
      <c r="L74" s="0" t="n">
        <v>1</v>
      </c>
      <c r="M74" s="7" t="s">
        <v>2233</v>
      </c>
      <c r="N74" s="7" t="s">
        <v>2234</v>
      </c>
      <c r="O74" s="7" t="s">
        <v>2237</v>
      </c>
      <c r="P74" s="7" t="n">
        <v>1</v>
      </c>
      <c r="Q74" s="7" t="n">
        <v>4</v>
      </c>
      <c r="R74" s="7" t="n">
        <v>2</v>
      </c>
      <c r="S74" s="7" t="n">
        <v>2</v>
      </c>
      <c r="T74" s="7" t="n">
        <v>5</v>
      </c>
      <c r="U74" s="7" t="s">
        <v>2236</v>
      </c>
      <c r="V74" s="0" t="n">
        <v>14</v>
      </c>
      <c r="W74" s="7" t="n">
        <v>1</v>
      </c>
      <c r="X74" s="7" t="n">
        <v>4</v>
      </c>
      <c r="Y74" s="7" t="n">
        <v>2</v>
      </c>
      <c r="Z74" s="7" t="n">
        <v>2</v>
      </c>
      <c r="AA74" s="7" t="n">
        <v>5</v>
      </c>
    </row>
    <row r="75" customFormat="false" ht="15" hidden="false" customHeight="false" outlineLevel="0" collapsed="false">
      <c r="A75" s="5" t="n">
        <v>74</v>
      </c>
      <c r="B75" s="5" t="s">
        <v>744</v>
      </c>
      <c r="C75" s="6" t="s">
        <v>745</v>
      </c>
      <c r="D75" s="0" t="s">
        <v>746</v>
      </c>
      <c r="E75" s="0" t="n">
        <v>0.385</v>
      </c>
      <c r="F75" s="0" t="n">
        <v>0.110433333333333</v>
      </c>
      <c r="G75" s="0" t="n">
        <v>0</v>
      </c>
      <c r="H75" s="0" t="n">
        <v>0.515</v>
      </c>
      <c r="I75" s="0" t="n">
        <v>117.970666666667</v>
      </c>
      <c r="J75" s="0" t="n">
        <v>0.711333333333333</v>
      </c>
      <c r="K75" s="0" t="n">
        <v>0.464333333333333</v>
      </c>
      <c r="L75" s="0" t="n">
        <v>0</v>
      </c>
      <c r="M75" s="7" t="s">
        <v>2238</v>
      </c>
      <c r="N75" s="7" t="s">
        <v>2234</v>
      </c>
      <c r="O75" s="7" t="s">
        <v>2235</v>
      </c>
      <c r="P75" s="7" t="n">
        <v>3</v>
      </c>
      <c r="Q75" s="7" t="n">
        <v>2</v>
      </c>
      <c r="R75" s="7" t="n">
        <v>2</v>
      </c>
      <c r="S75" s="7" t="n">
        <v>1</v>
      </c>
      <c r="T75" s="7" t="n">
        <v>6</v>
      </c>
      <c r="U75" s="7" t="s">
        <v>2236</v>
      </c>
      <c r="V75" s="0" t="n">
        <v>14</v>
      </c>
      <c r="W75" s="7" t="n">
        <v>3</v>
      </c>
      <c r="X75" s="7" t="n">
        <v>2</v>
      </c>
      <c r="Y75" s="7" t="n">
        <v>2</v>
      </c>
      <c r="Z75" s="7" t="n">
        <v>1</v>
      </c>
      <c r="AA75" s="7" t="n">
        <v>6</v>
      </c>
    </row>
    <row r="76" customFormat="false" ht="15" hidden="false" customHeight="false" outlineLevel="0" collapsed="false">
      <c r="A76" s="5" t="n">
        <v>75</v>
      </c>
      <c r="B76" s="5" t="s">
        <v>756</v>
      </c>
      <c r="C76" s="6" t="s">
        <v>15</v>
      </c>
      <c r="D76" s="0" t="s">
        <v>16</v>
      </c>
      <c r="E76" s="0" t="n">
        <v>0.326306666666667</v>
      </c>
      <c r="F76" s="0" t="n">
        <v>0.159866666666667</v>
      </c>
      <c r="G76" s="0" t="n">
        <v>0.0113666666666667</v>
      </c>
      <c r="H76" s="0" t="n">
        <v>0.387</v>
      </c>
      <c r="I76" s="0" t="n">
        <v>98.353</v>
      </c>
      <c r="J76" s="0" t="n">
        <v>0.697666666666667</v>
      </c>
      <c r="K76" s="0" t="n">
        <v>0.639</v>
      </c>
      <c r="L76" s="0" t="n">
        <v>0</v>
      </c>
      <c r="M76" s="7" t="s">
        <v>2238</v>
      </c>
      <c r="N76" s="7" t="s">
        <v>2234</v>
      </c>
      <c r="O76" s="7" t="s">
        <v>2237</v>
      </c>
      <c r="P76" s="7" t="n">
        <v>3</v>
      </c>
      <c r="Q76" s="7" t="n">
        <v>4</v>
      </c>
      <c r="R76" s="7" t="n">
        <v>4</v>
      </c>
      <c r="S76" s="7" t="n">
        <v>4</v>
      </c>
      <c r="T76" s="7" t="n">
        <v>5</v>
      </c>
      <c r="U76" s="7" t="s">
        <v>2240</v>
      </c>
      <c r="V76" s="0" t="n">
        <v>20</v>
      </c>
      <c r="W76" s="7" t="n">
        <v>3</v>
      </c>
      <c r="X76" s="7" t="n">
        <v>4</v>
      </c>
      <c r="Y76" s="7" t="n">
        <v>4</v>
      </c>
      <c r="Z76" s="7" t="n">
        <v>4</v>
      </c>
      <c r="AA76" s="7" t="n">
        <v>5</v>
      </c>
    </row>
    <row r="77" customFormat="false" ht="15" hidden="false" customHeight="false" outlineLevel="0" collapsed="false">
      <c r="A77" s="5" t="n">
        <v>76</v>
      </c>
      <c r="B77" s="7" t="s">
        <v>759</v>
      </c>
      <c r="C77" s="8" t="s">
        <v>117</v>
      </c>
      <c r="E77" s="0" t="n">
        <v>0.10315</v>
      </c>
      <c r="F77" s="0" t="n">
        <v>0.232</v>
      </c>
      <c r="G77" s="0" t="n">
        <v>2.745E-006</v>
      </c>
      <c r="H77" s="0" t="n">
        <v>0.5505</v>
      </c>
      <c r="I77" s="0" t="n">
        <v>172.604</v>
      </c>
      <c r="J77" s="0" t="n">
        <v>0.666</v>
      </c>
      <c r="K77" s="0" t="n">
        <v>0.66</v>
      </c>
      <c r="L77" s="0" t="n">
        <v>1</v>
      </c>
      <c r="M77" s="7" t="s">
        <v>2238</v>
      </c>
      <c r="N77" s="7" t="s">
        <v>2234</v>
      </c>
      <c r="O77" s="7" t="s">
        <v>2237</v>
      </c>
      <c r="P77" s="7" t="n">
        <v>3</v>
      </c>
      <c r="Q77" s="7" t="n">
        <v>4</v>
      </c>
      <c r="R77" s="7" t="n">
        <v>3</v>
      </c>
      <c r="S77" s="7" t="n">
        <v>4</v>
      </c>
      <c r="T77" s="7" t="n">
        <v>5</v>
      </c>
      <c r="U77" s="7" t="s">
        <v>2236</v>
      </c>
      <c r="V77" s="0" t="n">
        <v>19</v>
      </c>
      <c r="W77" s="7" t="n">
        <v>3</v>
      </c>
      <c r="X77" s="7" t="n">
        <v>4</v>
      </c>
      <c r="Y77" s="7" t="n">
        <v>3</v>
      </c>
      <c r="Z77" s="7" t="n">
        <v>4</v>
      </c>
      <c r="AA77" s="7" t="n">
        <v>5</v>
      </c>
    </row>
    <row r="78" customFormat="false" ht="15" hidden="false" customHeight="false" outlineLevel="0" collapsed="false">
      <c r="A78" s="5" t="n">
        <v>77</v>
      </c>
      <c r="B78" s="5" t="s">
        <v>765</v>
      </c>
      <c r="C78" s="6" t="s">
        <v>15</v>
      </c>
      <c r="D78" s="0" t="s">
        <v>16</v>
      </c>
      <c r="E78" s="0" t="n">
        <v>0.140033333333333</v>
      </c>
      <c r="F78" s="0" t="n">
        <v>0.112833333333333</v>
      </c>
      <c r="G78" s="0" t="n">
        <v>1.69666666666667E-005</v>
      </c>
      <c r="H78" s="0" t="n">
        <v>0.482</v>
      </c>
      <c r="I78" s="0" t="n">
        <v>107.793</v>
      </c>
      <c r="J78" s="0" t="n">
        <v>0.768333333333334</v>
      </c>
      <c r="K78" s="0" t="n">
        <v>0.705</v>
      </c>
      <c r="L78" s="0" t="n">
        <v>0</v>
      </c>
      <c r="M78" s="7" t="s">
        <v>2233</v>
      </c>
      <c r="N78" s="7" t="s">
        <v>2234</v>
      </c>
      <c r="O78" s="7" t="s">
        <v>2235</v>
      </c>
      <c r="P78" s="7" t="n">
        <v>3</v>
      </c>
      <c r="Q78" s="7" t="n">
        <v>4</v>
      </c>
      <c r="R78" s="7" t="n">
        <v>3</v>
      </c>
      <c r="S78" s="7" t="n">
        <v>3</v>
      </c>
      <c r="T78" s="7" t="n">
        <v>5</v>
      </c>
      <c r="U78" s="7" t="s">
        <v>2236</v>
      </c>
      <c r="V78" s="0" t="n">
        <v>18</v>
      </c>
      <c r="W78" s="7" t="n">
        <v>3</v>
      </c>
      <c r="X78" s="7" t="n">
        <v>4</v>
      </c>
      <c r="Y78" s="7" t="n">
        <v>3</v>
      </c>
      <c r="Z78" s="7" t="n">
        <v>3</v>
      </c>
      <c r="AA78" s="7" t="n">
        <v>5</v>
      </c>
    </row>
    <row r="79" customFormat="false" ht="15" hidden="false" customHeight="false" outlineLevel="0" collapsed="false">
      <c r="A79" s="5" t="n">
        <v>78</v>
      </c>
      <c r="B79" s="5" t="s">
        <v>774</v>
      </c>
      <c r="C79" s="6" t="s">
        <v>775</v>
      </c>
      <c r="D79" s="0" t="s">
        <v>776</v>
      </c>
      <c r="E79" s="0" t="n">
        <v>0.427666666666667</v>
      </c>
      <c r="F79" s="0" t="n">
        <v>0.0836666666666667</v>
      </c>
      <c r="G79" s="0" t="n">
        <v>0.0740221</v>
      </c>
      <c r="H79" s="0" t="n">
        <v>0.422666666666667</v>
      </c>
      <c r="I79" s="0" t="n">
        <v>129.060333333333</v>
      </c>
      <c r="J79" s="0" t="n">
        <v>0.539333333333333</v>
      </c>
      <c r="K79" s="0" t="n">
        <v>0.675333333333334</v>
      </c>
      <c r="L79" s="0" t="n">
        <v>0</v>
      </c>
      <c r="M79" s="7" t="s">
        <v>2233</v>
      </c>
      <c r="N79" s="7" t="s">
        <v>2234</v>
      </c>
      <c r="O79" s="7" t="s">
        <v>2235</v>
      </c>
      <c r="P79" s="7" t="n">
        <v>3</v>
      </c>
      <c r="Q79" s="7" t="n">
        <v>5</v>
      </c>
      <c r="R79" s="7" t="n">
        <v>4</v>
      </c>
      <c r="S79" s="7" t="n">
        <v>5</v>
      </c>
      <c r="T79" s="7" t="n">
        <v>4</v>
      </c>
      <c r="U79" s="7" t="s">
        <v>2240</v>
      </c>
      <c r="V79" s="0" t="n">
        <v>21</v>
      </c>
      <c r="W79" s="7" t="n">
        <v>3</v>
      </c>
      <c r="X79" s="7" t="n">
        <v>5</v>
      </c>
      <c r="Y79" s="7" t="n">
        <v>4</v>
      </c>
      <c r="Z79" s="7" t="n">
        <v>5</v>
      </c>
      <c r="AA79" s="7" t="n">
        <v>4</v>
      </c>
    </row>
    <row r="80" customFormat="false" ht="15" hidden="false" customHeight="false" outlineLevel="0" collapsed="false">
      <c r="A80" s="5" t="n">
        <v>79</v>
      </c>
      <c r="B80" s="5" t="s">
        <v>786</v>
      </c>
      <c r="C80" s="6" t="s">
        <v>787</v>
      </c>
      <c r="E80" s="0" t="n">
        <v>0.16637</v>
      </c>
      <c r="F80" s="0" t="n">
        <v>0.2855</v>
      </c>
      <c r="G80" s="0" t="n">
        <v>2.195E-006</v>
      </c>
      <c r="H80" s="0" t="n">
        <v>0.3305</v>
      </c>
      <c r="I80" s="0" t="n">
        <v>109.216</v>
      </c>
      <c r="J80" s="0" t="n">
        <v>0.543</v>
      </c>
      <c r="K80" s="0" t="n">
        <v>0.6105</v>
      </c>
      <c r="L80" s="0" t="n">
        <v>1</v>
      </c>
      <c r="M80" s="7" t="s">
        <v>2238</v>
      </c>
      <c r="N80" s="7" t="s">
        <v>2234</v>
      </c>
      <c r="O80" s="7" t="s">
        <v>2237</v>
      </c>
      <c r="P80" s="7" t="n">
        <v>3</v>
      </c>
      <c r="Q80" s="7" t="n">
        <v>5</v>
      </c>
      <c r="R80" s="7" t="n">
        <v>1</v>
      </c>
      <c r="S80" s="7" t="n">
        <v>2</v>
      </c>
      <c r="T80" s="7" t="n">
        <v>4</v>
      </c>
      <c r="U80" s="7" t="s">
        <v>2240</v>
      </c>
      <c r="V80" s="0" t="n">
        <v>15</v>
      </c>
      <c r="W80" s="7" t="n">
        <v>3</v>
      </c>
      <c r="X80" s="7" t="n">
        <v>5</v>
      </c>
      <c r="Y80" s="7" t="n">
        <v>1</v>
      </c>
      <c r="Z80" s="7" t="n">
        <v>2</v>
      </c>
      <c r="AA80" s="7" t="n">
        <v>4</v>
      </c>
    </row>
    <row r="81" customFormat="false" ht="15" hidden="false" customHeight="false" outlineLevel="0" collapsed="false">
      <c r="A81" s="5" t="n">
        <v>80</v>
      </c>
      <c r="B81" s="5" t="s">
        <v>794</v>
      </c>
      <c r="C81" s="6" t="s">
        <v>795</v>
      </c>
      <c r="D81" s="0" t="s">
        <v>796</v>
      </c>
      <c r="E81" s="0" t="n">
        <v>0.120266666666667</v>
      </c>
      <c r="F81" s="0" t="n">
        <v>0.273666666666667</v>
      </c>
      <c r="G81" s="0" t="n">
        <v>0.00153224666666667</v>
      </c>
      <c r="H81" s="0" t="n">
        <v>0.37</v>
      </c>
      <c r="I81" s="0" t="n">
        <v>133.700666666667</v>
      </c>
      <c r="J81" s="0" t="n">
        <v>0.657333333333333</v>
      </c>
      <c r="K81" s="0" t="n">
        <v>0.596333333333333</v>
      </c>
      <c r="L81" s="0" t="n">
        <v>0</v>
      </c>
      <c r="M81" s="7" t="s">
        <v>2233</v>
      </c>
      <c r="N81" s="7" t="s">
        <v>2234</v>
      </c>
      <c r="O81" s="7" t="s">
        <v>2237</v>
      </c>
      <c r="P81" s="7" t="n">
        <v>4</v>
      </c>
      <c r="Q81" s="7" t="n">
        <v>5</v>
      </c>
      <c r="R81" s="7" t="n">
        <v>1</v>
      </c>
      <c r="S81" s="7" t="n">
        <v>5</v>
      </c>
      <c r="T81" s="7" t="n">
        <v>4</v>
      </c>
      <c r="U81" s="7" t="s">
        <v>2236</v>
      </c>
      <c r="V81" s="0" t="n">
        <v>19</v>
      </c>
      <c r="W81" s="7" t="n">
        <v>4</v>
      </c>
      <c r="X81" s="7" t="n">
        <v>5</v>
      </c>
      <c r="Y81" s="7" t="n">
        <v>1</v>
      </c>
      <c r="Z81" s="7" t="n">
        <v>5</v>
      </c>
      <c r="AA81" s="7" t="n">
        <v>4</v>
      </c>
    </row>
    <row r="82" customFormat="false" ht="15" hidden="false" customHeight="false" outlineLevel="0" collapsed="false">
      <c r="A82" s="5" t="n">
        <v>81</v>
      </c>
      <c r="B82" s="5" t="s">
        <v>806</v>
      </c>
      <c r="C82" s="6" t="s">
        <v>807</v>
      </c>
      <c r="D82" s="0" t="s">
        <v>808</v>
      </c>
      <c r="E82" s="0" t="n">
        <v>0.152</v>
      </c>
      <c r="F82" s="0" t="n">
        <v>0.309666666666667</v>
      </c>
      <c r="G82" s="0" t="n">
        <v>6.3E-007</v>
      </c>
      <c r="H82" s="0" t="n">
        <v>0.299666666666667</v>
      </c>
      <c r="I82" s="0" t="n">
        <v>105.383</v>
      </c>
      <c r="J82" s="0" t="n">
        <v>0.623333333333334</v>
      </c>
      <c r="K82" s="0" t="n">
        <v>0.558666666666667</v>
      </c>
      <c r="L82" s="0" t="n">
        <v>0</v>
      </c>
      <c r="M82" s="7" t="s">
        <v>2233</v>
      </c>
      <c r="N82" s="7" t="s">
        <v>2234</v>
      </c>
      <c r="O82" s="7" t="s">
        <v>2235</v>
      </c>
      <c r="P82" s="7" t="n">
        <v>2</v>
      </c>
      <c r="Q82" s="7" t="n">
        <v>4</v>
      </c>
      <c r="R82" s="7" t="n">
        <v>3</v>
      </c>
      <c r="S82" s="7" t="n">
        <v>5</v>
      </c>
      <c r="T82" s="7" t="n">
        <v>4</v>
      </c>
      <c r="U82" s="7" t="s">
        <v>2236</v>
      </c>
      <c r="V82" s="0" t="n">
        <v>18</v>
      </c>
      <c r="W82" s="7" t="n">
        <v>2</v>
      </c>
      <c r="X82" s="7" t="n">
        <v>4</v>
      </c>
      <c r="Y82" s="7" t="n">
        <v>3</v>
      </c>
      <c r="Z82" s="7" t="n">
        <v>5</v>
      </c>
      <c r="AA82" s="7" t="n">
        <v>4</v>
      </c>
    </row>
    <row r="83" customFormat="false" ht="15" hidden="false" customHeight="false" outlineLevel="0" collapsed="false">
      <c r="A83" s="5" t="n">
        <v>82</v>
      </c>
      <c r="B83" s="5" t="s">
        <v>816</v>
      </c>
      <c r="C83" s="6" t="s">
        <v>817</v>
      </c>
      <c r="D83" s="0" t="s">
        <v>818</v>
      </c>
      <c r="E83" s="0" t="n">
        <v>0.337866666666667</v>
      </c>
      <c r="F83" s="0" t="n">
        <v>0.127</v>
      </c>
      <c r="G83" s="0" t="n">
        <v>0.31394</v>
      </c>
      <c r="H83" s="0" t="n">
        <v>0.203833333333333</v>
      </c>
      <c r="I83" s="0" t="n">
        <v>105.088</v>
      </c>
      <c r="J83" s="0" t="n">
        <v>0.504333333333333</v>
      </c>
      <c r="K83" s="0" t="n">
        <v>0.473666666666667</v>
      </c>
      <c r="L83" s="0" t="n">
        <v>0</v>
      </c>
      <c r="M83" s="7" t="s">
        <v>2238</v>
      </c>
      <c r="N83" s="7" t="s">
        <v>2234</v>
      </c>
      <c r="O83" s="7" t="s">
        <v>2235</v>
      </c>
      <c r="P83" s="7" t="n">
        <v>3</v>
      </c>
      <c r="Q83" s="7" t="n">
        <v>5</v>
      </c>
      <c r="R83" s="7" t="n">
        <v>5</v>
      </c>
      <c r="S83" s="7" t="n">
        <v>5</v>
      </c>
      <c r="T83" s="7" t="n">
        <v>3</v>
      </c>
      <c r="U83" s="7" t="s">
        <v>2236</v>
      </c>
      <c r="V83" s="0" t="n">
        <v>21</v>
      </c>
      <c r="W83" s="7" t="n">
        <v>3</v>
      </c>
      <c r="X83" s="7" t="n">
        <v>5</v>
      </c>
      <c r="Y83" s="7" t="n">
        <v>5</v>
      </c>
      <c r="Z83" s="7" t="n">
        <v>5</v>
      </c>
      <c r="AA83" s="7" t="n">
        <v>3</v>
      </c>
    </row>
    <row r="84" customFormat="false" ht="15" hidden="false" customHeight="false" outlineLevel="0" collapsed="false">
      <c r="A84" s="5" t="n">
        <v>83</v>
      </c>
      <c r="B84" s="5" t="s">
        <v>828</v>
      </c>
      <c r="C84" s="6" t="s">
        <v>81</v>
      </c>
      <c r="D84" s="0" t="s">
        <v>82</v>
      </c>
      <c r="E84" s="0" t="n">
        <v>0.327</v>
      </c>
      <c r="F84" s="0" t="n">
        <v>0.116166666666667</v>
      </c>
      <c r="G84" s="0" t="n">
        <v>2.73666666666667E-006</v>
      </c>
      <c r="H84" s="0" t="n">
        <v>0.569</v>
      </c>
      <c r="I84" s="0" t="n">
        <v>153.373666666667</v>
      </c>
      <c r="J84" s="0" t="n">
        <v>0.742</v>
      </c>
      <c r="K84" s="0" t="n">
        <v>0.628666666666667</v>
      </c>
      <c r="L84" s="0" t="n">
        <v>0</v>
      </c>
      <c r="M84" s="7" t="s">
        <v>2238</v>
      </c>
      <c r="N84" s="7" t="s">
        <v>2234</v>
      </c>
      <c r="O84" s="7" t="s">
        <v>2235</v>
      </c>
      <c r="P84" s="7" t="n">
        <v>3</v>
      </c>
      <c r="Q84" s="7" t="n">
        <v>5</v>
      </c>
      <c r="R84" s="7" t="n">
        <v>5</v>
      </c>
      <c r="S84" s="7" t="n">
        <v>5</v>
      </c>
      <c r="T84" s="7" t="n">
        <v>3</v>
      </c>
      <c r="U84" s="7" t="s">
        <v>2236</v>
      </c>
      <c r="V84" s="0" t="n">
        <v>21</v>
      </c>
      <c r="W84" s="7" t="n">
        <v>3</v>
      </c>
      <c r="X84" s="7" t="n">
        <v>5</v>
      </c>
      <c r="Y84" s="7" t="n">
        <v>5</v>
      </c>
      <c r="Z84" s="7" t="n">
        <v>5</v>
      </c>
      <c r="AA84" s="7" t="n">
        <v>3</v>
      </c>
    </row>
    <row r="85" customFormat="false" ht="15" hidden="false" customHeight="false" outlineLevel="0" collapsed="false">
      <c r="A85" s="5" t="n">
        <v>84</v>
      </c>
      <c r="B85" s="5" t="s">
        <v>837</v>
      </c>
      <c r="C85" s="6" t="s">
        <v>838</v>
      </c>
      <c r="D85" s="0" t="s">
        <v>839</v>
      </c>
      <c r="E85" s="0" t="n">
        <v>0.0466183333333333</v>
      </c>
      <c r="F85" s="0" t="n">
        <v>0.161666666666667</v>
      </c>
      <c r="G85" s="0" t="n">
        <v>0.275666666666667</v>
      </c>
      <c r="H85" s="0" t="n">
        <v>0.521333333333333</v>
      </c>
      <c r="I85" s="0" t="n">
        <v>127.320666666667</v>
      </c>
      <c r="J85" s="0" t="n">
        <v>0.529333333333333</v>
      </c>
      <c r="K85" s="0" t="n">
        <v>0.841666666666667</v>
      </c>
      <c r="L85" s="0" t="n">
        <v>0</v>
      </c>
      <c r="M85" s="7" t="s">
        <v>2233</v>
      </c>
      <c r="N85" s="7" t="s">
        <v>2234</v>
      </c>
      <c r="O85" s="7" t="s">
        <v>2235</v>
      </c>
      <c r="P85" s="7" t="n">
        <v>5</v>
      </c>
      <c r="Q85" s="7" t="n">
        <v>4</v>
      </c>
      <c r="R85" s="7" t="n">
        <v>4</v>
      </c>
      <c r="S85" s="7" t="n">
        <v>4</v>
      </c>
      <c r="T85" s="7" t="n">
        <v>6</v>
      </c>
      <c r="U85" s="7" t="s">
        <v>2236</v>
      </c>
      <c r="V85" s="0" t="n">
        <v>23</v>
      </c>
      <c r="W85" s="7" t="n">
        <v>5</v>
      </c>
      <c r="X85" s="7" t="n">
        <v>4</v>
      </c>
      <c r="Y85" s="7" t="n">
        <v>4</v>
      </c>
      <c r="Z85" s="7" t="n">
        <v>4</v>
      </c>
      <c r="AA85" s="7" t="n">
        <v>6</v>
      </c>
    </row>
    <row r="86" customFormat="false" ht="15" hidden="false" customHeight="false" outlineLevel="0" collapsed="false">
      <c r="A86" s="5" t="n">
        <v>85</v>
      </c>
      <c r="B86" s="5" t="s">
        <v>849</v>
      </c>
      <c r="C86" s="6" t="s">
        <v>160</v>
      </c>
      <c r="D86" s="0" t="s">
        <v>161</v>
      </c>
      <c r="E86" s="0" t="n">
        <v>0.06336</v>
      </c>
      <c r="F86" s="0" t="n">
        <v>0.186666666666667</v>
      </c>
      <c r="G86" s="0" t="n">
        <v>5.08533333333333E-005</v>
      </c>
      <c r="H86" s="0" t="n">
        <v>0.478666666666667</v>
      </c>
      <c r="I86" s="0" t="n">
        <v>142.036333333333</v>
      </c>
      <c r="J86" s="0" t="n">
        <v>0.766</v>
      </c>
      <c r="K86" s="0" t="n">
        <v>0.599666666666667</v>
      </c>
      <c r="L86" s="0" t="n">
        <v>0</v>
      </c>
      <c r="M86" s="7" t="s">
        <v>2233</v>
      </c>
      <c r="N86" s="7" t="s">
        <v>2234</v>
      </c>
      <c r="O86" s="7" t="s">
        <v>2235</v>
      </c>
      <c r="P86" s="7" t="n">
        <v>3</v>
      </c>
      <c r="Q86" s="7" t="n">
        <v>5</v>
      </c>
      <c r="R86" s="7" t="n">
        <v>5</v>
      </c>
      <c r="S86" s="7" t="n">
        <v>5</v>
      </c>
      <c r="T86" s="7" t="n">
        <v>4</v>
      </c>
      <c r="U86" s="7" t="s">
        <v>2240</v>
      </c>
      <c r="V86" s="0" t="n">
        <v>22</v>
      </c>
      <c r="W86" s="7" t="n">
        <v>3</v>
      </c>
      <c r="X86" s="7" t="n">
        <v>5</v>
      </c>
      <c r="Y86" s="7" t="n">
        <v>5</v>
      </c>
      <c r="Z86" s="7" t="n">
        <v>5</v>
      </c>
      <c r="AA86" s="7" t="n">
        <v>4</v>
      </c>
    </row>
    <row r="87" customFormat="false" ht="15" hidden="false" customHeight="false" outlineLevel="0" collapsed="false">
      <c r="A87" s="5" t="n">
        <v>86</v>
      </c>
      <c r="B87" s="5" t="s">
        <v>855</v>
      </c>
      <c r="C87" s="6" t="s">
        <v>15</v>
      </c>
      <c r="D87" s="0" t="s">
        <v>16</v>
      </c>
      <c r="E87" s="0" t="n">
        <v>0.256715333333333</v>
      </c>
      <c r="F87" s="0" t="n">
        <v>0.1062</v>
      </c>
      <c r="G87" s="0" t="n">
        <v>6.63333333333333E-006</v>
      </c>
      <c r="H87" s="0" t="n">
        <v>0.475</v>
      </c>
      <c r="I87" s="0" t="n">
        <v>132.302333333333</v>
      </c>
      <c r="J87" s="0" t="n">
        <v>0.766333333333333</v>
      </c>
      <c r="K87" s="0" t="n">
        <v>0.527333333333333</v>
      </c>
      <c r="L87" s="0" t="n">
        <v>0</v>
      </c>
      <c r="M87" s="7" t="s">
        <v>2238</v>
      </c>
      <c r="N87" s="7" t="s">
        <v>2234</v>
      </c>
      <c r="O87" s="7" t="s">
        <v>2235</v>
      </c>
      <c r="P87" s="7" t="n">
        <v>6</v>
      </c>
      <c r="Q87" s="7" t="n">
        <v>3</v>
      </c>
      <c r="R87" s="7" t="n">
        <v>5</v>
      </c>
      <c r="S87" s="7" t="n">
        <v>3</v>
      </c>
      <c r="T87" s="7" t="n">
        <v>5</v>
      </c>
      <c r="U87" s="7" t="s">
        <v>2240</v>
      </c>
      <c r="V87" s="0" t="n">
        <v>22</v>
      </c>
      <c r="W87" s="7" t="n">
        <v>6</v>
      </c>
      <c r="X87" s="7" t="n">
        <v>3</v>
      </c>
      <c r="Y87" s="7" t="n">
        <v>5</v>
      </c>
      <c r="Z87" s="7" t="n">
        <v>3</v>
      </c>
      <c r="AA87" s="7" t="n">
        <v>5</v>
      </c>
    </row>
    <row r="88" customFormat="false" ht="15" hidden="false" customHeight="false" outlineLevel="0" collapsed="false">
      <c r="A88" s="5" t="n">
        <v>87</v>
      </c>
      <c r="B88" s="7" t="s">
        <v>864</v>
      </c>
      <c r="C88" s="8" t="s">
        <v>117</v>
      </c>
      <c r="E88" s="0" t="n">
        <v>0.0538</v>
      </c>
      <c r="F88" s="0" t="n">
        <v>0.237</v>
      </c>
      <c r="G88" s="0" t="n">
        <v>1.79E-005</v>
      </c>
      <c r="H88" s="0" t="n">
        <v>0.396</v>
      </c>
      <c r="I88" s="0" t="n">
        <v>117.622</v>
      </c>
      <c r="J88" s="0" t="n">
        <v>0.726</v>
      </c>
      <c r="K88" s="0" t="n">
        <v>0.572</v>
      </c>
      <c r="L88" s="0" t="n">
        <v>1</v>
      </c>
      <c r="M88" s="7" t="s">
        <v>2238</v>
      </c>
      <c r="N88" s="7" t="s">
        <v>2234</v>
      </c>
      <c r="O88" s="7" t="s">
        <v>2239</v>
      </c>
      <c r="P88" s="7" t="n">
        <v>4</v>
      </c>
      <c r="Q88" s="7" t="n">
        <v>5</v>
      </c>
      <c r="R88" s="7" t="n">
        <v>2</v>
      </c>
      <c r="S88" s="7" t="n">
        <v>4</v>
      </c>
      <c r="T88" s="7" t="n">
        <v>4</v>
      </c>
      <c r="U88" s="7" t="s">
        <v>2236</v>
      </c>
      <c r="V88" s="0" t="n">
        <v>19</v>
      </c>
      <c r="W88" s="7" t="n">
        <v>4</v>
      </c>
      <c r="X88" s="7" t="n">
        <v>5</v>
      </c>
      <c r="Y88" s="7" t="n">
        <v>2</v>
      </c>
      <c r="Z88" s="7" t="n">
        <v>4</v>
      </c>
      <c r="AA88" s="7" t="n">
        <v>4</v>
      </c>
    </row>
    <row r="89" customFormat="false" ht="15" hidden="false" customHeight="false" outlineLevel="0" collapsed="false">
      <c r="A89" s="5" t="n">
        <v>88</v>
      </c>
      <c r="B89" s="5" t="s">
        <v>867</v>
      </c>
      <c r="C89" s="6" t="s">
        <v>109</v>
      </c>
      <c r="D89" s="0" t="s">
        <v>110</v>
      </c>
      <c r="E89" s="0" t="n">
        <v>0.219596666666667</v>
      </c>
      <c r="F89" s="0" t="n">
        <v>0.1766</v>
      </c>
      <c r="G89" s="0" t="n">
        <v>0.037035</v>
      </c>
      <c r="H89" s="0" t="n">
        <v>0.365</v>
      </c>
      <c r="I89" s="0" t="n">
        <v>111.361666666667</v>
      </c>
      <c r="J89" s="0" t="n">
        <v>0.734333333333333</v>
      </c>
      <c r="K89" s="0" t="n">
        <v>0.545</v>
      </c>
      <c r="L89" s="0" t="n">
        <v>0</v>
      </c>
      <c r="M89" s="7" t="s">
        <v>2233</v>
      </c>
      <c r="N89" s="7" t="s">
        <v>2234</v>
      </c>
      <c r="O89" s="7" t="s">
        <v>2235</v>
      </c>
      <c r="P89" s="7" t="n">
        <v>3</v>
      </c>
      <c r="Q89" s="7" t="n">
        <v>2</v>
      </c>
      <c r="R89" s="7" t="n">
        <v>4</v>
      </c>
      <c r="S89" s="7" t="n">
        <v>3</v>
      </c>
      <c r="T89" s="7" t="n">
        <v>1</v>
      </c>
      <c r="U89" s="7" t="s">
        <v>2236</v>
      </c>
      <c r="V89" s="0" t="n">
        <v>13</v>
      </c>
      <c r="W89" s="7" t="n">
        <v>3</v>
      </c>
      <c r="X89" s="7" t="n">
        <v>2</v>
      </c>
      <c r="Y89" s="7" t="n">
        <v>4</v>
      </c>
      <c r="Z89" s="7" t="n">
        <v>3</v>
      </c>
      <c r="AA89" s="7" t="n">
        <v>1</v>
      </c>
    </row>
    <row r="90" customFormat="false" ht="15" hidden="false" customHeight="false" outlineLevel="0" collapsed="false">
      <c r="A90" s="5" t="n">
        <v>89</v>
      </c>
      <c r="B90" s="5" t="s">
        <v>876</v>
      </c>
      <c r="C90" s="6" t="s">
        <v>877</v>
      </c>
      <c r="D90" s="0" t="s">
        <v>878</v>
      </c>
      <c r="E90" s="0" t="n">
        <v>0.0764333333333333</v>
      </c>
      <c r="F90" s="0" t="n">
        <v>0.0991333333333333</v>
      </c>
      <c r="G90" s="0" t="n">
        <v>1.76666666666667E-006</v>
      </c>
      <c r="H90" s="0" t="n">
        <v>0.338666666666667</v>
      </c>
      <c r="I90" s="0" t="n">
        <v>112.667333333333</v>
      </c>
      <c r="J90" s="0" t="n">
        <v>0.528333333333333</v>
      </c>
      <c r="K90" s="0" t="n">
        <v>0.672666666666667</v>
      </c>
      <c r="L90" s="0" t="n">
        <v>0</v>
      </c>
      <c r="M90" s="7" t="s">
        <v>2233</v>
      </c>
      <c r="N90" s="7" t="s">
        <v>2234</v>
      </c>
      <c r="O90" s="7" t="s">
        <v>2237</v>
      </c>
      <c r="P90" s="7" t="n">
        <v>2</v>
      </c>
      <c r="Q90" s="7" t="n">
        <v>3</v>
      </c>
      <c r="R90" s="7" t="n">
        <v>4</v>
      </c>
      <c r="S90" s="7" t="n">
        <v>2</v>
      </c>
      <c r="T90" s="7" t="n">
        <v>5</v>
      </c>
      <c r="U90" s="7" t="s">
        <v>2240</v>
      </c>
      <c r="V90" s="0" t="n">
        <v>16</v>
      </c>
      <c r="W90" s="7" t="n">
        <v>2</v>
      </c>
      <c r="X90" s="7" t="n">
        <v>3</v>
      </c>
      <c r="Y90" s="7" t="n">
        <v>4</v>
      </c>
      <c r="Z90" s="7" t="n">
        <v>2</v>
      </c>
      <c r="AA90" s="7" t="n">
        <v>5</v>
      </c>
    </row>
    <row r="91" customFormat="false" ht="15" hidden="false" customHeight="false" outlineLevel="0" collapsed="false">
      <c r="A91" s="5" t="n">
        <v>90</v>
      </c>
      <c r="B91" s="5" t="s">
        <v>882</v>
      </c>
      <c r="C91" s="6" t="s">
        <v>432</v>
      </c>
      <c r="D91" s="0" t="s">
        <v>433</v>
      </c>
      <c r="E91" s="0" t="n">
        <v>0.0356</v>
      </c>
      <c r="F91" s="0" t="n">
        <v>0.0878666666666667</v>
      </c>
      <c r="G91" s="0" t="n">
        <v>0.001691</v>
      </c>
      <c r="H91" s="0" t="n">
        <v>0.548666666666667</v>
      </c>
      <c r="I91" s="0" t="n">
        <v>133.293</v>
      </c>
      <c r="J91" s="0" t="n">
        <v>0.699666666666667</v>
      </c>
      <c r="K91" s="0" t="n">
        <v>0.695333333333334</v>
      </c>
      <c r="L91" s="0" t="n">
        <v>0</v>
      </c>
      <c r="M91" s="7" t="s">
        <v>2233</v>
      </c>
      <c r="N91" s="7" t="s">
        <v>2234</v>
      </c>
      <c r="O91" s="7" t="s">
        <v>2239</v>
      </c>
      <c r="P91" s="7" t="n">
        <v>4</v>
      </c>
      <c r="Q91" s="7" t="n">
        <v>3</v>
      </c>
      <c r="R91" s="7" t="n">
        <v>3</v>
      </c>
      <c r="S91" s="7" t="n">
        <v>3</v>
      </c>
      <c r="T91" s="7" t="n">
        <v>4</v>
      </c>
      <c r="U91" s="7" t="s">
        <v>2236</v>
      </c>
      <c r="V91" s="0" t="n">
        <v>17</v>
      </c>
      <c r="W91" s="7" t="n">
        <v>4</v>
      </c>
      <c r="X91" s="7" t="n">
        <v>3</v>
      </c>
      <c r="Y91" s="7" t="n">
        <v>3</v>
      </c>
      <c r="Z91" s="7" t="n">
        <v>3</v>
      </c>
      <c r="AA91" s="7" t="n">
        <v>4</v>
      </c>
    </row>
    <row r="92" customFormat="false" ht="15" hidden="false" customHeight="false" outlineLevel="0" collapsed="false">
      <c r="A92" s="5" t="n">
        <v>91</v>
      </c>
      <c r="B92" s="5" t="s">
        <v>891</v>
      </c>
      <c r="C92" s="6" t="s">
        <v>892</v>
      </c>
      <c r="D92" s="0" t="s">
        <v>893</v>
      </c>
      <c r="E92" s="0" t="n">
        <v>0.0774</v>
      </c>
      <c r="F92" s="0" t="n">
        <v>0.244</v>
      </c>
      <c r="G92" s="0" t="n">
        <v>4.78666666666667E-005</v>
      </c>
      <c r="H92" s="0" t="n">
        <v>0.341666666666667</v>
      </c>
      <c r="I92" s="0" t="n">
        <v>107.630333333333</v>
      </c>
      <c r="J92" s="0" t="n">
        <v>0.601333333333333</v>
      </c>
      <c r="K92" s="0" t="n">
        <v>0.698333333333333</v>
      </c>
      <c r="L92" s="0" t="n">
        <v>0</v>
      </c>
      <c r="M92" s="7" t="s">
        <v>2238</v>
      </c>
      <c r="N92" s="7" t="s">
        <v>2234</v>
      </c>
      <c r="O92" s="7" t="s">
        <v>2237</v>
      </c>
      <c r="P92" s="7" t="n">
        <v>3</v>
      </c>
      <c r="Q92" s="7" t="n">
        <v>2</v>
      </c>
      <c r="R92" s="7" t="n">
        <v>3</v>
      </c>
      <c r="S92" s="7" t="n">
        <v>1</v>
      </c>
      <c r="T92" s="7" t="n">
        <v>3</v>
      </c>
      <c r="U92" s="7" t="s">
        <v>2240</v>
      </c>
      <c r="V92" s="0" t="n">
        <v>12</v>
      </c>
      <c r="W92" s="7" t="n">
        <v>3</v>
      </c>
      <c r="X92" s="7" t="n">
        <v>2</v>
      </c>
      <c r="Y92" s="7" t="n">
        <v>3</v>
      </c>
      <c r="Z92" s="7" t="n">
        <v>1</v>
      </c>
      <c r="AA92" s="7" t="n">
        <v>3</v>
      </c>
    </row>
    <row r="93" customFormat="false" ht="15" hidden="false" customHeight="false" outlineLevel="0" collapsed="false">
      <c r="A93" s="5" t="n">
        <v>92</v>
      </c>
      <c r="B93" s="5" t="s">
        <v>901</v>
      </c>
      <c r="C93" s="6" t="s">
        <v>902</v>
      </c>
      <c r="E93" s="0" t="n">
        <v>0.0111</v>
      </c>
      <c r="F93" s="0" t="n">
        <v>0.403</v>
      </c>
      <c r="G93" s="0" t="n">
        <v>0.0033</v>
      </c>
      <c r="H93" s="0" t="n">
        <v>0.246</v>
      </c>
      <c r="I93" s="0" t="n">
        <v>147.906</v>
      </c>
      <c r="J93" s="0" t="n">
        <v>0.365</v>
      </c>
      <c r="K93" s="0" t="n">
        <v>0.677</v>
      </c>
      <c r="L93" s="0" t="n">
        <v>2</v>
      </c>
      <c r="M93" s="7" t="s">
        <v>2233</v>
      </c>
      <c r="N93" s="7" t="s">
        <v>2234</v>
      </c>
      <c r="O93" s="7" t="s">
        <v>2239</v>
      </c>
      <c r="P93" s="7" t="n">
        <v>3</v>
      </c>
      <c r="Q93" s="7" t="n">
        <v>2</v>
      </c>
      <c r="R93" s="7" t="n">
        <v>1</v>
      </c>
      <c r="S93" s="7" t="n">
        <v>5</v>
      </c>
      <c r="T93" s="7" t="n">
        <v>3</v>
      </c>
      <c r="U93" s="7" t="s">
        <v>2236</v>
      </c>
      <c r="V93" s="0" t="n">
        <v>14</v>
      </c>
      <c r="W93" s="7" t="n">
        <v>3</v>
      </c>
      <c r="X93" s="7" t="n">
        <v>2</v>
      </c>
      <c r="Y93" s="7" t="n">
        <v>1</v>
      </c>
      <c r="Z93" s="7" t="n">
        <v>5</v>
      </c>
      <c r="AA93" s="7" t="n">
        <v>3</v>
      </c>
    </row>
    <row r="94" customFormat="false" ht="15" hidden="false" customHeight="false" outlineLevel="0" collapsed="false">
      <c r="A94" s="5" t="n">
        <v>93</v>
      </c>
      <c r="B94" s="5" t="s">
        <v>911</v>
      </c>
      <c r="C94" s="6" t="s">
        <v>912</v>
      </c>
      <c r="D94" s="0" t="s">
        <v>913</v>
      </c>
      <c r="E94" s="0" t="n">
        <v>0.0479</v>
      </c>
      <c r="F94" s="0" t="n">
        <v>0.329</v>
      </c>
      <c r="G94" s="0" t="n">
        <v>0.000446666666666667</v>
      </c>
      <c r="H94" s="0" t="n">
        <v>0.4028</v>
      </c>
      <c r="I94" s="0" t="n">
        <v>125.648</v>
      </c>
      <c r="J94" s="0" t="n">
        <v>0.661333333333333</v>
      </c>
      <c r="K94" s="0" t="n">
        <v>0.752666666666667</v>
      </c>
      <c r="L94" s="0" t="n">
        <v>0</v>
      </c>
      <c r="M94" s="7" t="s">
        <v>2233</v>
      </c>
      <c r="N94" s="7" t="s">
        <v>2242</v>
      </c>
      <c r="O94" s="7" t="s">
        <v>2237</v>
      </c>
      <c r="P94" s="7" t="n">
        <v>2</v>
      </c>
      <c r="Q94" s="7" t="n">
        <v>5</v>
      </c>
      <c r="R94" s="7" t="n">
        <v>3</v>
      </c>
      <c r="S94" s="7" t="n">
        <v>6</v>
      </c>
      <c r="T94" s="7" t="n">
        <v>5</v>
      </c>
      <c r="U94" s="7" t="s">
        <v>2236</v>
      </c>
      <c r="V94" s="0" t="n">
        <v>21</v>
      </c>
      <c r="W94" s="7" t="n">
        <v>2</v>
      </c>
      <c r="X94" s="7" t="n">
        <v>5</v>
      </c>
      <c r="Y94" s="7" t="n">
        <v>3</v>
      </c>
      <c r="Z94" s="7" t="n">
        <v>6</v>
      </c>
      <c r="AA94" s="7" t="n">
        <v>5</v>
      </c>
    </row>
    <row r="95" customFormat="false" ht="15" hidden="false" customHeight="false" outlineLevel="0" collapsed="false">
      <c r="A95" s="5" t="n">
        <v>94</v>
      </c>
      <c r="B95" s="5" t="s">
        <v>923</v>
      </c>
      <c r="C95" s="6" t="s">
        <v>924</v>
      </c>
      <c r="D95" s="0" t="s">
        <v>925</v>
      </c>
      <c r="E95" s="0" t="n">
        <v>0.304433333333333</v>
      </c>
      <c r="F95" s="0" t="n">
        <v>0.100833333333333</v>
      </c>
      <c r="G95" s="0" t="n">
        <v>0.000428</v>
      </c>
      <c r="H95" s="0" t="n">
        <v>0.755666666666667</v>
      </c>
      <c r="I95" s="0" t="n">
        <v>128.661666666667</v>
      </c>
      <c r="J95" s="0" t="n">
        <v>0.799333333333333</v>
      </c>
      <c r="K95" s="0" t="n">
        <v>0.732</v>
      </c>
      <c r="L95" s="0" t="n">
        <v>0</v>
      </c>
      <c r="M95" s="7" t="s">
        <v>2238</v>
      </c>
      <c r="N95" s="7" t="s">
        <v>2234</v>
      </c>
      <c r="O95" s="7" t="s">
        <v>2235</v>
      </c>
      <c r="P95" s="7" t="n">
        <v>3</v>
      </c>
      <c r="Q95" s="7" t="n">
        <v>3</v>
      </c>
      <c r="R95" s="7" t="n">
        <v>5</v>
      </c>
      <c r="S95" s="7" t="n">
        <v>4</v>
      </c>
      <c r="T95" s="7" t="n">
        <v>5</v>
      </c>
      <c r="U95" s="7" t="s">
        <v>2236</v>
      </c>
      <c r="V95" s="0" t="n">
        <v>20</v>
      </c>
      <c r="W95" s="7" t="n">
        <v>3</v>
      </c>
      <c r="X95" s="7" t="n">
        <v>3</v>
      </c>
      <c r="Y95" s="7" t="n">
        <v>5</v>
      </c>
      <c r="Z95" s="7" t="n">
        <v>4</v>
      </c>
      <c r="AA95" s="7" t="n">
        <v>5</v>
      </c>
    </row>
    <row r="96" customFormat="false" ht="15" hidden="false" customHeight="false" outlineLevel="0" collapsed="false">
      <c r="A96" s="5" t="n">
        <v>95</v>
      </c>
      <c r="B96" s="5" t="s">
        <v>935</v>
      </c>
      <c r="C96" s="6" t="s">
        <v>936</v>
      </c>
      <c r="E96" s="0" t="n">
        <v>0.323585</v>
      </c>
      <c r="F96" s="0" t="n">
        <v>0.3215</v>
      </c>
      <c r="G96" s="0" t="n">
        <v>0.000461515</v>
      </c>
      <c r="H96" s="0" t="n">
        <v>0.578</v>
      </c>
      <c r="I96" s="0" t="n">
        <v>109.513</v>
      </c>
      <c r="J96" s="0" t="n">
        <v>0.7465</v>
      </c>
      <c r="K96" s="0" t="n">
        <v>0.4825</v>
      </c>
      <c r="L96" s="0" t="n">
        <v>1</v>
      </c>
      <c r="M96" s="7" t="s">
        <v>2238</v>
      </c>
      <c r="N96" s="7" t="s">
        <v>2234</v>
      </c>
      <c r="O96" s="7" t="s">
        <v>2239</v>
      </c>
      <c r="P96" s="7" t="n">
        <v>2</v>
      </c>
      <c r="Q96" s="7" t="n">
        <v>3</v>
      </c>
      <c r="R96" s="7" t="n">
        <v>5</v>
      </c>
      <c r="S96" s="7" t="n">
        <v>2</v>
      </c>
      <c r="T96" s="7" t="n">
        <v>5</v>
      </c>
      <c r="U96" s="7" t="s">
        <v>2240</v>
      </c>
      <c r="V96" s="0" t="n">
        <v>17</v>
      </c>
      <c r="W96" s="7" t="n">
        <v>2</v>
      </c>
      <c r="X96" s="7" t="n">
        <v>3</v>
      </c>
      <c r="Y96" s="7" t="n">
        <v>5</v>
      </c>
      <c r="Z96" s="7" t="n">
        <v>2</v>
      </c>
      <c r="AA96" s="7" t="n">
        <v>5</v>
      </c>
    </row>
    <row r="97" customFormat="false" ht="15" hidden="false" customHeight="false" outlineLevel="0" collapsed="false">
      <c r="A97" s="5" t="n">
        <v>96</v>
      </c>
      <c r="B97" s="5" t="s">
        <v>939</v>
      </c>
      <c r="C97" s="6" t="s">
        <v>940</v>
      </c>
      <c r="D97" s="0" t="s">
        <v>574</v>
      </c>
      <c r="E97" s="0" t="n">
        <v>0.374133333333333</v>
      </c>
      <c r="F97" s="0" t="n">
        <v>0.135</v>
      </c>
      <c r="G97" s="0" t="n">
        <v>0.000175333333333333</v>
      </c>
      <c r="H97" s="0" t="n">
        <v>0.385666666666667</v>
      </c>
      <c r="I97" s="0" t="n">
        <v>108.297666666667</v>
      </c>
      <c r="J97" s="0" t="n">
        <v>0.632</v>
      </c>
      <c r="K97" s="0" t="n">
        <v>0.511333333333333</v>
      </c>
      <c r="L97" s="0" t="n">
        <v>0</v>
      </c>
      <c r="M97" s="7" t="s">
        <v>2238</v>
      </c>
      <c r="N97" s="7" t="s">
        <v>2234</v>
      </c>
      <c r="O97" s="7" t="s">
        <v>2239</v>
      </c>
      <c r="P97" s="7" t="n">
        <v>3</v>
      </c>
      <c r="Q97" s="7" t="n">
        <v>3</v>
      </c>
      <c r="R97" s="7" t="n">
        <v>4</v>
      </c>
      <c r="S97" s="7" t="n">
        <v>2</v>
      </c>
      <c r="T97" s="7" t="n">
        <v>3</v>
      </c>
      <c r="U97" s="7" t="s">
        <v>2236</v>
      </c>
      <c r="V97" s="0" t="n">
        <v>15</v>
      </c>
      <c r="W97" s="7" t="n">
        <v>3</v>
      </c>
      <c r="X97" s="7" t="n">
        <v>3</v>
      </c>
      <c r="Y97" s="7" t="n">
        <v>4</v>
      </c>
      <c r="Z97" s="7" t="n">
        <v>2</v>
      </c>
      <c r="AA97" s="7" t="n">
        <v>3</v>
      </c>
    </row>
    <row r="98" customFormat="false" ht="15" hidden="false" customHeight="false" outlineLevel="0" collapsed="false">
      <c r="A98" s="5" t="n">
        <v>97</v>
      </c>
      <c r="B98" s="7" t="s">
        <v>944</v>
      </c>
      <c r="C98" s="8" t="s">
        <v>117</v>
      </c>
      <c r="E98" s="0" t="n">
        <v>0.5175</v>
      </c>
      <c r="F98" s="0" t="n">
        <v>0.145</v>
      </c>
      <c r="G98" s="0" t="n">
        <v>0</v>
      </c>
      <c r="H98" s="0" t="n">
        <v>0.4925</v>
      </c>
      <c r="I98" s="0" t="n">
        <v>97.5135</v>
      </c>
      <c r="J98" s="0" t="n">
        <v>0.738</v>
      </c>
      <c r="K98" s="0" t="n">
        <v>0.5435</v>
      </c>
      <c r="L98" s="0" t="n">
        <v>1</v>
      </c>
      <c r="M98" s="7" t="s">
        <v>2238</v>
      </c>
      <c r="N98" s="7" t="s">
        <v>2234</v>
      </c>
      <c r="O98" s="7" t="s">
        <v>2235</v>
      </c>
      <c r="P98" s="7" t="n">
        <v>2</v>
      </c>
      <c r="Q98" s="7" t="n">
        <v>3</v>
      </c>
      <c r="R98" s="7" t="n">
        <v>2</v>
      </c>
      <c r="S98" s="7" t="n">
        <v>2</v>
      </c>
      <c r="T98" s="7" t="n">
        <v>3</v>
      </c>
      <c r="U98" s="7" t="s">
        <v>2240</v>
      </c>
      <c r="V98" s="0" t="n">
        <v>12</v>
      </c>
      <c r="W98" s="7" t="n">
        <v>2</v>
      </c>
      <c r="X98" s="7" t="n">
        <v>3</v>
      </c>
      <c r="Y98" s="7" t="n">
        <v>2</v>
      </c>
      <c r="Z98" s="7" t="n">
        <v>2</v>
      </c>
      <c r="AA98" s="7" t="n">
        <v>3</v>
      </c>
    </row>
    <row r="99" customFormat="false" ht="15" hidden="false" customHeight="false" outlineLevel="0" collapsed="false">
      <c r="A99" s="5" t="n">
        <v>98</v>
      </c>
      <c r="B99" s="5" t="s">
        <v>953</v>
      </c>
      <c r="C99" s="6" t="s">
        <v>954</v>
      </c>
      <c r="D99" s="0" t="s">
        <v>955</v>
      </c>
      <c r="E99" s="0" t="n">
        <v>0.160466666666667</v>
      </c>
      <c r="F99" s="0" t="n">
        <v>0.330666666666667</v>
      </c>
      <c r="G99" s="0" t="n">
        <v>0.0138681333333333</v>
      </c>
      <c r="H99" s="0" t="n">
        <v>0.390666666666667</v>
      </c>
      <c r="I99" s="0" t="n">
        <v>110.150666666667</v>
      </c>
      <c r="J99" s="0" t="n">
        <v>0.577666666666667</v>
      </c>
      <c r="K99" s="0" t="n">
        <v>0.604666666666667</v>
      </c>
      <c r="L99" s="0" t="n">
        <v>0</v>
      </c>
      <c r="M99" s="7" t="s">
        <v>2238</v>
      </c>
      <c r="N99" s="7" t="s">
        <v>2234</v>
      </c>
      <c r="O99" s="7" t="s">
        <v>2235</v>
      </c>
      <c r="P99" s="7" t="n">
        <v>5</v>
      </c>
      <c r="Q99" s="7" t="n">
        <v>4</v>
      </c>
      <c r="R99" s="7" t="n">
        <v>5</v>
      </c>
      <c r="S99" s="7" t="n">
        <v>4</v>
      </c>
      <c r="T99" s="7" t="n">
        <v>6</v>
      </c>
      <c r="U99" s="7" t="s">
        <v>2236</v>
      </c>
      <c r="V99" s="0" t="n">
        <v>24</v>
      </c>
      <c r="W99" s="7" t="n">
        <v>5</v>
      </c>
      <c r="X99" s="7" t="n">
        <v>4</v>
      </c>
      <c r="Y99" s="7" t="n">
        <v>5</v>
      </c>
      <c r="Z99" s="7" t="n">
        <v>4</v>
      </c>
      <c r="AA99" s="7" t="n">
        <v>6</v>
      </c>
    </row>
    <row r="100" customFormat="false" ht="15" hidden="false" customHeight="false" outlineLevel="0" collapsed="false">
      <c r="A100" s="5" t="n">
        <v>99</v>
      </c>
      <c r="B100" s="5" t="s">
        <v>960</v>
      </c>
      <c r="C100" s="6" t="s">
        <v>961</v>
      </c>
      <c r="E100" s="0" t="n">
        <v>0.0962</v>
      </c>
      <c r="F100" s="0" t="n">
        <v>0.114</v>
      </c>
      <c r="G100" s="0" t="n">
        <v>0</v>
      </c>
      <c r="H100" s="0" t="n">
        <v>0.339</v>
      </c>
      <c r="I100" s="0" t="n">
        <v>93.44</v>
      </c>
      <c r="J100" s="0" t="n">
        <v>0.747</v>
      </c>
      <c r="K100" s="0" t="n">
        <v>0.477</v>
      </c>
      <c r="L100" s="0" t="n">
        <v>2</v>
      </c>
      <c r="M100" s="7" t="s">
        <v>2238</v>
      </c>
      <c r="N100" s="7" t="s">
        <v>2234</v>
      </c>
      <c r="O100" s="7" t="s">
        <v>2235</v>
      </c>
      <c r="P100" s="7" t="n">
        <v>4</v>
      </c>
      <c r="Q100" s="7" t="n">
        <v>3</v>
      </c>
      <c r="R100" s="7" t="n">
        <v>5</v>
      </c>
      <c r="S100" s="7" t="n">
        <v>4</v>
      </c>
      <c r="T100" s="7" t="n">
        <v>4</v>
      </c>
      <c r="U100" s="7" t="s">
        <v>2236</v>
      </c>
      <c r="V100" s="0" t="n">
        <v>20</v>
      </c>
      <c r="W100" s="7" t="n">
        <v>4</v>
      </c>
      <c r="X100" s="7" t="n">
        <v>3</v>
      </c>
      <c r="Y100" s="7" t="n">
        <v>5</v>
      </c>
      <c r="Z100" s="7" t="n">
        <v>4</v>
      </c>
      <c r="AA100" s="7" t="n">
        <v>4</v>
      </c>
    </row>
    <row r="101" customFormat="false" ht="15" hidden="false" customHeight="false" outlineLevel="0" collapsed="false">
      <c r="A101" s="5" t="n">
        <v>100</v>
      </c>
      <c r="B101" s="5" t="s">
        <v>964</v>
      </c>
      <c r="C101" s="6" t="s">
        <v>965</v>
      </c>
      <c r="D101" s="0" t="s">
        <v>966</v>
      </c>
      <c r="E101" s="0" t="n">
        <v>0.02149</v>
      </c>
      <c r="F101" s="0" t="n">
        <v>0.266</v>
      </c>
      <c r="G101" s="0" t="n">
        <v>0.00082</v>
      </c>
      <c r="H101" s="0" t="n">
        <v>0.418333333333333</v>
      </c>
      <c r="I101" s="0" t="n">
        <v>107.644666666667</v>
      </c>
      <c r="J101" s="0" t="n">
        <v>0.663333333333333</v>
      </c>
      <c r="K101" s="0" t="n">
        <v>0.766666666666667</v>
      </c>
      <c r="L101" s="0" t="n">
        <v>0</v>
      </c>
      <c r="M101" s="7" t="s">
        <v>2233</v>
      </c>
      <c r="N101" s="7" t="s">
        <v>2234</v>
      </c>
      <c r="O101" s="7" t="s">
        <v>2239</v>
      </c>
      <c r="P101" s="7" t="n">
        <v>5</v>
      </c>
      <c r="Q101" s="7" t="n">
        <v>5</v>
      </c>
      <c r="R101" s="7" t="n">
        <v>5</v>
      </c>
      <c r="S101" s="7" t="n">
        <v>5</v>
      </c>
      <c r="T101" s="7" t="n">
        <v>5</v>
      </c>
      <c r="U101" s="7" t="s">
        <v>2236</v>
      </c>
      <c r="V101" s="0" t="n">
        <v>25</v>
      </c>
      <c r="W101" s="7" t="n">
        <v>5</v>
      </c>
      <c r="X101" s="7" t="n">
        <v>5</v>
      </c>
      <c r="Y101" s="7" t="n">
        <v>5</v>
      </c>
      <c r="Z101" s="7" t="n">
        <v>5</v>
      </c>
      <c r="AA101" s="7" t="n">
        <v>5</v>
      </c>
    </row>
    <row r="102" customFormat="false" ht="15" hidden="false" customHeight="false" outlineLevel="0" collapsed="false">
      <c r="A102" s="5" t="n">
        <v>101</v>
      </c>
      <c r="B102" s="7" t="s">
        <v>973</v>
      </c>
      <c r="C102" s="8" t="s">
        <v>117</v>
      </c>
      <c r="E102" s="0" t="n">
        <v>0.009325</v>
      </c>
      <c r="F102" s="0" t="n">
        <v>0.21395</v>
      </c>
      <c r="G102" s="0" t="n">
        <v>0.001231025</v>
      </c>
      <c r="H102" s="0" t="n">
        <v>0.3695</v>
      </c>
      <c r="I102" s="0" t="n">
        <v>116.9365</v>
      </c>
      <c r="J102" s="0" t="n">
        <v>0.7425</v>
      </c>
      <c r="K102" s="0" t="n">
        <v>0.74</v>
      </c>
      <c r="L102" s="0" t="n">
        <v>1</v>
      </c>
      <c r="M102" s="7" t="s">
        <v>2238</v>
      </c>
      <c r="N102" s="7" t="s">
        <v>2234</v>
      </c>
      <c r="O102" s="7" t="s">
        <v>2237</v>
      </c>
      <c r="P102" s="7" t="n">
        <v>3</v>
      </c>
      <c r="Q102" s="7" t="n">
        <v>4</v>
      </c>
      <c r="R102" s="7" t="n">
        <v>4</v>
      </c>
      <c r="S102" s="7" t="n">
        <v>3</v>
      </c>
      <c r="T102" s="7" t="n">
        <v>5</v>
      </c>
      <c r="U102" s="7" t="s">
        <v>2240</v>
      </c>
      <c r="V102" s="0" t="n">
        <v>19</v>
      </c>
      <c r="W102" s="7" t="n">
        <v>3</v>
      </c>
      <c r="X102" s="7" t="n">
        <v>4</v>
      </c>
      <c r="Y102" s="7" t="n">
        <v>4</v>
      </c>
      <c r="Z102" s="7" t="n">
        <v>3</v>
      </c>
      <c r="AA102" s="7" t="n">
        <v>5</v>
      </c>
    </row>
    <row r="103" customFormat="false" ht="15" hidden="false" customHeight="false" outlineLevel="0" collapsed="false">
      <c r="A103" s="5" t="n">
        <v>102</v>
      </c>
      <c r="B103" s="5" t="s">
        <v>982</v>
      </c>
      <c r="C103" s="6" t="s">
        <v>81</v>
      </c>
      <c r="D103" s="0" t="s">
        <v>82</v>
      </c>
      <c r="E103" s="0" t="n">
        <v>0.1008</v>
      </c>
      <c r="F103" s="0" t="n">
        <v>0.116666666666667</v>
      </c>
      <c r="G103" s="0" t="n">
        <v>0.000335753333333333</v>
      </c>
      <c r="H103" s="0" t="n">
        <v>0.487666666666667</v>
      </c>
      <c r="I103" s="0" t="n">
        <v>133.019</v>
      </c>
      <c r="J103" s="0" t="n">
        <v>0.679666666666667</v>
      </c>
      <c r="K103" s="0" t="n">
        <v>0.727333333333333</v>
      </c>
      <c r="L103" s="0" t="n">
        <v>0</v>
      </c>
      <c r="M103" s="7" t="s">
        <v>2238</v>
      </c>
      <c r="N103" s="7" t="s">
        <v>2234</v>
      </c>
      <c r="O103" s="7" t="s">
        <v>2235</v>
      </c>
      <c r="P103" s="7" t="n">
        <v>2</v>
      </c>
      <c r="Q103" s="7" t="n">
        <v>4</v>
      </c>
      <c r="R103" s="7" t="n">
        <v>5</v>
      </c>
      <c r="S103" s="7" t="n">
        <v>4</v>
      </c>
      <c r="T103" s="7" t="n">
        <v>5</v>
      </c>
      <c r="U103" s="7" t="s">
        <v>2236</v>
      </c>
      <c r="V103" s="0" t="n">
        <v>20</v>
      </c>
      <c r="W103" s="7" t="n">
        <v>2</v>
      </c>
      <c r="X103" s="7" t="n">
        <v>4</v>
      </c>
      <c r="Y103" s="7" t="n">
        <v>5</v>
      </c>
      <c r="Z103" s="7" t="n">
        <v>4</v>
      </c>
      <c r="AA103" s="7" t="n">
        <v>5</v>
      </c>
    </row>
    <row r="104" customFormat="false" ht="15" hidden="false" customHeight="false" outlineLevel="0" collapsed="false">
      <c r="A104" s="5" t="n">
        <v>103</v>
      </c>
      <c r="B104" s="5" t="s">
        <v>991</v>
      </c>
      <c r="C104" s="6" t="s">
        <v>992</v>
      </c>
      <c r="D104" s="0" t="s">
        <v>993</v>
      </c>
      <c r="E104" s="0" t="n">
        <v>0.000396</v>
      </c>
      <c r="F104" s="0" t="n">
        <v>0.399</v>
      </c>
      <c r="G104" s="0" t="n">
        <v>0.035428</v>
      </c>
      <c r="H104" s="0" t="n">
        <v>0.305333333333333</v>
      </c>
      <c r="I104" s="0" t="n">
        <v>141.650666666667</v>
      </c>
      <c r="J104" s="0" t="n">
        <v>0.541</v>
      </c>
      <c r="K104" s="0" t="n">
        <v>0.890666666666667</v>
      </c>
      <c r="L104" s="0" t="n">
        <v>0</v>
      </c>
      <c r="M104" s="7" t="s">
        <v>2238</v>
      </c>
      <c r="N104" s="7" t="s">
        <v>2234</v>
      </c>
      <c r="O104" s="7" t="s">
        <v>2235</v>
      </c>
      <c r="P104" s="7" t="n">
        <v>5</v>
      </c>
      <c r="Q104" s="7" t="n">
        <v>2</v>
      </c>
      <c r="R104" s="7" t="n">
        <v>5</v>
      </c>
      <c r="S104" s="7" t="n">
        <v>1</v>
      </c>
      <c r="T104" s="7" t="n">
        <v>1</v>
      </c>
      <c r="U104" s="7" t="s">
        <v>2236</v>
      </c>
      <c r="V104" s="0" t="n">
        <v>14</v>
      </c>
      <c r="W104" s="7" t="n">
        <v>5</v>
      </c>
      <c r="X104" s="7" t="n">
        <v>2</v>
      </c>
      <c r="Y104" s="7" t="n">
        <v>5</v>
      </c>
      <c r="Z104" s="7" t="n">
        <v>1</v>
      </c>
      <c r="AA104" s="7" t="n">
        <v>1</v>
      </c>
    </row>
    <row r="105" customFormat="false" ht="15" hidden="false" customHeight="false" outlineLevel="0" collapsed="false">
      <c r="A105" s="5" t="n">
        <v>104</v>
      </c>
      <c r="B105" s="5" t="s">
        <v>1003</v>
      </c>
      <c r="C105" s="6" t="s">
        <v>1004</v>
      </c>
      <c r="E105" s="0" t="n">
        <v>0.436</v>
      </c>
      <c r="F105" s="0" t="n">
        <v>0.118</v>
      </c>
      <c r="G105" s="0" t="n">
        <v>0</v>
      </c>
      <c r="H105" s="0" t="n">
        <v>0.3533</v>
      </c>
      <c r="I105" s="0" t="n">
        <v>126.8715</v>
      </c>
      <c r="J105" s="0" t="n">
        <v>0.753</v>
      </c>
      <c r="K105" s="0" t="n">
        <v>0.3795</v>
      </c>
      <c r="L105" s="0" t="n">
        <v>1</v>
      </c>
      <c r="M105" s="7" t="s">
        <v>2233</v>
      </c>
      <c r="N105" s="7" t="s">
        <v>2234</v>
      </c>
      <c r="O105" s="7" t="s">
        <v>2237</v>
      </c>
      <c r="P105" s="7" t="n">
        <v>2</v>
      </c>
      <c r="Q105" s="7" t="n">
        <v>2</v>
      </c>
      <c r="R105" s="7" t="n">
        <v>4</v>
      </c>
      <c r="S105" s="7" t="n">
        <v>2</v>
      </c>
      <c r="T105" s="7" t="n">
        <v>6</v>
      </c>
      <c r="U105" s="7" t="s">
        <v>2236</v>
      </c>
      <c r="V105" s="0" t="n">
        <v>16</v>
      </c>
      <c r="W105" s="7" t="n">
        <v>2</v>
      </c>
      <c r="X105" s="7" t="n">
        <v>2</v>
      </c>
      <c r="Y105" s="7" t="n">
        <v>4</v>
      </c>
      <c r="Z105" s="7" t="n">
        <v>2</v>
      </c>
      <c r="AA105" s="7" t="n">
        <v>6</v>
      </c>
    </row>
    <row r="106" customFormat="false" ht="15" hidden="false" customHeight="false" outlineLevel="0" collapsed="false">
      <c r="A106" s="5" t="n">
        <v>105</v>
      </c>
      <c r="B106" s="5" t="s">
        <v>1013</v>
      </c>
      <c r="C106" s="6" t="s">
        <v>1014</v>
      </c>
      <c r="D106" s="0" t="s">
        <v>1015</v>
      </c>
      <c r="E106" s="0" t="n">
        <v>0.368066666666667</v>
      </c>
      <c r="F106" s="0" t="n">
        <v>0.154533333333333</v>
      </c>
      <c r="G106" s="0" t="n">
        <v>0.612683266666667</v>
      </c>
      <c r="H106" s="0" t="n">
        <v>0.323333333333333</v>
      </c>
      <c r="I106" s="0" t="n">
        <v>114.453333333333</v>
      </c>
      <c r="J106" s="0" t="n">
        <v>0.547</v>
      </c>
      <c r="K106" s="0" t="n">
        <v>0.837</v>
      </c>
      <c r="L106" s="0" t="n">
        <v>0</v>
      </c>
      <c r="M106" s="7" t="s">
        <v>2238</v>
      </c>
      <c r="N106" s="7" t="s">
        <v>2234</v>
      </c>
      <c r="O106" s="7" t="s">
        <v>2239</v>
      </c>
      <c r="P106" s="7" t="n">
        <v>2</v>
      </c>
      <c r="Q106" s="7" t="n">
        <v>4</v>
      </c>
      <c r="R106" s="7" t="n">
        <v>2</v>
      </c>
      <c r="S106" s="7" t="n">
        <v>3</v>
      </c>
      <c r="T106" s="7" t="n">
        <v>6</v>
      </c>
      <c r="U106" s="7" t="s">
        <v>2240</v>
      </c>
      <c r="V106" s="0" t="n">
        <v>17</v>
      </c>
      <c r="W106" s="7" t="n">
        <v>2</v>
      </c>
      <c r="X106" s="7" t="n">
        <v>4</v>
      </c>
      <c r="Y106" s="7" t="n">
        <v>2</v>
      </c>
      <c r="Z106" s="7" t="n">
        <v>3</v>
      </c>
      <c r="AA106" s="7" t="n">
        <v>6</v>
      </c>
    </row>
    <row r="107" customFormat="false" ht="15" hidden="false" customHeight="false" outlineLevel="0" collapsed="false">
      <c r="A107" s="5" t="n">
        <v>106</v>
      </c>
      <c r="B107" s="5" t="s">
        <v>1022</v>
      </c>
      <c r="C107" s="6" t="s">
        <v>81</v>
      </c>
      <c r="D107" s="0" t="s">
        <v>82</v>
      </c>
      <c r="E107" s="0" t="n">
        <v>0.491666666666667</v>
      </c>
      <c r="F107" s="0" t="n">
        <v>0.114833333333333</v>
      </c>
      <c r="G107" s="0" t="n">
        <v>1.83E-006</v>
      </c>
      <c r="H107" s="0" t="n">
        <v>0.464</v>
      </c>
      <c r="I107" s="0" t="n">
        <v>138.72</v>
      </c>
      <c r="J107" s="0" t="n">
        <v>0.663</v>
      </c>
      <c r="K107" s="0" t="n">
        <v>0.482</v>
      </c>
      <c r="L107" s="0" t="n">
        <v>0</v>
      </c>
      <c r="M107" s="7" t="s">
        <v>2233</v>
      </c>
      <c r="N107" s="7" t="s">
        <v>2234</v>
      </c>
      <c r="O107" s="7" t="s">
        <v>2237</v>
      </c>
      <c r="P107" s="7" t="n">
        <v>5</v>
      </c>
      <c r="Q107" s="7" t="n">
        <v>6</v>
      </c>
      <c r="R107" s="7" t="n">
        <v>6</v>
      </c>
      <c r="S107" s="7" t="n">
        <v>4</v>
      </c>
      <c r="T107" s="7" t="n">
        <v>5</v>
      </c>
      <c r="U107" s="7" t="s">
        <v>2236</v>
      </c>
      <c r="V107" s="0" t="n">
        <v>26</v>
      </c>
      <c r="W107" s="7" t="n">
        <v>5</v>
      </c>
      <c r="X107" s="7" t="n">
        <v>6</v>
      </c>
      <c r="Y107" s="7" t="n">
        <v>6</v>
      </c>
      <c r="Z107" s="7" t="n">
        <v>4</v>
      </c>
      <c r="AA107" s="7" t="n">
        <v>5</v>
      </c>
    </row>
    <row r="108" customFormat="false" ht="15" hidden="false" customHeight="false" outlineLevel="0" collapsed="false">
      <c r="A108" s="5" t="n">
        <v>107</v>
      </c>
      <c r="B108" s="5" t="s">
        <v>1031</v>
      </c>
      <c r="C108" s="6" t="s">
        <v>1032</v>
      </c>
      <c r="D108" s="0" t="s">
        <v>1033</v>
      </c>
      <c r="E108" s="0" t="n">
        <v>0.436</v>
      </c>
      <c r="F108" s="0" t="n">
        <v>0.116333333333333</v>
      </c>
      <c r="G108" s="0" t="n">
        <v>0</v>
      </c>
      <c r="H108" s="0" t="n">
        <v>0.272</v>
      </c>
      <c r="I108" s="0" t="n">
        <v>141.673333333333</v>
      </c>
      <c r="J108" s="0" t="n">
        <v>0.477666666666667</v>
      </c>
      <c r="K108" s="0" t="n">
        <v>0.455666666666667</v>
      </c>
      <c r="L108" s="0" t="n">
        <v>0</v>
      </c>
      <c r="M108" s="7" t="s">
        <v>2238</v>
      </c>
      <c r="N108" s="7" t="s">
        <v>2234</v>
      </c>
      <c r="O108" s="7" t="s">
        <v>2237</v>
      </c>
      <c r="P108" s="7" t="n">
        <v>2</v>
      </c>
      <c r="Q108" s="7" t="n">
        <v>3</v>
      </c>
      <c r="R108" s="7" t="n">
        <v>3</v>
      </c>
      <c r="S108" s="7" t="n">
        <v>2</v>
      </c>
      <c r="T108" s="7" t="n">
        <v>4</v>
      </c>
      <c r="U108" s="7" t="s">
        <v>2236</v>
      </c>
      <c r="V108" s="0" t="n">
        <v>14</v>
      </c>
      <c r="W108" s="7" t="n">
        <v>2</v>
      </c>
      <c r="X108" s="7" t="n">
        <v>3</v>
      </c>
      <c r="Y108" s="7" t="n">
        <v>3</v>
      </c>
      <c r="Z108" s="7" t="n">
        <v>2</v>
      </c>
      <c r="AA108" s="7" t="n">
        <v>4</v>
      </c>
    </row>
    <row r="109" customFormat="false" ht="15" hidden="false" customHeight="false" outlineLevel="0" collapsed="false">
      <c r="A109" s="5" t="n">
        <v>108</v>
      </c>
      <c r="B109" s="5" t="s">
        <v>1043</v>
      </c>
      <c r="C109" s="6" t="s">
        <v>1044</v>
      </c>
      <c r="D109" s="0" t="s">
        <v>1045</v>
      </c>
      <c r="E109" s="0" t="n">
        <v>0.003586</v>
      </c>
      <c r="F109" s="0" t="n">
        <v>0.122033333333333</v>
      </c>
      <c r="G109" s="0" t="n">
        <v>0.0109926666666667</v>
      </c>
      <c r="H109" s="0" t="n">
        <v>0.266333333333333</v>
      </c>
      <c r="I109" s="0" t="n">
        <v>166.634</v>
      </c>
      <c r="J109" s="0" t="n">
        <v>0.334666666666667</v>
      </c>
      <c r="K109" s="0" t="n">
        <v>0.773333333333334</v>
      </c>
      <c r="L109" s="0" t="n">
        <v>0</v>
      </c>
      <c r="M109" s="7" t="s">
        <v>2233</v>
      </c>
      <c r="N109" s="7" t="s">
        <v>2234</v>
      </c>
      <c r="O109" s="7" t="s">
        <v>2235</v>
      </c>
      <c r="P109" s="7" t="n">
        <v>3</v>
      </c>
      <c r="Q109" s="7" t="n">
        <v>2</v>
      </c>
      <c r="R109" s="7" t="n">
        <v>3</v>
      </c>
      <c r="S109" s="7" t="n">
        <v>2</v>
      </c>
      <c r="T109" s="7" t="n">
        <v>4</v>
      </c>
      <c r="U109" s="7" t="s">
        <v>2236</v>
      </c>
      <c r="V109" s="0" t="n">
        <v>14</v>
      </c>
      <c r="W109" s="7" t="n">
        <v>3</v>
      </c>
      <c r="X109" s="7" t="n">
        <v>2</v>
      </c>
      <c r="Y109" s="7" t="n">
        <v>3</v>
      </c>
      <c r="Z109" s="7" t="n">
        <v>2</v>
      </c>
      <c r="AA109" s="7" t="n">
        <v>4</v>
      </c>
    </row>
    <row r="110" customFormat="false" ht="15" hidden="false" customHeight="false" outlineLevel="0" collapsed="false">
      <c r="A110" s="5" t="n">
        <v>109</v>
      </c>
      <c r="B110" s="5" t="s">
        <v>1055</v>
      </c>
      <c r="C110" s="6" t="s">
        <v>1056</v>
      </c>
      <c r="D110" s="0" t="s">
        <v>885</v>
      </c>
      <c r="E110" s="0" t="n">
        <v>0.000205066666666667</v>
      </c>
      <c r="F110" s="0" t="n">
        <v>0.349</v>
      </c>
      <c r="G110" s="0" t="n">
        <v>0.0654433333333333</v>
      </c>
      <c r="H110" s="0" t="n">
        <v>0.343</v>
      </c>
      <c r="I110" s="0" t="n">
        <v>146.684666666667</v>
      </c>
      <c r="J110" s="0" t="n">
        <v>0.504</v>
      </c>
      <c r="K110" s="0" t="n">
        <v>0.941</v>
      </c>
      <c r="L110" s="0" t="n">
        <v>0</v>
      </c>
      <c r="M110" s="7" t="s">
        <v>2238</v>
      </c>
      <c r="N110" s="7" t="s">
        <v>2234</v>
      </c>
      <c r="O110" s="7" t="s">
        <v>2235</v>
      </c>
      <c r="P110" s="7" t="n">
        <v>4</v>
      </c>
      <c r="Q110" s="7" t="n">
        <v>2</v>
      </c>
      <c r="R110" s="7" t="n">
        <v>2</v>
      </c>
      <c r="S110" s="7" t="n">
        <v>2</v>
      </c>
      <c r="T110" s="7" t="n">
        <v>3</v>
      </c>
      <c r="U110" s="7" t="s">
        <v>2236</v>
      </c>
      <c r="V110" s="0" t="n">
        <v>13</v>
      </c>
      <c r="W110" s="7" t="n">
        <v>4</v>
      </c>
      <c r="X110" s="7" t="n">
        <v>2</v>
      </c>
      <c r="Y110" s="7" t="n">
        <v>2</v>
      </c>
      <c r="Z110" s="7" t="n">
        <v>2</v>
      </c>
      <c r="AA110" s="7" t="n">
        <v>3</v>
      </c>
    </row>
    <row r="111" customFormat="false" ht="15" hidden="false" customHeight="false" outlineLevel="0" collapsed="false">
      <c r="A111" s="5" t="n">
        <v>110</v>
      </c>
      <c r="B111" s="5" t="s">
        <v>1064</v>
      </c>
      <c r="C111" s="6" t="s">
        <v>1065</v>
      </c>
      <c r="E111" s="0" t="n">
        <v>0.01819</v>
      </c>
      <c r="F111" s="0" t="n">
        <v>0.1224</v>
      </c>
      <c r="G111" s="0" t="n">
        <v>0</v>
      </c>
      <c r="H111" s="0" t="n">
        <v>0.7435</v>
      </c>
      <c r="I111" s="0" t="n">
        <v>97.805</v>
      </c>
      <c r="J111" s="0" t="n">
        <v>0.757</v>
      </c>
      <c r="K111" s="0" t="n">
        <v>0.8255</v>
      </c>
      <c r="L111" s="0" t="n">
        <v>1</v>
      </c>
      <c r="M111" s="7" t="s">
        <v>2238</v>
      </c>
      <c r="N111" s="7" t="s">
        <v>2234</v>
      </c>
      <c r="O111" s="7" t="s">
        <v>2235</v>
      </c>
      <c r="P111" s="7" t="n">
        <v>3</v>
      </c>
      <c r="Q111" s="7" t="n">
        <v>4</v>
      </c>
      <c r="R111" s="7" t="n">
        <v>4</v>
      </c>
      <c r="S111" s="7" t="n">
        <v>3</v>
      </c>
      <c r="T111" s="7" t="n">
        <v>2</v>
      </c>
      <c r="U111" s="7" t="s">
        <v>2236</v>
      </c>
      <c r="V111" s="0" t="n">
        <v>16</v>
      </c>
      <c r="W111" s="7" t="n">
        <v>3</v>
      </c>
      <c r="X111" s="7" t="n">
        <v>4</v>
      </c>
      <c r="Y111" s="7" t="n">
        <v>4</v>
      </c>
      <c r="Z111" s="7" t="n">
        <v>3</v>
      </c>
      <c r="AA111" s="7" t="n">
        <v>2</v>
      </c>
    </row>
    <row r="112" customFormat="false" ht="15" hidden="false" customHeight="false" outlineLevel="0" collapsed="false">
      <c r="A112" s="5" t="n">
        <v>111</v>
      </c>
      <c r="B112" s="5" t="s">
        <v>1074</v>
      </c>
      <c r="C112" s="6" t="s">
        <v>1075</v>
      </c>
      <c r="E112" s="0" t="n">
        <v>0.1726</v>
      </c>
      <c r="F112" s="0" t="n">
        <v>0.213</v>
      </c>
      <c r="G112" s="0" t="n">
        <v>0.00329</v>
      </c>
      <c r="H112" s="0" t="n">
        <v>0.539</v>
      </c>
      <c r="I112" s="0" t="n">
        <v>124.979</v>
      </c>
      <c r="J112" s="0" t="n">
        <v>0.8255</v>
      </c>
      <c r="K112" s="0" t="n">
        <v>0.4605</v>
      </c>
      <c r="L112" s="0" t="n">
        <v>1</v>
      </c>
      <c r="M112" s="7" t="s">
        <v>2238</v>
      </c>
      <c r="N112" s="7" t="s">
        <v>2234</v>
      </c>
      <c r="O112" s="7" t="s">
        <v>2239</v>
      </c>
      <c r="P112" s="7" t="n">
        <v>4</v>
      </c>
      <c r="Q112" s="7" t="n">
        <v>5</v>
      </c>
      <c r="R112" s="7" t="n">
        <v>6</v>
      </c>
      <c r="S112" s="7" t="n">
        <v>4</v>
      </c>
      <c r="T112" s="7" t="n">
        <v>4</v>
      </c>
      <c r="U112" s="7" t="s">
        <v>2236</v>
      </c>
      <c r="V112" s="0" t="n">
        <v>23</v>
      </c>
      <c r="W112" s="7" t="n">
        <v>4</v>
      </c>
      <c r="X112" s="7" t="n">
        <v>5</v>
      </c>
      <c r="Y112" s="7" t="n">
        <v>6</v>
      </c>
      <c r="Z112" s="7" t="n">
        <v>4</v>
      </c>
      <c r="AA112" s="7" t="n">
        <v>4</v>
      </c>
    </row>
    <row r="113" customFormat="false" ht="15" hidden="false" customHeight="false" outlineLevel="0" collapsed="false">
      <c r="A113" s="5" t="n">
        <v>112</v>
      </c>
      <c r="B113" s="5" t="s">
        <v>1081</v>
      </c>
      <c r="C113" s="6" t="s">
        <v>1082</v>
      </c>
      <c r="E113" s="0" t="n">
        <v>0.24</v>
      </c>
      <c r="F113" s="0" t="n">
        <v>0.291</v>
      </c>
      <c r="G113" s="0" t="n">
        <v>0</v>
      </c>
      <c r="H113" s="0" t="n">
        <v>0.497</v>
      </c>
      <c r="I113" s="0" t="n">
        <v>119.054</v>
      </c>
      <c r="J113" s="0" t="n">
        <v>0.743</v>
      </c>
      <c r="K113" s="0" t="n">
        <v>0.571</v>
      </c>
      <c r="L113" s="0" t="n">
        <v>2</v>
      </c>
      <c r="M113" s="7" t="s">
        <v>2233</v>
      </c>
      <c r="N113" s="7" t="s">
        <v>2234</v>
      </c>
      <c r="O113" s="7" t="s">
        <v>2235</v>
      </c>
      <c r="P113" s="7" t="n">
        <v>6</v>
      </c>
      <c r="Q113" s="7" t="n">
        <v>6</v>
      </c>
      <c r="R113" s="7" t="n">
        <v>6</v>
      </c>
      <c r="S113" s="7" t="n">
        <v>6</v>
      </c>
      <c r="T113" s="7" t="n">
        <v>6</v>
      </c>
      <c r="U113" s="7" t="s">
        <v>2240</v>
      </c>
      <c r="V113" s="0" t="n">
        <v>30</v>
      </c>
      <c r="W113" s="7" t="n">
        <v>6</v>
      </c>
      <c r="X113" s="7" t="n">
        <v>6</v>
      </c>
      <c r="Y113" s="7" t="n">
        <v>6</v>
      </c>
      <c r="Z113" s="7" t="n">
        <v>6</v>
      </c>
      <c r="AA113" s="7" t="n">
        <v>6</v>
      </c>
    </row>
    <row r="114" customFormat="false" ht="15" hidden="false" customHeight="false" outlineLevel="0" collapsed="false">
      <c r="A114" s="5" t="n">
        <v>113</v>
      </c>
      <c r="B114" s="5" t="s">
        <v>1088</v>
      </c>
      <c r="C114" s="6" t="s">
        <v>1089</v>
      </c>
      <c r="E114" s="0" t="n">
        <v>0.4055</v>
      </c>
      <c r="F114" s="0" t="n">
        <v>0.1585</v>
      </c>
      <c r="G114" s="0" t="n">
        <v>0</v>
      </c>
      <c r="H114" s="0" t="n">
        <v>0.407</v>
      </c>
      <c r="I114" s="0" t="n">
        <v>91.2875</v>
      </c>
      <c r="J114" s="0" t="n">
        <v>0.461</v>
      </c>
      <c r="K114" s="0" t="n">
        <v>0.534</v>
      </c>
      <c r="L114" s="0" t="n">
        <v>1</v>
      </c>
      <c r="M114" s="7" t="s">
        <v>2233</v>
      </c>
      <c r="N114" s="7" t="s">
        <v>2234</v>
      </c>
      <c r="O114" s="7" t="s">
        <v>2237</v>
      </c>
      <c r="P114" s="7" t="n">
        <v>3</v>
      </c>
      <c r="Q114" s="7" t="n">
        <v>3</v>
      </c>
      <c r="R114" s="7" t="n">
        <v>3</v>
      </c>
      <c r="S114" s="7" t="n">
        <v>3</v>
      </c>
      <c r="T114" s="7" t="n">
        <v>4</v>
      </c>
      <c r="U114" s="7" t="s">
        <v>2240</v>
      </c>
      <c r="V114" s="0" t="n">
        <v>16</v>
      </c>
      <c r="W114" s="7" t="n">
        <v>3</v>
      </c>
      <c r="X114" s="7" t="n">
        <v>3</v>
      </c>
      <c r="Y114" s="7" t="n">
        <v>3</v>
      </c>
      <c r="Z114" s="7" t="n">
        <v>3</v>
      </c>
      <c r="AA114" s="7" t="n">
        <v>4</v>
      </c>
    </row>
    <row r="115" customFormat="false" ht="15" hidden="false" customHeight="false" outlineLevel="0" collapsed="false">
      <c r="A115" s="5" t="n">
        <v>114</v>
      </c>
      <c r="B115" s="5" t="s">
        <v>1098</v>
      </c>
      <c r="C115" s="6" t="s">
        <v>1099</v>
      </c>
      <c r="D115" s="0" t="s">
        <v>1100</v>
      </c>
      <c r="E115" s="0" t="n">
        <v>0.1671</v>
      </c>
      <c r="F115" s="0" t="n">
        <v>0.214033333333333</v>
      </c>
      <c r="G115" s="0" t="n">
        <v>0.00119479666666667</v>
      </c>
      <c r="H115" s="0" t="n">
        <v>0.421666666666667</v>
      </c>
      <c r="I115" s="0" t="n">
        <v>117.007333333333</v>
      </c>
      <c r="J115" s="0" t="n">
        <v>0.717</v>
      </c>
      <c r="K115" s="0" t="n">
        <v>0.663666666666667</v>
      </c>
      <c r="L115" s="0" t="n">
        <v>0</v>
      </c>
      <c r="M115" s="7" t="s">
        <v>2233</v>
      </c>
      <c r="N115" s="7" t="s">
        <v>2234</v>
      </c>
      <c r="O115" s="7" t="s">
        <v>2239</v>
      </c>
      <c r="P115" s="7" t="n">
        <v>4</v>
      </c>
      <c r="Q115" s="7" t="n">
        <v>4</v>
      </c>
      <c r="R115" s="7" t="n">
        <v>2</v>
      </c>
      <c r="S115" s="7" t="n">
        <v>5</v>
      </c>
      <c r="T115" s="7" t="n">
        <v>5</v>
      </c>
      <c r="U115" s="7" t="s">
        <v>2240</v>
      </c>
      <c r="V115" s="0" t="n">
        <v>20</v>
      </c>
      <c r="W115" s="7" t="n">
        <v>4</v>
      </c>
      <c r="X115" s="7" t="n">
        <v>4</v>
      </c>
      <c r="Y115" s="7" t="n">
        <v>2</v>
      </c>
      <c r="Z115" s="7" t="n">
        <v>5</v>
      </c>
      <c r="AA115" s="7" t="n">
        <v>5</v>
      </c>
    </row>
    <row r="116" customFormat="false" ht="15" hidden="false" customHeight="false" outlineLevel="0" collapsed="false">
      <c r="A116" s="5" t="n">
        <v>115</v>
      </c>
      <c r="B116" s="7" t="s">
        <v>1110</v>
      </c>
      <c r="C116" s="8" t="s">
        <v>117</v>
      </c>
      <c r="E116" s="0" t="n">
        <v>0.311</v>
      </c>
      <c r="F116" s="0" t="n">
        <v>0.0921</v>
      </c>
      <c r="G116" s="0" t="n">
        <v>5.6E-005</v>
      </c>
      <c r="H116" s="0" t="n">
        <v>0.629</v>
      </c>
      <c r="I116" s="0" t="n">
        <v>142.224</v>
      </c>
      <c r="J116" s="0" t="n">
        <v>0.681</v>
      </c>
      <c r="K116" s="0" t="n">
        <v>0.462</v>
      </c>
      <c r="L116" s="0" t="n">
        <v>1</v>
      </c>
      <c r="M116" s="7" t="s">
        <v>2238</v>
      </c>
      <c r="N116" s="7" t="s">
        <v>2234</v>
      </c>
      <c r="O116" s="7" t="s">
        <v>2235</v>
      </c>
      <c r="P116" s="7" t="n">
        <v>6</v>
      </c>
      <c r="Q116" s="7" t="n">
        <v>2</v>
      </c>
      <c r="R116" s="7" t="n">
        <v>4</v>
      </c>
      <c r="S116" s="7" t="n">
        <v>0</v>
      </c>
      <c r="T116" s="7" t="n">
        <v>3</v>
      </c>
      <c r="U116" s="7" t="s">
        <v>2240</v>
      </c>
      <c r="V116" s="0" t="n">
        <v>15</v>
      </c>
      <c r="W116" s="7" t="n">
        <v>6</v>
      </c>
      <c r="X116" s="7" t="n">
        <v>2</v>
      </c>
      <c r="Y116" s="7" t="n">
        <v>4</v>
      </c>
      <c r="Z116" s="7" t="n">
        <v>0</v>
      </c>
      <c r="AA116" s="7" t="n">
        <v>3</v>
      </c>
    </row>
    <row r="117" customFormat="false" ht="15" hidden="false" customHeight="false" outlineLevel="0" collapsed="false">
      <c r="A117" s="5" t="n">
        <v>116</v>
      </c>
      <c r="B117" s="5" t="s">
        <v>1116</v>
      </c>
      <c r="C117" s="6" t="s">
        <v>587</v>
      </c>
      <c r="D117" s="0" t="s">
        <v>588</v>
      </c>
      <c r="E117" s="0" t="n">
        <v>0.273766666666667</v>
      </c>
      <c r="F117" s="0" t="n">
        <v>0.207333333333333</v>
      </c>
      <c r="G117" s="0" t="n">
        <v>1.83E-006</v>
      </c>
      <c r="H117" s="0" t="n">
        <v>0.608666666666667</v>
      </c>
      <c r="I117" s="0" t="n">
        <v>148.47</v>
      </c>
      <c r="J117" s="0" t="n">
        <v>0.689</v>
      </c>
      <c r="K117" s="0" t="n">
        <v>0.714666666666667</v>
      </c>
      <c r="L117" s="0" t="n">
        <v>0</v>
      </c>
      <c r="M117" s="7" t="s">
        <v>2238</v>
      </c>
      <c r="N117" s="7" t="s">
        <v>2234</v>
      </c>
      <c r="O117" s="7" t="s">
        <v>2237</v>
      </c>
      <c r="P117" s="7" t="n">
        <v>2</v>
      </c>
      <c r="Q117" s="7" t="n">
        <v>3</v>
      </c>
      <c r="R117" s="7" t="n">
        <v>4</v>
      </c>
      <c r="S117" s="7" t="n">
        <v>4</v>
      </c>
      <c r="T117" s="7" t="n">
        <v>2</v>
      </c>
      <c r="U117" s="7" t="s">
        <v>2240</v>
      </c>
      <c r="V117" s="0" t="n">
        <v>15</v>
      </c>
      <c r="W117" s="7" t="n">
        <v>2</v>
      </c>
      <c r="X117" s="7" t="n">
        <v>3</v>
      </c>
      <c r="Y117" s="7" t="n">
        <v>4</v>
      </c>
      <c r="Z117" s="7" t="n">
        <v>4</v>
      </c>
      <c r="AA117" s="7" t="n">
        <v>2</v>
      </c>
    </row>
    <row r="118" customFormat="false" ht="15" hidden="false" customHeight="false" outlineLevel="0" collapsed="false">
      <c r="A118" s="5" t="n">
        <v>117</v>
      </c>
      <c r="B118" s="5" t="s">
        <v>1123</v>
      </c>
      <c r="C118" s="6" t="s">
        <v>298</v>
      </c>
      <c r="D118" s="0" t="s">
        <v>299</v>
      </c>
      <c r="E118" s="0" t="n">
        <v>0.0445466666666667</v>
      </c>
      <c r="F118" s="0" t="n">
        <v>0.137666666666667</v>
      </c>
      <c r="G118" s="0" t="n">
        <v>0.000907936666666667</v>
      </c>
      <c r="H118" s="0" t="n">
        <v>0.460333333333333</v>
      </c>
      <c r="I118" s="0" t="n">
        <v>108.318666666667</v>
      </c>
      <c r="J118" s="0" t="n">
        <v>0.714</v>
      </c>
      <c r="K118" s="0" t="n">
        <v>0.745333333333333</v>
      </c>
      <c r="L118" s="0" t="n">
        <v>0</v>
      </c>
      <c r="M118" s="7" t="s">
        <v>2238</v>
      </c>
      <c r="N118" s="7" t="s">
        <v>2234</v>
      </c>
      <c r="O118" s="7" t="s">
        <v>2235</v>
      </c>
      <c r="P118" s="7" t="n">
        <v>5</v>
      </c>
      <c r="Q118" s="7" t="n">
        <v>2</v>
      </c>
      <c r="R118" s="7" t="n">
        <v>5</v>
      </c>
      <c r="S118" s="7" t="n">
        <v>4</v>
      </c>
      <c r="T118" s="7" t="n">
        <v>6</v>
      </c>
      <c r="U118" s="7" t="s">
        <v>2236</v>
      </c>
      <c r="V118" s="0" t="n">
        <v>22</v>
      </c>
      <c r="W118" s="7" t="n">
        <v>5</v>
      </c>
      <c r="X118" s="7" t="n">
        <v>2</v>
      </c>
      <c r="Y118" s="7" t="n">
        <v>5</v>
      </c>
      <c r="Z118" s="7" t="n">
        <v>4</v>
      </c>
      <c r="AA118" s="7" t="n">
        <v>6</v>
      </c>
    </row>
    <row r="119" customFormat="false" ht="15" hidden="false" customHeight="false" outlineLevel="0" collapsed="false">
      <c r="A119" s="5" t="n">
        <v>118</v>
      </c>
      <c r="B119" s="5" t="s">
        <v>1126</v>
      </c>
      <c r="C119" s="6" t="s">
        <v>1127</v>
      </c>
      <c r="D119" s="0" t="s">
        <v>1128</v>
      </c>
      <c r="E119" s="0" t="n">
        <v>0.0954</v>
      </c>
      <c r="F119" s="0" t="n">
        <v>0.197666666666667</v>
      </c>
      <c r="G119" s="0" t="n">
        <v>0</v>
      </c>
      <c r="H119" s="0" t="n">
        <v>0.352</v>
      </c>
      <c r="I119" s="0" t="n">
        <v>105.456</v>
      </c>
      <c r="J119" s="0" t="n">
        <v>0.741333333333333</v>
      </c>
      <c r="K119" s="0" t="n">
        <v>0.649</v>
      </c>
      <c r="L119" s="0" t="n">
        <v>0</v>
      </c>
      <c r="M119" s="7" t="s">
        <v>2233</v>
      </c>
      <c r="N119" s="7" t="s">
        <v>2234</v>
      </c>
      <c r="O119" s="7" t="s">
        <v>2239</v>
      </c>
      <c r="P119" s="7" t="n">
        <v>4</v>
      </c>
      <c r="Q119" s="7" t="n">
        <v>5</v>
      </c>
      <c r="R119" s="7" t="n">
        <v>4</v>
      </c>
      <c r="S119" s="7" t="n">
        <v>6</v>
      </c>
      <c r="T119" s="7" t="n">
        <v>4</v>
      </c>
      <c r="U119" s="7" t="s">
        <v>2236</v>
      </c>
      <c r="V119" s="0" t="n">
        <v>23</v>
      </c>
      <c r="W119" s="7" t="n">
        <v>4</v>
      </c>
      <c r="X119" s="7" t="n">
        <v>5</v>
      </c>
      <c r="Y119" s="7" t="n">
        <v>4</v>
      </c>
      <c r="Z119" s="7" t="n">
        <v>6</v>
      </c>
      <c r="AA119" s="7" t="n">
        <v>4</v>
      </c>
    </row>
    <row r="120" customFormat="false" ht="15" hidden="false" customHeight="false" outlineLevel="0" collapsed="false">
      <c r="A120" s="5" t="n">
        <v>119</v>
      </c>
      <c r="B120" s="5" t="s">
        <v>1135</v>
      </c>
      <c r="C120" s="6" t="s">
        <v>1136</v>
      </c>
      <c r="D120" s="0" t="s">
        <v>1137</v>
      </c>
      <c r="E120" s="0" t="n">
        <v>0.095</v>
      </c>
      <c r="F120" s="0" t="n">
        <v>0.133666666666667</v>
      </c>
      <c r="G120" s="0" t="n">
        <v>1.48333333333333E-005</v>
      </c>
      <c r="H120" s="0" t="n">
        <v>0.409666666666667</v>
      </c>
      <c r="I120" s="0" t="n">
        <v>132.022333333333</v>
      </c>
      <c r="J120" s="0" t="n">
        <v>0.711</v>
      </c>
      <c r="K120" s="0" t="n">
        <v>0.693333333333333</v>
      </c>
      <c r="L120" s="0" t="n">
        <v>0</v>
      </c>
      <c r="M120" s="7" t="s">
        <v>2233</v>
      </c>
      <c r="N120" s="7" t="s">
        <v>2234</v>
      </c>
      <c r="O120" s="7" t="s">
        <v>2239</v>
      </c>
      <c r="P120" s="7" t="n">
        <v>6</v>
      </c>
      <c r="Q120" s="7" t="n">
        <v>4</v>
      </c>
      <c r="R120" s="7" t="n">
        <v>4</v>
      </c>
      <c r="S120" s="7" t="n">
        <v>4</v>
      </c>
      <c r="T120" s="7" t="n">
        <v>2</v>
      </c>
      <c r="U120" s="7" t="s">
        <v>2236</v>
      </c>
      <c r="V120" s="0" t="n">
        <v>20</v>
      </c>
      <c r="W120" s="7" t="n">
        <v>6</v>
      </c>
      <c r="X120" s="7" t="n">
        <v>4</v>
      </c>
      <c r="Y120" s="7" t="n">
        <v>4</v>
      </c>
      <c r="Z120" s="7" t="n">
        <v>4</v>
      </c>
      <c r="AA120" s="7" t="n">
        <v>2</v>
      </c>
    </row>
    <row r="121" customFormat="false" ht="15" hidden="false" customHeight="false" outlineLevel="0" collapsed="false">
      <c r="A121" s="5" t="n">
        <v>120</v>
      </c>
      <c r="B121" s="5" t="s">
        <v>1147</v>
      </c>
      <c r="C121" s="6" t="s">
        <v>1148</v>
      </c>
      <c r="D121" s="0" t="s">
        <v>1149</v>
      </c>
      <c r="E121" s="0" t="n">
        <v>0.000733833333333333</v>
      </c>
      <c r="F121" s="0" t="n">
        <v>0.232433333333333</v>
      </c>
      <c r="G121" s="0" t="n">
        <v>0.492500333333333</v>
      </c>
      <c r="H121" s="0" t="n">
        <v>0.217333333333333</v>
      </c>
      <c r="I121" s="0" t="n">
        <v>112.606666666667</v>
      </c>
      <c r="J121" s="0" t="n">
        <v>0.355666666666667</v>
      </c>
      <c r="K121" s="0" t="n">
        <v>0.915</v>
      </c>
      <c r="L121" s="0" t="n">
        <v>0</v>
      </c>
      <c r="M121" s="7" t="s">
        <v>2233</v>
      </c>
      <c r="N121" s="7" t="s">
        <v>2234</v>
      </c>
      <c r="O121" s="7" t="s">
        <v>2235</v>
      </c>
      <c r="P121" s="7" t="n">
        <v>2</v>
      </c>
      <c r="Q121" s="7" t="n">
        <v>3</v>
      </c>
      <c r="R121" s="7" t="n">
        <v>2</v>
      </c>
      <c r="S121" s="7" t="n">
        <v>4</v>
      </c>
      <c r="T121" s="7" t="n">
        <v>4</v>
      </c>
      <c r="U121" s="7" t="s">
        <v>2240</v>
      </c>
      <c r="V121" s="0" t="n">
        <v>15</v>
      </c>
      <c r="W121" s="7" t="n">
        <v>2</v>
      </c>
      <c r="X121" s="7" t="n">
        <v>3</v>
      </c>
      <c r="Y121" s="7" t="n">
        <v>2</v>
      </c>
      <c r="Z121" s="7" t="n">
        <v>4</v>
      </c>
      <c r="AA121" s="7" t="n">
        <v>4</v>
      </c>
    </row>
    <row r="122" customFormat="false" ht="15" hidden="false" customHeight="false" outlineLevel="0" collapsed="false">
      <c r="A122" s="5" t="n">
        <v>121</v>
      </c>
      <c r="B122" s="5" t="s">
        <v>1153</v>
      </c>
      <c r="C122" s="6" t="s">
        <v>1154</v>
      </c>
      <c r="D122" s="0" t="s">
        <v>326</v>
      </c>
      <c r="E122" s="0" t="n">
        <v>0.269333333333333</v>
      </c>
      <c r="F122" s="0" t="n">
        <v>0.158666666666667</v>
      </c>
      <c r="G122" s="0" t="n">
        <v>0</v>
      </c>
      <c r="H122" s="0" t="n">
        <v>0.536666666666667</v>
      </c>
      <c r="I122" s="0" t="n">
        <v>119.554</v>
      </c>
      <c r="J122" s="0" t="n">
        <v>0.595</v>
      </c>
      <c r="K122" s="0" t="n">
        <v>0.719</v>
      </c>
      <c r="L122" s="0" t="n">
        <v>0</v>
      </c>
      <c r="M122" s="7" t="s">
        <v>2233</v>
      </c>
      <c r="N122" s="7" t="s">
        <v>2234</v>
      </c>
      <c r="O122" s="7" t="s">
        <v>2239</v>
      </c>
      <c r="P122" s="7" t="n">
        <v>5</v>
      </c>
      <c r="Q122" s="7" t="n">
        <v>5</v>
      </c>
      <c r="R122" s="7" t="n">
        <v>4</v>
      </c>
      <c r="S122" s="7" t="n">
        <v>5</v>
      </c>
      <c r="T122" s="7" t="n">
        <v>5</v>
      </c>
      <c r="U122" s="7" t="s">
        <v>2236</v>
      </c>
      <c r="V122" s="0" t="n">
        <v>24</v>
      </c>
      <c r="W122" s="7" t="n">
        <v>5</v>
      </c>
      <c r="X122" s="7" t="n">
        <v>5</v>
      </c>
      <c r="Y122" s="7" t="n">
        <v>4</v>
      </c>
      <c r="Z122" s="7" t="n">
        <v>5</v>
      </c>
      <c r="AA122" s="7" t="n">
        <v>5</v>
      </c>
    </row>
    <row r="123" customFormat="false" ht="15" hidden="false" customHeight="false" outlineLevel="0" collapsed="false">
      <c r="A123" s="5" t="n">
        <v>122</v>
      </c>
      <c r="B123" s="5" t="s">
        <v>1163</v>
      </c>
      <c r="C123" s="6" t="s">
        <v>1164</v>
      </c>
      <c r="D123" s="0" t="s">
        <v>1165</v>
      </c>
      <c r="E123" s="0" t="n">
        <v>0.169156666666667</v>
      </c>
      <c r="F123" s="0" t="n">
        <v>0.122333333333333</v>
      </c>
      <c r="G123" s="0" t="n">
        <v>0.0115866666666667</v>
      </c>
      <c r="H123" s="0" t="n">
        <v>0.351</v>
      </c>
      <c r="I123" s="0" t="n">
        <v>115.686666666667</v>
      </c>
      <c r="J123" s="0" t="n">
        <v>0.75</v>
      </c>
      <c r="K123" s="0" t="n">
        <v>0.573</v>
      </c>
      <c r="L123" s="0" t="n">
        <v>0</v>
      </c>
      <c r="M123" s="7" t="s">
        <v>2233</v>
      </c>
      <c r="N123" s="7" t="s">
        <v>2234</v>
      </c>
      <c r="O123" s="7" t="s">
        <v>2239</v>
      </c>
      <c r="P123" s="7" t="n">
        <v>3</v>
      </c>
      <c r="Q123" s="7" t="n">
        <v>2</v>
      </c>
      <c r="R123" s="7" t="n">
        <v>5</v>
      </c>
      <c r="S123" s="7" t="n">
        <v>4</v>
      </c>
      <c r="T123" s="7" t="n">
        <v>6</v>
      </c>
      <c r="U123" s="7" t="s">
        <v>2240</v>
      </c>
      <c r="V123" s="0" t="n">
        <v>20</v>
      </c>
      <c r="W123" s="7" t="n">
        <v>3</v>
      </c>
      <c r="X123" s="7" t="n">
        <v>2</v>
      </c>
      <c r="Y123" s="7" t="n">
        <v>5</v>
      </c>
      <c r="Z123" s="7" t="n">
        <v>4</v>
      </c>
      <c r="AA123" s="7" t="n">
        <v>6</v>
      </c>
    </row>
    <row r="124" customFormat="false" ht="15" hidden="false" customHeight="false" outlineLevel="0" collapsed="false">
      <c r="A124" s="5" t="n">
        <v>123</v>
      </c>
      <c r="B124" s="5" t="s">
        <v>1172</v>
      </c>
      <c r="C124" s="6" t="s">
        <v>81</v>
      </c>
      <c r="D124" s="0" t="s">
        <v>82</v>
      </c>
      <c r="E124" s="0" t="n">
        <v>0.0751666666666667</v>
      </c>
      <c r="F124" s="0" t="n">
        <v>0.150666666666667</v>
      </c>
      <c r="G124" s="0" t="n">
        <v>0.00044183</v>
      </c>
      <c r="H124" s="0" t="n">
        <v>0.527</v>
      </c>
      <c r="I124" s="0" t="n">
        <v>159.697666666667</v>
      </c>
      <c r="J124" s="0" t="n">
        <v>0.632666666666667</v>
      </c>
      <c r="K124" s="0" t="n">
        <v>0.605</v>
      </c>
      <c r="L124" s="0" t="n">
        <v>0</v>
      </c>
      <c r="M124" s="7" t="s">
        <v>2233</v>
      </c>
      <c r="N124" s="7" t="s">
        <v>2234</v>
      </c>
      <c r="O124" s="7" t="s">
        <v>2237</v>
      </c>
      <c r="P124" s="7" t="n">
        <v>5</v>
      </c>
      <c r="Q124" s="7" t="n">
        <v>4</v>
      </c>
      <c r="R124" s="7" t="n">
        <v>4</v>
      </c>
      <c r="S124" s="7" t="n">
        <v>5</v>
      </c>
      <c r="T124" s="7" t="n">
        <v>5</v>
      </c>
      <c r="U124" s="7" t="s">
        <v>2240</v>
      </c>
      <c r="V124" s="0" t="n">
        <v>23</v>
      </c>
      <c r="W124" s="7" t="n">
        <v>5</v>
      </c>
      <c r="X124" s="7" t="n">
        <v>4</v>
      </c>
      <c r="Y124" s="7" t="n">
        <v>4</v>
      </c>
      <c r="Z124" s="7" t="n">
        <v>5</v>
      </c>
      <c r="AA124" s="7" t="n">
        <v>5</v>
      </c>
    </row>
    <row r="125" customFormat="false" ht="15" hidden="false" customHeight="false" outlineLevel="0" collapsed="false">
      <c r="A125" s="5" t="n">
        <v>124</v>
      </c>
      <c r="B125" s="5" t="s">
        <v>1178</v>
      </c>
      <c r="C125" s="6" t="s">
        <v>154</v>
      </c>
      <c r="D125" s="0" t="s">
        <v>86</v>
      </c>
      <c r="E125" s="0" t="n">
        <v>0.0275066666666667</v>
      </c>
      <c r="F125" s="0" t="n">
        <v>0.192</v>
      </c>
      <c r="G125" s="0" t="n">
        <v>0.0008435</v>
      </c>
      <c r="H125" s="0" t="n">
        <v>0.338666666666667</v>
      </c>
      <c r="I125" s="0" t="n">
        <v>120.031666666667</v>
      </c>
      <c r="J125" s="0" t="n">
        <v>0.692</v>
      </c>
      <c r="K125" s="0" t="n">
        <v>0.599666666666667</v>
      </c>
      <c r="L125" s="0" t="n">
        <v>0</v>
      </c>
      <c r="M125" s="7" t="s">
        <v>2238</v>
      </c>
      <c r="N125" s="7" t="s">
        <v>2234</v>
      </c>
      <c r="O125" s="7" t="s">
        <v>2235</v>
      </c>
      <c r="P125" s="7" t="n">
        <v>2</v>
      </c>
      <c r="Q125" s="7" t="n">
        <v>4</v>
      </c>
      <c r="R125" s="7" t="n">
        <v>5</v>
      </c>
      <c r="S125" s="7" t="n">
        <v>3</v>
      </c>
      <c r="T125" s="7" t="n">
        <v>5</v>
      </c>
      <c r="U125" s="7" t="s">
        <v>2240</v>
      </c>
      <c r="V125" s="0" t="n">
        <v>19</v>
      </c>
      <c r="W125" s="7" t="n">
        <v>2</v>
      </c>
      <c r="X125" s="7" t="n">
        <v>4</v>
      </c>
      <c r="Y125" s="7" t="n">
        <v>5</v>
      </c>
      <c r="Z125" s="7" t="n">
        <v>3</v>
      </c>
      <c r="AA125" s="7" t="n">
        <v>5</v>
      </c>
    </row>
    <row r="126" customFormat="false" ht="15" hidden="false" customHeight="false" outlineLevel="0" collapsed="false">
      <c r="A126" s="5" t="n">
        <v>125</v>
      </c>
      <c r="B126" s="5" t="s">
        <v>1187</v>
      </c>
      <c r="C126" s="6" t="s">
        <v>1188</v>
      </c>
      <c r="D126" s="0" t="s">
        <v>1189</v>
      </c>
      <c r="E126" s="0" t="n">
        <v>0.474553333333333</v>
      </c>
      <c r="F126" s="0" t="n">
        <v>0.345566666666667</v>
      </c>
      <c r="G126" s="0" t="n">
        <v>0.296299033333333</v>
      </c>
      <c r="H126" s="0" t="n">
        <v>0.498666666666667</v>
      </c>
      <c r="I126" s="0" t="n">
        <v>125.803666666667</v>
      </c>
      <c r="J126" s="0" t="n">
        <v>0.475666666666667</v>
      </c>
      <c r="K126" s="0" t="n">
        <v>0.549423333333333</v>
      </c>
      <c r="L126" s="0" t="n">
        <v>0</v>
      </c>
      <c r="M126" s="7" t="s">
        <v>2233</v>
      </c>
      <c r="N126" s="7" t="s">
        <v>2234</v>
      </c>
      <c r="O126" s="7" t="s">
        <v>2235</v>
      </c>
      <c r="P126" s="7" t="n">
        <v>3</v>
      </c>
      <c r="Q126" s="7" t="n">
        <v>2</v>
      </c>
      <c r="R126" s="7" t="n">
        <v>3</v>
      </c>
      <c r="S126" s="7" t="n">
        <v>2</v>
      </c>
      <c r="T126" s="7" t="n">
        <v>2</v>
      </c>
      <c r="U126" s="7" t="s">
        <v>2240</v>
      </c>
      <c r="V126" s="0" t="n">
        <v>12</v>
      </c>
      <c r="W126" s="7" t="n">
        <v>3</v>
      </c>
      <c r="X126" s="7" t="n">
        <v>2</v>
      </c>
      <c r="Y126" s="7" t="n">
        <v>3</v>
      </c>
      <c r="Z126" s="7" t="n">
        <v>2</v>
      </c>
      <c r="AA126" s="7" t="n">
        <v>2</v>
      </c>
    </row>
    <row r="127" customFormat="false" ht="15" hidden="false" customHeight="false" outlineLevel="0" collapsed="false">
      <c r="A127" s="5" t="n">
        <v>126</v>
      </c>
      <c r="B127" s="7" t="s">
        <v>1196</v>
      </c>
      <c r="C127" s="8" t="s">
        <v>117</v>
      </c>
      <c r="E127" s="0" t="n">
        <v>0.7045</v>
      </c>
      <c r="F127" s="0" t="n">
        <v>0.1191</v>
      </c>
      <c r="G127" s="0" t="n">
        <v>2.08E-005</v>
      </c>
      <c r="H127" s="0" t="n">
        <v>0.5365</v>
      </c>
      <c r="I127" s="0" t="n">
        <v>133.0575</v>
      </c>
      <c r="J127" s="0" t="n">
        <v>0.68</v>
      </c>
      <c r="K127" s="0" t="n">
        <v>0.3705</v>
      </c>
      <c r="L127" s="0" t="n">
        <v>1</v>
      </c>
      <c r="M127" s="7" t="s">
        <v>2238</v>
      </c>
      <c r="N127" s="7" t="s">
        <v>2234</v>
      </c>
      <c r="O127" s="7" t="s">
        <v>2237</v>
      </c>
      <c r="P127" s="7" t="n">
        <v>4</v>
      </c>
      <c r="Q127" s="7" t="n">
        <v>5</v>
      </c>
      <c r="R127" s="7" t="n">
        <v>6</v>
      </c>
      <c r="S127" s="7" t="n">
        <v>2</v>
      </c>
      <c r="T127" s="7" t="n">
        <v>4</v>
      </c>
      <c r="U127" s="7" t="s">
        <v>2236</v>
      </c>
      <c r="V127" s="0" t="n">
        <v>21</v>
      </c>
      <c r="W127" s="7" t="n">
        <v>4</v>
      </c>
      <c r="X127" s="7" t="n">
        <v>5</v>
      </c>
      <c r="Y127" s="7" t="n">
        <v>6</v>
      </c>
      <c r="Z127" s="7" t="n">
        <v>2</v>
      </c>
      <c r="AA127" s="7" t="n">
        <v>4</v>
      </c>
    </row>
    <row r="128" customFormat="false" ht="15" hidden="false" customHeight="false" outlineLevel="0" collapsed="false">
      <c r="A128" s="5" t="n">
        <v>127</v>
      </c>
      <c r="B128" s="5" t="s">
        <v>1202</v>
      </c>
      <c r="C128" s="6" t="s">
        <v>1203</v>
      </c>
      <c r="D128" s="0" t="s">
        <v>1204</v>
      </c>
      <c r="E128" s="0" t="n">
        <v>0.485</v>
      </c>
      <c r="F128" s="0" t="n">
        <v>0.183766666666667</v>
      </c>
      <c r="G128" s="0" t="n">
        <v>0.000135</v>
      </c>
      <c r="H128" s="0" t="n">
        <v>0.622</v>
      </c>
      <c r="I128" s="0" t="n">
        <v>98.703</v>
      </c>
      <c r="J128" s="0" t="n">
        <v>0.584666666666667</v>
      </c>
      <c r="K128" s="0" t="n">
        <v>0.512333333333333</v>
      </c>
      <c r="L128" s="0" t="n">
        <v>0</v>
      </c>
      <c r="M128" s="7" t="s">
        <v>2238</v>
      </c>
      <c r="N128" s="7" t="s">
        <v>2234</v>
      </c>
      <c r="O128" s="7" t="s">
        <v>2235</v>
      </c>
      <c r="P128" s="7" t="n">
        <v>6</v>
      </c>
      <c r="Q128" s="7" t="n">
        <v>6</v>
      </c>
      <c r="R128" s="7" t="n">
        <v>6</v>
      </c>
      <c r="S128" s="7" t="n">
        <v>5</v>
      </c>
      <c r="T128" s="7" t="n">
        <v>4</v>
      </c>
      <c r="U128" s="7" t="s">
        <v>2236</v>
      </c>
      <c r="V128" s="0" t="n">
        <v>27</v>
      </c>
      <c r="W128" s="7" t="n">
        <v>6</v>
      </c>
      <c r="X128" s="7" t="n">
        <v>6</v>
      </c>
      <c r="Y128" s="7" t="n">
        <v>6</v>
      </c>
      <c r="Z128" s="7" t="n">
        <v>5</v>
      </c>
      <c r="AA128" s="7" t="n">
        <v>4</v>
      </c>
    </row>
    <row r="129" customFormat="false" ht="15" hidden="false" customHeight="false" outlineLevel="0" collapsed="false">
      <c r="A129" s="5" t="n">
        <v>128</v>
      </c>
      <c r="B129" s="5" t="s">
        <v>1214</v>
      </c>
      <c r="C129" s="6" t="s">
        <v>1215</v>
      </c>
      <c r="D129" s="0" t="s">
        <v>1216</v>
      </c>
      <c r="E129" s="0" t="n">
        <v>0.114106666666667</v>
      </c>
      <c r="F129" s="0" t="n">
        <v>0.212</v>
      </c>
      <c r="G129" s="0" t="n">
        <v>0.000289466666666667</v>
      </c>
      <c r="H129" s="0" t="n">
        <v>0.446</v>
      </c>
      <c r="I129" s="0" t="n">
        <v>112.312</v>
      </c>
      <c r="J129" s="0" t="n">
        <v>0.627333333333334</v>
      </c>
      <c r="K129" s="0" t="n">
        <v>0.571</v>
      </c>
      <c r="L129" s="0" t="n">
        <v>0</v>
      </c>
      <c r="M129" s="7" t="s">
        <v>2233</v>
      </c>
      <c r="N129" s="7" t="s">
        <v>2234</v>
      </c>
      <c r="O129" s="7" t="s">
        <v>2237</v>
      </c>
      <c r="P129" s="7" t="n">
        <v>4</v>
      </c>
      <c r="Q129" s="7" t="n">
        <v>4</v>
      </c>
      <c r="R129" s="7" t="n">
        <v>4</v>
      </c>
      <c r="S129" s="7" t="n">
        <v>5</v>
      </c>
      <c r="T129" s="7" t="n">
        <v>5</v>
      </c>
      <c r="U129" s="7" t="s">
        <v>2236</v>
      </c>
      <c r="V129" s="0" t="n">
        <v>22</v>
      </c>
      <c r="W129" s="7" t="n">
        <v>4</v>
      </c>
      <c r="X129" s="7" t="n">
        <v>4</v>
      </c>
      <c r="Y129" s="7" t="n">
        <v>4</v>
      </c>
      <c r="Z129" s="7" t="n">
        <v>5</v>
      </c>
      <c r="AA129" s="7" t="n">
        <v>5</v>
      </c>
    </row>
    <row r="130" customFormat="false" ht="15" hidden="false" customHeight="false" outlineLevel="0" collapsed="false">
      <c r="A130" s="5" t="n">
        <v>129</v>
      </c>
      <c r="B130" s="5" t="s">
        <v>1226</v>
      </c>
      <c r="C130" s="6" t="s">
        <v>1164</v>
      </c>
      <c r="D130" s="0" t="s">
        <v>1165</v>
      </c>
      <c r="E130" s="0" t="n">
        <v>0.0736933333333333</v>
      </c>
      <c r="F130" s="0" t="n">
        <v>0.145133333333333</v>
      </c>
      <c r="G130" s="0" t="n">
        <v>0.000753876666666667</v>
      </c>
      <c r="H130" s="0" t="n">
        <v>0.486666666666667</v>
      </c>
      <c r="I130" s="0" t="n">
        <v>116.397333333333</v>
      </c>
      <c r="J130" s="0" t="n">
        <v>0.649666666666667</v>
      </c>
      <c r="K130" s="0" t="n">
        <v>0.715666666666667</v>
      </c>
      <c r="L130" s="0" t="n">
        <v>0</v>
      </c>
      <c r="M130" s="7" t="s">
        <v>2238</v>
      </c>
      <c r="N130" s="7" t="s">
        <v>2241</v>
      </c>
      <c r="O130" s="7" t="s">
        <v>2235</v>
      </c>
      <c r="P130" s="7" t="n">
        <v>3</v>
      </c>
      <c r="Q130" s="7" t="n">
        <v>4</v>
      </c>
      <c r="R130" s="7" t="n">
        <v>3</v>
      </c>
      <c r="S130" s="7" t="n">
        <v>3</v>
      </c>
      <c r="T130" s="7" t="n">
        <v>5</v>
      </c>
      <c r="U130" s="7" t="s">
        <v>2240</v>
      </c>
      <c r="V130" s="0" t="n">
        <v>18</v>
      </c>
      <c r="W130" s="7" t="n">
        <v>3</v>
      </c>
      <c r="X130" s="7" t="n">
        <v>4</v>
      </c>
      <c r="Y130" s="7" t="n">
        <v>3</v>
      </c>
      <c r="Z130" s="7" t="n">
        <v>3</v>
      </c>
      <c r="AA130" s="7" t="n">
        <v>5</v>
      </c>
    </row>
    <row r="131" customFormat="false" ht="15" hidden="false" customHeight="false" outlineLevel="0" collapsed="false">
      <c r="A131" s="5" t="n">
        <v>130</v>
      </c>
      <c r="B131" s="5" t="s">
        <v>1235</v>
      </c>
      <c r="C131" s="6" t="s">
        <v>1236</v>
      </c>
      <c r="D131" s="0" t="s">
        <v>1237</v>
      </c>
      <c r="E131" s="0" t="n">
        <v>0.642333333333333</v>
      </c>
      <c r="F131" s="0" t="n">
        <v>0.0833666666666667</v>
      </c>
      <c r="G131" s="0" t="n">
        <v>0.0883333333333333</v>
      </c>
      <c r="H131" s="0" t="n">
        <v>0.331233333333333</v>
      </c>
      <c r="I131" s="0" t="n">
        <v>105.755666666667</v>
      </c>
      <c r="J131" s="0" t="n">
        <v>0.542333333333333</v>
      </c>
      <c r="K131" s="0" t="n">
        <v>0.459333333333333</v>
      </c>
      <c r="L131" s="0" t="n">
        <v>0</v>
      </c>
      <c r="M131" s="7" t="s">
        <v>2238</v>
      </c>
      <c r="N131" s="7" t="s">
        <v>2241</v>
      </c>
      <c r="O131" s="7" t="s">
        <v>2235</v>
      </c>
      <c r="P131" s="7" t="n">
        <v>1</v>
      </c>
      <c r="Q131" s="7" t="n">
        <v>4</v>
      </c>
      <c r="R131" s="7" t="n">
        <v>2</v>
      </c>
      <c r="S131" s="7" t="n">
        <v>2</v>
      </c>
      <c r="T131" s="7" t="n">
        <v>3</v>
      </c>
      <c r="U131" s="7" t="s">
        <v>2240</v>
      </c>
      <c r="V131" s="0" t="n">
        <v>12</v>
      </c>
      <c r="W131" s="7" t="n">
        <v>1</v>
      </c>
      <c r="X131" s="7" t="n">
        <v>4</v>
      </c>
      <c r="Y131" s="7" t="n">
        <v>2</v>
      </c>
      <c r="Z131" s="7" t="n">
        <v>2</v>
      </c>
      <c r="AA131" s="7" t="n">
        <v>3</v>
      </c>
    </row>
    <row r="132" customFormat="false" ht="15" hidden="false" customHeight="false" outlineLevel="0" collapsed="false">
      <c r="A132" s="5" t="n">
        <v>131</v>
      </c>
      <c r="B132" s="5" t="s">
        <v>1244</v>
      </c>
      <c r="C132" s="6" t="s">
        <v>1245</v>
      </c>
      <c r="D132" s="0" t="s">
        <v>1246</v>
      </c>
      <c r="E132" s="0" t="n">
        <v>0.679</v>
      </c>
      <c r="F132" s="0" t="n">
        <v>0.392833333333333</v>
      </c>
      <c r="G132" s="0" t="n">
        <v>0</v>
      </c>
      <c r="H132" s="0" t="n">
        <v>0.354666666666667</v>
      </c>
      <c r="I132" s="0" t="n">
        <v>138.714</v>
      </c>
      <c r="J132" s="0" t="n">
        <v>0.551</v>
      </c>
      <c r="K132" s="0" t="n">
        <v>0.535666666666667</v>
      </c>
      <c r="L132" s="0" t="n">
        <v>0</v>
      </c>
      <c r="M132" s="7" t="s">
        <v>2238</v>
      </c>
      <c r="N132" s="7" t="s">
        <v>2234</v>
      </c>
      <c r="O132" s="7" t="s">
        <v>2237</v>
      </c>
      <c r="P132" s="7" t="n">
        <v>1</v>
      </c>
      <c r="Q132" s="7" t="n">
        <v>5</v>
      </c>
      <c r="R132" s="7" t="n">
        <v>4</v>
      </c>
      <c r="S132" s="7" t="n">
        <v>6</v>
      </c>
      <c r="T132" s="7" t="n">
        <v>6</v>
      </c>
      <c r="U132" s="7" t="s">
        <v>2236</v>
      </c>
      <c r="V132" s="0" t="n">
        <v>22</v>
      </c>
      <c r="W132" s="7" t="n">
        <v>1</v>
      </c>
      <c r="X132" s="7" t="n">
        <v>5</v>
      </c>
      <c r="Y132" s="7" t="n">
        <v>4</v>
      </c>
      <c r="Z132" s="7" t="n">
        <v>6</v>
      </c>
      <c r="AA132" s="7" t="n">
        <v>6</v>
      </c>
    </row>
    <row r="133" customFormat="false" ht="15" hidden="false" customHeight="false" outlineLevel="0" collapsed="false">
      <c r="A133" s="5" t="n">
        <v>132</v>
      </c>
      <c r="B133" s="5" t="s">
        <v>1253</v>
      </c>
      <c r="C133" s="6" t="s">
        <v>1175</v>
      </c>
      <c r="D133" s="0" t="s">
        <v>1176</v>
      </c>
      <c r="E133" s="0" t="n">
        <v>0.116966666666667</v>
      </c>
      <c r="F133" s="0" t="n">
        <v>0.116333333333333</v>
      </c>
      <c r="G133" s="0" t="n">
        <v>0</v>
      </c>
      <c r="H133" s="0" t="n">
        <v>0.587</v>
      </c>
      <c r="I133" s="0" t="n">
        <v>135.685</v>
      </c>
      <c r="J133" s="0" t="n">
        <v>0.687666666666667</v>
      </c>
      <c r="K133" s="0" t="n">
        <v>0.623333333333334</v>
      </c>
      <c r="L133" s="0" t="n">
        <v>0</v>
      </c>
      <c r="M133" s="7" t="s">
        <v>2238</v>
      </c>
      <c r="N133" s="7" t="s">
        <v>2234</v>
      </c>
      <c r="O133" s="7" t="s">
        <v>2237</v>
      </c>
      <c r="P133" s="7" t="n">
        <v>5</v>
      </c>
      <c r="Q133" s="7" t="n">
        <v>6</v>
      </c>
      <c r="R133" s="7" t="n">
        <v>4</v>
      </c>
      <c r="S133" s="7" t="n">
        <v>4</v>
      </c>
      <c r="T133" s="7" t="n">
        <v>5</v>
      </c>
      <c r="U133" s="7" t="s">
        <v>2236</v>
      </c>
      <c r="V133" s="0" t="n">
        <v>24</v>
      </c>
      <c r="W133" s="7" t="n">
        <v>5</v>
      </c>
      <c r="X133" s="7" t="n">
        <v>6</v>
      </c>
      <c r="Y133" s="7" t="n">
        <v>4</v>
      </c>
      <c r="Z133" s="7" t="n">
        <v>4</v>
      </c>
      <c r="AA133" s="7" t="n">
        <v>5</v>
      </c>
    </row>
    <row r="134" customFormat="false" ht="15" hidden="false" customHeight="false" outlineLevel="0" collapsed="false">
      <c r="A134" s="5" t="n">
        <v>133</v>
      </c>
      <c r="B134" s="5" t="s">
        <v>1262</v>
      </c>
      <c r="C134" s="6" t="s">
        <v>1263</v>
      </c>
      <c r="E134" s="0" t="n">
        <v>0.601</v>
      </c>
      <c r="F134" s="0" t="n">
        <v>0.0998</v>
      </c>
      <c r="G134" s="0" t="n">
        <v>0</v>
      </c>
      <c r="H134" s="0" t="n">
        <v>0.5225</v>
      </c>
      <c r="I134" s="0" t="n">
        <v>99.803</v>
      </c>
      <c r="J134" s="0" t="n">
        <v>0.6615</v>
      </c>
      <c r="K134" s="0" t="n">
        <v>0.6215</v>
      </c>
      <c r="L134" s="0" t="n">
        <v>1</v>
      </c>
      <c r="M134" s="7" t="s">
        <v>2233</v>
      </c>
      <c r="N134" s="7" t="s">
        <v>2234</v>
      </c>
      <c r="O134" s="7" t="s">
        <v>2235</v>
      </c>
      <c r="P134" s="7" t="n">
        <v>0</v>
      </c>
      <c r="Q134" s="7" t="n">
        <v>3</v>
      </c>
      <c r="R134" s="7" t="n">
        <v>2</v>
      </c>
      <c r="S134" s="7" t="n">
        <v>2</v>
      </c>
      <c r="T134" s="7" t="n">
        <v>0</v>
      </c>
      <c r="U134" s="7" t="s">
        <v>2236</v>
      </c>
      <c r="V134" s="0" t="n">
        <v>7</v>
      </c>
      <c r="W134" s="7" t="n">
        <v>0</v>
      </c>
      <c r="X134" s="7" t="n">
        <v>3</v>
      </c>
      <c r="Y134" s="7" t="n">
        <v>2</v>
      </c>
      <c r="Z134" s="7" t="n">
        <v>2</v>
      </c>
      <c r="AA134" s="7" t="n">
        <v>0</v>
      </c>
    </row>
    <row r="135" customFormat="false" ht="15" hidden="false" customHeight="false" outlineLevel="0" collapsed="false">
      <c r="A135" s="5" t="n">
        <v>134</v>
      </c>
      <c r="B135" s="5" t="s">
        <v>1272</v>
      </c>
      <c r="C135" s="6" t="s">
        <v>1273</v>
      </c>
      <c r="D135" s="0" t="s">
        <v>1274</v>
      </c>
      <c r="E135" s="0" t="n">
        <v>0.0109966666666667</v>
      </c>
      <c r="F135" s="0" t="n">
        <v>0.111433333333333</v>
      </c>
      <c r="G135" s="0" t="n">
        <v>0.558993333333333</v>
      </c>
      <c r="H135" s="0" t="n">
        <v>0.496333333333333</v>
      </c>
      <c r="I135" s="0" t="n">
        <v>135.989333333333</v>
      </c>
      <c r="J135" s="0" t="n">
        <v>0.731333333333333</v>
      </c>
      <c r="K135" s="0" t="n">
        <v>0.742666666666667</v>
      </c>
      <c r="L135" s="0" t="n">
        <v>0</v>
      </c>
      <c r="M135" s="7" t="s">
        <v>2233</v>
      </c>
      <c r="N135" s="7" t="s">
        <v>2234</v>
      </c>
      <c r="O135" s="7" t="s">
        <v>2237</v>
      </c>
      <c r="P135" s="7" t="n">
        <v>4</v>
      </c>
      <c r="Q135" s="7" t="n">
        <v>1</v>
      </c>
      <c r="R135" s="7" t="n">
        <v>2</v>
      </c>
      <c r="S135" s="7" t="n">
        <v>4</v>
      </c>
      <c r="T135" s="7" t="n">
        <v>5</v>
      </c>
      <c r="U135" s="7" t="s">
        <v>2240</v>
      </c>
      <c r="V135" s="0" t="n">
        <v>16</v>
      </c>
      <c r="W135" s="7" t="n">
        <v>4</v>
      </c>
      <c r="X135" s="7" t="n">
        <v>1</v>
      </c>
      <c r="Y135" s="7" t="n">
        <v>2</v>
      </c>
      <c r="Z135" s="7" t="n">
        <v>4</v>
      </c>
      <c r="AA135" s="7" t="n">
        <v>5</v>
      </c>
    </row>
    <row r="136" customFormat="false" ht="15" hidden="false" customHeight="false" outlineLevel="0" collapsed="false">
      <c r="A136" s="5" t="n">
        <v>135</v>
      </c>
      <c r="B136" s="5" t="s">
        <v>1281</v>
      </c>
      <c r="C136" s="6" t="s">
        <v>1282</v>
      </c>
      <c r="D136" s="0" t="s">
        <v>612</v>
      </c>
      <c r="E136" s="0" t="n">
        <v>0.321233333333333</v>
      </c>
      <c r="F136" s="0" t="n">
        <v>0.105533333333333</v>
      </c>
      <c r="G136" s="0" t="n">
        <v>2.52866666666667E-005</v>
      </c>
      <c r="H136" s="0" t="n">
        <v>0.415666666666667</v>
      </c>
      <c r="I136" s="0" t="n">
        <v>108.665666666667</v>
      </c>
      <c r="J136" s="0" t="n">
        <v>0.658666666666667</v>
      </c>
      <c r="K136" s="0" t="n">
        <v>0.533</v>
      </c>
      <c r="L136" s="0" t="n">
        <v>0</v>
      </c>
      <c r="M136" s="7" t="s">
        <v>2233</v>
      </c>
      <c r="N136" s="7" t="s">
        <v>2234</v>
      </c>
      <c r="O136" s="7" t="s">
        <v>2237</v>
      </c>
      <c r="P136" s="7" t="n">
        <v>3</v>
      </c>
      <c r="Q136" s="7" t="n">
        <v>2</v>
      </c>
      <c r="R136" s="7" t="n">
        <v>4</v>
      </c>
      <c r="S136" s="7" t="n">
        <v>3</v>
      </c>
      <c r="T136" s="7" t="n">
        <v>2</v>
      </c>
      <c r="U136" s="7" t="s">
        <v>2240</v>
      </c>
      <c r="V136" s="0" t="n">
        <v>14</v>
      </c>
      <c r="W136" s="7" t="n">
        <v>3</v>
      </c>
      <c r="X136" s="7" t="n">
        <v>2</v>
      </c>
      <c r="Y136" s="7" t="n">
        <v>4</v>
      </c>
      <c r="Z136" s="7" t="n">
        <v>3</v>
      </c>
      <c r="AA136" s="7" t="n">
        <v>2</v>
      </c>
    </row>
    <row r="137" customFormat="false" ht="15" hidden="false" customHeight="false" outlineLevel="0" collapsed="false">
      <c r="A137" s="5" t="n">
        <v>136</v>
      </c>
      <c r="B137" s="5" t="s">
        <v>1292</v>
      </c>
      <c r="C137" s="6" t="s">
        <v>1293</v>
      </c>
      <c r="D137" s="0" t="s">
        <v>1294</v>
      </c>
      <c r="E137" s="0" t="n">
        <v>0.0666666666666667</v>
      </c>
      <c r="F137" s="0" t="n">
        <v>0.0894333333333333</v>
      </c>
      <c r="G137" s="0" t="n">
        <v>0.0002849</v>
      </c>
      <c r="H137" s="0" t="n">
        <v>0.539</v>
      </c>
      <c r="I137" s="0" t="n">
        <v>105.702333333333</v>
      </c>
      <c r="J137" s="0" t="n">
        <v>0.633</v>
      </c>
      <c r="K137" s="0" t="n">
        <v>0.726666666666667</v>
      </c>
      <c r="L137" s="0" t="n">
        <v>0</v>
      </c>
      <c r="M137" s="7" t="s">
        <v>2238</v>
      </c>
      <c r="N137" s="7" t="s">
        <v>2241</v>
      </c>
      <c r="O137" s="7" t="s">
        <v>2235</v>
      </c>
      <c r="P137" s="7" t="n">
        <v>4</v>
      </c>
      <c r="Q137" s="7" t="n">
        <v>5</v>
      </c>
      <c r="R137" s="7" t="n">
        <v>4</v>
      </c>
      <c r="S137" s="7" t="n">
        <v>4</v>
      </c>
      <c r="T137" s="7" t="n">
        <v>3</v>
      </c>
      <c r="U137" s="7" t="s">
        <v>2236</v>
      </c>
      <c r="V137" s="0" t="n">
        <v>20</v>
      </c>
      <c r="W137" s="7" t="n">
        <v>4</v>
      </c>
      <c r="X137" s="7" t="n">
        <v>5</v>
      </c>
      <c r="Y137" s="7" t="n">
        <v>4</v>
      </c>
      <c r="Z137" s="7" t="n">
        <v>4</v>
      </c>
      <c r="AA137" s="7" t="n">
        <v>3</v>
      </c>
    </row>
    <row r="138" customFormat="false" ht="15" hidden="false" customHeight="false" outlineLevel="0" collapsed="false">
      <c r="A138" s="5" t="n">
        <v>137</v>
      </c>
      <c r="B138" s="5" t="s">
        <v>1298</v>
      </c>
      <c r="C138" s="6" t="s">
        <v>1299</v>
      </c>
      <c r="D138" s="0" t="s">
        <v>1300</v>
      </c>
      <c r="E138" s="0" t="n">
        <v>0.100466666666667</v>
      </c>
      <c r="F138" s="0" t="n">
        <v>0.17</v>
      </c>
      <c r="G138" s="0" t="n">
        <v>1.83E-006</v>
      </c>
      <c r="H138" s="0" t="n">
        <v>0.390666666666667</v>
      </c>
      <c r="I138" s="0" t="n">
        <v>138.007666666667</v>
      </c>
      <c r="J138" s="0" t="n">
        <v>0.729</v>
      </c>
      <c r="K138" s="0" t="n">
        <v>0.642666666666667</v>
      </c>
      <c r="L138" s="0" t="n">
        <v>0</v>
      </c>
      <c r="M138" s="7" t="s">
        <v>2238</v>
      </c>
      <c r="N138" s="7" t="s">
        <v>2234</v>
      </c>
      <c r="O138" s="7" t="s">
        <v>2235</v>
      </c>
      <c r="P138" s="7" t="n">
        <v>5</v>
      </c>
      <c r="Q138" s="7" t="n">
        <v>2</v>
      </c>
      <c r="R138" s="7" t="n">
        <v>5</v>
      </c>
      <c r="S138" s="7" t="n">
        <v>3</v>
      </c>
      <c r="T138" s="7" t="n">
        <v>6</v>
      </c>
      <c r="U138" s="7" t="s">
        <v>2240</v>
      </c>
      <c r="V138" s="0" t="n">
        <v>21</v>
      </c>
      <c r="W138" s="7" t="n">
        <v>5</v>
      </c>
      <c r="X138" s="7" t="n">
        <v>2</v>
      </c>
      <c r="Y138" s="7" t="n">
        <v>5</v>
      </c>
      <c r="Z138" s="7" t="n">
        <v>3</v>
      </c>
      <c r="AA138" s="7" t="n">
        <v>6</v>
      </c>
    </row>
    <row r="139" customFormat="false" ht="15" hidden="false" customHeight="false" outlineLevel="0" collapsed="false">
      <c r="A139" s="5" t="n">
        <v>138</v>
      </c>
      <c r="B139" s="5" t="s">
        <v>1310</v>
      </c>
      <c r="C139" s="6" t="s">
        <v>1311</v>
      </c>
      <c r="E139" s="0" t="n">
        <v>0.479075</v>
      </c>
      <c r="F139" s="0" t="n">
        <v>0.25</v>
      </c>
      <c r="G139" s="0" t="n">
        <v>0.44150575</v>
      </c>
      <c r="H139" s="0" t="n">
        <v>0.375</v>
      </c>
      <c r="I139" s="0" t="n">
        <v>121.0695</v>
      </c>
      <c r="J139" s="0" t="n">
        <v>0.697</v>
      </c>
      <c r="K139" s="0" t="n">
        <v>0.4485</v>
      </c>
      <c r="L139" s="0" t="n">
        <v>1</v>
      </c>
      <c r="M139" s="7" t="s">
        <v>2243</v>
      </c>
      <c r="N139" s="7" t="s">
        <v>2242</v>
      </c>
      <c r="O139" s="7" t="s">
        <v>2235</v>
      </c>
      <c r="P139" s="7" t="n">
        <v>3</v>
      </c>
      <c r="Q139" s="7" t="n">
        <v>6</v>
      </c>
      <c r="R139" s="7" t="n">
        <v>6</v>
      </c>
      <c r="S139" s="7" t="n">
        <v>0</v>
      </c>
      <c r="T139" s="7" t="n">
        <v>0</v>
      </c>
      <c r="U139" s="7" t="s">
        <v>2240</v>
      </c>
      <c r="V139" s="0" t="n">
        <v>15</v>
      </c>
      <c r="W139" s="7" t="n">
        <v>3</v>
      </c>
      <c r="X139" s="7" t="n">
        <v>6</v>
      </c>
      <c r="Y139" s="7" t="n">
        <v>6</v>
      </c>
      <c r="Z139" s="7" t="n">
        <v>0</v>
      </c>
      <c r="AA139" s="7" t="n">
        <v>0</v>
      </c>
    </row>
    <row r="140" customFormat="false" ht="15" hidden="false" customHeight="false" outlineLevel="0" collapsed="false">
      <c r="A140" s="5" t="n">
        <v>139</v>
      </c>
      <c r="B140" s="5" t="s">
        <v>1320</v>
      </c>
      <c r="C140" s="6" t="s">
        <v>1321</v>
      </c>
      <c r="D140" s="0" t="s">
        <v>1322</v>
      </c>
      <c r="E140" s="0" t="n">
        <v>0.0270433333333333</v>
      </c>
      <c r="F140" s="0" t="n">
        <v>0.377</v>
      </c>
      <c r="G140" s="0" t="n">
        <v>0.03768408</v>
      </c>
      <c r="H140" s="0" t="n">
        <v>0.543</v>
      </c>
      <c r="I140" s="0" t="n">
        <v>160.699</v>
      </c>
      <c r="J140" s="0" t="n">
        <v>0.456666666666667</v>
      </c>
      <c r="K140" s="0" t="n">
        <v>0.857333333333333</v>
      </c>
      <c r="L140" s="0" t="n">
        <v>0</v>
      </c>
      <c r="M140" s="7" t="s">
        <v>2238</v>
      </c>
      <c r="N140" s="7" t="s">
        <v>2234</v>
      </c>
      <c r="O140" s="7" t="s">
        <v>2235</v>
      </c>
      <c r="P140" s="7" t="n">
        <v>3</v>
      </c>
      <c r="Q140" s="7" t="n">
        <v>1</v>
      </c>
      <c r="R140" s="7" t="n">
        <v>6</v>
      </c>
      <c r="S140" s="7" t="n">
        <v>1</v>
      </c>
      <c r="T140" s="7" t="n">
        <v>3</v>
      </c>
      <c r="U140" s="7" t="s">
        <v>2236</v>
      </c>
      <c r="V140" s="0" t="n">
        <v>14</v>
      </c>
      <c r="W140" s="7" t="n">
        <v>3</v>
      </c>
      <c r="X140" s="7" t="n">
        <v>1</v>
      </c>
      <c r="Y140" s="7" t="n">
        <v>6</v>
      </c>
      <c r="Z140" s="7" t="n">
        <v>1</v>
      </c>
      <c r="AA140" s="7" t="n">
        <v>3</v>
      </c>
    </row>
    <row r="141" customFormat="false" ht="15" hidden="false" customHeight="false" outlineLevel="0" collapsed="false">
      <c r="A141" s="5" t="n">
        <v>140</v>
      </c>
      <c r="B141" s="5" t="s">
        <v>1332</v>
      </c>
      <c r="C141" s="6" t="s">
        <v>1333</v>
      </c>
      <c r="D141" s="0" t="s">
        <v>1334</v>
      </c>
      <c r="E141" s="0" t="n">
        <v>0.728666666666667</v>
      </c>
      <c r="F141" s="0" t="n">
        <v>0.143666666666667</v>
      </c>
      <c r="G141" s="0" t="n">
        <v>4.23333333333333E-007</v>
      </c>
      <c r="H141" s="0" t="n">
        <v>0.181666666666667</v>
      </c>
      <c r="I141" s="0" t="n">
        <v>97.648</v>
      </c>
      <c r="J141" s="0" t="n">
        <v>0.447</v>
      </c>
      <c r="K141" s="0" t="n">
        <v>0.213</v>
      </c>
      <c r="L141" s="0" t="n">
        <v>0</v>
      </c>
      <c r="M141" s="7" t="s">
        <v>2238</v>
      </c>
      <c r="N141" s="7" t="s">
        <v>2234</v>
      </c>
      <c r="O141" s="7" t="s">
        <v>2235</v>
      </c>
      <c r="P141" s="7" t="n">
        <v>0</v>
      </c>
      <c r="Q141" s="7" t="n">
        <v>3</v>
      </c>
      <c r="R141" s="7" t="n">
        <v>2</v>
      </c>
      <c r="S141" s="7" t="n">
        <v>1</v>
      </c>
      <c r="T141" s="7" t="n">
        <v>2</v>
      </c>
      <c r="U141" s="7" t="s">
        <v>2236</v>
      </c>
      <c r="V141" s="0" t="n">
        <v>8</v>
      </c>
      <c r="W141" s="7" t="n">
        <v>0</v>
      </c>
      <c r="X141" s="7" t="n">
        <v>3</v>
      </c>
      <c r="Y141" s="7" t="n">
        <v>2</v>
      </c>
      <c r="Z141" s="7" t="n">
        <v>1</v>
      </c>
      <c r="AA141" s="7" t="n">
        <v>2</v>
      </c>
    </row>
    <row r="142" customFormat="false" ht="15" hidden="false" customHeight="false" outlineLevel="0" collapsed="false">
      <c r="A142" s="5" t="n">
        <v>141</v>
      </c>
      <c r="B142" s="5" t="s">
        <v>1344</v>
      </c>
      <c r="C142" s="6" t="s">
        <v>1345</v>
      </c>
      <c r="D142" s="0" t="s">
        <v>1346</v>
      </c>
      <c r="E142" s="0" t="n">
        <v>0.275393333333333</v>
      </c>
      <c r="F142" s="0" t="n">
        <v>0.124766666666667</v>
      </c>
      <c r="G142" s="0" t="n">
        <v>0.0262109666666667</v>
      </c>
      <c r="H142" s="0" t="n">
        <v>0.322333333333333</v>
      </c>
      <c r="I142" s="0" t="n">
        <v>132.251</v>
      </c>
      <c r="J142" s="0" t="n">
        <v>0.454</v>
      </c>
      <c r="K142" s="0" t="n">
        <v>0.491</v>
      </c>
      <c r="L142" s="0" t="n">
        <v>0</v>
      </c>
      <c r="M142" s="7" t="s">
        <v>2233</v>
      </c>
      <c r="N142" s="7" t="s">
        <v>2241</v>
      </c>
      <c r="O142" s="7" t="s">
        <v>2235</v>
      </c>
      <c r="P142" s="7" t="n">
        <v>1</v>
      </c>
      <c r="Q142" s="7" t="n">
        <v>4</v>
      </c>
      <c r="R142" s="7" t="n">
        <v>2</v>
      </c>
      <c r="S142" s="7" t="n">
        <v>4</v>
      </c>
      <c r="T142" s="7" t="n">
        <v>6</v>
      </c>
      <c r="U142" s="7" t="s">
        <v>2240</v>
      </c>
      <c r="V142" s="0" t="n">
        <v>17</v>
      </c>
      <c r="W142" s="7" t="n">
        <v>1</v>
      </c>
      <c r="X142" s="7" t="n">
        <v>4</v>
      </c>
      <c r="Y142" s="7" t="n">
        <v>2</v>
      </c>
      <c r="Z142" s="7" t="n">
        <v>4</v>
      </c>
      <c r="AA142" s="7" t="n">
        <v>6</v>
      </c>
    </row>
    <row r="143" customFormat="false" ht="15" hidden="false" customHeight="false" outlineLevel="0" collapsed="false">
      <c r="A143" s="5" t="n">
        <v>142</v>
      </c>
      <c r="B143" s="5" t="s">
        <v>1351</v>
      </c>
      <c r="C143" s="6" t="s">
        <v>1352</v>
      </c>
      <c r="D143" s="0" t="s">
        <v>1353</v>
      </c>
      <c r="E143" s="0" t="n">
        <v>0.1194</v>
      </c>
      <c r="F143" s="0" t="n">
        <v>0.200333333333333</v>
      </c>
      <c r="G143" s="0" t="n">
        <v>0</v>
      </c>
      <c r="H143" s="0" t="n">
        <v>0.403666666666667</v>
      </c>
      <c r="I143" s="0" t="n">
        <v>138.247</v>
      </c>
      <c r="J143" s="0" t="n">
        <v>0.736</v>
      </c>
      <c r="K143" s="0" t="n">
        <v>0.701</v>
      </c>
      <c r="L143" s="0" t="n">
        <v>0</v>
      </c>
      <c r="M143" s="7" t="s">
        <v>2233</v>
      </c>
      <c r="N143" s="7" t="s">
        <v>2234</v>
      </c>
      <c r="O143" s="7" t="s">
        <v>2235</v>
      </c>
      <c r="P143" s="7" t="n">
        <v>5</v>
      </c>
      <c r="Q143" s="7" t="n">
        <v>4</v>
      </c>
      <c r="R143" s="7" t="n">
        <v>4</v>
      </c>
      <c r="S143" s="7" t="n">
        <v>4</v>
      </c>
      <c r="T143" s="7" t="n">
        <v>6</v>
      </c>
      <c r="U143" s="7" t="s">
        <v>2236</v>
      </c>
      <c r="V143" s="0" t="n">
        <v>23</v>
      </c>
      <c r="W143" s="7" t="n">
        <v>5</v>
      </c>
      <c r="X143" s="7" t="n">
        <v>4</v>
      </c>
      <c r="Y143" s="7" t="n">
        <v>4</v>
      </c>
      <c r="Z143" s="7" t="n">
        <v>4</v>
      </c>
      <c r="AA143" s="7" t="n">
        <v>6</v>
      </c>
    </row>
    <row r="144" customFormat="false" ht="15" hidden="false" customHeight="false" outlineLevel="0" collapsed="false">
      <c r="A144" s="5" t="n">
        <v>143</v>
      </c>
      <c r="B144" s="5" t="s">
        <v>1363</v>
      </c>
      <c r="C144" s="6" t="s">
        <v>1364</v>
      </c>
      <c r="D144" s="0" t="s">
        <v>1365</v>
      </c>
      <c r="E144" s="0" t="n">
        <v>0.270333333333333</v>
      </c>
      <c r="F144" s="0" t="n">
        <v>0.159333333333333</v>
      </c>
      <c r="G144" s="0" t="n">
        <v>0.001926</v>
      </c>
      <c r="H144" s="0" t="n">
        <v>0.375833333333333</v>
      </c>
      <c r="I144" s="0" t="n">
        <v>99.326</v>
      </c>
      <c r="J144" s="0" t="n">
        <v>0.591</v>
      </c>
      <c r="K144" s="0" t="n">
        <v>0.638666666666667</v>
      </c>
      <c r="L144" s="0" t="n">
        <v>0</v>
      </c>
      <c r="M144" s="7" t="s">
        <v>2238</v>
      </c>
      <c r="N144" s="7" t="s">
        <v>2234</v>
      </c>
      <c r="O144" s="7" t="s">
        <v>2235</v>
      </c>
      <c r="P144" s="7" t="n">
        <v>5</v>
      </c>
      <c r="Q144" s="7" t="n">
        <v>5</v>
      </c>
      <c r="R144" s="7" t="n">
        <v>5</v>
      </c>
      <c r="S144" s="7" t="n">
        <v>4</v>
      </c>
      <c r="T144" s="7" t="n">
        <v>4</v>
      </c>
      <c r="U144" s="7" t="s">
        <v>2236</v>
      </c>
      <c r="V144" s="0" t="n">
        <v>23</v>
      </c>
      <c r="W144" s="7" t="n">
        <v>5</v>
      </c>
      <c r="X144" s="7" t="n">
        <v>5</v>
      </c>
      <c r="Y144" s="7" t="n">
        <v>5</v>
      </c>
      <c r="Z144" s="7" t="n">
        <v>4</v>
      </c>
      <c r="AA144" s="7" t="n">
        <v>4</v>
      </c>
    </row>
    <row r="145" customFormat="false" ht="15" hidden="false" customHeight="false" outlineLevel="0" collapsed="false">
      <c r="A145" s="5" t="n">
        <v>144</v>
      </c>
      <c r="B145" s="5" t="s">
        <v>1375</v>
      </c>
      <c r="C145" s="6" t="s">
        <v>1376</v>
      </c>
      <c r="D145" s="0" t="s">
        <v>1377</v>
      </c>
      <c r="E145" s="0" t="n">
        <v>0.1797</v>
      </c>
      <c r="F145" s="0" t="n">
        <v>0.268333333333333</v>
      </c>
      <c r="G145" s="0" t="n">
        <v>0.0471704333333333</v>
      </c>
      <c r="H145" s="0" t="n">
        <v>0.1769</v>
      </c>
      <c r="I145" s="0" t="n">
        <v>98.1943333333333</v>
      </c>
      <c r="J145" s="0" t="n">
        <v>0.322</v>
      </c>
      <c r="K145" s="0" t="n">
        <v>0.573</v>
      </c>
      <c r="L145" s="0" t="n">
        <v>0</v>
      </c>
      <c r="M145" s="7" t="s">
        <v>2238</v>
      </c>
      <c r="N145" s="7" t="s">
        <v>2234</v>
      </c>
      <c r="O145" s="7" t="s">
        <v>2237</v>
      </c>
      <c r="P145" s="7" t="n">
        <v>3</v>
      </c>
      <c r="Q145" s="7" t="n">
        <v>4</v>
      </c>
      <c r="R145" s="7" t="n">
        <v>5</v>
      </c>
      <c r="S145" s="7" t="n">
        <v>3</v>
      </c>
      <c r="T145" s="7" t="n">
        <v>6</v>
      </c>
      <c r="U145" s="7" t="s">
        <v>2236</v>
      </c>
      <c r="V145" s="0" t="n">
        <v>21</v>
      </c>
      <c r="W145" s="7" t="n">
        <v>3</v>
      </c>
      <c r="X145" s="7" t="n">
        <v>4</v>
      </c>
      <c r="Y145" s="7" t="n">
        <v>5</v>
      </c>
      <c r="Z145" s="7" t="n">
        <v>3</v>
      </c>
      <c r="AA145" s="7" t="n">
        <v>6</v>
      </c>
    </row>
    <row r="146" customFormat="false" ht="15" hidden="false" customHeight="false" outlineLevel="0" collapsed="false">
      <c r="A146" s="5" t="n">
        <v>145</v>
      </c>
      <c r="B146" s="5" t="s">
        <v>1387</v>
      </c>
      <c r="C146" s="6" t="s">
        <v>1388</v>
      </c>
      <c r="D146" s="0" t="s">
        <v>1389</v>
      </c>
      <c r="E146" s="0" t="n">
        <v>0.152366666666667</v>
      </c>
      <c r="F146" s="0" t="n">
        <v>0.416666666666667</v>
      </c>
      <c r="G146" s="0" t="n">
        <v>0</v>
      </c>
      <c r="H146" s="0" t="n">
        <v>0.767</v>
      </c>
      <c r="I146" s="0" t="n">
        <v>138.976</v>
      </c>
      <c r="J146" s="0" t="n">
        <v>0.601666666666667</v>
      </c>
      <c r="K146" s="0" t="n">
        <v>0.769</v>
      </c>
      <c r="L146" s="0" t="n">
        <v>0</v>
      </c>
      <c r="M146" s="7" t="s">
        <v>2233</v>
      </c>
      <c r="N146" s="7" t="s">
        <v>2234</v>
      </c>
      <c r="O146" s="7" t="s">
        <v>2239</v>
      </c>
      <c r="P146" s="7" t="n">
        <v>2</v>
      </c>
      <c r="Q146" s="7" t="n">
        <v>5</v>
      </c>
      <c r="R146" s="7" t="n">
        <v>6</v>
      </c>
      <c r="S146" s="7" t="n">
        <v>5</v>
      </c>
      <c r="T146" s="7" t="n">
        <v>2</v>
      </c>
      <c r="U146" s="7" t="s">
        <v>2240</v>
      </c>
      <c r="V146" s="0" t="n">
        <v>20</v>
      </c>
      <c r="W146" s="7" t="n">
        <v>2</v>
      </c>
      <c r="X146" s="7" t="n">
        <v>5</v>
      </c>
      <c r="Y146" s="7" t="n">
        <v>6</v>
      </c>
      <c r="Z146" s="7" t="n">
        <v>5</v>
      </c>
      <c r="AA146" s="7" t="n">
        <v>2</v>
      </c>
    </row>
    <row r="147" customFormat="false" ht="15" hidden="false" customHeight="false" outlineLevel="0" collapsed="false">
      <c r="A147" s="5" t="n">
        <v>146</v>
      </c>
      <c r="B147" s="5" t="s">
        <v>1399</v>
      </c>
      <c r="C147" s="6" t="s">
        <v>1400</v>
      </c>
      <c r="D147" s="0" t="s">
        <v>1401</v>
      </c>
      <c r="E147" s="0" t="n">
        <v>0.1919</v>
      </c>
      <c r="F147" s="0" t="n">
        <v>0.2364</v>
      </c>
      <c r="G147" s="0" t="n">
        <v>0.1098</v>
      </c>
      <c r="H147" s="0" t="n">
        <v>0.578333333333333</v>
      </c>
      <c r="I147" s="0" t="n">
        <v>114.157666666667</v>
      </c>
      <c r="J147" s="0" t="n">
        <v>0.648</v>
      </c>
      <c r="K147" s="0" t="n">
        <v>0.686333333333333</v>
      </c>
      <c r="L147" s="0" t="n">
        <v>0</v>
      </c>
      <c r="M147" s="7" t="s">
        <v>2233</v>
      </c>
      <c r="N147" s="7" t="s">
        <v>2242</v>
      </c>
      <c r="O147" s="7" t="s">
        <v>2239</v>
      </c>
      <c r="P147" s="7" t="n">
        <v>2</v>
      </c>
      <c r="Q147" s="7" t="n">
        <v>6</v>
      </c>
      <c r="R147" s="7" t="n">
        <v>1</v>
      </c>
      <c r="S147" s="7" t="n">
        <v>4</v>
      </c>
      <c r="T147" s="7" t="n">
        <v>3</v>
      </c>
      <c r="U147" s="7" t="s">
        <v>2240</v>
      </c>
      <c r="V147" s="0" t="n">
        <v>16</v>
      </c>
      <c r="W147" s="7" t="n">
        <v>2</v>
      </c>
      <c r="X147" s="7" t="n">
        <v>6</v>
      </c>
      <c r="Y147" s="7" t="n">
        <v>1</v>
      </c>
      <c r="Z147" s="7" t="n">
        <v>4</v>
      </c>
      <c r="AA147" s="7" t="n">
        <v>3</v>
      </c>
    </row>
    <row r="148" customFormat="false" ht="15" hidden="false" customHeight="false" outlineLevel="0" collapsed="false">
      <c r="A148" s="5" t="n">
        <v>147</v>
      </c>
      <c r="B148" s="5" t="s">
        <v>1411</v>
      </c>
      <c r="C148" s="6" t="s">
        <v>85</v>
      </c>
      <c r="D148" s="0" t="s">
        <v>86</v>
      </c>
      <c r="E148" s="0" t="n">
        <v>0.142356666666667</v>
      </c>
      <c r="F148" s="0" t="n">
        <v>0.219333333333333</v>
      </c>
      <c r="G148" s="0" t="n">
        <v>0.000976666666666667</v>
      </c>
      <c r="H148" s="0" t="n">
        <v>0.516333333333333</v>
      </c>
      <c r="I148" s="0" t="n">
        <v>102.997666666667</v>
      </c>
      <c r="J148" s="0" t="n">
        <v>0.741</v>
      </c>
      <c r="K148" s="0" t="n">
        <v>0.702333333333333</v>
      </c>
      <c r="L148" s="0" t="n">
        <v>0</v>
      </c>
      <c r="M148" s="7" t="s">
        <v>2238</v>
      </c>
      <c r="N148" s="7" t="s">
        <v>2242</v>
      </c>
      <c r="O148" s="7" t="s">
        <v>2237</v>
      </c>
      <c r="P148" s="7" t="n">
        <v>4</v>
      </c>
      <c r="Q148" s="7" t="n">
        <v>3</v>
      </c>
      <c r="R148" s="7" t="n">
        <v>3</v>
      </c>
      <c r="S148" s="7" t="n">
        <v>2</v>
      </c>
      <c r="T148" s="7" t="n">
        <v>3</v>
      </c>
      <c r="U148" s="7" t="s">
        <v>2236</v>
      </c>
      <c r="V148" s="0" t="n">
        <v>15</v>
      </c>
      <c r="W148" s="7" t="n">
        <v>4</v>
      </c>
      <c r="X148" s="7" t="n">
        <v>3</v>
      </c>
      <c r="Y148" s="7" t="n">
        <v>3</v>
      </c>
      <c r="Z148" s="7" t="n">
        <v>2</v>
      </c>
      <c r="AA148" s="7" t="n">
        <v>3</v>
      </c>
    </row>
    <row r="149" customFormat="false" ht="15" hidden="false" customHeight="false" outlineLevel="0" collapsed="false">
      <c r="A149" s="5" t="n">
        <v>148</v>
      </c>
      <c r="B149" s="5" t="s">
        <v>1416</v>
      </c>
      <c r="C149" s="6" t="s">
        <v>1417</v>
      </c>
      <c r="D149" s="0" t="s">
        <v>1418</v>
      </c>
      <c r="E149" s="0" t="n">
        <v>0.521933333333333</v>
      </c>
      <c r="F149" s="0" t="n">
        <v>0.137</v>
      </c>
      <c r="G149" s="0" t="n">
        <v>0.00021703</v>
      </c>
      <c r="H149" s="0" t="n">
        <v>0.317</v>
      </c>
      <c r="I149" s="0" t="n">
        <v>142.131333333333</v>
      </c>
      <c r="J149" s="0" t="n">
        <v>0.569666666666667</v>
      </c>
      <c r="K149" s="0" t="n">
        <v>0.474</v>
      </c>
      <c r="L149" s="0" t="n">
        <v>0</v>
      </c>
      <c r="M149" s="7" t="s">
        <v>2238</v>
      </c>
      <c r="N149" s="7" t="s">
        <v>2234</v>
      </c>
      <c r="O149" s="7" t="s">
        <v>2239</v>
      </c>
      <c r="P149" s="7" t="n">
        <v>3</v>
      </c>
      <c r="Q149" s="7" t="n">
        <v>3</v>
      </c>
      <c r="R149" s="7" t="n">
        <v>2</v>
      </c>
      <c r="S149" s="7" t="n">
        <v>5</v>
      </c>
      <c r="T149" s="7" t="n">
        <v>1</v>
      </c>
      <c r="U149" s="7" t="s">
        <v>2236</v>
      </c>
      <c r="V149" s="0" t="n">
        <v>14</v>
      </c>
      <c r="W149" s="7" t="n">
        <v>3</v>
      </c>
      <c r="X149" s="7" t="n">
        <v>3</v>
      </c>
      <c r="Y149" s="7" t="n">
        <v>2</v>
      </c>
      <c r="Z149" s="7" t="n">
        <v>5</v>
      </c>
      <c r="AA149" s="7" t="n">
        <v>1</v>
      </c>
    </row>
    <row r="150" customFormat="false" ht="15" hidden="false" customHeight="false" outlineLevel="0" collapsed="false">
      <c r="A150" s="5" t="n">
        <v>149</v>
      </c>
      <c r="B150" s="5" t="s">
        <v>1425</v>
      </c>
      <c r="C150" s="6" t="s">
        <v>1426</v>
      </c>
      <c r="D150" s="0" t="s">
        <v>1427</v>
      </c>
      <c r="E150" s="0" t="n">
        <v>0.42476</v>
      </c>
      <c r="F150" s="0" t="n">
        <v>0.306666666666667</v>
      </c>
      <c r="G150" s="0" t="n">
        <v>0.00676762</v>
      </c>
      <c r="H150" s="0" t="n">
        <v>0.328333333333333</v>
      </c>
      <c r="I150" s="0" t="n">
        <v>125.806</v>
      </c>
      <c r="J150" s="0" t="n">
        <v>0.627</v>
      </c>
      <c r="K150" s="0" t="n">
        <v>0.457</v>
      </c>
      <c r="L150" s="0" t="n">
        <v>0</v>
      </c>
      <c r="M150" s="7" t="s">
        <v>2238</v>
      </c>
      <c r="N150" s="7" t="s">
        <v>2234</v>
      </c>
      <c r="O150" s="7" t="s">
        <v>2237</v>
      </c>
      <c r="P150" s="7" t="n">
        <v>1</v>
      </c>
      <c r="Q150" s="7" t="n">
        <v>1</v>
      </c>
      <c r="R150" s="7" t="n">
        <v>6</v>
      </c>
      <c r="S150" s="7" t="n">
        <v>3</v>
      </c>
      <c r="T150" s="7" t="n">
        <v>6</v>
      </c>
      <c r="U150" s="7" t="s">
        <v>2240</v>
      </c>
      <c r="V150" s="0" t="n">
        <v>17</v>
      </c>
      <c r="W150" s="7" t="n">
        <v>1</v>
      </c>
      <c r="X150" s="7" t="n">
        <v>1</v>
      </c>
      <c r="Y150" s="7" t="n">
        <v>6</v>
      </c>
      <c r="Z150" s="7" t="n">
        <v>3</v>
      </c>
      <c r="AA150" s="7" t="n">
        <v>6</v>
      </c>
    </row>
    <row r="151" customFormat="false" ht="15" hidden="false" customHeight="false" outlineLevel="0" collapsed="false">
      <c r="A151" s="5" t="n">
        <v>150</v>
      </c>
      <c r="B151" s="5" t="s">
        <v>1434</v>
      </c>
      <c r="C151" s="6" t="s">
        <v>1435</v>
      </c>
      <c r="E151" s="0" t="n">
        <v>0.312</v>
      </c>
      <c r="F151" s="0" t="n">
        <v>0.1363</v>
      </c>
      <c r="G151" s="0" t="n">
        <v>0</v>
      </c>
      <c r="H151" s="0" t="n">
        <v>0.291</v>
      </c>
      <c r="I151" s="0" t="n">
        <v>100.0165</v>
      </c>
      <c r="J151" s="0" t="n">
        <v>0.7135</v>
      </c>
      <c r="K151" s="0" t="n">
        <v>0.5525</v>
      </c>
      <c r="L151" s="0" t="n">
        <v>1</v>
      </c>
      <c r="M151" s="7" t="s">
        <v>2238</v>
      </c>
      <c r="N151" s="7" t="s">
        <v>2234</v>
      </c>
      <c r="O151" s="7" t="s">
        <v>2235</v>
      </c>
      <c r="P151" s="7" t="n">
        <v>3</v>
      </c>
      <c r="Q151" s="7" t="n">
        <v>5</v>
      </c>
      <c r="R151" s="7" t="n">
        <v>5</v>
      </c>
      <c r="S151" s="7" t="n">
        <v>4</v>
      </c>
      <c r="T151" s="7" t="n">
        <v>6</v>
      </c>
      <c r="U151" s="7" t="s">
        <v>2236</v>
      </c>
      <c r="V151" s="0" t="n">
        <v>23</v>
      </c>
      <c r="W151" s="7" t="n">
        <v>3</v>
      </c>
      <c r="X151" s="7" t="n">
        <v>5</v>
      </c>
      <c r="Y151" s="7" t="n">
        <v>5</v>
      </c>
      <c r="Z151" s="7" t="n">
        <v>4</v>
      </c>
      <c r="AA151" s="7" t="n">
        <v>6</v>
      </c>
    </row>
    <row r="152" customFormat="false" ht="15" hidden="false" customHeight="false" outlineLevel="0" collapsed="false">
      <c r="A152" s="5" t="n">
        <v>151</v>
      </c>
      <c r="B152" s="5" t="s">
        <v>1444</v>
      </c>
      <c r="C152" s="6" t="s">
        <v>1445</v>
      </c>
      <c r="D152" s="0" t="s">
        <v>1446</v>
      </c>
      <c r="E152" s="0" t="n">
        <v>0.1686836</v>
      </c>
      <c r="F152" s="0" t="n">
        <v>0.204133333333333</v>
      </c>
      <c r="G152" s="0" t="n">
        <v>0.00035316</v>
      </c>
      <c r="H152" s="0" t="n">
        <v>0.45</v>
      </c>
      <c r="I152" s="0" t="n">
        <v>115.961333333333</v>
      </c>
      <c r="J152" s="0" t="n">
        <v>0.468666666666667</v>
      </c>
      <c r="K152" s="0" t="n">
        <v>0.778333333333333</v>
      </c>
      <c r="L152" s="0" t="n">
        <v>0</v>
      </c>
      <c r="M152" s="7" t="s">
        <v>2233</v>
      </c>
      <c r="N152" s="7" t="s">
        <v>2234</v>
      </c>
      <c r="O152" s="7" t="s">
        <v>2235</v>
      </c>
      <c r="P152" s="7" t="n">
        <v>4</v>
      </c>
      <c r="Q152" s="7" t="n">
        <v>4</v>
      </c>
      <c r="R152" s="7" t="n">
        <v>2</v>
      </c>
      <c r="S152" s="7" t="n">
        <v>4</v>
      </c>
      <c r="T152" s="7" t="n">
        <v>4</v>
      </c>
      <c r="U152" s="7" t="s">
        <v>2236</v>
      </c>
      <c r="V152" s="0" t="n">
        <v>18</v>
      </c>
      <c r="W152" s="7" t="n">
        <v>4</v>
      </c>
      <c r="X152" s="7" t="n">
        <v>4</v>
      </c>
      <c r="Y152" s="7" t="n">
        <v>2</v>
      </c>
      <c r="Z152" s="7" t="n">
        <v>4</v>
      </c>
      <c r="AA152" s="7" t="n">
        <v>4</v>
      </c>
    </row>
    <row r="153" customFormat="false" ht="15" hidden="false" customHeight="false" outlineLevel="0" collapsed="false">
      <c r="A153" s="5" t="n">
        <v>152</v>
      </c>
      <c r="B153" s="5" t="s">
        <v>1450</v>
      </c>
      <c r="C153" s="6" t="s">
        <v>1175</v>
      </c>
      <c r="D153" s="0" t="s">
        <v>1176</v>
      </c>
      <c r="E153" s="0" t="n">
        <v>0.051</v>
      </c>
      <c r="F153" s="0" t="n">
        <v>0.108733333333333</v>
      </c>
      <c r="G153" s="0" t="n">
        <v>0.000910833333333333</v>
      </c>
      <c r="H153" s="0" t="n">
        <v>0.286666666666667</v>
      </c>
      <c r="I153" s="0" t="n">
        <v>116.659666666667</v>
      </c>
      <c r="J153" s="0" t="n">
        <v>0.615333333333333</v>
      </c>
      <c r="K153" s="0" t="n">
        <v>0.548333333333333</v>
      </c>
      <c r="L153" s="0" t="n">
        <v>0</v>
      </c>
      <c r="M153" s="7" t="s">
        <v>2238</v>
      </c>
      <c r="N153" s="7" t="s">
        <v>2234</v>
      </c>
      <c r="O153" s="7" t="s">
        <v>2235</v>
      </c>
      <c r="P153" s="7" t="n">
        <v>6</v>
      </c>
      <c r="Q153" s="7" t="n">
        <v>6</v>
      </c>
      <c r="R153" s="7" t="n">
        <v>6</v>
      </c>
      <c r="S153" s="7" t="n">
        <v>6</v>
      </c>
      <c r="T153" s="7" t="n">
        <v>6</v>
      </c>
      <c r="U153" s="7" t="s">
        <v>2236</v>
      </c>
      <c r="V153" s="0" t="n">
        <v>30</v>
      </c>
      <c r="W153" s="7" t="n">
        <v>6</v>
      </c>
      <c r="X153" s="7" t="n">
        <v>6</v>
      </c>
      <c r="Y153" s="7" t="n">
        <v>6</v>
      </c>
      <c r="Z153" s="7" t="n">
        <v>6</v>
      </c>
      <c r="AA153" s="7" t="n">
        <v>6</v>
      </c>
    </row>
    <row r="154" customFormat="false" ht="15" hidden="false" customHeight="false" outlineLevel="0" collapsed="false">
      <c r="A154" s="5" t="n">
        <v>153</v>
      </c>
      <c r="B154" s="5" t="s">
        <v>1459</v>
      </c>
      <c r="C154" s="6" t="s">
        <v>1460</v>
      </c>
      <c r="E154" s="0" t="n">
        <v>0.21475</v>
      </c>
      <c r="F154" s="0" t="n">
        <v>0.18105</v>
      </c>
      <c r="G154" s="0" t="n">
        <v>0.4636085</v>
      </c>
      <c r="H154" s="0" t="n">
        <v>0.16</v>
      </c>
      <c r="I154" s="0" t="n">
        <v>109.9905</v>
      </c>
      <c r="J154" s="0" t="n">
        <v>0.7165</v>
      </c>
      <c r="K154" s="0" t="n">
        <v>0.67</v>
      </c>
      <c r="L154" s="0" t="n">
        <v>1</v>
      </c>
      <c r="M154" s="7" t="s">
        <v>2238</v>
      </c>
      <c r="N154" s="7" t="s">
        <v>2234</v>
      </c>
      <c r="O154" s="7" t="s">
        <v>2237</v>
      </c>
      <c r="P154" s="7" t="n">
        <v>3</v>
      </c>
      <c r="Q154" s="7" t="n">
        <v>5</v>
      </c>
      <c r="R154" s="7" t="n">
        <v>6</v>
      </c>
      <c r="S154" s="7" t="n">
        <v>6</v>
      </c>
      <c r="T154" s="7" t="n">
        <v>6</v>
      </c>
      <c r="U154" s="7" t="s">
        <v>2236</v>
      </c>
      <c r="V154" s="0" t="n">
        <v>26</v>
      </c>
      <c r="W154" s="7" t="n">
        <v>3</v>
      </c>
      <c r="X154" s="7" t="n">
        <v>5</v>
      </c>
      <c r="Y154" s="7" t="n">
        <v>6</v>
      </c>
      <c r="Z154" s="7" t="n">
        <v>6</v>
      </c>
      <c r="AA154" s="7" t="n">
        <v>6</v>
      </c>
    </row>
    <row r="155" customFormat="false" ht="15" hidden="false" customHeight="false" outlineLevel="0" collapsed="false">
      <c r="A155" s="5" t="n">
        <v>154</v>
      </c>
      <c r="B155" s="7" t="s">
        <v>1466</v>
      </c>
      <c r="C155" s="8" t="s">
        <v>117</v>
      </c>
      <c r="E155" s="0" t="n">
        <v>0.21815</v>
      </c>
      <c r="F155" s="0" t="n">
        <v>0.1205</v>
      </c>
      <c r="G155" s="0" t="n">
        <v>5.3E-007</v>
      </c>
      <c r="H155" s="0" t="n">
        <v>0.6985</v>
      </c>
      <c r="I155" s="0" t="n">
        <v>110.5375</v>
      </c>
      <c r="J155" s="0" t="n">
        <v>0.7465</v>
      </c>
      <c r="K155" s="0" t="n">
        <v>0.6645</v>
      </c>
      <c r="L155" s="0" t="n">
        <v>1</v>
      </c>
      <c r="M155" s="7" t="s">
        <v>2238</v>
      </c>
      <c r="N155" s="7" t="s">
        <v>2234</v>
      </c>
      <c r="O155" s="7" t="s">
        <v>2235</v>
      </c>
      <c r="P155" s="7" t="n">
        <v>2</v>
      </c>
      <c r="Q155" s="7" t="n">
        <v>3</v>
      </c>
      <c r="R155" s="7" t="n">
        <v>3</v>
      </c>
      <c r="S155" s="7" t="n">
        <v>2</v>
      </c>
      <c r="T155" s="7" t="n">
        <v>3</v>
      </c>
      <c r="U155" s="7" t="s">
        <v>2236</v>
      </c>
      <c r="V155" s="0" t="n">
        <v>13</v>
      </c>
      <c r="W155" s="7" t="n">
        <v>2</v>
      </c>
      <c r="X155" s="7" t="n">
        <v>3</v>
      </c>
      <c r="Y155" s="7" t="n">
        <v>3</v>
      </c>
      <c r="Z155" s="7" t="n">
        <v>2</v>
      </c>
      <c r="AA155" s="7" t="n">
        <v>3</v>
      </c>
    </row>
    <row r="156" customFormat="false" ht="15" hidden="false" customHeight="false" outlineLevel="0" collapsed="false">
      <c r="A156" s="5" t="n">
        <v>155</v>
      </c>
      <c r="B156" s="5" t="s">
        <v>1472</v>
      </c>
      <c r="C156" s="6" t="s">
        <v>1473</v>
      </c>
      <c r="D156" s="0" t="s">
        <v>1474</v>
      </c>
      <c r="E156" s="0" t="n">
        <v>0.212266666666667</v>
      </c>
      <c r="F156" s="0" t="n">
        <v>0.0669666666666667</v>
      </c>
      <c r="G156" s="0" t="n">
        <v>0.00184550666666667</v>
      </c>
      <c r="H156" s="0" t="n">
        <v>0.532333333333333</v>
      </c>
      <c r="I156" s="0" t="n">
        <v>154.741333333333</v>
      </c>
      <c r="J156" s="0" t="n">
        <v>0.695333333333334</v>
      </c>
      <c r="K156" s="0" t="n">
        <v>0.516666666666667</v>
      </c>
      <c r="L156" s="0" t="n">
        <v>0</v>
      </c>
      <c r="M156" s="7" t="s">
        <v>2233</v>
      </c>
      <c r="N156" s="7" t="s">
        <v>2234</v>
      </c>
      <c r="O156" s="7" t="s">
        <v>2235</v>
      </c>
      <c r="P156" s="7" t="n">
        <v>4</v>
      </c>
      <c r="Q156" s="7" t="n">
        <v>3</v>
      </c>
      <c r="R156" s="7" t="n">
        <v>3</v>
      </c>
      <c r="S156" s="7" t="n">
        <v>3</v>
      </c>
      <c r="T156" s="7" t="n">
        <v>2</v>
      </c>
      <c r="U156" s="7" t="s">
        <v>2236</v>
      </c>
      <c r="V156" s="0" t="n">
        <v>15</v>
      </c>
      <c r="W156" s="7" t="n">
        <v>4</v>
      </c>
      <c r="X156" s="7" t="n">
        <v>3</v>
      </c>
      <c r="Y156" s="7" t="n">
        <v>3</v>
      </c>
      <c r="Z156" s="7" t="n">
        <v>3</v>
      </c>
      <c r="AA156" s="7" t="n">
        <v>2</v>
      </c>
    </row>
    <row r="157" customFormat="false" ht="15" hidden="false" customHeight="false" outlineLevel="0" collapsed="false">
      <c r="A157" s="5" t="n">
        <v>156</v>
      </c>
      <c r="B157" s="5" t="s">
        <v>1484</v>
      </c>
      <c r="C157" s="6" t="s">
        <v>1485</v>
      </c>
      <c r="D157" s="0" t="s">
        <v>796</v>
      </c>
      <c r="E157" s="0" t="n">
        <v>0.17193</v>
      </c>
      <c r="F157" s="0" t="n">
        <v>0.463</v>
      </c>
      <c r="G157" s="0" t="n">
        <v>0.000160416666666667</v>
      </c>
      <c r="H157" s="0" t="n">
        <v>0.3</v>
      </c>
      <c r="I157" s="0" t="n">
        <v>100.148333333333</v>
      </c>
      <c r="J157" s="0" t="n">
        <v>0.642333333333333</v>
      </c>
      <c r="K157" s="0" t="n">
        <v>0.513333333333333</v>
      </c>
      <c r="L157" s="0" t="n">
        <v>0</v>
      </c>
      <c r="M157" s="7" t="s">
        <v>2233</v>
      </c>
      <c r="N157" s="7" t="s">
        <v>2234</v>
      </c>
      <c r="O157" s="7" t="s">
        <v>2239</v>
      </c>
      <c r="P157" s="7" t="n">
        <v>3</v>
      </c>
      <c r="Q157" s="7" t="n">
        <v>6</v>
      </c>
      <c r="R157" s="7" t="n">
        <v>1</v>
      </c>
      <c r="S157" s="7" t="n">
        <v>2</v>
      </c>
      <c r="T157" s="7" t="n">
        <v>5</v>
      </c>
      <c r="U157" s="7" t="s">
        <v>2236</v>
      </c>
      <c r="V157" s="0" t="n">
        <v>17</v>
      </c>
      <c r="W157" s="7" t="n">
        <v>3</v>
      </c>
      <c r="X157" s="7" t="n">
        <v>6</v>
      </c>
      <c r="Y157" s="7" t="n">
        <v>1</v>
      </c>
      <c r="Z157" s="7" t="n">
        <v>2</v>
      </c>
      <c r="AA157" s="7" t="n">
        <v>5</v>
      </c>
    </row>
    <row r="158" customFormat="false" ht="15" hidden="false" customHeight="false" outlineLevel="0" collapsed="false">
      <c r="A158" s="5" t="n">
        <v>157</v>
      </c>
      <c r="B158" s="5" t="s">
        <v>1495</v>
      </c>
      <c r="C158" s="6" t="s">
        <v>1496</v>
      </c>
      <c r="D158" s="0" t="s">
        <v>796</v>
      </c>
      <c r="E158" s="0" t="n">
        <v>0.05277</v>
      </c>
      <c r="F158" s="0" t="n">
        <v>0.366</v>
      </c>
      <c r="G158" s="0" t="n">
        <v>0.00379641666666667</v>
      </c>
      <c r="H158" s="0" t="n">
        <v>0.300666666666667</v>
      </c>
      <c r="I158" s="0" t="n">
        <v>118.183</v>
      </c>
      <c r="J158" s="0" t="n">
        <v>0.775666666666667</v>
      </c>
      <c r="K158" s="0" t="n">
        <v>0.578666666666667</v>
      </c>
      <c r="L158" s="0" t="n">
        <v>0</v>
      </c>
      <c r="M158" s="7" t="s">
        <v>2233</v>
      </c>
      <c r="N158" s="7" t="s">
        <v>2234</v>
      </c>
      <c r="O158" s="7" t="s">
        <v>2237</v>
      </c>
      <c r="P158" s="7" t="n">
        <v>0</v>
      </c>
      <c r="Q158" s="7" t="n">
        <v>0</v>
      </c>
      <c r="R158" s="7" t="n">
        <v>3</v>
      </c>
      <c r="S158" s="7" t="n">
        <v>2</v>
      </c>
      <c r="T158" s="7" t="n">
        <v>4</v>
      </c>
      <c r="U158" s="7" t="s">
        <v>2236</v>
      </c>
      <c r="V158" s="0" t="n">
        <v>9</v>
      </c>
      <c r="W158" s="7" t="n">
        <v>0</v>
      </c>
      <c r="X158" s="7" t="n">
        <v>0</v>
      </c>
      <c r="Y158" s="7" t="n">
        <v>3</v>
      </c>
      <c r="Z158" s="7" t="n">
        <v>2</v>
      </c>
      <c r="AA158" s="7" t="n">
        <v>4</v>
      </c>
    </row>
    <row r="159" customFormat="false" ht="15" hidden="false" customHeight="false" outlineLevel="0" collapsed="false">
      <c r="A159" s="5" t="n">
        <v>158</v>
      </c>
      <c r="B159" s="5" t="s">
        <v>1505</v>
      </c>
      <c r="C159" s="6" t="s">
        <v>1506</v>
      </c>
      <c r="D159" s="0" t="s">
        <v>1507</v>
      </c>
      <c r="E159" s="0" t="n">
        <v>0.298383333333333</v>
      </c>
      <c r="F159" s="0" t="n">
        <v>0.148</v>
      </c>
      <c r="G159" s="0" t="n">
        <v>5.63333333333333E-005</v>
      </c>
      <c r="H159" s="0" t="n">
        <v>0.485333333333333</v>
      </c>
      <c r="I159" s="0" t="n">
        <v>119.021</v>
      </c>
      <c r="J159" s="0" t="n">
        <v>0.821</v>
      </c>
      <c r="K159" s="0" t="n">
        <v>0.564666666666667</v>
      </c>
      <c r="L159" s="0" t="n">
        <v>0</v>
      </c>
      <c r="M159" s="7" t="s">
        <v>2233</v>
      </c>
      <c r="N159" s="7" t="s">
        <v>2234</v>
      </c>
      <c r="O159" s="7" t="s">
        <v>2235</v>
      </c>
      <c r="P159" s="7" t="n">
        <v>4</v>
      </c>
      <c r="Q159" s="7" t="n">
        <v>4</v>
      </c>
      <c r="R159" s="7" t="n">
        <v>2</v>
      </c>
      <c r="S159" s="7" t="n">
        <v>1</v>
      </c>
      <c r="T159" s="7" t="n">
        <v>1</v>
      </c>
      <c r="U159" s="7" t="s">
        <v>2236</v>
      </c>
      <c r="V159" s="0" t="n">
        <v>12</v>
      </c>
      <c r="W159" s="7" t="n">
        <v>4</v>
      </c>
      <c r="X159" s="7" t="n">
        <v>4</v>
      </c>
      <c r="Y159" s="7" t="n">
        <v>2</v>
      </c>
      <c r="Z159" s="7" t="n">
        <v>1</v>
      </c>
      <c r="AA159" s="7" t="n">
        <v>1</v>
      </c>
    </row>
    <row r="160" customFormat="false" ht="15" hidden="false" customHeight="false" outlineLevel="0" collapsed="false">
      <c r="A160" s="5" t="n">
        <v>159</v>
      </c>
      <c r="B160" s="5" t="s">
        <v>1517</v>
      </c>
      <c r="C160" s="6" t="s">
        <v>1518</v>
      </c>
      <c r="D160" s="0" t="s">
        <v>1519</v>
      </c>
      <c r="E160" s="0" t="n">
        <v>0.768333333333334</v>
      </c>
      <c r="F160" s="0" t="n">
        <v>0.1637</v>
      </c>
      <c r="G160" s="0" t="n">
        <v>5.33333333333333E-006</v>
      </c>
      <c r="H160" s="0" t="n">
        <v>0.159666666666667</v>
      </c>
      <c r="I160" s="0" t="n">
        <v>128.804333333333</v>
      </c>
      <c r="J160" s="0" t="n">
        <v>0.423666666666667</v>
      </c>
      <c r="K160" s="0" t="n">
        <v>0.375666666666667</v>
      </c>
      <c r="L160" s="0" t="n">
        <v>0</v>
      </c>
      <c r="M160" s="7" t="s">
        <v>2238</v>
      </c>
      <c r="N160" s="7" t="s">
        <v>2234</v>
      </c>
      <c r="O160" s="7" t="s">
        <v>2235</v>
      </c>
      <c r="P160" s="7" t="n">
        <v>1</v>
      </c>
      <c r="Q160" s="7" t="n">
        <v>2</v>
      </c>
      <c r="R160" s="7" t="n">
        <v>3</v>
      </c>
      <c r="S160" s="7" t="n">
        <v>0</v>
      </c>
      <c r="T160" s="7" t="n">
        <v>3</v>
      </c>
      <c r="U160" s="7" t="s">
        <v>2240</v>
      </c>
      <c r="V160" s="0" t="n">
        <v>9</v>
      </c>
      <c r="W160" s="7" t="n">
        <v>1</v>
      </c>
      <c r="X160" s="7" t="n">
        <v>2</v>
      </c>
      <c r="Y160" s="7" t="n">
        <v>3</v>
      </c>
      <c r="Z160" s="7" t="n">
        <v>0</v>
      </c>
      <c r="AA160" s="7" t="n">
        <v>3</v>
      </c>
    </row>
    <row r="161" customFormat="false" ht="15" hidden="false" customHeight="false" outlineLevel="0" collapsed="false">
      <c r="A161" s="5" t="n">
        <v>160</v>
      </c>
      <c r="B161" s="5" t="s">
        <v>1524</v>
      </c>
      <c r="C161" s="6" t="s">
        <v>1525</v>
      </c>
      <c r="E161" s="0" t="n">
        <v>0.36</v>
      </c>
      <c r="F161" s="0" t="n">
        <v>0.0793</v>
      </c>
      <c r="G161" s="0" t="n">
        <v>0</v>
      </c>
      <c r="H161" s="0" t="n">
        <v>0.655</v>
      </c>
      <c r="I161" s="0" t="n">
        <v>114.093</v>
      </c>
      <c r="J161" s="0" t="n">
        <v>0.812</v>
      </c>
      <c r="K161" s="0" t="n">
        <v>0.366</v>
      </c>
      <c r="L161" s="0" t="n">
        <v>2</v>
      </c>
      <c r="M161" s="7" t="s">
        <v>2233</v>
      </c>
      <c r="N161" s="7" t="s">
        <v>2234</v>
      </c>
      <c r="O161" s="7" t="s">
        <v>2235</v>
      </c>
      <c r="P161" s="7" t="n">
        <v>5</v>
      </c>
      <c r="Q161" s="7" t="n">
        <v>5</v>
      </c>
      <c r="R161" s="7" t="n">
        <v>2</v>
      </c>
      <c r="S161" s="7" t="n">
        <v>4</v>
      </c>
      <c r="T161" s="7" t="n">
        <v>5</v>
      </c>
      <c r="U161" s="7" t="s">
        <v>2236</v>
      </c>
      <c r="V161" s="0" t="n">
        <v>21</v>
      </c>
      <c r="W161" s="7" t="n">
        <v>5</v>
      </c>
      <c r="X161" s="7" t="n">
        <v>5</v>
      </c>
      <c r="Y161" s="7" t="n">
        <v>2</v>
      </c>
      <c r="Z161" s="7" t="n">
        <v>4</v>
      </c>
      <c r="AA161" s="7" t="n">
        <v>5</v>
      </c>
    </row>
    <row r="162" customFormat="false" ht="15" hidden="false" customHeight="false" outlineLevel="0" collapsed="false">
      <c r="A162" s="5" t="n">
        <v>161</v>
      </c>
      <c r="B162" s="5" t="s">
        <v>1531</v>
      </c>
      <c r="C162" s="6" t="s">
        <v>81</v>
      </c>
      <c r="D162" s="0" t="s">
        <v>82</v>
      </c>
      <c r="E162" s="0" t="n">
        <v>0.224</v>
      </c>
      <c r="F162" s="0" t="n">
        <v>0.116333333333333</v>
      </c>
      <c r="G162" s="0" t="n">
        <v>0.00010983</v>
      </c>
      <c r="H162" s="0" t="n">
        <v>0.535333333333333</v>
      </c>
      <c r="I162" s="0" t="n">
        <v>136.996</v>
      </c>
      <c r="J162" s="0" t="n">
        <v>0.759</v>
      </c>
      <c r="K162" s="0" t="n">
        <v>0.513666666666667</v>
      </c>
      <c r="L162" s="0" t="n">
        <v>0</v>
      </c>
      <c r="M162" s="7" t="s">
        <v>2233</v>
      </c>
      <c r="N162" s="7" t="s">
        <v>2234</v>
      </c>
      <c r="O162" s="7" t="s">
        <v>2235</v>
      </c>
      <c r="P162" s="7" t="n">
        <v>5</v>
      </c>
      <c r="Q162" s="7" t="n">
        <v>4</v>
      </c>
      <c r="R162" s="7" t="n">
        <v>4</v>
      </c>
      <c r="S162" s="7" t="n">
        <v>5</v>
      </c>
      <c r="T162" s="7" t="n">
        <v>5</v>
      </c>
      <c r="U162" s="7" t="s">
        <v>2236</v>
      </c>
      <c r="V162" s="0" t="n">
        <v>23</v>
      </c>
      <c r="W162" s="7" t="n">
        <v>5</v>
      </c>
      <c r="X162" s="7" t="n">
        <v>4</v>
      </c>
      <c r="Y162" s="7" t="n">
        <v>4</v>
      </c>
      <c r="Z162" s="7" t="n">
        <v>5</v>
      </c>
      <c r="AA162" s="7" t="n">
        <v>5</v>
      </c>
    </row>
    <row r="163" customFormat="false" ht="15" hidden="false" customHeight="false" outlineLevel="0" collapsed="false">
      <c r="A163" s="5" t="n">
        <v>162</v>
      </c>
      <c r="B163" s="5" t="s">
        <v>1537</v>
      </c>
      <c r="C163" s="6" t="s">
        <v>81</v>
      </c>
      <c r="D163" s="0" t="s">
        <v>82</v>
      </c>
      <c r="E163" s="0" t="n">
        <v>0.304333333333333</v>
      </c>
      <c r="F163" s="0" t="n">
        <v>0.108</v>
      </c>
      <c r="G163" s="0" t="n">
        <v>3.07666666666667E-006</v>
      </c>
      <c r="H163" s="0" t="n">
        <v>0.45</v>
      </c>
      <c r="I163" s="0" t="n">
        <v>127.675333333333</v>
      </c>
      <c r="J163" s="0" t="n">
        <v>0.699</v>
      </c>
      <c r="K163" s="0" t="n">
        <v>0.608333333333333</v>
      </c>
      <c r="L163" s="0" t="n">
        <v>0</v>
      </c>
      <c r="M163" s="7" t="s">
        <v>2238</v>
      </c>
      <c r="N163" s="7" t="s">
        <v>2234</v>
      </c>
      <c r="O163" s="7" t="s">
        <v>2239</v>
      </c>
      <c r="P163" s="7" t="n">
        <v>3</v>
      </c>
      <c r="Q163" s="7" t="n">
        <v>4</v>
      </c>
      <c r="R163" s="7" t="n">
        <v>1</v>
      </c>
      <c r="S163" s="7" t="n">
        <v>4</v>
      </c>
      <c r="T163" s="7" t="n">
        <v>4</v>
      </c>
      <c r="U163" s="7" t="s">
        <v>2236</v>
      </c>
      <c r="V163" s="0" t="n">
        <v>16</v>
      </c>
      <c r="W163" s="7" t="n">
        <v>3</v>
      </c>
      <c r="X163" s="7" t="n">
        <v>4</v>
      </c>
      <c r="Y163" s="7" t="n">
        <v>1</v>
      </c>
      <c r="Z163" s="7" t="n">
        <v>4</v>
      </c>
      <c r="AA163" s="7" t="n">
        <v>4</v>
      </c>
    </row>
    <row r="164" customFormat="false" ht="15" hidden="false" customHeight="false" outlineLevel="0" collapsed="false">
      <c r="A164" s="5" t="n">
        <v>163</v>
      </c>
      <c r="B164" s="5" t="s">
        <v>1544</v>
      </c>
      <c r="C164" s="6" t="s">
        <v>1543</v>
      </c>
      <c r="E164" s="0" t="n">
        <v>0.0244</v>
      </c>
      <c r="F164" s="0" t="n">
        <v>0.361</v>
      </c>
      <c r="G164" s="0" t="n">
        <v>0</v>
      </c>
      <c r="H164" s="0" t="n">
        <v>0.566</v>
      </c>
      <c r="I164" s="0" t="n">
        <v>92.971</v>
      </c>
      <c r="J164" s="0" t="n">
        <v>0.585</v>
      </c>
      <c r="K164" s="0" t="n">
        <v>0.887</v>
      </c>
      <c r="L164" s="0" t="n">
        <v>2</v>
      </c>
      <c r="M164" s="7" t="s">
        <v>2238</v>
      </c>
      <c r="N164" s="7" t="s">
        <v>2234</v>
      </c>
      <c r="O164" s="7" t="s">
        <v>2235</v>
      </c>
      <c r="P164" s="7" t="n">
        <v>3</v>
      </c>
      <c r="Q164" s="7" t="n">
        <v>4</v>
      </c>
      <c r="R164" s="7" t="n">
        <v>3</v>
      </c>
      <c r="S164" s="7" t="n">
        <v>2</v>
      </c>
      <c r="T164" s="7" t="n">
        <v>4</v>
      </c>
      <c r="U164" s="7" t="s">
        <v>2236</v>
      </c>
      <c r="V164" s="0" t="n">
        <v>16</v>
      </c>
      <c r="W164" s="7" t="n">
        <v>3</v>
      </c>
      <c r="X164" s="7" t="n">
        <v>4</v>
      </c>
      <c r="Y164" s="7" t="n">
        <v>3</v>
      </c>
      <c r="Z164" s="7" t="n">
        <v>2</v>
      </c>
      <c r="AA164" s="7" t="n">
        <v>4</v>
      </c>
    </row>
    <row r="165" customFormat="false" ht="15" hidden="false" customHeight="false" outlineLevel="0" collapsed="false">
      <c r="A165" s="5" t="n">
        <v>164</v>
      </c>
      <c r="B165" s="5" t="s">
        <v>1548</v>
      </c>
      <c r="C165" s="6" t="s">
        <v>1549</v>
      </c>
      <c r="D165" s="0" t="s">
        <v>82</v>
      </c>
      <c r="E165" s="0" t="n">
        <v>0.118596666666667</v>
      </c>
      <c r="F165" s="0" t="n">
        <v>0.134333333333333</v>
      </c>
      <c r="G165" s="0" t="n">
        <v>1.83E-006</v>
      </c>
      <c r="H165" s="0" t="n">
        <v>0.489</v>
      </c>
      <c r="I165" s="0" t="n">
        <v>134.990333333333</v>
      </c>
      <c r="J165" s="0" t="n">
        <v>0.803333333333333</v>
      </c>
      <c r="K165" s="0" t="n">
        <v>0.565</v>
      </c>
      <c r="L165" s="0" t="n">
        <v>0</v>
      </c>
      <c r="M165" s="7" t="s">
        <v>2233</v>
      </c>
      <c r="N165" s="7" t="s">
        <v>2234</v>
      </c>
      <c r="O165" s="7" t="s">
        <v>2235</v>
      </c>
      <c r="P165" s="7" t="n">
        <v>1</v>
      </c>
      <c r="Q165" s="7" t="n">
        <v>4</v>
      </c>
      <c r="R165" s="7" t="n">
        <v>3</v>
      </c>
      <c r="S165" s="7" t="n">
        <v>5</v>
      </c>
      <c r="T165" s="7" t="n">
        <v>5</v>
      </c>
      <c r="U165" s="7" t="s">
        <v>2240</v>
      </c>
      <c r="V165" s="0" t="n">
        <v>18</v>
      </c>
      <c r="W165" s="7" t="n">
        <v>1</v>
      </c>
      <c r="X165" s="7" t="n">
        <v>4</v>
      </c>
      <c r="Y165" s="7" t="n">
        <v>3</v>
      </c>
      <c r="Z165" s="7" t="n">
        <v>5</v>
      </c>
      <c r="AA165" s="7" t="n">
        <v>5</v>
      </c>
    </row>
    <row r="166" customFormat="false" ht="15" hidden="false" customHeight="false" outlineLevel="0" collapsed="false">
      <c r="A166" s="5" t="n">
        <v>165</v>
      </c>
      <c r="B166" s="5" t="s">
        <v>1555</v>
      </c>
      <c r="C166" s="6" t="s">
        <v>1556</v>
      </c>
      <c r="D166" s="0" t="s">
        <v>1557</v>
      </c>
      <c r="E166" s="0" t="n">
        <v>0.211666666666667</v>
      </c>
      <c r="F166" s="0" t="n">
        <v>0.1162</v>
      </c>
      <c r="G166" s="0" t="n">
        <v>0.22200183</v>
      </c>
      <c r="H166" s="0" t="n">
        <v>0.479666666666667</v>
      </c>
      <c r="I166" s="0" t="n">
        <v>152.961666666667</v>
      </c>
      <c r="J166" s="0" t="n">
        <v>0.750333333333334</v>
      </c>
      <c r="K166" s="0" t="n">
        <v>0.69</v>
      </c>
      <c r="L166" s="0" t="n">
        <v>0</v>
      </c>
      <c r="M166" s="7" t="s">
        <v>2238</v>
      </c>
      <c r="N166" s="7" t="s">
        <v>2234</v>
      </c>
      <c r="O166" s="7" t="s">
        <v>2237</v>
      </c>
      <c r="P166" s="7" t="n">
        <v>3</v>
      </c>
      <c r="Q166" s="7" t="n">
        <v>5</v>
      </c>
      <c r="R166" s="7" t="n">
        <v>4</v>
      </c>
      <c r="S166" s="7" t="n">
        <v>2</v>
      </c>
      <c r="T166" s="7" t="n">
        <v>5</v>
      </c>
      <c r="U166" s="7" t="s">
        <v>2236</v>
      </c>
      <c r="V166" s="0" t="n">
        <v>19</v>
      </c>
      <c r="W166" s="7" t="n">
        <v>3</v>
      </c>
      <c r="X166" s="7" t="n">
        <v>5</v>
      </c>
      <c r="Y166" s="7" t="n">
        <v>4</v>
      </c>
      <c r="Z166" s="7" t="n">
        <v>2</v>
      </c>
      <c r="AA166" s="7" t="n">
        <v>5</v>
      </c>
    </row>
    <row r="167" customFormat="false" ht="15" hidden="false" customHeight="false" outlineLevel="0" collapsed="false">
      <c r="A167" s="5" t="n">
        <v>166</v>
      </c>
      <c r="B167" s="5" t="s">
        <v>1564</v>
      </c>
      <c r="C167" s="6" t="s">
        <v>15</v>
      </c>
      <c r="D167" s="0" t="s">
        <v>16</v>
      </c>
      <c r="E167" s="0" t="n">
        <v>0.189866666666667</v>
      </c>
      <c r="F167" s="0" t="n">
        <v>0.105866666666667</v>
      </c>
      <c r="G167" s="0" t="n">
        <v>1.98333333333333E-006</v>
      </c>
      <c r="H167" s="0" t="n">
        <v>0.658</v>
      </c>
      <c r="I167" s="0" t="n">
        <v>119.987666666667</v>
      </c>
      <c r="J167" s="0" t="n">
        <v>0.825</v>
      </c>
      <c r="K167" s="0" t="n">
        <v>0.636333333333333</v>
      </c>
      <c r="L167" s="0" t="n">
        <v>0</v>
      </c>
      <c r="M167" s="7" t="s">
        <v>2238</v>
      </c>
      <c r="N167" s="7" t="s">
        <v>2234</v>
      </c>
      <c r="O167" s="7" t="s">
        <v>2235</v>
      </c>
      <c r="P167" s="7" t="n">
        <v>6</v>
      </c>
      <c r="Q167" s="7" t="n">
        <v>4</v>
      </c>
      <c r="R167" s="7" t="n">
        <v>5</v>
      </c>
      <c r="S167" s="7" t="n">
        <v>4</v>
      </c>
      <c r="T167" s="7" t="n">
        <v>4</v>
      </c>
      <c r="U167" s="7" t="s">
        <v>2240</v>
      </c>
      <c r="V167" s="0" t="n">
        <v>23</v>
      </c>
      <c r="W167" s="7" t="n">
        <v>6</v>
      </c>
      <c r="X167" s="7" t="n">
        <v>4</v>
      </c>
      <c r="Y167" s="7" t="n">
        <v>5</v>
      </c>
      <c r="Z167" s="7" t="n">
        <v>4</v>
      </c>
      <c r="AA167" s="7" t="n">
        <v>4</v>
      </c>
    </row>
    <row r="168" customFormat="false" ht="15" hidden="false" customHeight="false" outlineLevel="0" collapsed="false">
      <c r="A168" s="5" t="n">
        <v>167</v>
      </c>
      <c r="B168" s="5" t="s">
        <v>1570</v>
      </c>
      <c r="C168" s="6" t="s">
        <v>1571</v>
      </c>
      <c r="D168" s="0" t="s">
        <v>1572</v>
      </c>
      <c r="E168" s="0" t="n">
        <v>0.01828</v>
      </c>
      <c r="F168" s="0" t="n">
        <v>0.22</v>
      </c>
      <c r="G168" s="0" t="n">
        <v>0.0021806</v>
      </c>
      <c r="H168" s="0" t="n">
        <v>0.615666666666667</v>
      </c>
      <c r="I168" s="0" t="n">
        <v>108.43</v>
      </c>
      <c r="J168" s="0" t="n">
        <v>0.571</v>
      </c>
      <c r="K168" s="0" t="n">
        <v>0.812</v>
      </c>
      <c r="L168" s="0" t="n">
        <v>0</v>
      </c>
      <c r="M168" s="7" t="s">
        <v>2233</v>
      </c>
      <c r="N168" s="7" t="s">
        <v>2234</v>
      </c>
      <c r="O168" s="7" t="s">
        <v>2237</v>
      </c>
      <c r="P168" s="7" t="n">
        <v>4</v>
      </c>
      <c r="Q168" s="7" t="n">
        <v>4</v>
      </c>
      <c r="R168" s="7" t="n">
        <v>2</v>
      </c>
      <c r="S168" s="7" t="n">
        <v>4</v>
      </c>
      <c r="T168" s="7" t="n">
        <v>5</v>
      </c>
      <c r="U168" s="7" t="s">
        <v>2236</v>
      </c>
      <c r="V168" s="0" t="n">
        <v>19</v>
      </c>
      <c r="W168" s="7" t="n">
        <v>4</v>
      </c>
      <c r="X168" s="7" t="n">
        <v>4</v>
      </c>
      <c r="Y168" s="7" t="n">
        <v>2</v>
      </c>
      <c r="Z168" s="7" t="n">
        <v>4</v>
      </c>
      <c r="AA168" s="7" t="n">
        <v>5</v>
      </c>
    </row>
    <row r="169" customFormat="false" ht="15" hidden="false" customHeight="false" outlineLevel="0" collapsed="false">
      <c r="A169" s="5" t="n">
        <v>168</v>
      </c>
      <c r="B169" s="5" t="s">
        <v>1579</v>
      </c>
      <c r="C169" s="6" t="s">
        <v>807</v>
      </c>
      <c r="D169" s="0" t="s">
        <v>808</v>
      </c>
      <c r="E169" s="0" t="n">
        <v>0.0944333333333333</v>
      </c>
      <c r="F169" s="0" t="n">
        <v>0.157733333333333</v>
      </c>
      <c r="G169" s="0" t="n">
        <v>0.000260363333333333</v>
      </c>
      <c r="H169" s="0" t="n">
        <v>0.214</v>
      </c>
      <c r="I169" s="0" t="n">
        <v>129.495666666667</v>
      </c>
      <c r="J169" s="0" t="n">
        <v>0.535</v>
      </c>
      <c r="K169" s="0" t="n">
        <v>0.499</v>
      </c>
      <c r="L169" s="0" t="n">
        <v>0</v>
      </c>
      <c r="M169" s="7" t="s">
        <v>2238</v>
      </c>
      <c r="N169" s="7" t="s">
        <v>2234</v>
      </c>
      <c r="O169" s="7" t="s">
        <v>2237</v>
      </c>
      <c r="P169" s="7" t="n">
        <v>2</v>
      </c>
      <c r="Q169" s="7" t="n">
        <v>4</v>
      </c>
      <c r="R169" s="7" t="n">
        <v>3</v>
      </c>
      <c r="S169" s="7" t="n">
        <v>2</v>
      </c>
      <c r="T169" s="7" t="n">
        <v>5</v>
      </c>
      <c r="U169" s="7" t="s">
        <v>2236</v>
      </c>
      <c r="V169" s="0" t="n">
        <v>16</v>
      </c>
      <c r="W169" s="7" t="n">
        <v>2</v>
      </c>
      <c r="X169" s="7" t="n">
        <v>4</v>
      </c>
      <c r="Y169" s="7" t="n">
        <v>3</v>
      </c>
      <c r="Z169" s="7" t="n">
        <v>2</v>
      </c>
      <c r="AA169" s="7" t="n">
        <v>5</v>
      </c>
    </row>
    <row r="170" customFormat="false" ht="15" hidden="false" customHeight="false" outlineLevel="0" collapsed="false">
      <c r="A170" s="5" t="n">
        <v>169</v>
      </c>
      <c r="B170" s="5" t="s">
        <v>1586</v>
      </c>
      <c r="C170" s="6" t="s">
        <v>1103</v>
      </c>
      <c r="D170" s="0" t="s">
        <v>1104</v>
      </c>
      <c r="E170" s="0" t="n">
        <v>0.162066666666667</v>
      </c>
      <c r="F170" s="0" t="n">
        <v>0.0807666666666667</v>
      </c>
      <c r="G170" s="0" t="n">
        <v>0.00047798</v>
      </c>
      <c r="H170" s="0" t="n">
        <v>0.535</v>
      </c>
      <c r="I170" s="0" t="n">
        <v>117.653</v>
      </c>
      <c r="J170" s="0" t="n">
        <v>0.637333333333333</v>
      </c>
      <c r="K170" s="0" t="n">
        <v>0.578</v>
      </c>
      <c r="L170" s="0" t="n">
        <v>0</v>
      </c>
      <c r="M170" s="7" t="s">
        <v>2238</v>
      </c>
      <c r="N170" s="7" t="s">
        <v>2234</v>
      </c>
      <c r="O170" s="7" t="s">
        <v>2239</v>
      </c>
      <c r="P170" s="7" t="n">
        <v>1</v>
      </c>
      <c r="Q170" s="7" t="n">
        <v>1</v>
      </c>
      <c r="R170" s="7" t="n">
        <v>4</v>
      </c>
      <c r="S170" s="7" t="n">
        <v>0</v>
      </c>
      <c r="T170" s="7" t="n">
        <v>4</v>
      </c>
      <c r="U170" s="7" t="s">
        <v>2240</v>
      </c>
      <c r="V170" s="0" t="n">
        <v>10</v>
      </c>
      <c r="W170" s="7" t="n">
        <v>1</v>
      </c>
      <c r="X170" s="7" t="n">
        <v>1</v>
      </c>
      <c r="Y170" s="7" t="n">
        <v>4</v>
      </c>
      <c r="Z170" s="7" t="n">
        <v>0</v>
      </c>
      <c r="AA170" s="7" t="n">
        <v>4</v>
      </c>
    </row>
    <row r="171" customFormat="false" ht="15" hidden="false" customHeight="false" outlineLevel="0" collapsed="false">
      <c r="A171" s="5" t="n">
        <v>170</v>
      </c>
      <c r="B171" s="5" t="s">
        <v>1595</v>
      </c>
      <c r="C171" s="6" t="s">
        <v>1596</v>
      </c>
      <c r="D171" s="0" t="s">
        <v>1597</v>
      </c>
      <c r="E171" s="0" t="n">
        <v>0.0002292</v>
      </c>
      <c r="F171" s="0" t="n">
        <v>0.336866666666667</v>
      </c>
      <c r="G171" s="0" t="n">
        <v>0.279735333333333</v>
      </c>
      <c r="H171" s="0" t="n">
        <v>0.401666666666667</v>
      </c>
      <c r="I171" s="0" t="n">
        <v>154.295333333333</v>
      </c>
      <c r="J171" s="0" t="n">
        <v>0.397</v>
      </c>
      <c r="K171" s="0" t="n">
        <v>0.913333333333333</v>
      </c>
      <c r="L171" s="0" t="n">
        <v>0</v>
      </c>
      <c r="M171" s="7" t="s">
        <v>2233</v>
      </c>
      <c r="N171" s="7" t="s">
        <v>2234</v>
      </c>
      <c r="O171" s="7" t="s">
        <v>2235</v>
      </c>
      <c r="P171" s="7" t="n">
        <v>2</v>
      </c>
      <c r="Q171" s="7" t="n">
        <v>4</v>
      </c>
      <c r="R171" s="7" t="n">
        <v>5</v>
      </c>
      <c r="S171" s="7" t="n">
        <v>4</v>
      </c>
      <c r="T171" s="7" t="n">
        <v>5</v>
      </c>
      <c r="U171" s="7" t="s">
        <v>2236</v>
      </c>
      <c r="V171" s="0" t="n">
        <v>20</v>
      </c>
      <c r="W171" s="7" t="n">
        <v>2</v>
      </c>
      <c r="X171" s="7" t="n">
        <v>4</v>
      </c>
      <c r="Y171" s="7" t="n">
        <v>5</v>
      </c>
      <c r="Z171" s="7" t="n">
        <v>4</v>
      </c>
      <c r="AA171" s="7" t="n">
        <v>5</v>
      </c>
    </row>
    <row r="172" customFormat="false" ht="15" hidden="false" customHeight="false" outlineLevel="0" collapsed="false">
      <c r="A172" s="5" t="n">
        <v>171</v>
      </c>
      <c r="B172" s="5" t="s">
        <v>1607</v>
      </c>
      <c r="C172" s="6" t="s">
        <v>1608</v>
      </c>
      <c r="D172" s="0" t="s">
        <v>1609</v>
      </c>
      <c r="E172" s="0" t="n">
        <v>0.260633333333333</v>
      </c>
      <c r="F172" s="0" t="n">
        <v>0.21</v>
      </c>
      <c r="G172" s="0" t="n">
        <v>0.00187250333333333</v>
      </c>
      <c r="H172" s="0" t="n">
        <v>0.396333333333333</v>
      </c>
      <c r="I172" s="0" t="n">
        <v>122.361</v>
      </c>
      <c r="J172" s="0" t="n">
        <v>0.629</v>
      </c>
      <c r="K172" s="0" t="n">
        <v>0.61</v>
      </c>
      <c r="L172" s="0" t="n">
        <v>0</v>
      </c>
      <c r="M172" s="7" t="s">
        <v>2238</v>
      </c>
      <c r="N172" s="7" t="s">
        <v>2234</v>
      </c>
      <c r="O172" s="7" t="s">
        <v>2237</v>
      </c>
      <c r="P172" s="7" t="n">
        <v>3</v>
      </c>
      <c r="Q172" s="7" t="n">
        <v>3</v>
      </c>
      <c r="R172" s="7" t="n">
        <v>2</v>
      </c>
      <c r="S172" s="7" t="n">
        <v>4</v>
      </c>
      <c r="T172" s="7" t="n">
        <v>4</v>
      </c>
      <c r="U172" s="7" t="s">
        <v>2236</v>
      </c>
      <c r="V172" s="0" t="n">
        <v>16</v>
      </c>
      <c r="W172" s="7" t="n">
        <v>3</v>
      </c>
      <c r="X172" s="7" t="n">
        <v>3</v>
      </c>
      <c r="Y172" s="7" t="n">
        <v>2</v>
      </c>
      <c r="Z172" s="7" t="n">
        <v>4</v>
      </c>
      <c r="AA172" s="7" t="n">
        <v>4</v>
      </c>
    </row>
    <row r="173" customFormat="false" ht="15" hidden="false" customHeight="false" outlineLevel="0" collapsed="false">
      <c r="A173" s="5" t="n">
        <v>172</v>
      </c>
      <c r="B173" s="5" t="s">
        <v>1619</v>
      </c>
      <c r="C173" s="6" t="s">
        <v>1620</v>
      </c>
      <c r="D173" s="0" t="s">
        <v>1621</v>
      </c>
      <c r="E173" s="0" t="n">
        <v>0.221566666666667</v>
      </c>
      <c r="F173" s="0" t="n">
        <v>0.2688</v>
      </c>
      <c r="G173" s="0" t="n">
        <v>5.96666666666667E-007</v>
      </c>
      <c r="H173" s="0" t="n">
        <v>0.54</v>
      </c>
      <c r="I173" s="0" t="n">
        <v>116.818</v>
      </c>
      <c r="J173" s="0" t="n">
        <v>0.627666666666667</v>
      </c>
      <c r="K173" s="0" t="n">
        <v>0.715666666666667</v>
      </c>
      <c r="L173" s="0" t="n">
        <v>0</v>
      </c>
      <c r="M173" s="7" t="s">
        <v>2233</v>
      </c>
      <c r="N173" s="7" t="s">
        <v>2234</v>
      </c>
      <c r="O173" s="7" t="s">
        <v>2235</v>
      </c>
      <c r="P173" s="7" t="n">
        <v>4</v>
      </c>
      <c r="Q173" s="7" t="n">
        <v>6</v>
      </c>
      <c r="R173" s="7" t="n">
        <v>3</v>
      </c>
      <c r="S173" s="7" t="n">
        <v>6</v>
      </c>
      <c r="T173" s="7" t="n">
        <v>6</v>
      </c>
      <c r="U173" s="7" t="s">
        <v>2240</v>
      </c>
      <c r="V173" s="0" t="n">
        <v>25</v>
      </c>
      <c r="W173" s="7" t="n">
        <v>4</v>
      </c>
      <c r="X173" s="7" t="n">
        <v>6</v>
      </c>
      <c r="Y173" s="7" t="n">
        <v>3</v>
      </c>
      <c r="Z173" s="7" t="n">
        <v>6</v>
      </c>
      <c r="AA173" s="7" t="n">
        <v>6</v>
      </c>
    </row>
    <row r="174" customFormat="false" ht="15" hidden="false" customHeight="false" outlineLevel="0" collapsed="false">
      <c r="A174" s="5" t="n">
        <v>173</v>
      </c>
      <c r="B174" s="5" t="s">
        <v>1631</v>
      </c>
      <c r="C174" s="6" t="s">
        <v>1632</v>
      </c>
      <c r="D174" s="0" t="s">
        <v>1633</v>
      </c>
      <c r="E174" s="0" t="n">
        <v>0.06292</v>
      </c>
      <c r="F174" s="0" t="n">
        <v>0.179</v>
      </c>
      <c r="G174" s="0" t="n">
        <v>3.4E-006</v>
      </c>
      <c r="H174" s="0" t="n">
        <v>0.473333333333333</v>
      </c>
      <c r="I174" s="0" t="n">
        <v>133.939</v>
      </c>
      <c r="J174" s="0" t="n">
        <v>0.581333333333333</v>
      </c>
      <c r="K174" s="0" t="n">
        <v>0.816666666666667</v>
      </c>
      <c r="L174" s="0" t="n">
        <v>0</v>
      </c>
      <c r="M174" s="7" t="s">
        <v>2233</v>
      </c>
      <c r="N174" s="7" t="s">
        <v>2234</v>
      </c>
      <c r="O174" s="7" t="s">
        <v>2237</v>
      </c>
      <c r="P174" s="7" t="n">
        <v>2</v>
      </c>
      <c r="Q174" s="7" t="n">
        <v>5</v>
      </c>
      <c r="R174" s="7" t="n">
        <v>4</v>
      </c>
      <c r="S174" s="7" t="n">
        <v>3</v>
      </c>
      <c r="T174" s="7" t="n">
        <v>3</v>
      </c>
      <c r="U174" s="7" t="s">
        <v>2236</v>
      </c>
      <c r="V174" s="0" t="n">
        <v>17</v>
      </c>
      <c r="W174" s="7" t="n">
        <v>2</v>
      </c>
      <c r="X174" s="7" t="n">
        <v>5</v>
      </c>
      <c r="Y174" s="7" t="n">
        <v>4</v>
      </c>
      <c r="Z174" s="7" t="n">
        <v>3</v>
      </c>
      <c r="AA174" s="7" t="n">
        <v>3</v>
      </c>
    </row>
    <row r="175" customFormat="false" ht="15" hidden="false" customHeight="false" outlineLevel="0" collapsed="false">
      <c r="A175" s="5" t="n">
        <v>174</v>
      </c>
      <c r="B175" s="5" t="s">
        <v>1643</v>
      </c>
      <c r="C175" s="6" t="s">
        <v>1644</v>
      </c>
      <c r="D175" s="0" t="s">
        <v>1645</v>
      </c>
      <c r="E175" s="0" t="n">
        <v>0.127566666666667</v>
      </c>
      <c r="F175" s="0" t="n">
        <v>0.1844</v>
      </c>
      <c r="G175" s="0" t="n">
        <v>0.0044</v>
      </c>
      <c r="H175" s="0" t="n">
        <v>0.433</v>
      </c>
      <c r="I175" s="0" t="n">
        <v>115.871666666667</v>
      </c>
      <c r="J175" s="0" t="n">
        <v>0.598666666666667</v>
      </c>
      <c r="K175" s="0" t="n">
        <v>0.746666666666667</v>
      </c>
      <c r="L175" s="0" t="n">
        <v>0</v>
      </c>
      <c r="M175" s="7" t="s">
        <v>2233</v>
      </c>
      <c r="N175" s="7" t="s">
        <v>2234</v>
      </c>
      <c r="O175" s="7" t="s">
        <v>2235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s">
        <v>2240</v>
      </c>
      <c r="V175" s="0" t="n">
        <v>15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</row>
    <row r="176" customFormat="false" ht="15" hidden="false" customHeight="false" outlineLevel="0" collapsed="false">
      <c r="A176" s="5" t="n">
        <v>175</v>
      </c>
      <c r="B176" s="5" t="s">
        <v>1652</v>
      </c>
      <c r="C176" s="6" t="s">
        <v>1653</v>
      </c>
      <c r="D176" s="0" t="s">
        <v>1654</v>
      </c>
      <c r="E176" s="0" t="n">
        <v>0.148233333333333</v>
      </c>
      <c r="F176" s="0" t="n">
        <v>0.147666666666667</v>
      </c>
      <c r="G176" s="0" t="n">
        <v>9.58E-005</v>
      </c>
      <c r="H176" s="0" t="n">
        <v>0.586333333333333</v>
      </c>
      <c r="I176" s="0" t="n">
        <v>138.677</v>
      </c>
      <c r="J176" s="0" t="n">
        <v>0.815333333333333</v>
      </c>
      <c r="K176" s="0" t="n">
        <v>0.610666666666667</v>
      </c>
      <c r="L176" s="0" t="n">
        <v>0</v>
      </c>
      <c r="M176" s="7" t="s">
        <v>2233</v>
      </c>
      <c r="N176" s="7" t="s">
        <v>2234</v>
      </c>
      <c r="O176" s="7" t="s">
        <v>2237</v>
      </c>
      <c r="P176" s="7" t="n">
        <v>4</v>
      </c>
      <c r="Q176" s="7" t="n">
        <v>5</v>
      </c>
      <c r="R176" s="7" t="n">
        <v>2</v>
      </c>
      <c r="S176" s="7" t="n">
        <v>4</v>
      </c>
      <c r="T176" s="7" t="n">
        <v>3</v>
      </c>
      <c r="U176" s="7" t="s">
        <v>2240</v>
      </c>
      <c r="V176" s="0" t="n">
        <v>18</v>
      </c>
      <c r="W176" s="7" t="n">
        <v>4</v>
      </c>
      <c r="X176" s="7" t="n">
        <v>5</v>
      </c>
      <c r="Y176" s="7" t="n">
        <v>2</v>
      </c>
      <c r="Z176" s="7" t="n">
        <v>4</v>
      </c>
      <c r="AA176" s="7" t="n">
        <v>3</v>
      </c>
    </row>
    <row r="177" customFormat="false" ht="15" hidden="false" customHeight="false" outlineLevel="0" collapsed="false">
      <c r="A177" s="5" t="n">
        <v>176</v>
      </c>
      <c r="B177" s="5" t="s">
        <v>1664</v>
      </c>
      <c r="C177" s="6" t="s">
        <v>298</v>
      </c>
      <c r="D177" s="0" t="s">
        <v>299</v>
      </c>
      <c r="E177" s="0" t="n">
        <v>0.373666666666667</v>
      </c>
      <c r="F177" s="0" t="n">
        <v>0.1409</v>
      </c>
      <c r="G177" s="0" t="n">
        <v>0.000121</v>
      </c>
      <c r="H177" s="0" t="n">
        <v>0.591666666666667</v>
      </c>
      <c r="I177" s="0" t="n">
        <v>87.3303333333333</v>
      </c>
      <c r="J177" s="0" t="n">
        <v>0.754333333333333</v>
      </c>
      <c r="K177" s="0" t="n">
        <v>0.607</v>
      </c>
      <c r="L177" s="0" t="n">
        <v>0</v>
      </c>
      <c r="M177" s="7" t="s">
        <v>2238</v>
      </c>
      <c r="N177" s="7" t="s">
        <v>2234</v>
      </c>
      <c r="O177" s="7" t="s">
        <v>2235</v>
      </c>
      <c r="P177" s="7" t="n">
        <v>3</v>
      </c>
      <c r="Q177" s="7" t="n">
        <v>3</v>
      </c>
      <c r="R177" s="7" t="n">
        <v>2</v>
      </c>
      <c r="S177" s="7" t="n">
        <v>2</v>
      </c>
      <c r="T177" s="7" t="n">
        <v>4</v>
      </c>
      <c r="U177" s="7" t="s">
        <v>2236</v>
      </c>
      <c r="V177" s="0" t="n">
        <v>14</v>
      </c>
      <c r="W177" s="7" t="n">
        <v>3</v>
      </c>
      <c r="X177" s="7" t="n">
        <v>3</v>
      </c>
      <c r="Y177" s="7" t="n">
        <v>2</v>
      </c>
      <c r="Z177" s="7" t="n">
        <v>2</v>
      </c>
      <c r="AA177" s="7" t="n">
        <v>4</v>
      </c>
    </row>
    <row r="178" customFormat="false" ht="15" hidden="false" customHeight="false" outlineLevel="0" collapsed="false">
      <c r="A178" s="5" t="n">
        <v>177</v>
      </c>
      <c r="B178" s="5" t="s">
        <v>1673</v>
      </c>
      <c r="C178" s="6" t="s">
        <v>1674</v>
      </c>
      <c r="D178" s="0" t="s">
        <v>1675</v>
      </c>
      <c r="E178" s="0" t="n">
        <v>0.267333333333333</v>
      </c>
      <c r="F178" s="0" t="n">
        <v>0.141333333333333</v>
      </c>
      <c r="G178" s="0" t="n">
        <v>0.0430266666666667</v>
      </c>
      <c r="H178" s="0" t="n">
        <v>0.377666666666667</v>
      </c>
      <c r="I178" s="0" t="n">
        <v>134.548</v>
      </c>
      <c r="J178" s="0" t="n">
        <v>0.567333333333333</v>
      </c>
      <c r="K178" s="0" t="n">
        <v>0.795666666666667</v>
      </c>
      <c r="L178" s="0" t="n">
        <v>0</v>
      </c>
      <c r="M178" s="7" t="s">
        <v>2238</v>
      </c>
      <c r="N178" s="7" t="s">
        <v>2241</v>
      </c>
      <c r="O178" s="7" t="s">
        <v>2237</v>
      </c>
      <c r="P178" s="7" t="n">
        <v>3</v>
      </c>
      <c r="Q178" s="7" t="n">
        <v>4</v>
      </c>
      <c r="R178" s="7" t="n">
        <v>5</v>
      </c>
      <c r="S178" s="7" t="n">
        <v>3</v>
      </c>
      <c r="T178" s="7" t="n">
        <v>3</v>
      </c>
      <c r="U178" s="7" t="s">
        <v>2236</v>
      </c>
      <c r="V178" s="0" t="n">
        <v>18</v>
      </c>
      <c r="W178" s="7" t="n">
        <v>3</v>
      </c>
      <c r="X178" s="7" t="n">
        <v>4</v>
      </c>
      <c r="Y178" s="7" t="n">
        <v>5</v>
      </c>
      <c r="Z178" s="7" t="n">
        <v>3</v>
      </c>
      <c r="AA178" s="7" t="n">
        <v>3</v>
      </c>
    </row>
    <row r="179" customFormat="false" ht="15" hidden="false" customHeight="false" outlineLevel="0" collapsed="false">
      <c r="A179" s="5" t="n">
        <v>178</v>
      </c>
      <c r="B179" s="5" t="s">
        <v>1679</v>
      </c>
      <c r="C179" s="6" t="s">
        <v>1680</v>
      </c>
      <c r="D179" s="0" t="s">
        <v>1681</v>
      </c>
      <c r="E179" s="0" t="n">
        <v>0.1605</v>
      </c>
      <c r="F179" s="0" t="n">
        <v>0.101966666666667</v>
      </c>
      <c r="G179" s="0" t="n">
        <v>0.00105333333333333</v>
      </c>
      <c r="H179" s="0" t="n">
        <v>0.571666666666667</v>
      </c>
      <c r="I179" s="0" t="n">
        <v>121.305333333333</v>
      </c>
      <c r="J179" s="0" t="n">
        <v>0.839333333333333</v>
      </c>
      <c r="K179" s="0" t="n">
        <v>0.557</v>
      </c>
      <c r="L179" s="0" t="n">
        <v>0</v>
      </c>
      <c r="M179" s="7" t="s">
        <v>2233</v>
      </c>
      <c r="N179" s="7" t="s">
        <v>2234</v>
      </c>
      <c r="O179" s="7" t="s">
        <v>2237</v>
      </c>
      <c r="P179" s="7" t="n">
        <v>6</v>
      </c>
      <c r="Q179" s="7" t="n">
        <v>6</v>
      </c>
      <c r="R179" s="7" t="n">
        <v>3</v>
      </c>
      <c r="S179" s="7" t="n">
        <v>6</v>
      </c>
      <c r="T179" s="7" t="n">
        <v>6</v>
      </c>
      <c r="U179" s="7" t="s">
        <v>2240</v>
      </c>
      <c r="V179" s="0" t="n">
        <v>27</v>
      </c>
      <c r="W179" s="7" t="n">
        <v>6</v>
      </c>
      <c r="X179" s="7" t="n">
        <v>6</v>
      </c>
      <c r="Y179" s="7" t="n">
        <v>3</v>
      </c>
      <c r="Z179" s="7" t="n">
        <v>6</v>
      </c>
      <c r="AA179" s="7" t="n">
        <v>6</v>
      </c>
    </row>
    <row r="180" customFormat="false" ht="15" hidden="false" customHeight="false" outlineLevel="0" collapsed="false">
      <c r="A180" s="5" t="n">
        <v>179</v>
      </c>
      <c r="B180" s="5" t="s">
        <v>1691</v>
      </c>
      <c r="C180" s="6" t="s">
        <v>1692</v>
      </c>
      <c r="D180" s="0" t="s">
        <v>1693</v>
      </c>
      <c r="E180" s="0" t="n">
        <v>0.498466666666667</v>
      </c>
      <c r="F180" s="0" t="n">
        <v>0.1006</v>
      </c>
      <c r="G180" s="0" t="n">
        <v>0.0152933333333333</v>
      </c>
      <c r="H180" s="0" t="n">
        <v>0.490666666666667</v>
      </c>
      <c r="I180" s="0" t="n">
        <v>123.004</v>
      </c>
      <c r="J180" s="0" t="n">
        <v>0.745666666666667</v>
      </c>
      <c r="K180" s="0" t="n">
        <v>0.597666666666667</v>
      </c>
      <c r="L180" s="0" t="n">
        <v>0</v>
      </c>
      <c r="M180" s="7" t="s">
        <v>2238</v>
      </c>
      <c r="N180" s="7" t="s">
        <v>2234</v>
      </c>
      <c r="O180" s="7" t="s">
        <v>2235</v>
      </c>
      <c r="P180" s="7" t="n">
        <v>5</v>
      </c>
      <c r="Q180" s="7" t="n">
        <v>3</v>
      </c>
      <c r="R180" s="7" t="n">
        <v>6</v>
      </c>
      <c r="S180" s="7" t="n">
        <v>4</v>
      </c>
      <c r="T180" s="7" t="n">
        <v>2</v>
      </c>
      <c r="U180" s="7" t="s">
        <v>2236</v>
      </c>
      <c r="V180" s="0" t="n">
        <v>20</v>
      </c>
      <c r="W180" s="7" t="n">
        <v>5</v>
      </c>
      <c r="X180" s="7" t="n">
        <v>3</v>
      </c>
      <c r="Y180" s="7" t="n">
        <v>6</v>
      </c>
      <c r="Z180" s="7" t="n">
        <v>4</v>
      </c>
      <c r="AA180" s="7" t="n">
        <v>2</v>
      </c>
    </row>
    <row r="181" customFormat="false" ht="15" hidden="false" customHeight="false" outlineLevel="0" collapsed="false">
      <c r="A181" s="5" t="n">
        <v>180</v>
      </c>
      <c r="B181" s="5" t="s">
        <v>1703</v>
      </c>
      <c r="C181" s="6" t="s">
        <v>1704</v>
      </c>
      <c r="D181" s="0" t="s">
        <v>1705</v>
      </c>
      <c r="E181" s="0" t="n">
        <v>0.180668636666667</v>
      </c>
      <c r="F181" s="0" t="n">
        <v>0.215666666666667</v>
      </c>
      <c r="G181" s="0" t="n">
        <v>0.377333333333333</v>
      </c>
      <c r="H181" s="0" t="n">
        <v>0.420333333333333</v>
      </c>
      <c r="I181" s="0" t="n">
        <v>122.107</v>
      </c>
      <c r="J181" s="0" t="n">
        <v>0.558333333333333</v>
      </c>
      <c r="K181" s="0" t="n">
        <v>0.706333333333333</v>
      </c>
      <c r="L181" s="0" t="n">
        <v>0</v>
      </c>
      <c r="M181" s="7" t="s">
        <v>2238</v>
      </c>
      <c r="N181" s="7" t="s">
        <v>2234</v>
      </c>
      <c r="O181" s="7" t="s">
        <v>2235</v>
      </c>
      <c r="P181" s="7" t="n">
        <v>4</v>
      </c>
      <c r="Q181" s="7" t="n">
        <v>4</v>
      </c>
      <c r="R181" s="7" t="n">
        <v>3</v>
      </c>
      <c r="S181" s="7" t="n">
        <v>3</v>
      </c>
      <c r="T181" s="7" t="n">
        <v>5</v>
      </c>
      <c r="U181" s="7" t="s">
        <v>2236</v>
      </c>
      <c r="V181" s="0" t="n">
        <v>19</v>
      </c>
      <c r="W181" s="7" t="n">
        <v>4</v>
      </c>
      <c r="X181" s="7" t="n">
        <v>4</v>
      </c>
      <c r="Y181" s="7" t="n">
        <v>3</v>
      </c>
      <c r="Z181" s="7" t="n">
        <v>3</v>
      </c>
      <c r="AA181" s="7" t="n">
        <v>5</v>
      </c>
    </row>
    <row r="182" customFormat="false" ht="15" hidden="false" customHeight="false" outlineLevel="0" collapsed="false">
      <c r="A182" s="5" t="n">
        <v>181</v>
      </c>
      <c r="B182" s="5" t="s">
        <v>1712</v>
      </c>
      <c r="C182" s="6" t="s">
        <v>1713</v>
      </c>
      <c r="D182" s="0" t="s">
        <v>1714</v>
      </c>
      <c r="E182" s="0" t="n">
        <v>0.124506666666667</v>
      </c>
      <c r="F182" s="0" t="n">
        <v>0.1825</v>
      </c>
      <c r="G182" s="0" t="n">
        <v>0.00082</v>
      </c>
      <c r="H182" s="0" t="n">
        <v>0.339</v>
      </c>
      <c r="I182" s="0" t="n">
        <v>113.278</v>
      </c>
      <c r="J182" s="0" t="n">
        <v>0.611333333333333</v>
      </c>
      <c r="K182" s="0" t="n">
        <v>0.643</v>
      </c>
      <c r="L182" s="0" t="n">
        <v>0</v>
      </c>
      <c r="M182" s="7" t="s">
        <v>2238</v>
      </c>
      <c r="N182" s="7" t="s">
        <v>2241</v>
      </c>
      <c r="O182" s="7" t="s">
        <v>2237</v>
      </c>
      <c r="P182" s="7" t="n">
        <v>5</v>
      </c>
      <c r="Q182" s="7" t="n">
        <v>4</v>
      </c>
      <c r="R182" s="7" t="n">
        <v>5</v>
      </c>
      <c r="S182" s="7" t="n">
        <v>3</v>
      </c>
      <c r="T182" s="7" t="n">
        <v>3</v>
      </c>
      <c r="U182" s="7" t="s">
        <v>2240</v>
      </c>
      <c r="V182" s="0" t="n">
        <v>20</v>
      </c>
      <c r="W182" s="7" t="n">
        <v>5</v>
      </c>
      <c r="X182" s="7" t="n">
        <v>4</v>
      </c>
      <c r="Y182" s="7" t="n">
        <v>5</v>
      </c>
      <c r="Z182" s="7" t="n">
        <v>3</v>
      </c>
      <c r="AA182" s="7" t="n">
        <v>3</v>
      </c>
    </row>
    <row r="183" customFormat="false" ht="15" hidden="false" customHeight="false" outlineLevel="0" collapsed="false">
      <c r="A183" s="5" t="n">
        <v>182</v>
      </c>
      <c r="B183" s="5" t="s">
        <v>1724</v>
      </c>
      <c r="C183" s="6" t="s">
        <v>1725</v>
      </c>
      <c r="E183" s="0" t="n">
        <v>0.299605</v>
      </c>
      <c r="F183" s="0" t="n">
        <v>0.289</v>
      </c>
      <c r="G183" s="0" t="n">
        <v>0.00021556</v>
      </c>
      <c r="H183" s="0" t="n">
        <v>0.346</v>
      </c>
      <c r="I183" s="0" t="n">
        <v>129.633</v>
      </c>
      <c r="J183" s="0" t="n">
        <v>0.3995</v>
      </c>
      <c r="K183" s="0" t="n">
        <v>0.751</v>
      </c>
      <c r="L183" s="0" t="n">
        <v>1</v>
      </c>
      <c r="M183" s="7" t="s">
        <v>2233</v>
      </c>
      <c r="N183" s="7" t="s">
        <v>2234</v>
      </c>
      <c r="O183" s="7" t="s">
        <v>2239</v>
      </c>
      <c r="P183" s="7" t="n">
        <v>3</v>
      </c>
      <c r="Q183" s="7" t="n">
        <v>6</v>
      </c>
      <c r="R183" s="7" t="n">
        <v>2</v>
      </c>
      <c r="S183" s="7" t="n">
        <v>6</v>
      </c>
      <c r="T183" s="7" t="n">
        <v>4</v>
      </c>
      <c r="U183" s="7" t="s">
        <v>2240</v>
      </c>
      <c r="V183" s="0" t="n">
        <v>21</v>
      </c>
      <c r="W183" s="7" t="n">
        <v>3</v>
      </c>
      <c r="X183" s="7" t="n">
        <v>6</v>
      </c>
      <c r="Y183" s="7" t="n">
        <v>2</v>
      </c>
      <c r="Z183" s="7" t="n">
        <v>6</v>
      </c>
      <c r="AA183" s="7" t="n">
        <v>4</v>
      </c>
    </row>
    <row r="184" customFormat="false" ht="15" hidden="false" customHeight="false" outlineLevel="0" collapsed="false">
      <c r="A184" s="5" t="n">
        <v>183</v>
      </c>
      <c r="B184" s="5" t="s">
        <v>1728</v>
      </c>
      <c r="C184" s="6" t="s">
        <v>1729</v>
      </c>
      <c r="D184" s="0" t="s">
        <v>1730</v>
      </c>
      <c r="E184" s="0" t="n">
        <v>0.350933333333333</v>
      </c>
      <c r="F184" s="0" t="n">
        <v>0.326333333333333</v>
      </c>
      <c r="G184" s="0" t="n">
        <v>0</v>
      </c>
      <c r="H184" s="0" t="n">
        <v>0.521666666666667</v>
      </c>
      <c r="I184" s="0" t="n">
        <v>116.356333333333</v>
      </c>
      <c r="J184" s="0" t="n">
        <v>0.671333333333334</v>
      </c>
      <c r="K184" s="0" t="n">
        <v>0.666333333333333</v>
      </c>
      <c r="L184" s="0" t="n">
        <v>0</v>
      </c>
      <c r="M184" s="7" t="s">
        <v>2233</v>
      </c>
      <c r="N184" s="7" t="s">
        <v>2234</v>
      </c>
      <c r="O184" s="7" t="s">
        <v>2235</v>
      </c>
      <c r="P184" s="7" t="n">
        <v>4</v>
      </c>
      <c r="Q184" s="7" t="n">
        <v>4</v>
      </c>
      <c r="R184" s="7" t="n">
        <v>2</v>
      </c>
      <c r="S184" s="7" t="n">
        <v>2</v>
      </c>
      <c r="T184" s="7" t="n">
        <v>4</v>
      </c>
      <c r="U184" s="7" t="s">
        <v>2236</v>
      </c>
      <c r="V184" s="0" t="n">
        <v>16</v>
      </c>
      <c r="W184" s="7" t="n">
        <v>4</v>
      </c>
      <c r="X184" s="7" t="n">
        <v>4</v>
      </c>
      <c r="Y184" s="7" t="n">
        <v>2</v>
      </c>
      <c r="Z184" s="7" t="n">
        <v>2</v>
      </c>
      <c r="AA184" s="7" t="n">
        <v>4</v>
      </c>
    </row>
    <row r="185" customFormat="false" ht="15" hidden="false" customHeight="false" outlineLevel="0" collapsed="false">
      <c r="A185" s="5" t="n">
        <v>184</v>
      </c>
      <c r="B185" s="5" t="s">
        <v>1737</v>
      </c>
      <c r="C185" s="6" t="s">
        <v>81</v>
      </c>
      <c r="D185" s="0" t="s">
        <v>82</v>
      </c>
      <c r="E185" s="0" t="n">
        <v>0.1022</v>
      </c>
      <c r="F185" s="0" t="n">
        <v>0.215</v>
      </c>
      <c r="G185" s="0" t="n">
        <v>2.533E-005</v>
      </c>
      <c r="H185" s="0" t="n">
        <v>0.365</v>
      </c>
      <c r="I185" s="0" t="n">
        <v>135.001333333333</v>
      </c>
      <c r="J185" s="0" t="n">
        <v>0.740666666666667</v>
      </c>
      <c r="K185" s="0" t="n">
        <v>0.692</v>
      </c>
      <c r="L185" s="0" t="n">
        <v>0</v>
      </c>
      <c r="M185" s="7" t="s">
        <v>2233</v>
      </c>
      <c r="N185" s="7" t="s">
        <v>2234</v>
      </c>
      <c r="O185" s="7" t="s">
        <v>2235</v>
      </c>
      <c r="P185" s="7" t="n">
        <v>5</v>
      </c>
      <c r="Q185" s="7" t="n">
        <v>6</v>
      </c>
      <c r="R185" s="7" t="n">
        <v>5</v>
      </c>
      <c r="S185" s="7" t="n">
        <v>5</v>
      </c>
      <c r="T185" s="7" t="n">
        <v>6</v>
      </c>
      <c r="U185" s="7" t="s">
        <v>2240</v>
      </c>
      <c r="V185" s="0" t="n">
        <v>27</v>
      </c>
      <c r="W185" s="7" t="n">
        <v>5</v>
      </c>
      <c r="X185" s="7" t="n">
        <v>6</v>
      </c>
      <c r="Y185" s="7" t="n">
        <v>5</v>
      </c>
      <c r="Z185" s="7" t="n">
        <v>5</v>
      </c>
      <c r="AA185" s="7" t="n">
        <v>6</v>
      </c>
    </row>
    <row r="186" customFormat="false" ht="15" hidden="false" customHeight="false" outlineLevel="0" collapsed="false">
      <c r="A186" s="5" t="n">
        <v>185</v>
      </c>
      <c r="B186" s="5" t="s">
        <v>1746</v>
      </c>
      <c r="C186" s="6" t="s">
        <v>1747</v>
      </c>
      <c r="D186" s="0" t="s">
        <v>917</v>
      </c>
      <c r="E186" s="0" t="n">
        <v>0.191163333333333</v>
      </c>
      <c r="F186" s="0" t="n">
        <v>0.292</v>
      </c>
      <c r="G186" s="0" t="n">
        <v>1.36333333333333E-005</v>
      </c>
      <c r="H186" s="0" t="n">
        <v>0.713666666666667</v>
      </c>
      <c r="I186" s="0" t="n">
        <v>115.322666666667</v>
      </c>
      <c r="J186" s="0" t="n">
        <v>0.718666666666667</v>
      </c>
      <c r="K186" s="0" t="n">
        <v>0.763333333333333</v>
      </c>
      <c r="L186" s="0" t="n">
        <v>0</v>
      </c>
      <c r="M186" s="7" t="s">
        <v>2238</v>
      </c>
      <c r="N186" s="7" t="s">
        <v>2234</v>
      </c>
      <c r="O186" s="7" t="s">
        <v>2237</v>
      </c>
      <c r="P186" s="7" t="n">
        <v>4</v>
      </c>
      <c r="Q186" s="7" t="n">
        <v>5</v>
      </c>
      <c r="R186" s="7" t="n">
        <v>5</v>
      </c>
      <c r="S186" s="7" t="n">
        <v>4</v>
      </c>
      <c r="T186" s="7" t="n">
        <v>6</v>
      </c>
      <c r="U186" s="7" t="s">
        <v>2236</v>
      </c>
      <c r="V186" s="0" t="n">
        <v>24</v>
      </c>
      <c r="W186" s="7" t="n">
        <v>4</v>
      </c>
      <c r="X186" s="7" t="n">
        <v>5</v>
      </c>
      <c r="Y186" s="7" t="n">
        <v>5</v>
      </c>
      <c r="Z186" s="7" t="n">
        <v>4</v>
      </c>
      <c r="AA186" s="7" t="n">
        <v>6</v>
      </c>
    </row>
    <row r="187" customFormat="false" ht="15" hidden="false" customHeight="false" outlineLevel="0" collapsed="false">
      <c r="A187" s="5" t="n">
        <v>186</v>
      </c>
      <c r="B187" s="5" t="s">
        <v>1756</v>
      </c>
      <c r="C187" s="6" t="s">
        <v>1757</v>
      </c>
      <c r="D187" s="0" t="s">
        <v>1758</v>
      </c>
      <c r="E187" s="0" t="n">
        <v>0.253333333333333</v>
      </c>
      <c r="F187" s="0" t="n">
        <v>0.172933333333333</v>
      </c>
      <c r="G187" s="0" t="n">
        <v>8.06666666666667E-007</v>
      </c>
      <c r="H187" s="0" t="n">
        <v>0.634333333333333</v>
      </c>
      <c r="I187" s="0" t="n">
        <v>132.936</v>
      </c>
      <c r="J187" s="0" t="n">
        <v>0.721333333333333</v>
      </c>
      <c r="K187" s="0" t="n">
        <v>0.658666666666667</v>
      </c>
      <c r="L187" s="0" t="n">
        <v>0</v>
      </c>
      <c r="M187" s="7" t="s">
        <v>2233</v>
      </c>
      <c r="N187" s="7" t="s">
        <v>2234</v>
      </c>
      <c r="O187" s="7" t="s">
        <v>2237</v>
      </c>
      <c r="P187" s="7" t="n">
        <v>3</v>
      </c>
      <c r="Q187" s="7" t="n">
        <v>4</v>
      </c>
      <c r="R187" s="7" t="n">
        <v>5</v>
      </c>
      <c r="S187" s="7" t="n">
        <v>3</v>
      </c>
      <c r="T187" s="7" t="n">
        <v>3</v>
      </c>
      <c r="U187" s="7" t="s">
        <v>2236</v>
      </c>
      <c r="V187" s="0" t="n">
        <v>18</v>
      </c>
      <c r="W187" s="7" t="n">
        <v>3</v>
      </c>
      <c r="X187" s="7" t="n">
        <v>4</v>
      </c>
      <c r="Y187" s="7" t="n">
        <v>5</v>
      </c>
      <c r="Z187" s="7" t="n">
        <v>3</v>
      </c>
      <c r="AA187" s="7" t="n">
        <v>3</v>
      </c>
    </row>
    <row r="188" customFormat="false" ht="15" hidden="false" customHeight="false" outlineLevel="0" collapsed="false">
      <c r="A188" s="5" t="n">
        <v>187</v>
      </c>
      <c r="B188" s="5" t="s">
        <v>1765</v>
      </c>
      <c r="C188" s="6" t="s">
        <v>254</v>
      </c>
      <c r="D188" s="0" t="s">
        <v>255</v>
      </c>
      <c r="E188" s="0" t="n">
        <v>0.165933333333333</v>
      </c>
      <c r="F188" s="0" t="n">
        <v>0.0963333333333333</v>
      </c>
      <c r="G188" s="0" t="n">
        <v>3.96666666666667E-006</v>
      </c>
      <c r="H188" s="0" t="n">
        <v>0.562666666666667</v>
      </c>
      <c r="I188" s="0" t="n">
        <v>129.046</v>
      </c>
      <c r="J188" s="0" t="n">
        <v>0.731333333333333</v>
      </c>
      <c r="K188" s="0" t="n">
        <v>0.526666666666667</v>
      </c>
      <c r="L188" s="0" t="n">
        <v>0</v>
      </c>
      <c r="M188" s="7" t="s">
        <v>2238</v>
      </c>
      <c r="N188" s="7" t="s">
        <v>2234</v>
      </c>
      <c r="O188" s="7" t="s">
        <v>2235</v>
      </c>
      <c r="P188" s="7" t="n">
        <v>6</v>
      </c>
      <c r="Q188" s="7" t="n">
        <v>4</v>
      </c>
      <c r="R188" s="7" t="n">
        <v>4</v>
      </c>
      <c r="S188" s="7" t="n">
        <v>4</v>
      </c>
      <c r="T188" s="7" t="n">
        <v>4</v>
      </c>
      <c r="U188" s="7" t="s">
        <v>2236</v>
      </c>
      <c r="V188" s="0" t="n">
        <v>22</v>
      </c>
      <c r="W188" s="7" t="n">
        <v>6</v>
      </c>
      <c r="X188" s="7" t="n">
        <v>4</v>
      </c>
      <c r="Y188" s="7" t="n">
        <v>4</v>
      </c>
      <c r="Z188" s="7" t="n">
        <v>4</v>
      </c>
      <c r="AA188" s="7" t="n">
        <v>4</v>
      </c>
    </row>
    <row r="189" customFormat="false" ht="15" hidden="false" customHeight="false" outlineLevel="0" collapsed="false">
      <c r="A189" s="5" t="n">
        <v>188</v>
      </c>
      <c r="B189" s="5" t="s">
        <v>1774</v>
      </c>
      <c r="C189" s="6" t="s">
        <v>1775</v>
      </c>
      <c r="D189" s="0" t="s">
        <v>1776</v>
      </c>
      <c r="E189" s="0" t="n">
        <v>0.0347033333333333</v>
      </c>
      <c r="F189" s="0" t="n">
        <v>0.230333333333333</v>
      </c>
      <c r="G189" s="0" t="n">
        <v>0.000203666666666667</v>
      </c>
      <c r="H189" s="0" t="n">
        <v>0.714666666666667</v>
      </c>
      <c r="I189" s="0" t="n">
        <v>120.850666666667</v>
      </c>
      <c r="J189" s="0" t="n">
        <v>0.728</v>
      </c>
      <c r="K189" s="0" t="n">
        <v>0.827666666666667</v>
      </c>
      <c r="L189" s="0" t="n">
        <v>0</v>
      </c>
      <c r="M189" s="7" t="s">
        <v>2233</v>
      </c>
      <c r="N189" s="7" t="s">
        <v>2234</v>
      </c>
      <c r="O189" s="7" t="s">
        <v>2235</v>
      </c>
      <c r="P189" s="7" t="n">
        <v>3</v>
      </c>
      <c r="Q189" s="7" t="n">
        <v>4</v>
      </c>
      <c r="R189" s="7" t="n">
        <v>5</v>
      </c>
      <c r="S189" s="7" t="n">
        <v>4</v>
      </c>
      <c r="T189" s="7" t="n">
        <v>6</v>
      </c>
      <c r="U189" s="7" t="s">
        <v>2240</v>
      </c>
      <c r="V189" s="0" t="n">
        <v>22</v>
      </c>
      <c r="W189" s="7" t="n">
        <v>3</v>
      </c>
      <c r="X189" s="7" t="n">
        <v>4</v>
      </c>
      <c r="Y189" s="7" t="n">
        <v>5</v>
      </c>
      <c r="Z189" s="7" t="n">
        <v>4</v>
      </c>
      <c r="AA189" s="7" t="n">
        <v>6</v>
      </c>
    </row>
    <row r="190" customFormat="false" ht="15" hidden="false" customHeight="false" outlineLevel="0" collapsed="false">
      <c r="A190" s="5" t="n">
        <v>189</v>
      </c>
      <c r="B190" s="5" t="s">
        <v>1784</v>
      </c>
      <c r="C190" s="6" t="s">
        <v>81</v>
      </c>
      <c r="D190" s="0" t="s">
        <v>82</v>
      </c>
      <c r="E190" s="0" t="n">
        <v>0.08726</v>
      </c>
      <c r="F190" s="0" t="n">
        <v>0.120333333333333</v>
      </c>
      <c r="G190" s="0" t="n">
        <v>1.53233333333333E-005</v>
      </c>
      <c r="H190" s="0" t="n">
        <v>0.484666666666667</v>
      </c>
      <c r="I190" s="0" t="n">
        <v>126.033</v>
      </c>
      <c r="J190" s="0" t="n">
        <v>0.659666666666667</v>
      </c>
      <c r="K190" s="0" t="n">
        <v>0.612333333333333</v>
      </c>
      <c r="L190" s="0" t="n">
        <v>0</v>
      </c>
      <c r="M190" s="7" t="s">
        <v>2238</v>
      </c>
      <c r="N190" s="7" t="s">
        <v>2234</v>
      </c>
      <c r="O190" s="7" t="s">
        <v>2235</v>
      </c>
      <c r="P190" s="7" t="n">
        <v>3</v>
      </c>
      <c r="Q190" s="7" t="n">
        <v>4</v>
      </c>
      <c r="R190" s="7" t="n">
        <v>4</v>
      </c>
      <c r="S190" s="7" t="n">
        <v>3</v>
      </c>
      <c r="T190" s="7" t="n">
        <v>4</v>
      </c>
      <c r="U190" s="7" t="s">
        <v>2236</v>
      </c>
      <c r="V190" s="0" t="n">
        <v>18</v>
      </c>
      <c r="W190" s="7" t="n">
        <v>3</v>
      </c>
      <c r="X190" s="7" t="n">
        <v>4</v>
      </c>
      <c r="Y190" s="7" t="n">
        <v>4</v>
      </c>
      <c r="Z190" s="7" t="n">
        <v>3</v>
      </c>
      <c r="AA190" s="7" t="n">
        <v>4</v>
      </c>
    </row>
    <row r="191" customFormat="false" ht="15" hidden="false" customHeight="false" outlineLevel="0" collapsed="false">
      <c r="A191" s="5" t="n">
        <v>190</v>
      </c>
      <c r="B191" s="5" t="s">
        <v>1793</v>
      </c>
      <c r="C191" s="6" t="s">
        <v>1794</v>
      </c>
      <c r="D191" s="0" t="s">
        <v>1795</v>
      </c>
      <c r="E191" s="0" t="n">
        <v>0.017887</v>
      </c>
      <c r="F191" s="0" t="n">
        <v>0.279666666666667</v>
      </c>
      <c r="G191" s="0" t="n">
        <v>0.246666666666667</v>
      </c>
      <c r="H191" s="0" t="n">
        <v>0.564666666666667</v>
      </c>
      <c r="I191" s="0" t="n">
        <v>126.230666666667</v>
      </c>
      <c r="J191" s="0" t="n">
        <v>0.493333333333333</v>
      </c>
      <c r="K191" s="0" t="n">
        <v>0.855666666666667</v>
      </c>
      <c r="L191" s="0" t="n">
        <v>0</v>
      </c>
      <c r="M191" s="7" t="s">
        <v>2238</v>
      </c>
      <c r="N191" s="7" t="s">
        <v>2234</v>
      </c>
      <c r="O191" s="7" t="s">
        <v>2235</v>
      </c>
      <c r="P191" s="7" t="n">
        <v>4</v>
      </c>
      <c r="Q191" s="7" t="n">
        <v>4</v>
      </c>
      <c r="R191" s="7" t="n">
        <v>4</v>
      </c>
      <c r="S191" s="7" t="n">
        <v>3</v>
      </c>
      <c r="T191" s="7" t="n">
        <v>5</v>
      </c>
      <c r="U191" s="7" t="s">
        <v>2240</v>
      </c>
      <c r="V191" s="0" t="n">
        <v>20</v>
      </c>
      <c r="W191" s="7" t="n">
        <v>4</v>
      </c>
      <c r="X191" s="7" t="n">
        <v>4</v>
      </c>
      <c r="Y191" s="7" t="n">
        <v>4</v>
      </c>
      <c r="Z191" s="7" t="n">
        <v>3</v>
      </c>
      <c r="AA191" s="7" t="n">
        <v>5</v>
      </c>
    </row>
    <row r="192" customFormat="false" ht="15" hidden="false" customHeight="false" outlineLevel="0" collapsed="false">
      <c r="A192" s="5" t="n">
        <v>191</v>
      </c>
      <c r="B192" s="5" t="s">
        <v>1805</v>
      </c>
      <c r="C192" s="6" t="s">
        <v>1806</v>
      </c>
      <c r="D192" s="0" t="s">
        <v>1807</v>
      </c>
      <c r="E192" s="0" t="n">
        <v>0.0457733333333333</v>
      </c>
      <c r="F192" s="0" t="n">
        <v>0.228666666666667</v>
      </c>
      <c r="G192" s="0" t="n">
        <v>0.00133333333333333</v>
      </c>
      <c r="H192" s="0" t="n">
        <v>0.208</v>
      </c>
      <c r="I192" s="0" t="n">
        <v>128.352333333333</v>
      </c>
      <c r="J192" s="0" t="n">
        <v>0.581</v>
      </c>
      <c r="K192" s="0" t="n">
        <v>0.547</v>
      </c>
      <c r="L192" s="0" t="n">
        <v>0</v>
      </c>
      <c r="M192" s="7" t="s">
        <v>2233</v>
      </c>
      <c r="N192" s="7" t="s">
        <v>2234</v>
      </c>
      <c r="O192" s="7" t="s">
        <v>2237</v>
      </c>
      <c r="P192" s="7" t="n">
        <v>5</v>
      </c>
      <c r="Q192" s="7" t="n">
        <v>6</v>
      </c>
      <c r="R192" s="7" t="n">
        <v>5</v>
      </c>
      <c r="S192" s="7" t="n">
        <v>6</v>
      </c>
      <c r="T192" s="7" t="n">
        <v>5</v>
      </c>
      <c r="U192" s="7" t="s">
        <v>2236</v>
      </c>
      <c r="V192" s="0" t="n">
        <v>27</v>
      </c>
      <c r="W192" s="7" t="n">
        <v>5</v>
      </c>
      <c r="X192" s="7" t="n">
        <v>6</v>
      </c>
      <c r="Y192" s="7" t="n">
        <v>5</v>
      </c>
      <c r="Z192" s="7" t="n">
        <v>6</v>
      </c>
      <c r="AA192" s="7" t="n">
        <v>5</v>
      </c>
    </row>
    <row r="193" customFormat="false" ht="15" hidden="false" customHeight="false" outlineLevel="0" collapsed="false">
      <c r="A193" s="5" t="n">
        <v>192</v>
      </c>
      <c r="B193" s="5" t="s">
        <v>1817</v>
      </c>
      <c r="C193" s="6" t="s">
        <v>1818</v>
      </c>
      <c r="D193" s="0" t="s">
        <v>1819</v>
      </c>
      <c r="E193" s="0" t="n">
        <v>0.612666666666667</v>
      </c>
      <c r="F193" s="0" t="n">
        <v>0.391966666666667</v>
      </c>
      <c r="G193" s="0" t="n">
        <v>0.00171484333333333</v>
      </c>
      <c r="H193" s="0" t="n">
        <v>0.728</v>
      </c>
      <c r="I193" s="0" t="n">
        <v>140.813666666667</v>
      </c>
      <c r="J193" s="0" t="n">
        <v>0.528333333333333</v>
      </c>
      <c r="K193" s="0" t="n">
        <v>0.703666666666667</v>
      </c>
      <c r="L193" s="0" t="n">
        <v>0</v>
      </c>
      <c r="M193" s="7" t="s">
        <v>2233</v>
      </c>
      <c r="N193" s="7" t="s">
        <v>2234</v>
      </c>
      <c r="O193" s="7" t="s">
        <v>2239</v>
      </c>
      <c r="P193" s="7" t="n">
        <v>5</v>
      </c>
      <c r="Q193" s="7" t="n">
        <v>4</v>
      </c>
      <c r="R193" s="7" t="n">
        <v>4</v>
      </c>
      <c r="S193" s="7" t="n">
        <v>5</v>
      </c>
      <c r="T193" s="7" t="n">
        <v>6</v>
      </c>
      <c r="U193" s="7" t="s">
        <v>2240</v>
      </c>
      <c r="V193" s="0" t="n">
        <v>24</v>
      </c>
      <c r="W193" s="7" t="n">
        <v>5</v>
      </c>
      <c r="X193" s="7" t="n">
        <v>4</v>
      </c>
      <c r="Y193" s="7" t="n">
        <v>4</v>
      </c>
      <c r="Z193" s="7" t="n">
        <v>5</v>
      </c>
      <c r="AA193" s="7" t="n">
        <v>6</v>
      </c>
    </row>
    <row r="194" customFormat="false" ht="15" hidden="false" customHeight="false" outlineLevel="0" collapsed="false">
      <c r="A194" s="5" t="n">
        <v>193</v>
      </c>
      <c r="B194" s="5" t="s">
        <v>1829</v>
      </c>
      <c r="C194" s="6" t="s">
        <v>1830</v>
      </c>
      <c r="D194" s="0" t="s">
        <v>1831</v>
      </c>
      <c r="E194" s="0" t="n">
        <v>0.522333333333333</v>
      </c>
      <c r="F194" s="0" t="n">
        <v>0.122</v>
      </c>
      <c r="G194" s="0" t="n">
        <v>0.00214</v>
      </c>
      <c r="H194" s="0" t="n">
        <v>0.249</v>
      </c>
      <c r="I194" s="0" t="n">
        <v>156.376</v>
      </c>
      <c r="J194" s="0" t="n">
        <v>0.41</v>
      </c>
      <c r="K194" s="0" t="n">
        <v>0.544</v>
      </c>
      <c r="L194" s="0" t="n">
        <v>0</v>
      </c>
      <c r="M194" s="7" t="s">
        <v>2233</v>
      </c>
      <c r="N194" s="7" t="s">
        <v>2234</v>
      </c>
      <c r="O194" s="7" t="s">
        <v>2237</v>
      </c>
      <c r="P194" s="7" t="n">
        <v>3</v>
      </c>
      <c r="Q194" s="7" t="n">
        <v>4</v>
      </c>
      <c r="R194" s="7" t="n">
        <v>3</v>
      </c>
      <c r="S194" s="7" t="n">
        <v>4</v>
      </c>
      <c r="T194" s="7" t="n">
        <v>5</v>
      </c>
      <c r="U194" s="7" t="s">
        <v>2240</v>
      </c>
      <c r="V194" s="0" t="n">
        <v>19</v>
      </c>
      <c r="W194" s="7" t="n">
        <v>3</v>
      </c>
      <c r="X194" s="7" t="n">
        <v>4</v>
      </c>
      <c r="Y194" s="7" t="n">
        <v>3</v>
      </c>
      <c r="Z194" s="7" t="n">
        <v>4</v>
      </c>
      <c r="AA194" s="7" t="n">
        <v>5</v>
      </c>
    </row>
    <row r="195" customFormat="false" ht="15" hidden="false" customHeight="false" outlineLevel="0" collapsed="false">
      <c r="A195" s="5" t="n">
        <v>194</v>
      </c>
      <c r="B195" s="5" t="s">
        <v>1841</v>
      </c>
      <c r="C195" s="6" t="s">
        <v>1842</v>
      </c>
      <c r="D195" s="0" t="s">
        <v>1385</v>
      </c>
      <c r="E195" s="0" t="n">
        <v>0.0704366666666667</v>
      </c>
      <c r="F195" s="0" t="n">
        <v>0.177</v>
      </c>
      <c r="G195" s="0" t="n">
        <v>7.7E-007</v>
      </c>
      <c r="H195" s="0" t="n">
        <v>0.784333333333333</v>
      </c>
      <c r="I195" s="0" t="n">
        <v>151.977333333333</v>
      </c>
      <c r="J195" s="0" t="n">
        <v>0.557333333333333</v>
      </c>
      <c r="K195" s="0" t="n">
        <v>0.853333333333334</v>
      </c>
      <c r="L195" s="0" t="n">
        <v>0</v>
      </c>
      <c r="M195" s="7" t="s">
        <v>2238</v>
      </c>
      <c r="N195" s="7" t="s">
        <v>2234</v>
      </c>
      <c r="O195" s="7" t="s">
        <v>2237</v>
      </c>
      <c r="P195" s="7" t="n">
        <v>2</v>
      </c>
      <c r="Q195" s="7" t="n">
        <v>4</v>
      </c>
      <c r="R195" s="7" t="n">
        <v>4</v>
      </c>
      <c r="S195" s="7" t="n">
        <v>3</v>
      </c>
      <c r="T195" s="7" t="n">
        <v>2</v>
      </c>
      <c r="U195" s="7" t="s">
        <v>2236</v>
      </c>
      <c r="V195" s="0" t="n">
        <v>15</v>
      </c>
      <c r="W195" s="7" t="n">
        <v>2</v>
      </c>
      <c r="X195" s="7" t="n">
        <v>4</v>
      </c>
      <c r="Y195" s="7" t="n">
        <v>4</v>
      </c>
      <c r="Z195" s="7" t="n">
        <v>3</v>
      </c>
      <c r="AA195" s="7" t="n">
        <v>2</v>
      </c>
    </row>
    <row r="196" customFormat="false" ht="15" hidden="false" customHeight="false" outlineLevel="0" collapsed="false">
      <c r="A196" s="5" t="n">
        <v>195</v>
      </c>
      <c r="B196" s="5" t="s">
        <v>1851</v>
      </c>
      <c r="C196" s="6" t="s">
        <v>1852</v>
      </c>
      <c r="D196" s="0" t="s">
        <v>1853</v>
      </c>
      <c r="E196" s="0" t="n">
        <v>0.01551</v>
      </c>
      <c r="F196" s="0" t="n">
        <v>0.222666666666667</v>
      </c>
      <c r="G196" s="0" t="n">
        <v>0.000676666666666667</v>
      </c>
      <c r="H196" s="0" t="n">
        <v>0.334666666666667</v>
      </c>
      <c r="I196" s="0" t="n">
        <v>159.81</v>
      </c>
      <c r="J196" s="0" t="n">
        <v>0.488333333333333</v>
      </c>
      <c r="K196" s="0" t="n">
        <v>0.822</v>
      </c>
      <c r="L196" s="0" t="n">
        <v>0</v>
      </c>
      <c r="M196" s="7" t="s">
        <v>2233</v>
      </c>
      <c r="N196" s="7" t="s">
        <v>2234</v>
      </c>
      <c r="O196" s="7" t="s">
        <v>2235</v>
      </c>
      <c r="P196" s="7" t="n">
        <v>6</v>
      </c>
      <c r="Q196" s="7" t="n">
        <v>5</v>
      </c>
      <c r="R196" s="7" t="n">
        <v>6</v>
      </c>
      <c r="S196" s="7" t="n">
        <v>6</v>
      </c>
      <c r="T196" s="7" t="n">
        <v>6</v>
      </c>
      <c r="U196" s="7" t="s">
        <v>2236</v>
      </c>
      <c r="V196" s="0" t="n">
        <v>29</v>
      </c>
      <c r="W196" s="7" t="n">
        <v>6</v>
      </c>
      <c r="X196" s="7" t="n">
        <v>5</v>
      </c>
      <c r="Y196" s="7" t="n">
        <v>6</v>
      </c>
      <c r="Z196" s="7" t="n">
        <v>6</v>
      </c>
      <c r="AA196" s="7" t="n">
        <v>6</v>
      </c>
    </row>
    <row r="197" customFormat="false" ht="15" hidden="false" customHeight="false" outlineLevel="0" collapsed="false">
      <c r="A197" s="5" t="n">
        <v>196</v>
      </c>
      <c r="B197" s="5" t="s">
        <v>1863</v>
      </c>
      <c r="C197" s="6" t="s">
        <v>1864</v>
      </c>
      <c r="D197" s="0" t="s">
        <v>1865</v>
      </c>
      <c r="E197" s="0" t="n">
        <v>0.530333333333333</v>
      </c>
      <c r="F197" s="0" t="n">
        <v>0.0970666666666667</v>
      </c>
      <c r="G197" s="0" t="n">
        <v>0.00579996666666667</v>
      </c>
      <c r="H197" s="0" t="n">
        <v>0.180933333333333</v>
      </c>
      <c r="I197" s="0" t="n">
        <v>134.672333333333</v>
      </c>
      <c r="J197" s="0" t="n">
        <v>0.554666666666667</v>
      </c>
      <c r="K197" s="0" t="n">
        <v>0.492</v>
      </c>
      <c r="L197" s="0" t="n">
        <v>0</v>
      </c>
      <c r="M197" s="7" t="s">
        <v>2238</v>
      </c>
      <c r="N197" s="7" t="s">
        <v>2234</v>
      </c>
      <c r="O197" s="7" t="s">
        <v>2237</v>
      </c>
      <c r="P197" s="7" t="n">
        <v>5</v>
      </c>
      <c r="Q197" s="7" t="n">
        <v>4</v>
      </c>
      <c r="R197" s="7" t="n">
        <v>4</v>
      </c>
      <c r="S197" s="7" t="n">
        <v>4</v>
      </c>
      <c r="T197" s="7" t="n">
        <v>5</v>
      </c>
      <c r="U197" s="7" t="s">
        <v>2236</v>
      </c>
      <c r="V197" s="0" t="n">
        <v>22</v>
      </c>
      <c r="W197" s="7" t="n">
        <v>5</v>
      </c>
      <c r="X197" s="7" t="n">
        <v>4</v>
      </c>
      <c r="Y197" s="7" t="n">
        <v>4</v>
      </c>
      <c r="Z197" s="7" t="n">
        <v>4</v>
      </c>
      <c r="AA197" s="7" t="n">
        <v>5</v>
      </c>
    </row>
    <row r="198" customFormat="false" ht="15" hidden="false" customHeight="false" outlineLevel="0" collapsed="false">
      <c r="A198" s="5" t="n">
        <v>197</v>
      </c>
      <c r="B198" s="7" t="s">
        <v>1869</v>
      </c>
      <c r="C198" s="8" t="s">
        <v>117</v>
      </c>
      <c r="E198" s="0" t="n">
        <v>0.04615</v>
      </c>
      <c r="F198" s="0" t="n">
        <v>0.2575</v>
      </c>
      <c r="G198" s="0" t="n">
        <v>0</v>
      </c>
      <c r="H198" s="0" t="n">
        <v>0.5555</v>
      </c>
      <c r="I198" s="0" t="n">
        <v>126.0475</v>
      </c>
      <c r="J198" s="0" t="n">
        <v>0.626</v>
      </c>
      <c r="K198" s="0" t="n">
        <v>0.7625</v>
      </c>
      <c r="L198" s="0" t="n">
        <v>1</v>
      </c>
      <c r="M198" s="7" t="s">
        <v>2238</v>
      </c>
      <c r="N198" s="7" t="s">
        <v>2234</v>
      </c>
      <c r="O198" s="7" t="s">
        <v>2239</v>
      </c>
      <c r="P198" s="7" t="n">
        <v>1</v>
      </c>
      <c r="Q198" s="7" t="n">
        <v>3</v>
      </c>
      <c r="R198" s="7" t="n">
        <v>2</v>
      </c>
      <c r="S198" s="7" t="n">
        <v>2</v>
      </c>
      <c r="T198" s="7" t="n">
        <v>2</v>
      </c>
      <c r="U198" s="7" t="s">
        <v>2236</v>
      </c>
      <c r="V198" s="0" t="n">
        <v>10</v>
      </c>
      <c r="W198" s="7" t="n">
        <v>1</v>
      </c>
      <c r="X198" s="7" t="n">
        <v>3</v>
      </c>
      <c r="Y198" s="7" t="n">
        <v>2</v>
      </c>
      <c r="Z198" s="7" t="n">
        <v>2</v>
      </c>
      <c r="AA198" s="7" t="n">
        <v>2</v>
      </c>
    </row>
    <row r="199" customFormat="false" ht="15" hidden="false" customHeight="false" outlineLevel="0" collapsed="false">
      <c r="A199" s="5" t="n">
        <v>198</v>
      </c>
      <c r="B199" s="7" t="s">
        <v>1872</v>
      </c>
      <c r="C199" s="8" t="s">
        <v>117</v>
      </c>
      <c r="E199" s="0" t="s">
        <v>117</v>
      </c>
      <c r="F199" s="0" t="s">
        <v>117</v>
      </c>
      <c r="G199" s="0" t="s">
        <v>117</v>
      </c>
      <c r="H199" s="0" t="s">
        <v>117</v>
      </c>
      <c r="I199" s="0" t="s">
        <v>117</v>
      </c>
      <c r="J199" s="0" t="s">
        <v>117</v>
      </c>
      <c r="K199" s="0" t="s">
        <v>117</v>
      </c>
      <c r="L199" s="0" t="n">
        <v>3</v>
      </c>
      <c r="M199" s="7" t="s">
        <v>2238</v>
      </c>
      <c r="N199" s="7" t="s">
        <v>2234</v>
      </c>
      <c r="O199" s="7" t="s">
        <v>2237</v>
      </c>
      <c r="P199" s="7" t="n">
        <v>3</v>
      </c>
      <c r="Q199" s="7" t="n">
        <v>3</v>
      </c>
      <c r="R199" s="7" t="n">
        <v>4</v>
      </c>
      <c r="S199" s="7" t="n">
        <v>4</v>
      </c>
      <c r="T199" s="7" t="n">
        <v>4</v>
      </c>
      <c r="U199" s="7" t="s">
        <v>2236</v>
      </c>
      <c r="V199" s="0" t="n">
        <v>18</v>
      </c>
      <c r="W199" s="7" t="n">
        <v>3</v>
      </c>
      <c r="X199" s="7" t="n">
        <v>3</v>
      </c>
      <c r="Y199" s="7" t="n">
        <v>4</v>
      </c>
      <c r="Z199" s="7" t="n">
        <v>4</v>
      </c>
      <c r="AA199" s="7" t="n">
        <v>4</v>
      </c>
    </row>
    <row r="200" customFormat="false" ht="15" hidden="false" customHeight="false" outlineLevel="0" collapsed="false">
      <c r="A200" s="5" t="n">
        <v>199</v>
      </c>
      <c r="B200" s="5" t="s">
        <v>1881</v>
      </c>
      <c r="C200" s="6" t="s">
        <v>1882</v>
      </c>
      <c r="D200" s="0" t="s">
        <v>1883</v>
      </c>
      <c r="E200" s="0" t="n">
        <v>0.2493</v>
      </c>
      <c r="F200" s="0" t="n">
        <v>0.220666666666667</v>
      </c>
      <c r="G200" s="0" t="n">
        <v>7.23E-006</v>
      </c>
      <c r="H200" s="0" t="n">
        <v>0.389333333333333</v>
      </c>
      <c r="I200" s="0" t="n">
        <v>129.037333333333</v>
      </c>
      <c r="J200" s="0" t="n">
        <v>0.756666666666667</v>
      </c>
      <c r="K200" s="0" t="n">
        <v>0.569</v>
      </c>
      <c r="L200" s="0" t="n">
        <v>0</v>
      </c>
      <c r="M200" s="7" t="s">
        <v>2233</v>
      </c>
      <c r="N200" s="7" t="s">
        <v>2234</v>
      </c>
      <c r="O200" s="7" t="s">
        <v>2235</v>
      </c>
      <c r="P200" s="7" t="n">
        <v>3</v>
      </c>
      <c r="Q200" s="7" t="n">
        <v>3</v>
      </c>
      <c r="R200" s="7" t="n">
        <v>2</v>
      </c>
      <c r="S200" s="7" t="n">
        <v>2</v>
      </c>
      <c r="T200" s="7" t="n">
        <v>4</v>
      </c>
      <c r="U200" s="7" t="s">
        <v>2236</v>
      </c>
      <c r="V200" s="0" t="n">
        <v>14</v>
      </c>
      <c r="W200" s="7" t="n">
        <v>3</v>
      </c>
      <c r="X200" s="7" t="n">
        <v>3</v>
      </c>
      <c r="Y200" s="7" t="n">
        <v>2</v>
      </c>
      <c r="Z200" s="7" t="n">
        <v>2</v>
      </c>
      <c r="AA200" s="7" t="n">
        <v>4</v>
      </c>
    </row>
    <row r="201" customFormat="false" ht="15" hidden="false" customHeight="false" outlineLevel="0" collapsed="false">
      <c r="A201" s="5" t="n">
        <v>200</v>
      </c>
      <c r="B201" s="5" t="s">
        <v>1890</v>
      </c>
      <c r="C201" s="6" t="s">
        <v>1674</v>
      </c>
      <c r="D201" s="0" t="s">
        <v>1675</v>
      </c>
      <c r="E201" s="0" t="n">
        <v>0.0790333333333333</v>
      </c>
      <c r="F201" s="0" t="n">
        <v>0.125433333333333</v>
      </c>
      <c r="G201" s="0" t="n">
        <v>0.0413425533333333</v>
      </c>
      <c r="H201" s="0" t="n">
        <v>0.444333333333333</v>
      </c>
      <c r="I201" s="0" t="n">
        <v>109.037666666667</v>
      </c>
      <c r="J201" s="0" t="n">
        <v>0.617333333333333</v>
      </c>
      <c r="K201" s="0" t="n">
        <v>0.738333333333333</v>
      </c>
      <c r="L201" s="0" t="n">
        <v>0</v>
      </c>
      <c r="M201" s="7" t="s">
        <v>2238</v>
      </c>
      <c r="N201" s="7" t="s">
        <v>2242</v>
      </c>
      <c r="O201" s="7" t="s">
        <v>2237</v>
      </c>
      <c r="P201" s="7" t="n">
        <v>5</v>
      </c>
      <c r="Q201" s="7" t="n">
        <v>5</v>
      </c>
      <c r="R201" s="7" t="n">
        <v>5</v>
      </c>
      <c r="S201" s="7" t="n">
        <v>5</v>
      </c>
      <c r="T201" s="7" t="n">
        <v>6</v>
      </c>
      <c r="U201" s="7" t="s">
        <v>2236</v>
      </c>
      <c r="V201" s="0" t="n">
        <v>26</v>
      </c>
      <c r="W201" s="7" t="n">
        <v>5</v>
      </c>
      <c r="X201" s="7" t="n">
        <v>5</v>
      </c>
      <c r="Y201" s="7" t="n">
        <v>5</v>
      </c>
      <c r="Z201" s="7" t="n">
        <v>5</v>
      </c>
      <c r="AA201" s="7" t="n">
        <v>6</v>
      </c>
    </row>
    <row r="202" customFormat="false" ht="15" hidden="false" customHeight="false" outlineLevel="0" collapsed="false">
      <c r="A202" s="5" t="n">
        <v>201</v>
      </c>
      <c r="B202" s="5" t="s">
        <v>1897</v>
      </c>
      <c r="C202" s="6" t="s">
        <v>1175</v>
      </c>
      <c r="D202" s="0" t="s">
        <v>1176</v>
      </c>
      <c r="E202" s="0" t="n">
        <v>0.1277</v>
      </c>
      <c r="F202" s="0" t="n">
        <v>0.114666666666667</v>
      </c>
      <c r="G202" s="0" t="n">
        <v>0</v>
      </c>
      <c r="H202" s="0" t="n">
        <v>0.223666666666667</v>
      </c>
      <c r="I202" s="0" t="n">
        <v>128.227333333333</v>
      </c>
      <c r="J202" s="0" t="n">
        <v>0.624666666666667</v>
      </c>
      <c r="K202" s="0" t="n">
        <v>0.554</v>
      </c>
      <c r="L202" s="0" t="n">
        <v>0</v>
      </c>
      <c r="M202" s="7" t="s">
        <v>2233</v>
      </c>
      <c r="N202" s="7" t="s">
        <v>2234</v>
      </c>
      <c r="O202" s="7" t="s">
        <v>2237</v>
      </c>
      <c r="P202" s="7" t="n">
        <v>3</v>
      </c>
      <c r="Q202" s="7" t="n">
        <v>4</v>
      </c>
      <c r="R202" s="7" t="n">
        <v>4</v>
      </c>
      <c r="S202" s="7" t="n">
        <v>3</v>
      </c>
      <c r="T202" s="7" t="n">
        <v>5</v>
      </c>
      <c r="U202" s="7" t="s">
        <v>2236</v>
      </c>
      <c r="V202" s="0" t="n">
        <v>19</v>
      </c>
      <c r="W202" s="7" t="n">
        <v>3</v>
      </c>
      <c r="X202" s="7" t="n">
        <v>4</v>
      </c>
      <c r="Y202" s="7" t="n">
        <v>4</v>
      </c>
      <c r="Z202" s="7" t="n">
        <v>3</v>
      </c>
      <c r="AA202" s="7" t="n">
        <v>5</v>
      </c>
    </row>
    <row r="203" customFormat="false" ht="15" hidden="false" customHeight="false" outlineLevel="0" collapsed="false">
      <c r="A203" s="5" t="n">
        <v>202</v>
      </c>
      <c r="B203" s="5" t="s">
        <v>1900</v>
      </c>
      <c r="C203" s="6" t="s">
        <v>15</v>
      </c>
      <c r="D203" s="0" t="s">
        <v>16</v>
      </c>
      <c r="E203" s="0" t="n">
        <v>0.207333333333333</v>
      </c>
      <c r="F203" s="0" t="n">
        <v>0.115533333333333</v>
      </c>
      <c r="G203" s="0" t="n">
        <v>0.000908496666666667</v>
      </c>
      <c r="H203" s="0" t="n">
        <v>0.411</v>
      </c>
      <c r="I203" s="0" t="n">
        <v>125.365</v>
      </c>
      <c r="J203" s="0" t="n">
        <v>0.707</v>
      </c>
      <c r="K203" s="0" t="n">
        <v>0.601666666666667</v>
      </c>
      <c r="L203" s="0" t="n">
        <v>0</v>
      </c>
      <c r="M203" s="7" t="s">
        <v>2238</v>
      </c>
      <c r="N203" s="7" t="s">
        <v>2241</v>
      </c>
      <c r="O203" s="7" t="s">
        <v>2235</v>
      </c>
      <c r="P203" s="7" t="n">
        <v>3</v>
      </c>
      <c r="Q203" s="7" t="n">
        <v>3</v>
      </c>
      <c r="R203" s="7" t="n">
        <v>5</v>
      </c>
      <c r="S203" s="7" t="n">
        <v>2</v>
      </c>
      <c r="T203" s="7" t="n">
        <v>6</v>
      </c>
      <c r="U203" s="7" t="s">
        <v>2236</v>
      </c>
      <c r="V203" s="0" t="n">
        <v>19</v>
      </c>
      <c r="W203" s="7" t="n">
        <v>3</v>
      </c>
      <c r="X203" s="7" t="n">
        <v>3</v>
      </c>
      <c r="Y203" s="7" t="n">
        <v>5</v>
      </c>
      <c r="Z203" s="7" t="n">
        <v>2</v>
      </c>
      <c r="AA203" s="7" t="n">
        <v>6</v>
      </c>
    </row>
    <row r="204" customFormat="false" ht="15" hidden="false" customHeight="false" outlineLevel="0" collapsed="false">
      <c r="A204" s="5" t="n">
        <v>203</v>
      </c>
      <c r="B204" s="5" t="s">
        <v>1909</v>
      </c>
      <c r="C204" s="6" t="s">
        <v>81</v>
      </c>
      <c r="D204" s="0" t="s">
        <v>82</v>
      </c>
      <c r="E204" s="0" t="n">
        <v>0.200166666666667</v>
      </c>
      <c r="F204" s="0" t="n">
        <v>0.193</v>
      </c>
      <c r="G204" s="0" t="n">
        <v>6.24966666666667E-005</v>
      </c>
      <c r="H204" s="0" t="n">
        <v>0.315666666666667</v>
      </c>
      <c r="I204" s="0" t="n">
        <v>125.383666666667</v>
      </c>
      <c r="J204" s="0" t="n">
        <v>0.6</v>
      </c>
      <c r="K204" s="0" t="n">
        <v>0.638333333333333</v>
      </c>
      <c r="L204" s="0" t="n">
        <v>0</v>
      </c>
      <c r="M204" s="7" t="s">
        <v>2238</v>
      </c>
      <c r="N204" s="7" t="s">
        <v>2234</v>
      </c>
      <c r="O204" s="7" t="s">
        <v>2237</v>
      </c>
      <c r="P204" s="7" t="n">
        <v>3</v>
      </c>
      <c r="Q204" s="7" t="n">
        <v>2</v>
      </c>
      <c r="R204" s="7" t="n">
        <v>2</v>
      </c>
      <c r="S204" s="7" t="n">
        <v>5</v>
      </c>
      <c r="T204" s="7" t="n">
        <v>5</v>
      </c>
      <c r="U204" s="7" t="s">
        <v>2236</v>
      </c>
      <c r="V204" s="0" t="n">
        <v>17</v>
      </c>
      <c r="W204" s="7" t="n">
        <v>3</v>
      </c>
      <c r="X204" s="7" t="n">
        <v>2</v>
      </c>
      <c r="Y204" s="7" t="n">
        <v>2</v>
      </c>
      <c r="Z204" s="7" t="n">
        <v>5</v>
      </c>
      <c r="AA204" s="7" t="n">
        <v>5</v>
      </c>
    </row>
    <row r="205" customFormat="false" ht="15" hidden="false" customHeight="false" outlineLevel="0" collapsed="false">
      <c r="A205" s="5" t="n">
        <v>204</v>
      </c>
      <c r="B205" s="5" t="s">
        <v>1918</v>
      </c>
      <c r="C205" s="6" t="s">
        <v>1919</v>
      </c>
      <c r="D205" s="0" t="s">
        <v>1920</v>
      </c>
      <c r="E205" s="0" t="n">
        <v>0.446666666666667</v>
      </c>
      <c r="F205" s="0" t="n">
        <v>0.2968</v>
      </c>
      <c r="G205" s="0" t="n">
        <v>0.00207016666666667</v>
      </c>
      <c r="H205" s="0" t="n">
        <v>0.423333333333333</v>
      </c>
      <c r="I205" s="0" t="n">
        <v>116.763</v>
      </c>
      <c r="J205" s="0" t="n">
        <v>0.413666666666667</v>
      </c>
      <c r="K205" s="0" t="n">
        <v>0.413333333333333</v>
      </c>
      <c r="L205" s="0" t="n">
        <v>0</v>
      </c>
      <c r="M205" s="7" t="s">
        <v>2233</v>
      </c>
      <c r="N205" s="7" t="s">
        <v>2234</v>
      </c>
      <c r="O205" s="7" t="s">
        <v>2237</v>
      </c>
      <c r="P205" s="7" t="n">
        <v>3</v>
      </c>
      <c r="Q205" s="7" t="n">
        <v>5</v>
      </c>
      <c r="R205" s="7" t="n">
        <v>0</v>
      </c>
      <c r="S205" s="7" t="n">
        <v>5</v>
      </c>
      <c r="T205" s="7" t="n">
        <v>4</v>
      </c>
      <c r="U205" s="7" t="s">
        <v>2236</v>
      </c>
      <c r="V205" s="0" t="n">
        <v>17</v>
      </c>
      <c r="W205" s="7" t="n">
        <v>3</v>
      </c>
      <c r="X205" s="7" t="n">
        <v>5</v>
      </c>
      <c r="Y205" s="7" t="n">
        <v>0</v>
      </c>
      <c r="Z205" s="7" t="n">
        <v>5</v>
      </c>
      <c r="AA205" s="7" t="n">
        <v>4</v>
      </c>
    </row>
    <row r="206" customFormat="false" ht="15" hidden="false" customHeight="false" outlineLevel="0" collapsed="false">
      <c r="A206" s="5" t="n">
        <v>205</v>
      </c>
      <c r="B206" s="5" t="s">
        <v>1930</v>
      </c>
      <c r="C206" s="6" t="s">
        <v>1931</v>
      </c>
      <c r="E206" s="0" t="n">
        <v>0.3825</v>
      </c>
      <c r="F206" s="0" t="n">
        <v>0.44175</v>
      </c>
      <c r="G206" s="0" t="n">
        <v>0</v>
      </c>
      <c r="H206" s="0" t="n">
        <v>0.7295</v>
      </c>
      <c r="I206" s="0" t="n">
        <v>129.068</v>
      </c>
      <c r="J206" s="0" t="n">
        <v>0.7</v>
      </c>
      <c r="K206" s="0" t="n">
        <v>0.737</v>
      </c>
      <c r="L206" s="0" t="n">
        <v>1</v>
      </c>
      <c r="M206" s="7" t="s">
        <v>2238</v>
      </c>
      <c r="N206" s="7" t="s">
        <v>2234</v>
      </c>
      <c r="O206" s="7" t="s">
        <v>2235</v>
      </c>
      <c r="P206" s="7" t="n">
        <v>3</v>
      </c>
      <c r="Q206" s="7" t="n">
        <v>5</v>
      </c>
      <c r="R206" s="7" t="n">
        <v>2</v>
      </c>
      <c r="S206" s="7" t="n">
        <v>5</v>
      </c>
      <c r="T206" s="7" t="n">
        <v>4</v>
      </c>
      <c r="U206" s="7" t="s">
        <v>2240</v>
      </c>
      <c r="V206" s="0" t="n">
        <v>19</v>
      </c>
      <c r="W206" s="7" t="n">
        <v>3</v>
      </c>
      <c r="X206" s="7" t="n">
        <v>5</v>
      </c>
      <c r="Y206" s="7" t="n">
        <v>2</v>
      </c>
      <c r="Z206" s="7" t="n">
        <v>5</v>
      </c>
      <c r="AA206" s="7" t="n">
        <v>4</v>
      </c>
    </row>
    <row r="207" customFormat="false" ht="15" hidden="false" customHeight="false" outlineLevel="0" collapsed="false">
      <c r="A207" s="5" t="n">
        <v>206</v>
      </c>
      <c r="B207" s="5" t="s">
        <v>1937</v>
      </c>
      <c r="C207" s="6" t="s">
        <v>1938</v>
      </c>
      <c r="D207" s="0" t="s">
        <v>1939</v>
      </c>
      <c r="E207" s="0" t="n">
        <v>0.1164</v>
      </c>
      <c r="F207" s="0" t="n">
        <v>0.240666666666667</v>
      </c>
      <c r="G207" s="0" t="n">
        <v>0.0017</v>
      </c>
      <c r="H207" s="0" t="n">
        <v>0.542333333333333</v>
      </c>
      <c r="I207" s="0" t="n">
        <v>125.556333333333</v>
      </c>
      <c r="J207" s="0" t="n">
        <v>0.625</v>
      </c>
      <c r="K207" s="0" t="n">
        <v>0.763666666666667</v>
      </c>
      <c r="L207" s="0" t="n">
        <v>0</v>
      </c>
      <c r="M207" s="7" t="s">
        <v>2233</v>
      </c>
      <c r="N207" s="7" t="s">
        <v>2234</v>
      </c>
      <c r="O207" s="7" t="s">
        <v>2235</v>
      </c>
      <c r="P207" s="7" t="n">
        <v>5</v>
      </c>
      <c r="Q207" s="7" t="n">
        <v>5</v>
      </c>
      <c r="R207" s="7" t="n">
        <v>4</v>
      </c>
      <c r="S207" s="7" t="n">
        <v>6</v>
      </c>
      <c r="T207" s="7" t="n">
        <v>5</v>
      </c>
      <c r="U207" s="7" t="s">
        <v>2236</v>
      </c>
      <c r="V207" s="0" t="n">
        <v>25</v>
      </c>
      <c r="W207" s="7" t="n">
        <v>5</v>
      </c>
      <c r="X207" s="7" t="n">
        <v>5</v>
      </c>
      <c r="Y207" s="7" t="n">
        <v>4</v>
      </c>
      <c r="Z207" s="7" t="n">
        <v>6</v>
      </c>
      <c r="AA207" s="7" t="n">
        <v>5</v>
      </c>
    </row>
    <row r="208" customFormat="false" ht="15" hidden="false" customHeight="false" outlineLevel="0" collapsed="false">
      <c r="A208" s="5" t="n">
        <v>207</v>
      </c>
      <c r="B208" s="5" t="s">
        <v>1946</v>
      </c>
      <c r="C208" s="6" t="s">
        <v>1947</v>
      </c>
      <c r="D208" s="0" t="s">
        <v>1948</v>
      </c>
      <c r="E208" s="0" t="n">
        <v>0.11242</v>
      </c>
      <c r="F208" s="0" t="n">
        <v>0.2513</v>
      </c>
      <c r="G208" s="0" t="n">
        <v>5.4E-007</v>
      </c>
      <c r="H208" s="0" t="n">
        <v>0.485333333333333</v>
      </c>
      <c r="I208" s="0" t="n">
        <v>124.76</v>
      </c>
      <c r="J208" s="0" t="n">
        <v>0.622333333333333</v>
      </c>
      <c r="K208" s="0" t="n">
        <v>0.863</v>
      </c>
      <c r="L208" s="0" t="n">
        <v>0</v>
      </c>
      <c r="M208" s="7" t="s">
        <v>2233</v>
      </c>
      <c r="N208" s="7" t="s">
        <v>2234</v>
      </c>
      <c r="O208" s="7" t="s">
        <v>2239</v>
      </c>
      <c r="P208" s="7" t="n">
        <v>3</v>
      </c>
      <c r="Q208" s="7" t="n">
        <v>6</v>
      </c>
      <c r="R208" s="7" t="n">
        <v>6</v>
      </c>
      <c r="S208" s="7" t="n">
        <v>6</v>
      </c>
      <c r="T208" s="7" t="n">
        <v>6</v>
      </c>
      <c r="U208" s="7" t="s">
        <v>2240</v>
      </c>
      <c r="V208" s="0" t="n">
        <v>27</v>
      </c>
      <c r="W208" s="7" t="n">
        <v>3</v>
      </c>
      <c r="X208" s="7" t="n">
        <v>6</v>
      </c>
      <c r="Y208" s="7" t="n">
        <v>6</v>
      </c>
      <c r="Z208" s="7" t="n">
        <v>6</v>
      </c>
      <c r="AA208" s="7" t="n">
        <v>6</v>
      </c>
    </row>
    <row r="209" customFormat="false" ht="15" hidden="false" customHeight="false" outlineLevel="0" collapsed="false">
      <c r="A209" s="5" t="n">
        <v>208</v>
      </c>
      <c r="B209" s="5" t="s">
        <v>1955</v>
      </c>
      <c r="C209" s="6" t="s">
        <v>1956</v>
      </c>
      <c r="D209" s="0" t="s">
        <v>1957</v>
      </c>
      <c r="E209" s="0" t="n">
        <v>0.163633333333333</v>
      </c>
      <c r="F209" s="0" t="n">
        <v>0.210333333333333</v>
      </c>
      <c r="G209" s="0" t="n">
        <v>4.6E-007</v>
      </c>
      <c r="H209" s="0" t="n">
        <v>0.379333333333333</v>
      </c>
      <c r="I209" s="0" t="n">
        <v>147.792</v>
      </c>
      <c r="J209" s="0" t="n">
        <v>0.673</v>
      </c>
      <c r="K209" s="0" t="n">
        <v>0.649333333333334</v>
      </c>
      <c r="L209" s="0" t="n">
        <v>0</v>
      </c>
      <c r="M209" s="7" t="s">
        <v>2233</v>
      </c>
      <c r="N209" s="7" t="s">
        <v>2234</v>
      </c>
      <c r="O209" s="7" t="s">
        <v>2235</v>
      </c>
      <c r="P209" s="7" t="n">
        <v>5</v>
      </c>
      <c r="Q209" s="7" t="n">
        <v>6</v>
      </c>
      <c r="R209" s="7" t="n">
        <v>4</v>
      </c>
      <c r="S209" s="7" t="n">
        <v>6</v>
      </c>
      <c r="T209" s="7" t="n">
        <v>4</v>
      </c>
      <c r="U209" s="7" t="s">
        <v>2240</v>
      </c>
      <c r="V209" s="0" t="n">
        <v>25</v>
      </c>
      <c r="W209" s="7" t="n">
        <v>5</v>
      </c>
      <c r="X209" s="7" t="n">
        <v>6</v>
      </c>
      <c r="Y209" s="7" t="n">
        <v>4</v>
      </c>
      <c r="Z209" s="7" t="n">
        <v>6</v>
      </c>
      <c r="AA209" s="7" t="n">
        <v>4</v>
      </c>
    </row>
    <row r="210" customFormat="false" ht="15" hidden="false" customHeight="false" outlineLevel="0" collapsed="false">
      <c r="A210" s="5" t="n">
        <v>209</v>
      </c>
      <c r="B210" s="5" t="s">
        <v>1965</v>
      </c>
      <c r="C210" s="6" t="s">
        <v>1966</v>
      </c>
      <c r="D210" s="0" t="s">
        <v>1967</v>
      </c>
      <c r="E210" s="0" t="n">
        <v>0.208166666666667</v>
      </c>
      <c r="F210" s="0" t="n">
        <v>0.291533333333333</v>
      </c>
      <c r="G210" s="0" t="n">
        <v>0.000467356666666667</v>
      </c>
      <c r="H210" s="0" t="n">
        <v>0.495666666666667</v>
      </c>
      <c r="I210" s="0" t="n">
        <v>108.988333333333</v>
      </c>
      <c r="J210" s="0" t="n">
        <v>0.773333333333333</v>
      </c>
      <c r="K210" s="0" t="n">
        <v>0.755</v>
      </c>
      <c r="L210" s="0" t="n">
        <v>0</v>
      </c>
      <c r="M210" s="7" t="s">
        <v>2238</v>
      </c>
      <c r="N210" s="7" t="s">
        <v>2234</v>
      </c>
      <c r="O210" s="7" t="s">
        <v>2235</v>
      </c>
      <c r="P210" s="7" t="n">
        <v>5</v>
      </c>
      <c r="Q210" s="7" t="n">
        <v>4</v>
      </c>
      <c r="R210" s="7" t="n">
        <v>5</v>
      </c>
      <c r="S210" s="7" t="n">
        <v>3</v>
      </c>
      <c r="T210" s="7" t="n">
        <v>4</v>
      </c>
      <c r="U210" s="7" t="s">
        <v>2240</v>
      </c>
      <c r="V210" s="0" t="n">
        <v>21</v>
      </c>
      <c r="W210" s="7" t="n">
        <v>5</v>
      </c>
      <c r="X210" s="7" t="n">
        <v>4</v>
      </c>
      <c r="Y210" s="7" t="n">
        <v>5</v>
      </c>
      <c r="Z210" s="7" t="n">
        <v>3</v>
      </c>
      <c r="AA210" s="7" t="n">
        <v>4</v>
      </c>
    </row>
    <row r="211" customFormat="false" ht="15" hidden="false" customHeight="false" outlineLevel="0" collapsed="false">
      <c r="A211" s="5" t="n">
        <v>210</v>
      </c>
      <c r="B211" s="5" t="s">
        <v>1973</v>
      </c>
      <c r="C211" s="6" t="s">
        <v>807</v>
      </c>
      <c r="D211" s="0" t="s">
        <v>808</v>
      </c>
      <c r="E211" s="0" t="n">
        <v>0.227</v>
      </c>
      <c r="F211" s="0" t="n">
        <v>0.188333333333333</v>
      </c>
      <c r="G211" s="0" t="n">
        <v>0</v>
      </c>
      <c r="H211" s="0" t="n">
        <v>0.404333333333333</v>
      </c>
      <c r="I211" s="0" t="n">
        <v>111.294333333333</v>
      </c>
      <c r="J211" s="0" t="n">
        <v>0.550333333333333</v>
      </c>
      <c r="K211" s="0" t="n">
        <v>0.599666666666667</v>
      </c>
      <c r="L211" s="0" t="n">
        <v>0</v>
      </c>
      <c r="M211" s="7" t="s">
        <v>2238</v>
      </c>
      <c r="N211" s="7" t="s">
        <v>2234</v>
      </c>
      <c r="O211" s="7" t="s">
        <v>2244</v>
      </c>
      <c r="P211" s="7" t="n">
        <v>4</v>
      </c>
      <c r="Q211" s="7" t="n">
        <v>5</v>
      </c>
      <c r="R211" s="7" t="n">
        <v>4</v>
      </c>
      <c r="S211" s="7" t="n">
        <v>5</v>
      </c>
      <c r="T211" s="7" t="n">
        <v>6</v>
      </c>
      <c r="U211" s="7" t="s">
        <v>2236</v>
      </c>
      <c r="V211" s="0" t="n">
        <v>24</v>
      </c>
      <c r="W211" s="7" t="n">
        <v>4</v>
      </c>
      <c r="X211" s="7" t="n">
        <v>5</v>
      </c>
      <c r="Y211" s="7" t="n">
        <v>4</v>
      </c>
      <c r="Z211" s="7" t="n">
        <v>5</v>
      </c>
      <c r="AA211" s="7" t="n">
        <v>6</v>
      </c>
    </row>
    <row r="212" customFormat="false" ht="15" hidden="false" customHeight="false" outlineLevel="0" collapsed="false">
      <c r="A212" s="5" t="n">
        <v>211</v>
      </c>
      <c r="B212" s="5" t="s">
        <v>1982</v>
      </c>
      <c r="C212" s="6" t="s">
        <v>1983</v>
      </c>
      <c r="D212" s="0" t="s">
        <v>1984</v>
      </c>
      <c r="E212" s="0" t="n">
        <v>0.297973333333333</v>
      </c>
      <c r="F212" s="0" t="n">
        <v>0.342333333333333</v>
      </c>
      <c r="G212" s="0" t="n">
        <v>8.48666666666667E-005</v>
      </c>
      <c r="H212" s="0" t="n">
        <v>0.408666666666667</v>
      </c>
      <c r="I212" s="0" t="n">
        <v>110.187666666667</v>
      </c>
      <c r="J212" s="0" t="n">
        <v>0.483333333333333</v>
      </c>
      <c r="K212" s="0" t="n">
        <v>0.614933333333333</v>
      </c>
      <c r="L212" s="0" t="n">
        <v>0</v>
      </c>
      <c r="M212" s="7" t="s">
        <v>2238</v>
      </c>
      <c r="N212" s="7" t="s">
        <v>2234</v>
      </c>
      <c r="O212" s="7" t="s">
        <v>2235</v>
      </c>
      <c r="P212" s="7" t="n">
        <v>4</v>
      </c>
      <c r="Q212" s="7" t="n">
        <v>5</v>
      </c>
      <c r="R212" s="7" t="n">
        <v>4</v>
      </c>
      <c r="S212" s="7" t="n">
        <v>5</v>
      </c>
      <c r="T212" s="7" t="n">
        <v>3</v>
      </c>
      <c r="U212" s="7" t="s">
        <v>2240</v>
      </c>
      <c r="V212" s="0" t="n">
        <v>21</v>
      </c>
      <c r="W212" s="7" t="n">
        <v>4</v>
      </c>
      <c r="X212" s="7" t="n">
        <v>5</v>
      </c>
      <c r="Y212" s="7" t="n">
        <v>4</v>
      </c>
      <c r="Z212" s="7" t="n">
        <v>5</v>
      </c>
      <c r="AA212" s="7" t="n">
        <v>3</v>
      </c>
    </row>
    <row r="213" customFormat="false" ht="15" hidden="false" customHeight="false" outlineLevel="0" collapsed="false">
      <c r="A213" s="5" t="n">
        <v>212</v>
      </c>
      <c r="B213" s="7" t="s">
        <v>1991</v>
      </c>
      <c r="C213" s="8" t="s">
        <v>117</v>
      </c>
      <c r="E213" s="0" t="n">
        <v>0.0156</v>
      </c>
      <c r="F213" s="0" t="n">
        <v>0.22</v>
      </c>
      <c r="G213" s="0" t="n">
        <v>0</v>
      </c>
      <c r="H213" s="0" t="n">
        <v>0.63</v>
      </c>
      <c r="I213" s="0" t="n">
        <v>150.109</v>
      </c>
      <c r="J213" s="0" t="n">
        <v>0.67</v>
      </c>
      <c r="K213" s="0" t="n">
        <v>0.847</v>
      </c>
      <c r="L213" s="0" t="n">
        <v>2</v>
      </c>
      <c r="M213" s="7" t="s">
        <v>2238</v>
      </c>
      <c r="N213" s="7" t="s">
        <v>2234</v>
      </c>
      <c r="O213" s="7" t="s">
        <v>2235</v>
      </c>
      <c r="P213" s="7" t="n">
        <v>4</v>
      </c>
      <c r="Q213" s="7" t="n">
        <v>4</v>
      </c>
      <c r="R213" s="7" t="n">
        <v>4</v>
      </c>
      <c r="S213" s="7" t="n">
        <v>5</v>
      </c>
      <c r="T213" s="7" t="n">
        <v>4</v>
      </c>
      <c r="U213" s="7" t="s">
        <v>2240</v>
      </c>
      <c r="V213" s="0" t="n">
        <v>21</v>
      </c>
      <c r="W213" s="7" t="n">
        <v>4</v>
      </c>
      <c r="X213" s="7" t="n">
        <v>4</v>
      </c>
      <c r="Y213" s="7" t="n">
        <v>4</v>
      </c>
      <c r="Z213" s="7" t="n">
        <v>5</v>
      </c>
      <c r="AA213" s="7" t="n">
        <v>4</v>
      </c>
    </row>
    <row r="214" customFormat="false" ht="15" hidden="false" customHeight="false" outlineLevel="0" collapsed="false">
      <c r="A214" s="5" t="n">
        <v>213</v>
      </c>
      <c r="B214" s="5" t="s">
        <v>1999</v>
      </c>
      <c r="C214" s="6" t="s">
        <v>2000</v>
      </c>
      <c r="D214" s="0" t="s">
        <v>2001</v>
      </c>
      <c r="E214" s="0" t="n">
        <v>0.0863966666666667</v>
      </c>
      <c r="F214" s="0" t="n">
        <v>0.1157</v>
      </c>
      <c r="G214" s="0" t="n">
        <v>0.00164666666666667</v>
      </c>
      <c r="H214" s="0" t="n">
        <v>0.509333333333333</v>
      </c>
      <c r="I214" s="0" t="n">
        <v>136.653</v>
      </c>
      <c r="J214" s="0" t="n">
        <v>0.520333333333333</v>
      </c>
      <c r="K214" s="0" t="n">
        <v>0.846333333333333</v>
      </c>
      <c r="L214" s="0" t="n">
        <v>0</v>
      </c>
      <c r="M214" s="7" t="s">
        <v>2238</v>
      </c>
      <c r="N214" s="7" t="s">
        <v>2234</v>
      </c>
      <c r="O214" s="7" t="s">
        <v>2235</v>
      </c>
      <c r="P214" s="7" t="n">
        <v>2</v>
      </c>
      <c r="Q214" s="7" t="n">
        <v>2</v>
      </c>
      <c r="R214" s="7" t="n">
        <v>3</v>
      </c>
      <c r="S214" s="7" t="n">
        <v>4</v>
      </c>
      <c r="T214" s="7" t="n">
        <v>5</v>
      </c>
      <c r="U214" s="7" t="s">
        <v>2236</v>
      </c>
      <c r="V214" s="0" t="n">
        <v>16</v>
      </c>
      <c r="W214" s="7" t="n">
        <v>2</v>
      </c>
      <c r="X214" s="7" t="n">
        <v>2</v>
      </c>
      <c r="Y214" s="7" t="n">
        <v>3</v>
      </c>
      <c r="Z214" s="7" t="n">
        <v>4</v>
      </c>
      <c r="AA214" s="7" t="n">
        <v>5</v>
      </c>
    </row>
    <row r="215" customFormat="false" ht="15" hidden="false" customHeight="false" outlineLevel="0" collapsed="false">
      <c r="A215" s="5" t="n">
        <v>214</v>
      </c>
      <c r="B215" s="5" t="s">
        <v>2009</v>
      </c>
      <c r="C215" s="6" t="s">
        <v>2010</v>
      </c>
      <c r="D215" s="0" t="s">
        <v>2011</v>
      </c>
      <c r="E215" s="0" t="n">
        <v>0.41</v>
      </c>
      <c r="F215" s="0" t="n">
        <v>0.196733333333333</v>
      </c>
      <c r="G215" s="0" t="n">
        <v>9.2E-006</v>
      </c>
      <c r="H215" s="0" t="n">
        <v>0.481</v>
      </c>
      <c r="I215" s="0" t="n">
        <v>129.285666666667</v>
      </c>
      <c r="J215" s="0" t="n">
        <v>0.729333333333334</v>
      </c>
      <c r="K215" s="0" t="n">
        <v>0.665666666666667</v>
      </c>
      <c r="L215" s="0" t="n">
        <v>0</v>
      </c>
      <c r="M215" s="7" t="s">
        <v>2238</v>
      </c>
      <c r="N215" s="7" t="s">
        <v>2234</v>
      </c>
      <c r="O215" s="7" t="s">
        <v>2235</v>
      </c>
      <c r="P215" s="7" t="n">
        <v>2</v>
      </c>
      <c r="Q215" s="7" t="n">
        <v>6</v>
      </c>
      <c r="R215" s="7" t="n">
        <v>2</v>
      </c>
      <c r="S215" s="7" t="n">
        <v>4</v>
      </c>
      <c r="T215" s="7" t="n">
        <v>4</v>
      </c>
      <c r="U215" s="7" t="s">
        <v>2236</v>
      </c>
      <c r="V215" s="0" t="n">
        <v>18</v>
      </c>
      <c r="W215" s="7" t="n">
        <v>2</v>
      </c>
      <c r="X215" s="7" t="n">
        <v>6</v>
      </c>
      <c r="Y215" s="7" t="n">
        <v>2</v>
      </c>
      <c r="Z215" s="7" t="n">
        <v>4</v>
      </c>
      <c r="AA215" s="7" t="n">
        <v>4</v>
      </c>
    </row>
    <row r="216" customFormat="false" ht="15" hidden="false" customHeight="false" outlineLevel="0" collapsed="false">
      <c r="A216" s="5" t="n">
        <v>215</v>
      </c>
      <c r="B216" s="5" t="s">
        <v>2018</v>
      </c>
      <c r="C216" s="6" t="s">
        <v>2010</v>
      </c>
      <c r="D216" s="0" t="s">
        <v>2011</v>
      </c>
      <c r="E216" s="0" t="n">
        <v>0.190666666666667</v>
      </c>
      <c r="F216" s="0" t="n">
        <v>0.125866666666667</v>
      </c>
      <c r="G216" s="0" t="n">
        <v>7.21E-006</v>
      </c>
      <c r="H216" s="0" t="n">
        <v>0.519666666666667</v>
      </c>
      <c r="I216" s="0" t="n">
        <v>125.637666666667</v>
      </c>
      <c r="J216" s="0" t="n">
        <v>0.655666666666667</v>
      </c>
      <c r="K216" s="0" t="n">
        <v>0.687</v>
      </c>
      <c r="L216" s="0" t="n">
        <v>0</v>
      </c>
      <c r="M216" s="7" t="s">
        <v>2238</v>
      </c>
      <c r="N216" s="7" t="s">
        <v>2234</v>
      </c>
      <c r="O216" s="7" t="s">
        <v>2237</v>
      </c>
      <c r="P216" s="7" t="n">
        <v>4</v>
      </c>
      <c r="Q216" s="7" t="n">
        <v>3</v>
      </c>
      <c r="R216" s="7" t="n">
        <v>4</v>
      </c>
      <c r="S216" s="7" t="n">
        <v>2</v>
      </c>
      <c r="T216" s="7" t="n">
        <v>4</v>
      </c>
      <c r="U216" s="7" t="s">
        <v>2240</v>
      </c>
      <c r="V216" s="0" t="n">
        <v>17</v>
      </c>
      <c r="W216" s="7" t="n">
        <v>4</v>
      </c>
      <c r="X216" s="7" t="n">
        <v>3</v>
      </c>
      <c r="Y216" s="7" t="n">
        <v>4</v>
      </c>
      <c r="Z216" s="7" t="n">
        <v>2</v>
      </c>
      <c r="AA216" s="7" t="n">
        <v>4</v>
      </c>
    </row>
    <row r="217" customFormat="false" ht="15" hidden="false" customHeight="false" outlineLevel="0" collapsed="false">
      <c r="A217" s="5" t="n">
        <v>216</v>
      </c>
      <c r="B217" s="5" t="s">
        <v>2027</v>
      </c>
      <c r="C217" s="6" t="s">
        <v>2028</v>
      </c>
      <c r="E217" s="0" t="n">
        <v>0.002096</v>
      </c>
      <c r="F217" s="0" t="n">
        <v>0.2455</v>
      </c>
      <c r="G217" s="0" t="n">
        <v>3.9E-006</v>
      </c>
      <c r="H217" s="0" t="n">
        <v>0.585</v>
      </c>
      <c r="I217" s="0" t="n">
        <v>141.978</v>
      </c>
      <c r="J217" s="0" t="n">
        <v>0.464</v>
      </c>
      <c r="K217" s="0" t="n">
        <v>0.909</v>
      </c>
      <c r="L217" s="0" t="n">
        <v>1</v>
      </c>
      <c r="M217" s="7" t="s">
        <v>2238</v>
      </c>
      <c r="N217" s="7" t="s">
        <v>2234</v>
      </c>
      <c r="O217" s="7" t="s">
        <v>2237</v>
      </c>
      <c r="P217" s="7" t="n">
        <v>5</v>
      </c>
      <c r="Q217" s="7" t="n">
        <v>5</v>
      </c>
      <c r="R217" s="7" t="n">
        <v>3</v>
      </c>
      <c r="S217" s="7" t="n">
        <v>5</v>
      </c>
      <c r="T217" s="7" t="n">
        <v>5</v>
      </c>
      <c r="U217" s="7" t="s">
        <v>2240</v>
      </c>
      <c r="V217" s="0" t="n">
        <v>23</v>
      </c>
      <c r="W217" s="7" t="n">
        <v>5</v>
      </c>
      <c r="X217" s="7" t="n">
        <v>5</v>
      </c>
      <c r="Y217" s="7" t="n">
        <v>3</v>
      </c>
      <c r="Z217" s="7" t="n">
        <v>5</v>
      </c>
      <c r="AA217" s="7" t="n">
        <v>5</v>
      </c>
    </row>
    <row r="218" customFormat="false" ht="15" hidden="false" customHeight="false" outlineLevel="0" collapsed="false">
      <c r="A218" s="5" t="n">
        <v>217</v>
      </c>
      <c r="B218" s="5" t="s">
        <v>2037</v>
      </c>
      <c r="C218" s="6" t="s">
        <v>2038</v>
      </c>
      <c r="E218" s="0" t="n">
        <v>0.1915</v>
      </c>
      <c r="F218" s="0" t="n">
        <v>0.255</v>
      </c>
      <c r="G218" s="0" t="n">
        <v>0.0595</v>
      </c>
      <c r="H218" s="0" t="n">
        <v>0.439</v>
      </c>
      <c r="I218" s="0" t="n">
        <v>112.3145</v>
      </c>
      <c r="J218" s="0" t="n">
        <v>0.5925</v>
      </c>
      <c r="K218" s="0" t="n">
        <v>0.3475</v>
      </c>
      <c r="L218" s="0" t="n">
        <v>1</v>
      </c>
      <c r="M218" s="7" t="s">
        <v>2233</v>
      </c>
      <c r="N218" s="7" t="s">
        <v>2234</v>
      </c>
      <c r="O218" s="7" t="s">
        <v>2235</v>
      </c>
      <c r="P218" s="7" t="n">
        <v>5</v>
      </c>
      <c r="Q218" s="7" t="n">
        <v>6</v>
      </c>
      <c r="R218" s="7" t="n">
        <v>5</v>
      </c>
      <c r="S218" s="7" t="n">
        <v>6</v>
      </c>
      <c r="T218" s="7" t="n">
        <v>4</v>
      </c>
      <c r="U218" s="7" t="s">
        <v>2236</v>
      </c>
      <c r="V218" s="0" t="n">
        <v>26</v>
      </c>
      <c r="W218" s="7" t="n">
        <v>5</v>
      </c>
      <c r="X218" s="7" t="n">
        <v>6</v>
      </c>
      <c r="Y218" s="7" t="n">
        <v>5</v>
      </c>
      <c r="Z218" s="7" t="n">
        <v>6</v>
      </c>
      <c r="AA218" s="7" t="n">
        <v>4</v>
      </c>
    </row>
    <row r="219" customFormat="false" ht="15" hidden="false" customHeight="false" outlineLevel="0" collapsed="false">
      <c r="A219" s="5" t="n">
        <v>218</v>
      </c>
      <c r="B219" s="5" t="s">
        <v>2044</v>
      </c>
      <c r="C219" s="6" t="s">
        <v>2045</v>
      </c>
      <c r="D219" s="0" t="s">
        <v>2046</v>
      </c>
      <c r="E219" s="0" t="n">
        <v>0.373333333333333</v>
      </c>
      <c r="F219" s="0" t="n">
        <v>0.1239</v>
      </c>
      <c r="G219" s="0" t="n">
        <v>0</v>
      </c>
      <c r="H219" s="0" t="n">
        <v>0.412333333333333</v>
      </c>
      <c r="I219" s="0" t="n">
        <v>105.222666666667</v>
      </c>
      <c r="J219" s="0" t="n">
        <v>0.636</v>
      </c>
      <c r="K219" s="0" t="n">
        <v>0.644666666666667</v>
      </c>
      <c r="L219" s="0" t="n">
        <v>0</v>
      </c>
      <c r="M219" s="7" t="s">
        <v>2238</v>
      </c>
      <c r="N219" s="7" t="s">
        <v>2234</v>
      </c>
      <c r="O219" s="7" t="s">
        <v>2235</v>
      </c>
      <c r="P219" s="7" t="n">
        <v>4</v>
      </c>
      <c r="Q219" s="7" t="n">
        <v>4</v>
      </c>
      <c r="R219" s="7" t="n">
        <v>6</v>
      </c>
      <c r="S219" s="7" t="n">
        <v>5</v>
      </c>
      <c r="T219" s="7" t="n">
        <v>5</v>
      </c>
      <c r="U219" s="7" t="s">
        <v>2236</v>
      </c>
      <c r="V219" s="0" t="n">
        <v>24</v>
      </c>
      <c r="W219" s="7" t="n">
        <v>4</v>
      </c>
      <c r="X219" s="7" t="n">
        <v>4</v>
      </c>
      <c r="Y219" s="7" t="n">
        <v>6</v>
      </c>
      <c r="Z219" s="7" t="n">
        <v>5</v>
      </c>
      <c r="AA219" s="7" t="n">
        <v>5</v>
      </c>
    </row>
    <row r="220" customFormat="false" ht="15" hidden="false" customHeight="false" outlineLevel="0" collapsed="false">
      <c r="A220" s="5" t="n">
        <v>219</v>
      </c>
      <c r="B220" s="5" t="s">
        <v>2056</v>
      </c>
      <c r="C220" s="6" t="s">
        <v>2057</v>
      </c>
      <c r="D220" s="0" t="s">
        <v>1318</v>
      </c>
      <c r="E220" s="0" t="n">
        <v>0.412366666666667</v>
      </c>
      <c r="F220" s="0" t="n">
        <v>0.135533333333333</v>
      </c>
      <c r="G220" s="0" t="n">
        <v>0.289154666666667</v>
      </c>
      <c r="H220" s="0" t="n">
        <v>0.233333333333333</v>
      </c>
      <c r="I220" s="0" t="n">
        <v>93.3386666666667</v>
      </c>
      <c r="J220" s="0" t="n">
        <v>0.742666666666667</v>
      </c>
      <c r="K220" s="0" t="n">
        <v>0.393666666666667</v>
      </c>
      <c r="L220" s="0" t="n">
        <v>0</v>
      </c>
      <c r="M220" s="7" t="s">
        <v>2238</v>
      </c>
      <c r="N220" s="7" t="s">
        <v>2234</v>
      </c>
      <c r="O220" s="7" t="s">
        <v>2235</v>
      </c>
      <c r="P220" s="7" t="n">
        <v>4</v>
      </c>
      <c r="Q220" s="7" t="n">
        <v>5</v>
      </c>
      <c r="R220" s="7" t="n">
        <v>4</v>
      </c>
      <c r="S220" s="7" t="n">
        <v>5</v>
      </c>
      <c r="T220" s="7" t="n">
        <v>5</v>
      </c>
      <c r="U220" s="7" t="s">
        <v>2240</v>
      </c>
      <c r="V220" s="0" t="n">
        <v>23</v>
      </c>
      <c r="W220" s="7" t="n">
        <v>4</v>
      </c>
      <c r="X220" s="7" t="n">
        <v>5</v>
      </c>
      <c r="Y220" s="7" t="n">
        <v>4</v>
      </c>
      <c r="Z220" s="7" t="n">
        <v>5</v>
      </c>
      <c r="AA220" s="7" t="n">
        <v>5</v>
      </c>
    </row>
    <row r="221" customFormat="false" ht="15" hidden="false" customHeight="false" outlineLevel="0" collapsed="false">
      <c r="A221" s="5" t="n">
        <v>220</v>
      </c>
      <c r="B221" s="5" t="s">
        <v>2064</v>
      </c>
      <c r="C221" s="6" t="s">
        <v>1674</v>
      </c>
      <c r="D221" s="0" t="s">
        <v>1675</v>
      </c>
      <c r="E221" s="0" t="n">
        <v>0.1222</v>
      </c>
      <c r="F221" s="0" t="n">
        <v>0.126933333333333</v>
      </c>
      <c r="G221" s="0" t="n">
        <v>0.0430266666666667</v>
      </c>
      <c r="H221" s="0" t="n">
        <v>0.531</v>
      </c>
      <c r="I221" s="0" t="n">
        <v>132.267</v>
      </c>
      <c r="J221" s="0" t="n">
        <v>0.610333333333333</v>
      </c>
      <c r="K221" s="0" t="n">
        <v>0.876333333333333</v>
      </c>
      <c r="L221" s="0" t="n">
        <v>0</v>
      </c>
      <c r="M221" s="7" t="s">
        <v>2238</v>
      </c>
      <c r="N221" s="7" t="s">
        <v>2242</v>
      </c>
      <c r="O221" s="7" t="s">
        <v>2239</v>
      </c>
      <c r="P221" s="7" t="n">
        <v>3</v>
      </c>
      <c r="Q221" s="7" t="n">
        <v>5</v>
      </c>
      <c r="R221" s="7" t="n">
        <v>3</v>
      </c>
      <c r="S221" s="7" t="n">
        <v>3</v>
      </c>
      <c r="T221" s="7" t="n">
        <v>6</v>
      </c>
      <c r="U221" s="7" t="s">
        <v>2240</v>
      </c>
      <c r="V221" s="0" t="n">
        <v>20</v>
      </c>
      <c r="W221" s="7" t="n">
        <v>3</v>
      </c>
      <c r="X221" s="7" t="n">
        <v>5</v>
      </c>
      <c r="Y221" s="7" t="n">
        <v>3</v>
      </c>
      <c r="Z221" s="7" t="n">
        <v>3</v>
      </c>
      <c r="AA221" s="7" t="n">
        <v>6</v>
      </c>
    </row>
    <row r="222" customFormat="false" ht="15" hidden="false" customHeight="false" outlineLevel="0" collapsed="false">
      <c r="A222" s="5" t="n">
        <v>221</v>
      </c>
      <c r="B222" s="5" t="s">
        <v>2073</v>
      </c>
      <c r="C222" s="6" t="s">
        <v>2074</v>
      </c>
      <c r="D222" s="0" t="s">
        <v>2075</v>
      </c>
      <c r="E222" s="0" t="n">
        <v>0.0675333333333333</v>
      </c>
      <c r="F222" s="0" t="n">
        <v>0.0974333333333333</v>
      </c>
      <c r="G222" s="0" t="n">
        <v>0.0217466666666667</v>
      </c>
      <c r="H222" s="0" t="n">
        <v>0.382</v>
      </c>
      <c r="I222" s="0" t="n">
        <v>112.642333333333</v>
      </c>
      <c r="J222" s="0" t="n">
        <v>0.633666666666667</v>
      </c>
      <c r="K222" s="0" t="n">
        <v>0.664</v>
      </c>
      <c r="L222" s="0" t="n">
        <v>0</v>
      </c>
      <c r="M222" s="7" t="s">
        <v>2238</v>
      </c>
      <c r="N222" s="7" t="s">
        <v>2234</v>
      </c>
      <c r="O222" s="7" t="s">
        <v>2235</v>
      </c>
      <c r="P222" s="7" t="n">
        <v>4</v>
      </c>
      <c r="Q222" s="7" t="n">
        <v>5</v>
      </c>
      <c r="R222" s="7" t="n">
        <v>3</v>
      </c>
      <c r="S222" s="7" t="n">
        <v>4</v>
      </c>
      <c r="T222" s="7" t="n">
        <v>4</v>
      </c>
      <c r="U222" s="7" t="s">
        <v>2240</v>
      </c>
      <c r="V222" s="0" t="n">
        <v>20</v>
      </c>
      <c r="W222" s="7" t="n">
        <v>4</v>
      </c>
      <c r="X222" s="7" t="n">
        <v>5</v>
      </c>
      <c r="Y222" s="7" t="n">
        <v>3</v>
      </c>
      <c r="Z222" s="7" t="n">
        <v>4</v>
      </c>
      <c r="AA222" s="7" t="n">
        <v>4</v>
      </c>
    </row>
    <row r="223" customFormat="false" ht="15" hidden="false" customHeight="false" outlineLevel="0" collapsed="false">
      <c r="A223" s="5" t="n">
        <v>222</v>
      </c>
      <c r="B223" s="5" t="s">
        <v>2085</v>
      </c>
      <c r="C223" s="6" t="s">
        <v>2086</v>
      </c>
      <c r="E223" s="0" t="n">
        <v>0.922</v>
      </c>
      <c r="F223" s="0" t="n">
        <v>0.0696</v>
      </c>
      <c r="G223" s="0" t="n">
        <v>0.9175</v>
      </c>
      <c r="H223" s="0" t="n">
        <v>0.0596</v>
      </c>
      <c r="I223" s="0" t="n">
        <v>90.598</v>
      </c>
      <c r="J223" s="0" t="n">
        <v>0.2785</v>
      </c>
      <c r="K223" s="0" t="n">
        <v>0.315</v>
      </c>
      <c r="L223" s="0" t="n">
        <v>1</v>
      </c>
      <c r="M223" s="7" t="s">
        <v>2238</v>
      </c>
      <c r="N223" s="7" t="s">
        <v>2234</v>
      </c>
      <c r="O223" s="7" t="s">
        <v>2237</v>
      </c>
      <c r="P223" s="7" t="n">
        <v>6</v>
      </c>
      <c r="Q223" s="7" t="n">
        <v>5</v>
      </c>
      <c r="R223" s="7" t="n">
        <v>6</v>
      </c>
      <c r="S223" s="7" t="n">
        <v>6</v>
      </c>
      <c r="T223" s="7" t="n">
        <v>6</v>
      </c>
      <c r="U223" s="7" t="s">
        <v>2236</v>
      </c>
      <c r="V223" s="0" t="n">
        <v>29</v>
      </c>
      <c r="W223" s="7" t="n">
        <v>6</v>
      </c>
      <c r="X223" s="7" t="n">
        <v>5</v>
      </c>
      <c r="Y223" s="7" t="n">
        <v>6</v>
      </c>
      <c r="Z223" s="7" t="n">
        <v>6</v>
      </c>
      <c r="AA223" s="7" t="n">
        <v>6</v>
      </c>
    </row>
    <row r="224" customFormat="false" ht="15" hidden="false" customHeight="false" outlineLevel="0" collapsed="false">
      <c r="A224" s="5" t="n">
        <v>223</v>
      </c>
      <c r="B224" s="5" t="s">
        <v>2095</v>
      </c>
      <c r="C224" s="6" t="s">
        <v>432</v>
      </c>
      <c r="D224" s="0" t="s">
        <v>433</v>
      </c>
      <c r="E224" s="0" t="n">
        <v>0.0550466666666667</v>
      </c>
      <c r="F224" s="0" t="n">
        <v>0.1948</v>
      </c>
      <c r="G224" s="0" t="n">
        <v>0.001879</v>
      </c>
      <c r="H224" s="0" t="n">
        <v>0.489066666666667</v>
      </c>
      <c r="I224" s="0" t="n">
        <v>143.785333333333</v>
      </c>
      <c r="J224" s="0" t="n">
        <v>0.658333333333333</v>
      </c>
      <c r="K224" s="0" t="n">
        <v>0.767666666666667</v>
      </c>
      <c r="L224" s="0" t="n">
        <v>0</v>
      </c>
      <c r="M224" s="7" t="s">
        <v>2238</v>
      </c>
      <c r="N224" s="7" t="s">
        <v>2234</v>
      </c>
      <c r="O224" s="7" t="s">
        <v>2235</v>
      </c>
      <c r="P224" s="7" t="n">
        <v>2</v>
      </c>
      <c r="Q224" s="7" t="n">
        <v>1</v>
      </c>
      <c r="R224" s="7" t="n">
        <v>3</v>
      </c>
      <c r="S224" s="7" t="n">
        <v>0</v>
      </c>
      <c r="T224" s="7" t="n">
        <v>3</v>
      </c>
      <c r="U224" s="7" t="s">
        <v>2240</v>
      </c>
      <c r="V224" s="0" t="n">
        <v>9</v>
      </c>
      <c r="W224" s="7" t="n">
        <v>2</v>
      </c>
      <c r="X224" s="7" t="n">
        <v>1</v>
      </c>
      <c r="Y224" s="7" t="n">
        <v>3</v>
      </c>
      <c r="Z224" s="7" t="n">
        <v>0</v>
      </c>
      <c r="AA224" s="7" t="n">
        <v>3</v>
      </c>
    </row>
    <row r="225" customFormat="false" ht="15" hidden="false" customHeight="false" outlineLevel="0" collapsed="false">
      <c r="A225" s="5" t="n">
        <v>224</v>
      </c>
      <c r="B225" s="5" t="s">
        <v>2104</v>
      </c>
      <c r="C225" s="6" t="s">
        <v>2105</v>
      </c>
      <c r="D225" s="0" t="s">
        <v>2106</v>
      </c>
      <c r="E225" s="0" t="n">
        <v>0.29125</v>
      </c>
      <c r="F225" s="0" t="n">
        <v>0.143933333333333</v>
      </c>
      <c r="G225" s="0" t="n">
        <v>0.00094419</v>
      </c>
      <c r="H225" s="0" t="n">
        <v>0.412</v>
      </c>
      <c r="I225" s="0" t="n">
        <v>121.968333333333</v>
      </c>
      <c r="J225" s="0" t="n">
        <v>0.620666666666667</v>
      </c>
      <c r="K225" s="0" t="n">
        <v>0.559666666666667</v>
      </c>
      <c r="L225" s="0" t="n">
        <v>0</v>
      </c>
      <c r="M225" s="7" t="s">
        <v>2238</v>
      </c>
      <c r="N225" s="7" t="s">
        <v>2234</v>
      </c>
      <c r="O225" s="7" t="s">
        <v>2235</v>
      </c>
      <c r="P225" s="7" t="n">
        <v>3</v>
      </c>
      <c r="Q225" s="7" t="n">
        <v>3</v>
      </c>
      <c r="R225" s="7" t="n">
        <v>4</v>
      </c>
      <c r="S225" s="7" t="n">
        <v>2</v>
      </c>
      <c r="T225" s="7" t="n">
        <v>5</v>
      </c>
      <c r="U225" s="7" t="s">
        <v>2236</v>
      </c>
      <c r="V225" s="0" t="n">
        <v>17</v>
      </c>
      <c r="W225" s="7" t="n">
        <v>3</v>
      </c>
      <c r="X225" s="7" t="n">
        <v>3</v>
      </c>
      <c r="Y225" s="7" t="n">
        <v>4</v>
      </c>
      <c r="Z225" s="7" t="n">
        <v>2</v>
      </c>
      <c r="AA225" s="7" t="n">
        <v>5</v>
      </c>
    </row>
    <row r="226" customFormat="false" ht="15" hidden="false" customHeight="false" outlineLevel="0" collapsed="false">
      <c r="A226" s="5" t="n">
        <v>225</v>
      </c>
      <c r="B226" s="5" t="s">
        <v>2110</v>
      </c>
      <c r="C226" s="6" t="s">
        <v>2111</v>
      </c>
      <c r="D226" s="0" t="s">
        <v>2112</v>
      </c>
      <c r="E226" s="0" t="n">
        <v>0.104266666666667</v>
      </c>
      <c r="F226" s="0" t="n">
        <v>0.180666666666667</v>
      </c>
      <c r="G226" s="0" t="n">
        <v>1.83E-006</v>
      </c>
      <c r="H226" s="0" t="n">
        <v>0.4</v>
      </c>
      <c r="I226" s="0" t="n">
        <v>129.686666666667</v>
      </c>
      <c r="J226" s="0" t="n">
        <v>0.619666666666667</v>
      </c>
      <c r="K226" s="0" t="n">
        <v>0.69</v>
      </c>
      <c r="L226" s="0" t="n">
        <v>0</v>
      </c>
      <c r="M226" s="7" t="s">
        <v>2238</v>
      </c>
      <c r="N226" s="7" t="s">
        <v>2234</v>
      </c>
      <c r="O226" s="7" t="s">
        <v>2235</v>
      </c>
      <c r="P226" s="7" t="n">
        <v>4</v>
      </c>
      <c r="Q226" s="7" t="n">
        <v>3</v>
      </c>
      <c r="R226" s="7" t="n">
        <v>5</v>
      </c>
      <c r="S226" s="7" t="n">
        <v>5</v>
      </c>
      <c r="T226" s="7" t="n">
        <v>4</v>
      </c>
      <c r="U226" s="7" t="s">
        <v>2236</v>
      </c>
      <c r="V226" s="0" t="n">
        <v>21</v>
      </c>
      <c r="W226" s="7" t="n">
        <v>4</v>
      </c>
      <c r="X226" s="7" t="n">
        <v>3</v>
      </c>
      <c r="Y226" s="7" t="n">
        <v>5</v>
      </c>
      <c r="Z226" s="7" t="n">
        <v>5</v>
      </c>
      <c r="AA226" s="7" t="n">
        <v>4</v>
      </c>
    </row>
    <row r="227" customFormat="false" ht="15" hidden="false" customHeight="false" outlineLevel="0" collapsed="false">
      <c r="A227" s="5" t="n">
        <v>226</v>
      </c>
      <c r="B227" s="5" t="s">
        <v>2122</v>
      </c>
      <c r="C227" s="6" t="s">
        <v>753</v>
      </c>
      <c r="D227" s="0" t="s">
        <v>754</v>
      </c>
      <c r="E227" s="0" t="n">
        <v>0.296633333333333</v>
      </c>
      <c r="F227" s="0" t="n">
        <v>0.222</v>
      </c>
      <c r="G227" s="0" t="n">
        <v>0.000343333333333333</v>
      </c>
      <c r="H227" s="0" t="n">
        <v>0.406966666666667</v>
      </c>
      <c r="I227" s="0" t="n">
        <v>114.697333333333</v>
      </c>
      <c r="J227" s="0" t="n">
        <v>0.606</v>
      </c>
      <c r="K227" s="0" t="n">
        <v>0.69</v>
      </c>
      <c r="L227" s="0" t="n">
        <v>0</v>
      </c>
      <c r="M227" s="7" t="s">
        <v>2238</v>
      </c>
      <c r="N227" s="7" t="s">
        <v>2234</v>
      </c>
      <c r="O227" s="7" t="s">
        <v>2237</v>
      </c>
      <c r="P227" s="7" t="n">
        <v>5</v>
      </c>
      <c r="Q227" s="7" t="n">
        <v>2</v>
      </c>
      <c r="R227" s="7" t="n">
        <v>6</v>
      </c>
      <c r="S227" s="7" t="n">
        <v>2</v>
      </c>
      <c r="T227" s="7" t="n">
        <v>4</v>
      </c>
      <c r="U227" s="7" t="s">
        <v>2240</v>
      </c>
      <c r="V227" s="0" t="n">
        <v>19</v>
      </c>
      <c r="W227" s="7" t="n">
        <v>5</v>
      </c>
      <c r="X227" s="7" t="n">
        <v>2</v>
      </c>
      <c r="Y227" s="7" t="n">
        <v>6</v>
      </c>
      <c r="Z227" s="7" t="n">
        <v>2</v>
      </c>
      <c r="AA227" s="7" t="n">
        <v>4</v>
      </c>
    </row>
    <row r="228" customFormat="false" ht="15" hidden="false" customHeight="false" outlineLevel="0" collapsed="false">
      <c r="A228" s="5" t="n">
        <v>227</v>
      </c>
      <c r="B228" s="5" t="s">
        <v>2131</v>
      </c>
      <c r="C228" s="6" t="s">
        <v>2132</v>
      </c>
      <c r="D228" s="0" t="s">
        <v>2133</v>
      </c>
      <c r="E228" s="0" t="n">
        <v>0.356943333333333</v>
      </c>
      <c r="F228" s="0" t="n">
        <v>0.180333333333333</v>
      </c>
      <c r="G228" s="0" t="n">
        <v>0.000118333333333333</v>
      </c>
      <c r="H228" s="0" t="n">
        <v>0.174333333333333</v>
      </c>
      <c r="I228" s="0" t="n">
        <v>100.302333333333</v>
      </c>
      <c r="J228" s="0" t="n">
        <v>0.560666666666667</v>
      </c>
      <c r="K228" s="0" t="n">
        <v>0.4483</v>
      </c>
      <c r="L228" s="0" t="n">
        <v>0</v>
      </c>
      <c r="M228" s="7" t="s">
        <v>2238</v>
      </c>
      <c r="N228" s="7" t="s">
        <v>2234</v>
      </c>
      <c r="O228" s="7" t="s">
        <v>2235</v>
      </c>
      <c r="P228" s="7" t="n">
        <v>4</v>
      </c>
      <c r="Q228" s="7" t="n">
        <v>5</v>
      </c>
      <c r="R228" s="7" t="n">
        <v>1</v>
      </c>
      <c r="S228" s="7" t="n">
        <v>5</v>
      </c>
      <c r="T228" s="7" t="n">
        <v>2</v>
      </c>
      <c r="U228" s="7" t="s">
        <v>2240</v>
      </c>
      <c r="V228" s="0" t="n">
        <v>17</v>
      </c>
      <c r="W228" s="7" t="n">
        <v>4</v>
      </c>
      <c r="X228" s="7" t="n">
        <v>5</v>
      </c>
      <c r="Y228" s="7" t="n">
        <v>1</v>
      </c>
      <c r="Z228" s="7" t="n">
        <v>5</v>
      </c>
      <c r="AA228" s="7" t="n">
        <v>2</v>
      </c>
    </row>
    <row r="229" customFormat="false" ht="15" hidden="false" customHeight="false" outlineLevel="0" collapsed="false">
      <c r="A229" s="5" t="n">
        <v>228</v>
      </c>
      <c r="B229" s="5" t="s">
        <v>2141</v>
      </c>
      <c r="C229" s="6" t="s">
        <v>2142</v>
      </c>
      <c r="E229" s="0" t="n">
        <v>0.0451</v>
      </c>
      <c r="F229" s="0" t="n">
        <v>0.327</v>
      </c>
      <c r="G229" s="0" t="n">
        <v>0</v>
      </c>
      <c r="H229" s="0" t="n">
        <v>0.299</v>
      </c>
      <c r="I229" s="0" t="n">
        <v>129.501</v>
      </c>
      <c r="J229" s="0" t="n">
        <v>0.592</v>
      </c>
      <c r="K229" s="0" t="n">
        <v>0.701</v>
      </c>
      <c r="L229" s="0" t="n">
        <v>2</v>
      </c>
      <c r="M229" s="7" t="s">
        <v>2233</v>
      </c>
      <c r="N229" s="7" t="s">
        <v>2234</v>
      </c>
      <c r="O229" s="7" t="s">
        <v>2237</v>
      </c>
      <c r="P229" s="7" t="n">
        <v>2</v>
      </c>
      <c r="Q229" s="7" t="n">
        <v>4</v>
      </c>
      <c r="R229" s="7" t="n">
        <v>6</v>
      </c>
      <c r="S229" s="7" t="n">
        <v>5</v>
      </c>
      <c r="T229" s="7" t="n">
        <v>5</v>
      </c>
      <c r="U229" s="7" t="s">
        <v>2236</v>
      </c>
      <c r="V229" s="0" t="n">
        <v>22</v>
      </c>
      <c r="W229" s="7" t="n">
        <v>2</v>
      </c>
      <c r="X229" s="7" t="n">
        <v>4</v>
      </c>
      <c r="Y229" s="7" t="n">
        <v>6</v>
      </c>
      <c r="Z229" s="7" t="n">
        <v>5</v>
      </c>
      <c r="AA229" s="7" t="n">
        <v>5</v>
      </c>
    </row>
    <row r="230" customFormat="false" ht="15" hidden="false" customHeight="false" outlineLevel="0" collapsed="false">
      <c r="A230" s="5" t="n">
        <v>229</v>
      </c>
      <c r="B230" s="5" t="s">
        <v>2151</v>
      </c>
      <c r="C230" s="6" t="s">
        <v>2152</v>
      </c>
      <c r="D230" s="0" t="s">
        <v>2153</v>
      </c>
      <c r="E230" s="0" t="n">
        <v>0.131986666666667</v>
      </c>
      <c r="F230" s="0" t="n">
        <v>0.163733333333333</v>
      </c>
      <c r="G230" s="0" t="n">
        <v>0.00734736666666667</v>
      </c>
      <c r="H230" s="0" t="n">
        <v>0.431</v>
      </c>
      <c r="I230" s="0" t="n">
        <v>94.8666666666667</v>
      </c>
      <c r="J230" s="0" t="n">
        <v>0.532</v>
      </c>
      <c r="K230" s="0" t="n">
        <v>0.670333333333333</v>
      </c>
      <c r="L230" s="0" t="n">
        <v>0</v>
      </c>
      <c r="M230" s="7" t="s">
        <v>2238</v>
      </c>
      <c r="N230" s="7" t="s">
        <v>2241</v>
      </c>
      <c r="O230" s="7" t="s">
        <v>2235</v>
      </c>
      <c r="P230" s="7" t="n">
        <v>4</v>
      </c>
      <c r="Q230" s="7" t="n">
        <v>5</v>
      </c>
      <c r="R230" s="7" t="n">
        <v>3</v>
      </c>
      <c r="S230" s="7" t="n">
        <v>4</v>
      </c>
      <c r="T230" s="7" t="n">
        <v>3</v>
      </c>
      <c r="U230" s="7" t="s">
        <v>2240</v>
      </c>
      <c r="V230" s="0" t="n">
        <v>19</v>
      </c>
      <c r="W230" s="7" t="n">
        <v>4</v>
      </c>
      <c r="X230" s="7" t="n">
        <v>5</v>
      </c>
      <c r="Y230" s="7" t="n">
        <v>3</v>
      </c>
      <c r="Z230" s="7" t="n">
        <v>4</v>
      </c>
      <c r="AA230" s="7" t="n">
        <v>3</v>
      </c>
    </row>
    <row r="231" customFormat="false" ht="15" hidden="false" customHeight="false" outlineLevel="0" collapsed="false">
      <c r="A231" s="5" t="n">
        <v>230</v>
      </c>
      <c r="B231" s="5" t="s">
        <v>2160</v>
      </c>
      <c r="C231" s="6" t="s">
        <v>2161</v>
      </c>
      <c r="D231" s="0" t="s">
        <v>2162</v>
      </c>
      <c r="E231" s="0" t="n">
        <v>0.07324</v>
      </c>
      <c r="F231" s="0" t="n">
        <v>0.0868333333333333</v>
      </c>
      <c r="G231" s="0" t="n">
        <v>3.50966666666667E-005</v>
      </c>
      <c r="H231" s="0" t="n">
        <v>0.658</v>
      </c>
      <c r="I231" s="0" t="n">
        <v>142.625</v>
      </c>
      <c r="J231" s="0" t="n">
        <v>0.738</v>
      </c>
      <c r="K231" s="0" t="n">
        <v>0.713333333333333</v>
      </c>
      <c r="L231" s="0" t="n">
        <v>0</v>
      </c>
      <c r="M231" s="7" t="s">
        <v>2233</v>
      </c>
      <c r="N231" s="7" t="s">
        <v>2234</v>
      </c>
      <c r="O231" s="7" t="s">
        <v>2235</v>
      </c>
      <c r="P231" s="7" t="n">
        <v>3</v>
      </c>
      <c r="Q231" s="7" t="n">
        <v>3</v>
      </c>
      <c r="R231" s="7" t="n">
        <v>3</v>
      </c>
      <c r="S231" s="7" t="n">
        <v>4</v>
      </c>
      <c r="T231" s="7" t="n">
        <v>5</v>
      </c>
      <c r="U231" s="7" t="s">
        <v>2236</v>
      </c>
      <c r="V231" s="0" t="n">
        <v>18</v>
      </c>
      <c r="W231" s="7" t="n">
        <v>3</v>
      </c>
      <c r="X231" s="7" t="n">
        <v>3</v>
      </c>
      <c r="Y231" s="7" t="n">
        <v>3</v>
      </c>
      <c r="Z231" s="7" t="n">
        <v>4</v>
      </c>
      <c r="AA231" s="7" t="n">
        <v>5</v>
      </c>
    </row>
    <row r="232" customFormat="false" ht="15" hidden="false" customHeight="false" outlineLevel="0" collapsed="false">
      <c r="A232" s="5" t="n">
        <v>231</v>
      </c>
      <c r="B232" s="5" t="s">
        <v>2171</v>
      </c>
      <c r="C232" s="6" t="s">
        <v>2172</v>
      </c>
      <c r="D232" s="0" t="s">
        <v>2173</v>
      </c>
      <c r="E232" s="0" t="n">
        <v>0.471666666666667</v>
      </c>
      <c r="F232" s="0" t="n">
        <v>0.0972</v>
      </c>
      <c r="G232" s="0" t="n">
        <v>0.000833676666666667</v>
      </c>
      <c r="H232" s="0" t="n">
        <v>0.297666666666667</v>
      </c>
      <c r="I232" s="0" t="n">
        <v>101.355333333333</v>
      </c>
      <c r="J232" s="0" t="n">
        <v>0.599666666666667</v>
      </c>
      <c r="K232" s="0" t="n">
        <v>0.506666666666667</v>
      </c>
      <c r="L232" s="0" t="n">
        <v>0</v>
      </c>
      <c r="M232" s="7" t="s">
        <v>2238</v>
      </c>
      <c r="N232" s="7" t="s">
        <v>2234</v>
      </c>
      <c r="O232" s="7" t="s">
        <v>2239</v>
      </c>
      <c r="P232" s="7" t="n">
        <v>5</v>
      </c>
      <c r="Q232" s="7" t="n">
        <v>5</v>
      </c>
      <c r="R232" s="7" t="n">
        <v>3</v>
      </c>
      <c r="S232" s="7" t="n">
        <v>5</v>
      </c>
      <c r="T232" s="7" t="n">
        <v>5</v>
      </c>
      <c r="U232" s="7" t="s">
        <v>2236</v>
      </c>
      <c r="V232" s="0" t="n">
        <v>23</v>
      </c>
      <c r="W232" s="7" t="n">
        <v>5</v>
      </c>
      <c r="X232" s="7" t="n">
        <v>5</v>
      </c>
      <c r="Y232" s="7" t="n">
        <v>3</v>
      </c>
      <c r="Z232" s="7" t="n">
        <v>5</v>
      </c>
      <c r="AA232" s="7" t="n">
        <v>5</v>
      </c>
    </row>
    <row r="233" customFormat="false" ht="15" hidden="false" customHeight="false" outlineLevel="0" collapsed="false">
      <c r="A233" s="5" t="n">
        <v>232</v>
      </c>
      <c r="B233" s="5" t="s">
        <v>2183</v>
      </c>
      <c r="C233" s="6" t="s">
        <v>2184</v>
      </c>
      <c r="D233" s="0" t="s">
        <v>2185</v>
      </c>
      <c r="E233" s="0" t="n">
        <v>0.0232700666666667</v>
      </c>
      <c r="F233" s="0" t="n">
        <v>0.251866666666667</v>
      </c>
      <c r="G233" s="0" t="n">
        <v>0.0111763333333333</v>
      </c>
      <c r="H233" s="0" t="n">
        <v>0.553666666666667</v>
      </c>
      <c r="I233" s="0" t="n">
        <v>124.538</v>
      </c>
      <c r="J233" s="0" t="n">
        <v>0.560666666666667</v>
      </c>
      <c r="K233" s="0" t="n">
        <v>0.711333333333333</v>
      </c>
      <c r="L233" s="0" t="n">
        <v>0</v>
      </c>
      <c r="M233" s="7" t="s">
        <v>2233</v>
      </c>
      <c r="N233" s="7" t="s">
        <v>2234</v>
      </c>
      <c r="O233" s="7" t="s">
        <v>2237</v>
      </c>
      <c r="P233" s="7" t="n">
        <v>2</v>
      </c>
      <c r="Q233" s="7" t="n">
        <v>3</v>
      </c>
      <c r="R233" s="7" t="n">
        <v>4</v>
      </c>
      <c r="S233" s="7" t="n">
        <v>3</v>
      </c>
      <c r="T233" s="7" t="n">
        <v>3</v>
      </c>
      <c r="U233" s="7" t="s">
        <v>2240</v>
      </c>
      <c r="V233" s="0" t="n">
        <v>15</v>
      </c>
      <c r="W233" s="7" t="n">
        <v>2</v>
      </c>
      <c r="X233" s="7" t="n">
        <v>3</v>
      </c>
      <c r="Y233" s="7" t="n">
        <v>4</v>
      </c>
      <c r="Z233" s="7" t="n">
        <v>3</v>
      </c>
      <c r="AA233" s="7" t="n">
        <v>3</v>
      </c>
    </row>
    <row r="234" customFormat="false" ht="15" hidden="false" customHeight="false" outlineLevel="0" collapsed="false">
      <c r="A234" s="5" t="n">
        <v>233</v>
      </c>
      <c r="B234" s="5" t="s">
        <v>2195</v>
      </c>
      <c r="C234" s="6" t="s">
        <v>2196</v>
      </c>
      <c r="D234" s="0" t="s">
        <v>2197</v>
      </c>
      <c r="E234" s="0" t="n">
        <v>0.0489333333333333</v>
      </c>
      <c r="F234" s="0" t="n">
        <v>0.2723</v>
      </c>
      <c r="G234" s="0" t="n">
        <v>3.66666666666667E-005</v>
      </c>
      <c r="H234" s="0" t="n">
        <v>0.751</v>
      </c>
      <c r="I234" s="0" t="n">
        <v>117.334</v>
      </c>
      <c r="J234" s="0" t="n">
        <v>0.602</v>
      </c>
      <c r="K234" s="0" t="n">
        <v>0.701666666666667</v>
      </c>
      <c r="L234" s="0" t="n">
        <v>0</v>
      </c>
      <c r="M234" s="7" t="s">
        <v>2238</v>
      </c>
      <c r="N234" s="7" t="s">
        <v>2234</v>
      </c>
      <c r="O234" s="7" t="s">
        <v>2239</v>
      </c>
      <c r="P234" s="7" t="n">
        <v>4</v>
      </c>
      <c r="Q234" s="7" t="n">
        <v>5</v>
      </c>
      <c r="R234" s="7" t="n">
        <v>4</v>
      </c>
      <c r="S234" s="7" t="n">
        <v>5</v>
      </c>
      <c r="T234" s="7" t="n">
        <v>5</v>
      </c>
      <c r="U234" s="7" t="s">
        <v>2240</v>
      </c>
      <c r="V234" s="0" t="n">
        <v>23</v>
      </c>
      <c r="W234" s="7" t="n">
        <v>4</v>
      </c>
      <c r="X234" s="7" t="n">
        <v>5</v>
      </c>
      <c r="Y234" s="7" t="n">
        <v>4</v>
      </c>
      <c r="Z234" s="7" t="n">
        <v>5</v>
      </c>
      <c r="AA234" s="7" t="n">
        <v>5</v>
      </c>
    </row>
    <row r="235" customFormat="false" ht="15" hidden="false" customHeight="false" outlineLevel="0" collapsed="false">
      <c r="A235" s="5" t="n">
        <v>234</v>
      </c>
      <c r="B235" s="5" t="s">
        <v>2204</v>
      </c>
      <c r="C235" s="6" t="s">
        <v>298</v>
      </c>
      <c r="D235" s="0" t="s">
        <v>299</v>
      </c>
      <c r="E235" s="0" t="n">
        <v>0.330333333333333</v>
      </c>
      <c r="F235" s="0" t="n">
        <v>0.1031</v>
      </c>
      <c r="G235" s="0" t="n">
        <v>0.273333333333333</v>
      </c>
      <c r="H235" s="0" t="n">
        <v>0.553</v>
      </c>
      <c r="I235" s="0" t="n">
        <v>110.649333333333</v>
      </c>
      <c r="J235" s="0" t="n">
        <v>0.834333333333333</v>
      </c>
      <c r="K235" s="0" t="n">
        <v>0.588333333333333</v>
      </c>
      <c r="L235" s="0" t="n">
        <v>0</v>
      </c>
      <c r="M235" s="7" t="s">
        <v>2238</v>
      </c>
      <c r="N235" s="7" t="s">
        <v>2234</v>
      </c>
      <c r="O235" s="7" t="s">
        <v>2235</v>
      </c>
      <c r="P235" s="7" t="n">
        <v>0</v>
      </c>
      <c r="Q235" s="7" t="n">
        <v>3</v>
      </c>
      <c r="R235" s="7" t="n">
        <v>3</v>
      </c>
      <c r="S235" s="7" t="n">
        <v>1</v>
      </c>
      <c r="T235" s="7" t="n">
        <v>1</v>
      </c>
      <c r="U235" s="7" t="s">
        <v>2236</v>
      </c>
      <c r="V235" s="0" t="n">
        <v>8</v>
      </c>
      <c r="W235" s="7" t="n">
        <v>0</v>
      </c>
      <c r="X235" s="7" t="n">
        <v>3</v>
      </c>
      <c r="Y235" s="7" t="n">
        <v>3</v>
      </c>
      <c r="Z235" s="7" t="n">
        <v>1</v>
      </c>
      <c r="AA235" s="7" t="n">
        <v>1</v>
      </c>
    </row>
  </sheetData>
  <autoFilter ref="A1:L235"/>
  <conditionalFormatting sqref="L2:L235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2016-11-09T23:20:46Z</dcterms:created>
  <dc:creator>Joash Colaco</dc:creator>
  <dc:description/>
  <dc:language>en-CA</dc:language>
  <cp:lastModifiedBy/>
  <dcterms:modified xsi:type="dcterms:W3CDTF">2016-11-11T15:04:20Z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3a5cb6da-ddf0-4a86-a2bb-1e349c9c2608</vt:lpwstr>
  </property>
</Properties>
</file>