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nny\Desktop\"/>
    </mc:Choice>
  </mc:AlternateContent>
  <bookViews>
    <workbookView xWindow="0" yWindow="0" windowWidth="18996" windowHeight="9780" tabRatio="1000" firstSheet="1" activeTab="6"/>
  </bookViews>
  <sheets>
    <sheet name="Clients" sheetId="1" r:id="rId1"/>
    <sheet name="Points" sheetId="2" r:id="rId2"/>
    <sheet name="Manufacturers" sheetId="4" r:id="rId3"/>
    <sheet name="Bases" sheetId="8" r:id="rId4"/>
    <sheet name="Orders" sheetId="3" r:id="rId5"/>
    <sheet name="Owners" sheetId="6" r:id="rId6"/>
    <sheet name="Products" sheetId="5" r:id="rId7"/>
    <sheet name="Лист10" sheetId="10" state="hidden" r:id="rId8"/>
    <sheet name="Robots" sheetId="7" r:id="rId9"/>
    <sheet name="Storages" sheetId="9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0" l="1"/>
  <c r="E16" i="10"/>
  <c r="F15" i="10"/>
  <c r="E15" i="10"/>
  <c r="F14" i="10"/>
  <c r="E14" i="10"/>
  <c r="F13" i="10"/>
  <c r="E13" i="10"/>
  <c r="F12" i="10"/>
  <c r="E12" i="10"/>
  <c r="F11" i="10"/>
  <c r="E11" i="10"/>
  <c r="F10" i="10"/>
  <c r="E10" i="10"/>
  <c r="F9" i="10"/>
  <c r="E9" i="10"/>
  <c r="F8" i="10"/>
  <c r="E8" i="10"/>
  <c r="F7" i="10"/>
  <c r="E7" i="10"/>
  <c r="F6" i="10"/>
  <c r="E6" i="10"/>
  <c r="F5" i="10"/>
  <c r="E5" i="10"/>
  <c r="F4" i="10"/>
  <c r="E4" i="10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F3" i="10"/>
  <c r="E3" i="10"/>
  <c r="A3" i="10"/>
  <c r="F2" i="10"/>
  <c r="E2" i="10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2" i="5"/>
  <c r="C3" i="9"/>
  <c r="C4" i="9"/>
  <c r="C5" i="9"/>
  <c r="C6" i="9"/>
  <c r="C2" i="9"/>
  <c r="A4" i="9"/>
  <c r="A5" i="9"/>
  <c r="A6" i="9"/>
  <c r="A3" i="9"/>
  <c r="C3" i="8"/>
  <c r="C4" i="8"/>
  <c r="C5" i="8"/>
  <c r="C6" i="8"/>
  <c r="C7" i="8"/>
  <c r="C8" i="8"/>
  <c r="C9" i="8"/>
  <c r="C10" i="8"/>
  <c r="C11" i="8"/>
  <c r="C2" i="8"/>
  <c r="A3" i="8"/>
  <c r="A4" i="8" s="1"/>
  <c r="A5" i="8" s="1"/>
  <c r="A6" i="8" s="1"/>
  <c r="A7" i="8" s="1"/>
  <c r="A8" i="8" s="1"/>
  <c r="A9" i="8" s="1"/>
  <c r="A10" i="8" s="1"/>
  <c r="A11" i="8" s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2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2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3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4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3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2" i="3"/>
  <c r="C3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2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3" i="3"/>
  <c r="C16" i="2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3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4" i="2"/>
  <c r="A15" i="1"/>
  <c r="A16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3" i="1"/>
</calcChain>
</file>

<file path=xl/sharedStrings.xml><?xml version="1.0" encoding="utf-8"?>
<sst xmlns="http://schemas.openxmlformats.org/spreadsheetml/2006/main" count="294" uniqueCount="200">
  <si>
    <t>client_id</t>
  </si>
  <si>
    <t>client_first_name</t>
  </si>
  <si>
    <t>client_second_name</t>
  </si>
  <si>
    <t>client_last_name</t>
  </si>
  <si>
    <t>birthday</t>
  </si>
  <si>
    <t>client_email</t>
  </si>
  <si>
    <t>phone_number</t>
  </si>
  <si>
    <t>Максим</t>
  </si>
  <si>
    <t>Дарья</t>
  </si>
  <si>
    <t>Андрей</t>
  </si>
  <si>
    <t>Анфиса</t>
  </si>
  <si>
    <t>Стефания</t>
  </si>
  <si>
    <t>Виктория</t>
  </si>
  <si>
    <t>Евгения</t>
  </si>
  <si>
    <t>Тимур</t>
  </si>
  <si>
    <t>Давид</t>
  </si>
  <si>
    <t>Роман</t>
  </si>
  <si>
    <t>София</t>
  </si>
  <si>
    <t>Степан</t>
  </si>
  <si>
    <t>Артём</t>
  </si>
  <si>
    <t>Павел</t>
  </si>
  <si>
    <t>Константин</t>
  </si>
  <si>
    <t>Беспалова</t>
  </si>
  <si>
    <t>Захаров</t>
  </si>
  <si>
    <t>Смирнова</t>
  </si>
  <si>
    <t>Фролов</t>
  </si>
  <si>
    <t>Самсонов</t>
  </si>
  <si>
    <t>Сафонов</t>
  </si>
  <si>
    <t>Мартынов</t>
  </si>
  <si>
    <t>Евгеньевич</t>
  </si>
  <si>
    <t>Седов</t>
  </si>
  <si>
    <t>Ширяева</t>
  </si>
  <si>
    <t>Богданова</t>
  </si>
  <si>
    <t>Петрова</t>
  </si>
  <si>
    <t>Кузнецова</t>
  </si>
  <si>
    <t>Вдовин</t>
  </si>
  <si>
    <t>Фадеев</t>
  </si>
  <si>
    <t>Александровна</t>
  </si>
  <si>
    <t>Александрович</t>
  </si>
  <si>
    <t>Михайлович</t>
  </si>
  <si>
    <t>Ярославовна</t>
  </si>
  <si>
    <t>Олегович</t>
  </si>
  <si>
    <t>Константинович</t>
  </si>
  <si>
    <t>Данииловна</t>
  </si>
  <si>
    <t>Степановна</t>
  </si>
  <si>
    <t>Ивановна</t>
  </si>
  <si>
    <t>Иванович</t>
  </si>
  <si>
    <t>max@mail.ru</t>
  </si>
  <si>
    <t>dariaa@gmail.com</t>
  </si>
  <si>
    <t>and43@mail.ru</t>
  </si>
  <si>
    <t>an4sa@mail.ru</t>
  </si>
  <si>
    <t>stef90@gmail.com</t>
  </si>
  <si>
    <t>0vic0r@mail.ru</t>
  </si>
  <si>
    <t>EvgEnia345@gmail.com</t>
  </si>
  <si>
    <t>tima235@mail.ru</t>
  </si>
  <si>
    <t>davidyea@mail.ru</t>
  </si>
  <si>
    <t>iamroma@gmail.com</t>
  </si>
  <si>
    <t>prostosofa@mail.ru</t>
  </si>
  <si>
    <t>heyu@mail.ru</t>
  </si>
  <si>
    <t>Lolga@mail.ru</t>
  </si>
  <si>
    <t>Pashaw135@gmail.com</t>
  </si>
  <si>
    <t>NotConstw3@gmail.com</t>
  </si>
  <si>
    <t>point_id</t>
  </si>
  <si>
    <t>point_address</t>
  </si>
  <si>
    <t>point_phone</t>
  </si>
  <si>
    <t>time_open</t>
  </si>
  <si>
    <t>time_close</t>
  </si>
  <si>
    <t>009441, Архангельская область, город Талдом, въезд Балканская, 16</t>
  </si>
  <si>
    <t>573096, Брянская область, город Чехов, пер. Домодедовская, 24</t>
  </si>
  <si>
    <t>001392, Владимирская область, город Мытищи, бульвар Чехова, 59</t>
  </si>
  <si>
    <t>090315, Иркутская область, город Дорохово, ул. Гоголя, 41</t>
  </si>
  <si>
    <t>070678, Костромская область, город Серпухов, наб. Славы, 94</t>
  </si>
  <si>
    <t>843919, Свердловская область, город Мытищи, бульвар Чехова, 14</t>
  </si>
  <si>
    <t>893915, Ульяновская область, город Щёлково, наб. Сталина, 85</t>
  </si>
  <si>
    <t>213695, Брянская область, город Коломна, пр. Бухарестская, 95</t>
  </si>
  <si>
    <t>743026, Тульская область, город Москва, наб. Космонавтов, 35</t>
  </si>
  <si>
    <t>579852, Новосибирская область, город Зарайск, бульвар Бухарестская, 68</t>
  </si>
  <si>
    <t>571334, Иркутская область, город Орехово-Зуево, спуск Ладыгина, 58</t>
  </si>
  <si>
    <t>879003, Калининградская область, город Клин, шоссе Ленина, 65</t>
  </si>
  <si>
    <t>596437, Орловская область, город Волоколамск, ул. Ладыгина, 16</t>
  </si>
  <si>
    <t>376631, Белгородская область, город Шатура, проезд Космонавтов, 35</t>
  </si>
  <si>
    <t>231897, Сахалинская область, город Сергиев Посад, въезд Гоголя, 86</t>
  </si>
  <si>
    <t>order_id</t>
  </si>
  <si>
    <t>product</t>
  </si>
  <si>
    <t>payment_method</t>
  </si>
  <si>
    <t>client_num</t>
  </si>
  <si>
    <t>status_num</t>
  </si>
  <si>
    <t>point_num</t>
  </si>
  <si>
    <t>delievery_date</t>
  </si>
  <si>
    <t>manufacturer_id</t>
  </si>
  <si>
    <t>manufacturer_email</t>
  </si>
  <si>
    <t>manufacturer_name</t>
  </si>
  <si>
    <t>aliexpress@online.com</t>
  </si>
  <si>
    <t>lerua1@gmail.com</t>
  </si>
  <si>
    <t>prostoclass@online.com</t>
  </si>
  <si>
    <t>ok@yopmail.com</t>
  </si>
  <si>
    <t>cheapdip@gmail.com</t>
  </si>
  <si>
    <t>barrista@online.com</t>
  </si>
  <si>
    <t>asus@online.com</t>
  </si>
  <si>
    <t>huawei@online.com</t>
  </si>
  <si>
    <t>booklive@online.com</t>
  </si>
  <si>
    <t>litres@online.com</t>
  </si>
  <si>
    <t>catshouse@online.com</t>
  </si>
  <si>
    <t>oil@online.com</t>
  </si>
  <si>
    <t>mtc@yopmail.com</t>
  </si>
  <si>
    <t>star@online.ru</t>
  </si>
  <si>
    <t>benneton@foru.com</t>
  </si>
  <si>
    <t>Aliexpress</t>
  </si>
  <si>
    <t>Huawei</t>
  </si>
  <si>
    <t>Lerua</t>
  </si>
  <si>
    <t>Просто класс!</t>
  </si>
  <si>
    <t>Одноклассники</t>
  </si>
  <si>
    <t>ЧипДип</t>
  </si>
  <si>
    <t>ASUS</t>
  </si>
  <si>
    <t>Все для Баристы</t>
  </si>
  <si>
    <t>МТС</t>
  </si>
  <si>
    <t>BookLive</t>
  </si>
  <si>
    <t>Звезда</t>
  </si>
  <si>
    <t>Литрес</t>
  </si>
  <si>
    <t>Кошкин дом</t>
  </si>
  <si>
    <t>Беннетон</t>
  </si>
  <si>
    <t>АвтоМоторс</t>
  </si>
  <si>
    <t>product_id</t>
  </si>
  <si>
    <t>product_name</t>
  </si>
  <si>
    <t>Блузка</t>
  </si>
  <si>
    <t>Ноутбук</t>
  </si>
  <si>
    <t>Машинное масло</t>
  </si>
  <si>
    <t>Молоко</t>
  </si>
  <si>
    <t>Шоколад</t>
  </si>
  <si>
    <t>Суккулент обыкновенный</t>
  </si>
  <si>
    <t>value_num</t>
  </si>
  <si>
    <t>product_storage</t>
  </si>
  <si>
    <t>category</t>
  </si>
  <si>
    <t>Одежда</t>
  </si>
  <si>
    <t>Электроника</t>
  </si>
  <si>
    <t>Садоводство</t>
  </si>
  <si>
    <t>Автомобиль</t>
  </si>
  <si>
    <t>Животные</t>
  </si>
  <si>
    <t>Канцелярия</t>
  </si>
  <si>
    <t>Книги</t>
  </si>
  <si>
    <t>Еда</t>
  </si>
  <si>
    <t>Электронный товар</t>
  </si>
  <si>
    <t>defect</t>
  </si>
  <si>
    <t>manufacturer</t>
  </si>
  <si>
    <t>owner_id</t>
  </si>
  <si>
    <t>owner_first_name</t>
  </si>
  <si>
    <t>owner_second_name</t>
  </si>
  <si>
    <t>owner_last_name</t>
  </si>
  <si>
    <t>owner_email</t>
  </si>
  <si>
    <t>Александра</t>
  </si>
  <si>
    <t>okme1@mail.ru</t>
  </si>
  <si>
    <t>okme2@mail.ru</t>
  </si>
  <si>
    <t>okme3@mail.ru</t>
  </si>
  <si>
    <t>okme4@mail.ru</t>
  </si>
  <si>
    <t>okme5@mail.ru</t>
  </si>
  <si>
    <t>okme6@mail.ru</t>
  </si>
  <si>
    <t>okme7@mail.ru</t>
  </si>
  <si>
    <t>okme8@mail.ru</t>
  </si>
  <si>
    <t>okme9@mail.ru</t>
  </si>
  <si>
    <t>okme10@mail.ru</t>
  </si>
  <si>
    <t>okme11@mail.ru</t>
  </si>
  <si>
    <t>okme12@mail.ru</t>
  </si>
  <si>
    <t>okme13@mail.ru</t>
  </si>
  <si>
    <t>okme14@mail.ru</t>
  </si>
  <si>
    <t>okme15@mail.ru</t>
  </si>
  <si>
    <t>robot_id</t>
  </si>
  <si>
    <t>order_num</t>
  </si>
  <si>
    <t>energy_base</t>
  </si>
  <si>
    <t>battery</t>
  </si>
  <si>
    <t>base_id</t>
  </si>
  <si>
    <t>base_name</t>
  </si>
  <si>
    <t>base_storage</t>
  </si>
  <si>
    <t>BS_L01</t>
  </si>
  <si>
    <t>BS_L02</t>
  </si>
  <si>
    <t>BS_L03</t>
  </si>
  <si>
    <t>BS_L04</t>
  </si>
  <si>
    <t>BS_L05</t>
  </si>
  <si>
    <t>BS_L06</t>
  </si>
  <si>
    <t>BS_L07</t>
  </si>
  <si>
    <t>BS_L08</t>
  </si>
  <si>
    <t>BS_L09</t>
  </si>
  <si>
    <t>BS_L10</t>
  </si>
  <si>
    <t>storage_id</t>
  </si>
  <si>
    <t>storage_address</t>
  </si>
  <si>
    <t>building_owner</t>
  </si>
  <si>
    <t>664727, Челябинская область, город Талдом, наб. Космонавтов, 89</t>
  </si>
  <si>
    <t>410046, Новосибирская область, город Истра, ул. 1905 года, 53</t>
  </si>
  <si>
    <t>311934, Псковская область, город Волоколамск, въезд Чехова, 55</t>
  </si>
  <si>
    <t>436691, Курская область, город Щёлково, шоссе Балканская, 96</t>
  </si>
  <si>
    <t>338242, Вологодская область, город Шатура, пл. Чехова, 98</t>
  </si>
  <si>
    <t>count_num</t>
  </si>
  <si>
    <t>Комплект проводов</t>
  </si>
  <si>
    <t>Сочный горшок</t>
  </si>
  <si>
    <t>Зарядное устройство для модели V6</t>
  </si>
  <si>
    <t>Кошачья еда</t>
  </si>
  <si>
    <t>Карта</t>
  </si>
  <si>
    <t>Книга экзаменатора</t>
  </si>
  <si>
    <t>Тариф я все могу</t>
  </si>
  <si>
    <t>Испанский чудо-кофе</t>
  </si>
  <si>
    <t>Учебник по разработке баз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</si>
</sst>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yyyy\-mm\-dd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3" fontId="1" fillId="0" borderId="0" xfId="0" applyNumberFormat="1" applyFont="1" applyAlignment="1">
      <alignment vertical="center"/>
    </xf>
    <xf numFmtId="0" fontId="0" fillId="0" borderId="0" xfId="0" applyAlignment="1">
      <alignment wrapText="1"/>
    </xf>
    <xf numFmtId="2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D28" sqref="D28"/>
    </sheetView>
  </sheetViews>
  <sheetFormatPr defaultRowHeight="14.4" x14ac:dyDescent="0.3"/>
  <cols>
    <col min="2" max="2" width="15.5546875" customWidth="1"/>
    <col min="3" max="3" width="17.6640625" customWidth="1"/>
    <col min="4" max="4" width="15.33203125" customWidth="1"/>
    <col min="5" max="5" width="12" bestFit="1" customWidth="1"/>
    <col min="6" max="6" width="21.5546875" customWidth="1"/>
    <col min="7" max="7" width="16.77734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 t="s">
        <v>7</v>
      </c>
      <c r="C2" t="s">
        <v>30</v>
      </c>
      <c r="D2" t="s">
        <v>29</v>
      </c>
      <c r="E2" s="1">
        <v>31950</v>
      </c>
      <c r="F2" t="s">
        <v>47</v>
      </c>
      <c r="G2">
        <v>798258467</v>
      </c>
    </row>
    <row r="3" spans="1:7" x14ac:dyDescent="0.3">
      <c r="A3">
        <f>A2+1</f>
        <v>2</v>
      </c>
      <c r="B3" t="s">
        <v>8</v>
      </c>
      <c r="C3" t="s">
        <v>22</v>
      </c>
      <c r="D3" t="s">
        <v>37</v>
      </c>
      <c r="E3" s="1">
        <v>41123</v>
      </c>
      <c r="F3" t="s">
        <v>48</v>
      </c>
      <c r="G3">
        <v>799594463</v>
      </c>
    </row>
    <row r="4" spans="1:7" x14ac:dyDescent="0.3">
      <c r="A4">
        <f t="shared" ref="A4:A16" si="0">A3+1</f>
        <v>3</v>
      </c>
      <c r="B4" t="s">
        <v>9</v>
      </c>
      <c r="C4" t="s">
        <v>23</v>
      </c>
      <c r="D4" t="s">
        <v>41</v>
      </c>
      <c r="E4" s="1">
        <v>31992</v>
      </c>
      <c r="F4" t="s">
        <v>49</v>
      </c>
      <c r="G4">
        <v>796828541</v>
      </c>
    </row>
    <row r="5" spans="1:7" x14ac:dyDescent="0.3">
      <c r="A5">
        <f t="shared" si="0"/>
        <v>4</v>
      </c>
      <c r="B5" t="s">
        <v>10</v>
      </c>
      <c r="C5" t="s">
        <v>31</v>
      </c>
      <c r="D5" t="s">
        <v>40</v>
      </c>
      <c r="E5" s="1">
        <v>43205</v>
      </c>
      <c r="F5" t="s">
        <v>50</v>
      </c>
      <c r="G5">
        <v>797366999</v>
      </c>
    </row>
    <row r="6" spans="1:7" x14ac:dyDescent="0.3">
      <c r="A6">
        <f t="shared" si="0"/>
        <v>5</v>
      </c>
      <c r="B6" t="s">
        <v>11</v>
      </c>
      <c r="C6" t="s">
        <v>32</v>
      </c>
      <c r="D6" t="s">
        <v>44</v>
      </c>
      <c r="E6" s="1">
        <v>30442</v>
      </c>
      <c r="F6" t="s">
        <v>51</v>
      </c>
      <c r="G6">
        <v>791747523</v>
      </c>
    </row>
    <row r="7" spans="1:7" x14ac:dyDescent="0.3">
      <c r="A7">
        <f t="shared" si="0"/>
        <v>6</v>
      </c>
      <c r="B7" t="s">
        <v>12</v>
      </c>
      <c r="C7" t="s">
        <v>33</v>
      </c>
      <c r="D7" t="s">
        <v>45</v>
      </c>
      <c r="E7" s="1">
        <v>26851</v>
      </c>
      <c r="F7" t="s">
        <v>52</v>
      </c>
      <c r="G7">
        <v>796170986</v>
      </c>
    </row>
    <row r="8" spans="1:7" x14ac:dyDescent="0.3">
      <c r="A8">
        <f t="shared" si="0"/>
        <v>7</v>
      </c>
      <c r="B8" t="s">
        <v>13</v>
      </c>
      <c r="C8" t="s">
        <v>24</v>
      </c>
      <c r="D8" t="s">
        <v>43</v>
      </c>
      <c r="E8" s="1">
        <v>37918</v>
      </c>
      <c r="F8" t="s">
        <v>53</v>
      </c>
      <c r="G8">
        <v>797412426</v>
      </c>
    </row>
    <row r="9" spans="1:7" x14ac:dyDescent="0.3">
      <c r="A9">
        <f t="shared" si="0"/>
        <v>8</v>
      </c>
      <c r="B9" t="s">
        <v>14</v>
      </c>
      <c r="C9" t="s">
        <v>25</v>
      </c>
      <c r="D9" t="s">
        <v>46</v>
      </c>
      <c r="E9" s="1">
        <v>26283</v>
      </c>
      <c r="F9" t="s">
        <v>54</v>
      </c>
      <c r="G9">
        <v>793628835</v>
      </c>
    </row>
    <row r="10" spans="1:7" x14ac:dyDescent="0.3">
      <c r="A10">
        <f t="shared" si="0"/>
        <v>9</v>
      </c>
      <c r="B10" t="s">
        <v>15</v>
      </c>
      <c r="C10" t="s">
        <v>26</v>
      </c>
      <c r="D10" t="s">
        <v>29</v>
      </c>
      <c r="E10" s="1">
        <v>44064</v>
      </c>
      <c r="F10" t="s">
        <v>55</v>
      </c>
      <c r="G10">
        <v>791733784</v>
      </c>
    </row>
    <row r="11" spans="1:7" x14ac:dyDescent="0.3">
      <c r="A11">
        <f t="shared" si="0"/>
        <v>10</v>
      </c>
      <c r="B11" t="s">
        <v>16</v>
      </c>
      <c r="C11" t="s">
        <v>27</v>
      </c>
      <c r="D11" t="s">
        <v>42</v>
      </c>
      <c r="E11" s="1">
        <v>41204</v>
      </c>
      <c r="F11" t="s">
        <v>56</v>
      </c>
      <c r="G11">
        <v>798245330</v>
      </c>
    </row>
    <row r="12" spans="1:7" x14ac:dyDescent="0.3">
      <c r="A12">
        <f t="shared" si="0"/>
        <v>11</v>
      </c>
      <c r="B12" t="s">
        <v>17</v>
      </c>
      <c r="C12" t="s">
        <v>34</v>
      </c>
      <c r="D12" t="s">
        <v>40</v>
      </c>
      <c r="E12" s="1">
        <v>40721</v>
      </c>
      <c r="F12" t="s">
        <v>57</v>
      </c>
      <c r="G12">
        <v>790314752</v>
      </c>
    </row>
    <row r="13" spans="1:7" x14ac:dyDescent="0.3">
      <c r="A13">
        <f t="shared" si="0"/>
        <v>12</v>
      </c>
      <c r="B13" t="s">
        <v>18</v>
      </c>
      <c r="C13" t="s">
        <v>28</v>
      </c>
      <c r="D13" t="s">
        <v>39</v>
      </c>
      <c r="E13" s="1">
        <v>23710</v>
      </c>
      <c r="F13" t="s">
        <v>58</v>
      </c>
      <c r="G13">
        <v>798008333</v>
      </c>
    </row>
    <row r="14" spans="1:7" x14ac:dyDescent="0.3">
      <c r="A14">
        <f t="shared" si="0"/>
        <v>13</v>
      </c>
      <c r="B14" t="s">
        <v>19</v>
      </c>
      <c r="C14" t="s">
        <v>35</v>
      </c>
      <c r="D14" t="s">
        <v>42</v>
      </c>
      <c r="E14" s="1">
        <v>30529</v>
      </c>
      <c r="F14" t="s">
        <v>59</v>
      </c>
      <c r="G14">
        <v>794574312</v>
      </c>
    </row>
    <row r="15" spans="1:7" x14ac:dyDescent="0.3">
      <c r="A15">
        <f>A14+1</f>
        <v>14</v>
      </c>
      <c r="B15" t="s">
        <v>20</v>
      </c>
      <c r="C15" t="s">
        <v>36</v>
      </c>
      <c r="D15" t="s">
        <v>41</v>
      </c>
      <c r="E15" s="1">
        <v>27647</v>
      </c>
      <c r="F15" t="s">
        <v>60</v>
      </c>
      <c r="G15">
        <v>791206745</v>
      </c>
    </row>
    <row r="16" spans="1:7" x14ac:dyDescent="0.3">
      <c r="A16">
        <f t="shared" si="0"/>
        <v>15</v>
      </c>
      <c r="B16" t="s">
        <v>21</v>
      </c>
      <c r="C16" t="s">
        <v>35</v>
      </c>
      <c r="D16" t="s">
        <v>38</v>
      </c>
      <c r="E16" s="1">
        <v>39228</v>
      </c>
      <c r="F16" t="s">
        <v>61</v>
      </c>
      <c r="G16">
        <v>798512453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6" sqref="C26"/>
    </sheetView>
  </sheetViews>
  <sheetFormatPr defaultRowHeight="14.4" x14ac:dyDescent="0.3"/>
  <cols>
    <col min="1" max="1" width="10.109375" customWidth="1"/>
    <col min="2" max="2" width="59.5546875" customWidth="1"/>
    <col min="3" max="3" width="14.33203125" customWidth="1"/>
  </cols>
  <sheetData>
    <row r="1" spans="1:3" x14ac:dyDescent="0.3">
      <c r="A1" t="s">
        <v>182</v>
      </c>
      <c r="B1" t="s">
        <v>183</v>
      </c>
      <c r="C1" t="s">
        <v>184</v>
      </c>
    </row>
    <row r="2" spans="1:3" x14ac:dyDescent="0.3">
      <c r="A2">
        <v>1</v>
      </c>
      <c r="B2" t="s">
        <v>185</v>
      </c>
      <c r="C2">
        <f ca="1">RANDBETWEEN(1,15)</f>
        <v>5</v>
      </c>
    </row>
    <row r="3" spans="1:3" x14ac:dyDescent="0.3">
      <c r="A3">
        <f>A2+1</f>
        <v>2</v>
      </c>
      <c r="B3" t="s">
        <v>186</v>
      </c>
      <c r="C3">
        <f t="shared" ref="C3:C6" ca="1" si="0">RANDBETWEEN(1,15)</f>
        <v>4</v>
      </c>
    </row>
    <row r="4" spans="1:3" x14ac:dyDescent="0.3">
      <c r="A4">
        <f t="shared" ref="A4:A6" si="1">A3+1</f>
        <v>3</v>
      </c>
      <c r="B4" t="s">
        <v>187</v>
      </c>
      <c r="C4">
        <f t="shared" ca="1" si="0"/>
        <v>15</v>
      </c>
    </row>
    <row r="5" spans="1:3" x14ac:dyDescent="0.3">
      <c r="A5">
        <f t="shared" si="1"/>
        <v>4</v>
      </c>
      <c r="B5" t="s">
        <v>188</v>
      </c>
      <c r="C5">
        <f t="shared" ca="1" si="0"/>
        <v>6</v>
      </c>
    </row>
    <row r="6" spans="1:3" x14ac:dyDescent="0.3">
      <c r="A6">
        <f t="shared" si="1"/>
        <v>5</v>
      </c>
      <c r="B6" t="s">
        <v>189</v>
      </c>
      <c r="C6">
        <f t="shared" ca="1" si="0"/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" sqref="A1:E1"/>
    </sheetView>
  </sheetViews>
  <sheetFormatPr defaultRowHeight="14.4" x14ac:dyDescent="0.3"/>
  <cols>
    <col min="2" max="2" width="68.33203125" customWidth="1"/>
    <col min="3" max="3" width="11.5546875" customWidth="1"/>
    <col min="4" max="4" width="10.88671875" customWidth="1"/>
    <col min="5" max="5" width="10.6640625" customWidth="1"/>
  </cols>
  <sheetData>
    <row r="1" spans="1:5" x14ac:dyDescent="0.3">
      <c r="A1" t="s">
        <v>62</v>
      </c>
      <c r="B1" t="s">
        <v>63</v>
      </c>
      <c r="C1" t="s">
        <v>64</v>
      </c>
      <c r="D1" t="s">
        <v>65</v>
      </c>
      <c r="E1" t="s">
        <v>66</v>
      </c>
    </row>
    <row r="2" spans="1:5" x14ac:dyDescent="0.3">
      <c r="A2">
        <v>1</v>
      </c>
      <c r="B2" t="s">
        <v>67</v>
      </c>
      <c r="C2">
        <v>729900</v>
      </c>
      <c r="D2" s="3">
        <v>0.41666666666666669</v>
      </c>
      <c r="E2" s="3">
        <v>0.875</v>
      </c>
    </row>
    <row r="3" spans="1:5" x14ac:dyDescent="0.3">
      <c r="A3">
        <v>2</v>
      </c>
      <c r="B3" t="s">
        <v>68</v>
      </c>
      <c r="C3">
        <f>C2+1</f>
        <v>729901</v>
      </c>
      <c r="D3" s="3">
        <v>0.41666666666666669</v>
      </c>
      <c r="E3" s="3">
        <v>0.875</v>
      </c>
    </row>
    <row r="4" spans="1:5" x14ac:dyDescent="0.3">
      <c r="A4">
        <f>A3+1</f>
        <v>3</v>
      </c>
      <c r="B4" t="s">
        <v>69</v>
      </c>
      <c r="C4">
        <f t="shared" ref="C4:C16" si="0">C3+1</f>
        <v>729902</v>
      </c>
      <c r="D4" s="3">
        <v>0.54166666666666663</v>
      </c>
      <c r="E4" s="3">
        <v>0.83333333333333337</v>
      </c>
    </row>
    <row r="5" spans="1:5" x14ac:dyDescent="0.3">
      <c r="A5">
        <f t="shared" ref="A5:A16" si="1">A4+1</f>
        <v>4</v>
      </c>
      <c r="B5" s="2" t="s">
        <v>77</v>
      </c>
      <c r="C5">
        <f t="shared" si="0"/>
        <v>729903</v>
      </c>
      <c r="D5" s="3">
        <v>0.41666666666666669</v>
      </c>
      <c r="E5" s="3">
        <v>0.875</v>
      </c>
    </row>
    <row r="6" spans="1:5" x14ac:dyDescent="0.3">
      <c r="A6">
        <f t="shared" si="1"/>
        <v>5</v>
      </c>
      <c r="B6" t="s">
        <v>70</v>
      </c>
      <c r="C6">
        <f t="shared" si="0"/>
        <v>729904</v>
      </c>
      <c r="D6" s="3">
        <v>0.41666666666666669</v>
      </c>
      <c r="E6" s="3">
        <v>0.875</v>
      </c>
    </row>
    <row r="7" spans="1:5" x14ac:dyDescent="0.3">
      <c r="A7">
        <f t="shared" si="1"/>
        <v>6</v>
      </c>
      <c r="B7" t="s">
        <v>71</v>
      </c>
      <c r="C7">
        <f t="shared" si="0"/>
        <v>729905</v>
      </c>
      <c r="D7" s="3">
        <v>0.41666666666666669</v>
      </c>
      <c r="E7" s="3">
        <v>0.875</v>
      </c>
    </row>
    <row r="8" spans="1:5" x14ac:dyDescent="0.3">
      <c r="A8">
        <f t="shared" si="1"/>
        <v>7</v>
      </c>
      <c r="B8" t="s">
        <v>72</v>
      </c>
      <c r="C8">
        <f t="shared" si="0"/>
        <v>729906</v>
      </c>
      <c r="D8" s="3">
        <v>0.45833333333333298</v>
      </c>
      <c r="E8" s="3">
        <v>0.875</v>
      </c>
    </row>
    <row r="9" spans="1:5" x14ac:dyDescent="0.3">
      <c r="A9">
        <f t="shared" si="1"/>
        <v>8</v>
      </c>
      <c r="B9" t="s">
        <v>73</v>
      </c>
      <c r="C9">
        <f t="shared" si="0"/>
        <v>729907</v>
      </c>
      <c r="D9" s="3">
        <v>0.5</v>
      </c>
      <c r="E9" s="3">
        <v>0.875</v>
      </c>
    </row>
    <row r="10" spans="1:5" x14ac:dyDescent="0.3">
      <c r="A10">
        <f t="shared" si="1"/>
        <v>9</v>
      </c>
      <c r="B10" t="s">
        <v>74</v>
      </c>
      <c r="C10">
        <f t="shared" si="0"/>
        <v>729908</v>
      </c>
      <c r="D10" s="3">
        <v>0.41666666666666669</v>
      </c>
      <c r="E10" s="3">
        <v>0.79166666666666663</v>
      </c>
    </row>
    <row r="11" spans="1:5" x14ac:dyDescent="0.3">
      <c r="A11">
        <f t="shared" si="1"/>
        <v>10</v>
      </c>
      <c r="B11" t="s">
        <v>75</v>
      </c>
      <c r="C11">
        <f t="shared" si="0"/>
        <v>729909</v>
      </c>
      <c r="D11" s="3">
        <v>0.41666666666666669</v>
      </c>
      <c r="E11" s="3">
        <v>0.875</v>
      </c>
    </row>
    <row r="12" spans="1:5" x14ac:dyDescent="0.3">
      <c r="A12">
        <f t="shared" si="1"/>
        <v>11</v>
      </c>
      <c r="B12" t="s">
        <v>76</v>
      </c>
      <c r="C12">
        <f t="shared" si="0"/>
        <v>729910</v>
      </c>
      <c r="D12" s="3">
        <v>0.41666666666666669</v>
      </c>
      <c r="E12" s="3">
        <v>0.79166666666666663</v>
      </c>
    </row>
    <row r="13" spans="1:5" x14ac:dyDescent="0.3">
      <c r="A13">
        <f t="shared" si="1"/>
        <v>12</v>
      </c>
      <c r="B13" t="s">
        <v>78</v>
      </c>
      <c r="C13">
        <f t="shared" si="0"/>
        <v>729911</v>
      </c>
      <c r="D13" s="3">
        <v>0.45833333333333298</v>
      </c>
      <c r="E13" s="3">
        <v>0.875</v>
      </c>
    </row>
    <row r="14" spans="1:5" x14ac:dyDescent="0.3">
      <c r="A14">
        <f t="shared" si="1"/>
        <v>13</v>
      </c>
      <c r="B14" t="s">
        <v>79</v>
      </c>
      <c r="C14">
        <f t="shared" si="0"/>
        <v>729912</v>
      </c>
      <c r="D14" s="3">
        <v>0.5</v>
      </c>
      <c r="E14" s="3">
        <v>0.79166666666666663</v>
      </c>
    </row>
    <row r="15" spans="1:5" x14ac:dyDescent="0.3">
      <c r="A15">
        <f t="shared" si="1"/>
        <v>14</v>
      </c>
      <c r="B15" t="s">
        <v>80</v>
      </c>
      <c r="C15">
        <f t="shared" si="0"/>
        <v>729913</v>
      </c>
      <c r="D15" s="3">
        <v>0.41666666666666669</v>
      </c>
      <c r="E15" s="3">
        <v>0.875</v>
      </c>
    </row>
    <row r="16" spans="1:5" x14ac:dyDescent="0.3">
      <c r="A16">
        <f t="shared" si="1"/>
        <v>15</v>
      </c>
      <c r="B16" t="s">
        <v>81</v>
      </c>
      <c r="C16">
        <f t="shared" si="0"/>
        <v>729914</v>
      </c>
      <c r="D16" s="3">
        <v>0.41666666666666669</v>
      </c>
      <c r="E16" s="3">
        <v>0.875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sqref="A1:C1"/>
    </sheetView>
  </sheetViews>
  <sheetFormatPr defaultRowHeight="14.4" x14ac:dyDescent="0.3"/>
  <cols>
    <col min="1" max="1" width="15" customWidth="1"/>
    <col min="2" max="2" width="23" customWidth="1"/>
    <col min="3" max="3" width="17.6640625" customWidth="1"/>
  </cols>
  <sheetData>
    <row r="1" spans="1:3" x14ac:dyDescent="0.3">
      <c r="A1" t="s">
        <v>89</v>
      </c>
      <c r="B1" t="s">
        <v>90</v>
      </c>
      <c r="C1" t="s">
        <v>91</v>
      </c>
    </row>
    <row r="2" spans="1:3" x14ac:dyDescent="0.3">
      <c r="A2">
        <v>1</v>
      </c>
      <c r="B2" t="s">
        <v>92</v>
      </c>
      <c r="C2" t="s">
        <v>107</v>
      </c>
    </row>
    <row r="3" spans="1:3" x14ac:dyDescent="0.3">
      <c r="A3">
        <f>A2+1</f>
        <v>2</v>
      </c>
      <c r="B3" t="s">
        <v>93</v>
      </c>
      <c r="C3" t="s">
        <v>109</v>
      </c>
    </row>
    <row r="4" spans="1:3" x14ac:dyDescent="0.3">
      <c r="A4">
        <f t="shared" ref="A4:A16" si="0">A3+1</f>
        <v>3</v>
      </c>
      <c r="B4" t="s">
        <v>94</v>
      </c>
      <c r="C4" t="s">
        <v>110</v>
      </c>
    </row>
    <row r="5" spans="1:3" x14ac:dyDescent="0.3">
      <c r="A5">
        <f t="shared" si="0"/>
        <v>4</v>
      </c>
      <c r="B5" t="s">
        <v>95</v>
      </c>
      <c r="C5" t="s">
        <v>111</v>
      </c>
    </row>
    <row r="6" spans="1:3" x14ac:dyDescent="0.3">
      <c r="A6">
        <f t="shared" si="0"/>
        <v>5</v>
      </c>
      <c r="B6" t="s">
        <v>96</v>
      </c>
      <c r="C6" t="s">
        <v>112</v>
      </c>
    </row>
    <row r="7" spans="1:3" x14ac:dyDescent="0.3">
      <c r="A7">
        <f t="shared" si="0"/>
        <v>6</v>
      </c>
      <c r="B7" t="s">
        <v>98</v>
      </c>
      <c r="C7" t="s">
        <v>113</v>
      </c>
    </row>
    <row r="8" spans="1:3" x14ac:dyDescent="0.3">
      <c r="A8">
        <f t="shared" si="0"/>
        <v>7</v>
      </c>
      <c r="B8" t="s">
        <v>97</v>
      </c>
      <c r="C8" t="s">
        <v>114</v>
      </c>
    </row>
    <row r="9" spans="1:3" x14ac:dyDescent="0.3">
      <c r="A9">
        <f t="shared" si="0"/>
        <v>8</v>
      </c>
      <c r="B9" t="s">
        <v>99</v>
      </c>
      <c r="C9" t="s">
        <v>108</v>
      </c>
    </row>
    <row r="10" spans="1:3" x14ac:dyDescent="0.3">
      <c r="A10">
        <f t="shared" si="0"/>
        <v>9</v>
      </c>
      <c r="B10" t="s">
        <v>104</v>
      </c>
      <c r="C10" t="s">
        <v>115</v>
      </c>
    </row>
    <row r="11" spans="1:3" x14ac:dyDescent="0.3">
      <c r="A11">
        <f t="shared" si="0"/>
        <v>10</v>
      </c>
      <c r="B11" t="s">
        <v>100</v>
      </c>
      <c r="C11" t="s">
        <v>116</v>
      </c>
    </row>
    <row r="12" spans="1:3" x14ac:dyDescent="0.3">
      <c r="A12">
        <f t="shared" si="0"/>
        <v>11</v>
      </c>
      <c r="B12" t="s">
        <v>101</v>
      </c>
      <c r="C12" t="s">
        <v>118</v>
      </c>
    </row>
    <row r="13" spans="1:3" x14ac:dyDescent="0.3">
      <c r="A13">
        <f t="shared" si="0"/>
        <v>12</v>
      </c>
      <c r="B13" t="s">
        <v>105</v>
      </c>
      <c r="C13" t="s">
        <v>117</v>
      </c>
    </row>
    <row r="14" spans="1:3" x14ac:dyDescent="0.3">
      <c r="A14">
        <f t="shared" si="0"/>
        <v>13</v>
      </c>
      <c r="B14" t="s">
        <v>102</v>
      </c>
      <c r="C14" t="s">
        <v>119</v>
      </c>
    </row>
    <row r="15" spans="1:3" x14ac:dyDescent="0.3">
      <c r="A15">
        <f t="shared" si="0"/>
        <v>14</v>
      </c>
      <c r="B15" t="s">
        <v>106</v>
      </c>
      <c r="C15" t="s">
        <v>120</v>
      </c>
    </row>
    <row r="16" spans="1:3" x14ac:dyDescent="0.3">
      <c r="A16">
        <f t="shared" si="0"/>
        <v>15</v>
      </c>
      <c r="B16" t="s">
        <v>103</v>
      </c>
      <c r="C16" t="s">
        <v>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2" sqref="A2:C2"/>
    </sheetView>
  </sheetViews>
  <sheetFormatPr defaultRowHeight="14.4" x14ac:dyDescent="0.3"/>
  <cols>
    <col min="2" max="2" width="10.5546875" customWidth="1"/>
    <col min="3" max="3" width="12.21875" customWidth="1"/>
  </cols>
  <sheetData>
    <row r="1" spans="1:3" x14ac:dyDescent="0.3">
      <c r="A1" t="s">
        <v>169</v>
      </c>
      <c r="B1" t="s">
        <v>170</v>
      </c>
      <c r="C1" t="s">
        <v>171</v>
      </c>
    </row>
    <row r="2" spans="1:3" x14ac:dyDescent="0.3">
      <c r="A2">
        <v>1</v>
      </c>
      <c r="B2" t="s">
        <v>172</v>
      </c>
      <c r="C2">
        <f ca="1">RANDBETWEEN(1,5)</f>
        <v>1</v>
      </c>
    </row>
    <row r="3" spans="1:3" x14ac:dyDescent="0.3">
      <c r="A3">
        <f>A2+1</f>
        <v>2</v>
      </c>
      <c r="B3" t="s">
        <v>173</v>
      </c>
      <c r="C3">
        <f t="shared" ref="C3:C11" ca="1" si="0">RANDBETWEEN(1,5)</f>
        <v>2</v>
      </c>
    </row>
    <row r="4" spans="1:3" x14ac:dyDescent="0.3">
      <c r="A4">
        <f t="shared" ref="A4:A11" si="1">A3+1</f>
        <v>3</v>
      </c>
      <c r="B4" t="s">
        <v>174</v>
      </c>
      <c r="C4">
        <f t="shared" ca="1" si="0"/>
        <v>3</v>
      </c>
    </row>
    <row r="5" spans="1:3" x14ac:dyDescent="0.3">
      <c r="A5">
        <f t="shared" si="1"/>
        <v>4</v>
      </c>
      <c r="B5" t="s">
        <v>175</v>
      </c>
      <c r="C5">
        <f t="shared" ca="1" si="0"/>
        <v>4</v>
      </c>
    </row>
    <row r="6" spans="1:3" x14ac:dyDescent="0.3">
      <c r="A6">
        <f t="shared" si="1"/>
        <v>5</v>
      </c>
      <c r="B6" t="s">
        <v>176</v>
      </c>
      <c r="C6">
        <f t="shared" ca="1" si="0"/>
        <v>3</v>
      </c>
    </row>
    <row r="7" spans="1:3" x14ac:dyDescent="0.3">
      <c r="A7">
        <f t="shared" si="1"/>
        <v>6</v>
      </c>
      <c r="B7" t="s">
        <v>177</v>
      </c>
      <c r="C7">
        <f t="shared" ca="1" si="0"/>
        <v>2</v>
      </c>
    </row>
    <row r="8" spans="1:3" x14ac:dyDescent="0.3">
      <c r="A8">
        <f t="shared" si="1"/>
        <v>7</v>
      </c>
      <c r="B8" t="s">
        <v>178</v>
      </c>
      <c r="C8">
        <f t="shared" ca="1" si="0"/>
        <v>4</v>
      </c>
    </row>
    <row r="9" spans="1:3" x14ac:dyDescent="0.3">
      <c r="A9">
        <f t="shared" si="1"/>
        <v>8</v>
      </c>
      <c r="B9" t="s">
        <v>179</v>
      </c>
      <c r="C9">
        <f t="shared" ca="1" si="0"/>
        <v>5</v>
      </c>
    </row>
    <row r="10" spans="1:3" x14ac:dyDescent="0.3">
      <c r="A10">
        <f t="shared" si="1"/>
        <v>9</v>
      </c>
      <c r="B10" t="s">
        <v>180</v>
      </c>
      <c r="C10">
        <f t="shared" ca="1" si="0"/>
        <v>5</v>
      </c>
    </row>
    <row r="11" spans="1:3" x14ac:dyDescent="0.3">
      <c r="A11">
        <f t="shared" si="1"/>
        <v>10</v>
      </c>
      <c r="B11" t="s">
        <v>181</v>
      </c>
      <c r="C11">
        <f t="shared" ca="1" si="0"/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2" sqref="A2:G2"/>
    </sheetView>
  </sheetViews>
  <sheetFormatPr defaultRowHeight="14.4" x14ac:dyDescent="0.3"/>
  <cols>
    <col min="3" max="3" width="15.88671875" customWidth="1"/>
    <col min="4" max="4" width="11" customWidth="1"/>
    <col min="5" max="5" width="10.88671875" customWidth="1"/>
    <col min="6" max="6" width="10" customWidth="1"/>
    <col min="7" max="7" width="13.6640625" customWidth="1"/>
  </cols>
  <sheetData>
    <row r="1" spans="1:7" x14ac:dyDescent="0.3">
      <c r="A1" t="s">
        <v>82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</row>
    <row r="2" spans="1:7" x14ac:dyDescent="0.3">
      <c r="A2">
        <v>1</v>
      </c>
      <c r="B2">
        <f ca="1">RANDBETWEEN(1,15)</f>
        <v>8</v>
      </c>
      <c r="C2">
        <f ca="1">RANDBETWEEN(0,1)</f>
        <v>1</v>
      </c>
      <c r="D2">
        <f ca="1">RANDBETWEEN(1,15)</f>
        <v>1</v>
      </c>
      <c r="E2">
        <f ca="1">RANDBETWEEN(0,1)</f>
        <v>0</v>
      </c>
      <c r="F2">
        <f ca="1">RANDBETWEEN(1,15)</f>
        <v>11</v>
      </c>
      <c r="G2" s="1">
        <v>44369</v>
      </c>
    </row>
    <row r="3" spans="1:7" x14ac:dyDescent="0.3">
      <c r="A3">
        <f>A2+1</f>
        <v>2</v>
      </c>
      <c r="B3">
        <f t="shared" ref="B3:B16" ca="1" si="0">RANDBETWEEN(1,15)</f>
        <v>15</v>
      </c>
      <c r="C3">
        <f ca="1">RANDBETWEEN(0,1)</f>
        <v>0</v>
      </c>
      <c r="D3">
        <f t="shared" ref="D3:D16" ca="1" si="1">RANDBETWEEN(1,15)</f>
        <v>11</v>
      </c>
      <c r="E3">
        <f t="shared" ref="E3:E16" ca="1" si="2">RANDBETWEEN(0,1)</f>
        <v>0</v>
      </c>
      <c r="F3">
        <f t="shared" ref="F3:F16" ca="1" si="3">RANDBETWEEN(1,15)</f>
        <v>8</v>
      </c>
      <c r="G3" s="1">
        <v>44410</v>
      </c>
    </row>
    <row r="4" spans="1:7" x14ac:dyDescent="0.3">
      <c r="A4">
        <f t="shared" ref="A4:A16" si="4">A3+1</f>
        <v>3</v>
      </c>
      <c r="B4">
        <f t="shared" ca="1" si="0"/>
        <v>11</v>
      </c>
      <c r="C4">
        <f t="shared" ref="C3:C16" ca="1" si="5">RANDBETWEEN(0,1)</f>
        <v>0</v>
      </c>
      <c r="D4">
        <f t="shared" ca="1" si="1"/>
        <v>3</v>
      </c>
      <c r="E4">
        <f t="shared" ca="1" si="2"/>
        <v>0</v>
      </c>
      <c r="F4">
        <f t="shared" ca="1" si="3"/>
        <v>14</v>
      </c>
      <c r="G4" s="1">
        <v>44411</v>
      </c>
    </row>
    <row r="5" spans="1:7" x14ac:dyDescent="0.3">
      <c r="A5">
        <f t="shared" si="4"/>
        <v>4</v>
      </c>
      <c r="B5">
        <f t="shared" ca="1" si="0"/>
        <v>2</v>
      </c>
      <c r="C5">
        <f t="shared" ca="1" si="5"/>
        <v>1</v>
      </c>
      <c r="D5">
        <f t="shared" ca="1" si="1"/>
        <v>6</v>
      </c>
      <c r="E5">
        <f t="shared" ca="1" si="2"/>
        <v>1</v>
      </c>
      <c r="F5">
        <f t="shared" ca="1" si="3"/>
        <v>8</v>
      </c>
      <c r="G5" s="1">
        <v>44301</v>
      </c>
    </row>
    <row r="6" spans="1:7" x14ac:dyDescent="0.3">
      <c r="A6">
        <f t="shared" si="4"/>
        <v>5</v>
      </c>
      <c r="B6">
        <f t="shared" ca="1" si="0"/>
        <v>3</v>
      </c>
      <c r="C6">
        <f t="shared" ca="1" si="5"/>
        <v>1</v>
      </c>
      <c r="D6">
        <f t="shared" ca="1" si="1"/>
        <v>5</v>
      </c>
      <c r="E6">
        <f t="shared" ca="1" si="2"/>
        <v>1</v>
      </c>
      <c r="F6">
        <f t="shared" ca="1" si="3"/>
        <v>5</v>
      </c>
      <c r="G6" s="1">
        <v>44322</v>
      </c>
    </row>
    <row r="7" spans="1:7" x14ac:dyDescent="0.3">
      <c r="A7">
        <f t="shared" si="4"/>
        <v>6</v>
      </c>
      <c r="B7">
        <f t="shared" ca="1" si="0"/>
        <v>13</v>
      </c>
      <c r="C7">
        <f t="shared" ca="1" si="5"/>
        <v>1</v>
      </c>
      <c r="D7">
        <f t="shared" ca="1" si="1"/>
        <v>3</v>
      </c>
      <c r="E7">
        <f t="shared" ca="1" si="2"/>
        <v>1</v>
      </c>
      <c r="F7">
        <f t="shared" ca="1" si="3"/>
        <v>5</v>
      </c>
      <c r="G7" s="1">
        <v>44383</v>
      </c>
    </row>
    <row r="8" spans="1:7" x14ac:dyDescent="0.3">
      <c r="A8">
        <f t="shared" si="4"/>
        <v>7</v>
      </c>
      <c r="B8">
        <f t="shared" ca="1" si="0"/>
        <v>15</v>
      </c>
      <c r="C8">
        <f t="shared" ca="1" si="5"/>
        <v>1</v>
      </c>
      <c r="D8">
        <f t="shared" ca="1" si="1"/>
        <v>12</v>
      </c>
      <c r="E8">
        <f t="shared" ca="1" si="2"/>
        <v>0</v>
      </c>
      <c r="F8">
        <f t="shared" ca="1" si="3"/>
        <v>4</v>
      </c>
      <c r="G8" s="1">
        <v>44493</v>
      </c>
    </row>
    <row r="9" spans="1:7" x14ac:dyDescent="0.3">
      <c r="A9">
        <f t="shared" si="4"/>
        <v>8</v>
      </c>
      <c r="B9">
        <f t="shared" ca="1" si="0"/>
        <v>3</v>
      </c>
      <c r="C9">
        <f t="shared" ca="1" si="5"/>
        <v>1</v>
      </c>
      <c r="D9">
        <f t="shared" ca="1" si="1"/>
        <v>6</v>
      </c>
      <c r="E9">
        <f t="shared" ca="1" si="2"/>
        <v>1</v>
      </c>
      <c r="F9">
        <f t="shared" ca="1" si="3"/>
        <v>2</v>
      </c>
      <c r="G9" s="1">
        <v>44546</v>
      </c>
    </row>
    <row r="10" spans="1:7" x14ac:dyDescent="0.3">
      <c r="A10">
        <f t="shared" si="4"/>
        <v>9</v>
      </c>
      <c r="B10">
        <f t="shared" ca="1" si="0"/>
        <v>7</v>
      </c>
      <c r="C10">
        <f t="shared" ca="1" si="5"/>
        <v>1</v>
      </c>
      <c r="D10">
        <f t="shared" ca="1" si="1"/>
        <v>4</v>
      </c>
      <c r="E10">
        <f t="shared" ca="1" si="2"/>
        <v>0</v>
      </c>
      <c r="F10">
        <f t="shared" ca="1" si="3"/>
        <v>12</v>
      </c>
      <c r="G10" s="1">
        <v>44429</v>
      </c>
    </row>
    <row r="11" spans="1:7" x14ac:dyDescent="0.3">
      <c r="A11">
        <f t="shared" si="4"/>
        <v>10</v>
      </c>
      <c r="B11">
        <f t="shared" ca="1" si="0"/>
        <v>4</v>
      </c>
      <c r="C11">
        <f t="shared" ca="1" si="5"/>
        <v>0</v>
      </c>
      <c r="D11">
        <f t="shared" ca="1" si="1"/>
        <v>10</v>
      </c>
      <c r="E11">
        <f t="shared" ca="1" si="2"/>
        <v>1</v>
      </c>
      <c r="F11">
        <f t="shared" ca="1" si="3"/>
        <v>9</v>
      </c>
      <c r="G11" s="1">
        <v>44491</v>
      </c>
    </row>
    <row r="12" spans="1:7" x14ac:dyDescent="0.3">
      <c r="A12">
        <f t="shared" si="4"/>
        <v>11</v>
      </c>
      <c r="B12">
        <f t="shared" ca="1" si="0"/>
        <v>2</v>
      </c>
      <c r="C12">
        <f t="shared" ca="1" si="5"/>
        <v>1</v>
      </c>
      <c r="D12">
        <f t="shared" ca="1" si="1"/>
        <v>10</v>
      </c>
      <c r="E12">
        <f t="shared" ca="1" si="2"/>
        <v>1</v>
      </c>
      <c r="F12">
        <f t="shared" ca="1" si="3"/>
        <v>1</v>
      </c>
      <c r="G12" s="1">
        <v>44374</v>
      </c>
    </row>
    <row r="13" spans="1:7" x14ac:dyDescent="0.3">
      <c r="A13">
        <f t="shared" si="4"/>
        <v>12</v>
      </c>
      <c r="B13">
        <f t="shared" ca="1" si="0"/>
        <v>11</v>
      </c>
      <c r="C13">
        <f t="shared" ca="1" si="5"/>
        <v>1</v>
      </c>
      <c r="D13">
        <f t="shared" ca="1" si="1"/>
        <v>6</v>
      </c>
      <c r="E13">
        <f t="shared" ca="1" si="2"/>
        <v>1</v>
      </c>
      <c r="F13">
        <f t="shared" ca="1" si="3"/>
        <v>11</v>
      </c>
      <c r="G13" s="1">
        <v>44529</v>
      </c>
    </row>
    <row r="14" spans="1:7" x14ac:dyDescent="0.3">
      <c r="A14">
        <f t="shared" si="4"/>
        <v>13</v>
      </c>
      <c r="B14">
        <f t="shared" ca="1" si="0"/>
        <v>10</v>
      </c>
      <c r="C14">
        <f t="shared" ca="1" si="5"/>
        <v>0</v>
      </c>
      <c r="D14">
        <f t="shared" ca="1" si="1"/>
        <v>4</v>
      </c>
      <c r="E14">
        <f t="shared" ca="1" si="2"/>
        <v>1</v>
      </c>
      <c r="F14">
        <f t="shared" ca="1" si="3"/>
        <v>8</v>
      </c>
      <c r="G14" s="1">
        <v>44409</v>
      </c>
    </row>
    <row r="15" spans="1:7" x14ac:dyDescent="0.3">
      <c r="A15">
        <f t="shared" si="4"/>
        <v>14</v>
      </c>
      <c r="B15">
        <f t="shared" ca="1" si="0"/>
        <v>7</v>
      </c>
      <c r="C15">
        <f t="shared" ca="1" si="5"/>
        <v>0</v>
      </c>
      <c r="D15">
        <f t="shared" ca="1" si="1"/>
        <v>11</v>
      </c>
      <c r="E15">
        <f t="shared" ca="1" si="2"/>
        <v>1</v>
      </c>
      <c r="F15">
        <f t="shared" ca="1" si="3"/>
        <v>1</v>
      </c>
      <c r="G15" s="1">
        <v>44449</v>
      </c>
    </row>
    <row r="16" spans="1:7" x14ac:dyDescent="0.3">
      <c r="A16">
        <f t="shared" si="4"/>
        <v>15</v>
      </c>
      <c r="B16">
        <f t="shared" ca="1" si="0"/>
        <v>2</v>
      </c>
      <c r="C16">
        <f t="shared" ca="1" si="5"/>
        <v>0</v>
      </c>
      <c r="D16">
        <f t="shared" ca="1" si="1"/>
        <v>10</v>
      </c>
      <c r="E16">
        <f t="shared" ca="1" si="2"/>
        <v>0</v>
      </c>
      <c r="F16">
        <f t="shared" ca="1" si="3"/>
        <v>2</v>
      </c>
      <c r="G16" s="1">
        <v>44342</v>
      </c>
    </row>
  </sheetData>
  <pageMargins left="0.7" right="0.7" top="0.75" bottom="0.75" header="0.3" footer="0.3"/>
  <ignoredErrors>
    <ignoredError sqref="C2:C16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4" sqref="B4:F4"/>
    </sheetView>
  </sheetViews>
  <sheetFormatPr defaultRowHeight="14.4" x14ac:dyDescent="0.3"/>
  <cols>
    <col min="2" max="2" width="16.6640625" customWidth="1"/>
    <col min="3" max="3" width="19.109375" customWidth="1"/>
    <col min="4" max="4" width="16" customWidth="1"/>
    <col min="5" max="5" width="13.77734375" customWidth="1"/>
    <col min="6" max="6" width="15.77734375" customWidth="1"/>
  </cols>
  <sheetData>
    <row r="1" spans="1:6" x14ac:dyDescent="0.3">
      <c r="A1" t="s">
        <v>144</v>
      </c>
      <c r="B1" t="s">
        <v>145</v>
      </c>
      <c r="C1" t="s">
        <v>146</v>
      </c>
      <c r="D1" t="s">
        <v>147</v>
      </c>
      <c r="E1" t="s">
        <v>6</v>
      </c>
      <c r="F1" t="s">
        <v>148</v>
      </c>
    </row>
    <row r="2" spans="1:6" x14ac:dyDescent="0.3">
      <c r="A2">
        <v>1</v>
      </c>
      <c r="B2" t="s">
        <v>7</v>
      </c>
      <c r="C2" t="s">
        <v>30</v>
      </c>
      <c r="D2" t="s">
        <v>29</v>
      </c>
      <c r="E2">
        <f ca="1">RANDBETWEEN(79000000000, 79999999999)</f>
        <v>79630758354</v>
      </c>
      <c r="F2" t="s">
        <v>150</v>
      </c>
    </row>
    <row r="3" spans="1:6" x14ac:dyDescent="0.3">
      <c r="A3">
        <f>A2+1</f>
        <v>2</v>
      </c>
      <c r="B3" t="s">
        <v>8</v>
      </c>
      <c r="C3" t="s">
        <v>22</v>
      </c>
      <c r="D3" t="s">
        <v>37</v>
      </c>
      <c r="E3">
        <f t="shared" ref="E3:E16" ca="1" si="0">RANDBETWEEN(79000000000, 79999999999)</f>
        <v>79036271093</v>
      </c>
      <c r="F3" t="s">
        <v>151</v>
      </c>
    </row>
    <row r="4" spans="1:6" x14ac:dyDescent="0.3">
      <c r="A4">
        <f t="shared" ref="A4:A16" si="1">A3+1</f>
        <v>3</v>
      </c>
      <c r="B4" t="s">
        <v>18</v>
      </c>
      <c r="C4" t="s">
        <v>23</v>
      </c>
      <c r="D4" t="s">
        <v>41</v>
      </c>
      <c r="E4">
        <f t="shared" ca="1" si="0"/>
        <v>79463709573</v>
      </c>
      <c r="F4" t="s">
        <v>152</v>
      </c>
    </row>
    <row r="5" spans="1:6" x14ac:dyDescent="0.3">
      <c r="A5">
        <f t="shared" si="1"/>
        <v>4</v>
      </c>
      <c r="B5" t="s">
        <v>10</v>
      </c>
      <c r="C5" t="s">
        <v>31</v>
      </c>
      <c r="D5" t="s">
        <v>40</v>
      </c>
      <c r="E5">
        <f t="shared" ca="1" si="0"/>
        <v>79209724739</v>
      </c>
      <c r="F5" t="s">
        <v>153</v>
      </c>
    </row>
    <row r="6" spans="1:6" x14ac:dyDescent="0.3">
      <c r="A6">
        <f t="shared" si="1"/>
        <v>5</v>
      </c>
      <c r="B6" t="s">
        <v>11</v>
      </c>
      <c r="C6" t="s">
        <v>32</v>
      </c>
      <c r="D6" t="s">
        <v>44</v>
      </c>
      <c r="E6">
        <f t="shared" ca="1" si="0"/>
        <v>79057102453</v>
      </c>
      <c r="F6" t="s">
        <v>154</v>
      </c>
    </row>
    <row r="7" spans="1:6" x14ac:dyDescent="0.3">
      <c r="A7">
        <f t="shared" si="1"/>
        <v>6</v>
      </c>
      <c r="B7" t="s">
        <v>149</v>
      </c>
      <c r="C7" t="s">
        <v>33</v>
      </c>
      <c r="D7" t="s">
        <v>40</v>
      </c>
      <c r="E7">
        <f t="shared" ca="1" si="0"/>
        <v>79781275251</v>
      </c>
      <c r="F7" t="s">
        <v>155</v>
      </c>
    </row>
    <row r="8" spans="1:6" x14ac:dyDescent="0.3">
      <c r="A8">
        <f t="shared" si="1"/>
        <v>7</v>
      </c>
      <c r="B8" t="s">
        <v>13</v>
      </c>
      <c r="C8" t="s">
        <v>24</v>
      </c>
      <c r="D8" t="s">
        <v>40</v>
      </c>
      <c r="E8">
        <f t="shared" ca="1" si="0"/>
        <v>79830534062</v>
      </c>
      <c r="F8" t="s">
        <v>156</v>
      </c>
    </row>
    <row r="9" spans="1:6" x14ac:dyDescent="0.3">
      <c r="A9">
        <f t="shared" si="1"/>
        <v>8</v>
      </c>
      <c r="B9" t="s">
        <v>14</v>
      </c>
      <c r="C9" t="s">
        <v>25</v>
      </c>
      <c r="D9" t="s">
        <v>46</v>
      </c>
      <c r="E9">
        <f t="shared" ca="1" si="0"/>
        <v>79872146339</v>
      </c>
      <c r="F9" t="s">
        <v>157</v>
      </c>
    </row>
    <row r="10" spans="1:6" x14ac:dyDescent="0.3">
      <c r="A10">
        <f t="shared" si="1"/>
        <v>9</v>
      </c>
      <c r="B10" t="s">
        <v>15</v>
      </c>
      <c r="C10" t="s">
        <v>26</v>
      </c>
      <c r="D10" t="s">
        <v>29</v>
      </c>
      <c r="E10">
        <f t="shared" ca="1" si="0"/>
        <v>79804541407</v>
      </c>
      <c r="F10" t="s">
        <v>158</v>
      </c>
    </row>
    <row r="11" spans="1:6" x14ac:dyDescent="0.3">
      <c r="A11">
        <f t="shared" si="1"/>
        <v>10</v>
      </c>
      <c r="B11" t="s">
        <v>21</v>
      </c>
      <c r="C11" t="s">
        <v>27</v>
      </c>
      <c r="D11" t="s">
        <v>41</v>
      </c>
      <c r="E11">
        <f t="shared" ca="1" si="0"/>
        <v>79031499582</v>
      </c>
      <c r="F11" t="s">
        <v>159</v>
      </c>
    </row>
    <row r="12" spans="1:6" x14ac:dyDescent="0.3">
      <c r="A12">
        <f t="shared" si="1"/>
        <v>11</v>
      </c>
      <c r="B12" t="s">
        <v>8</v>
      </c>
      <c r="C12" t="s">
        <v>34</v>
      </c>
      <c r="D12" t="s">
        <v>40</v>
      </c>
      <c r="E12">
        <f t="shared" ca="1" si="0"/>
        <v>79685033442</v>
      </c>
      <c r="F12" t="s">
        <v>160</v>
      </c>
    </row>
    <row r="13" spans="1:6" x14ac:dyDescent="0.3">
      <c r="A13">
        <f t="shared" si="1"/>
        <v>12</v>
      </c>
      <c r="B13" t="s">
        <v>18</v>
      </c>
      <c r="C13" t="s">
        <v>28</v>
      </c>
      <c r="D13" t="s">
        <v>39</v>
      </c>
      <c r="E13">
        <f t="shared" ca="1" si="0"/>
        <v>79181625164</v>
      </c>
      <c r="F13" t="s">
        <v>161</v>
      </c>
    </row>
    <row r="14" spans="1:6" x14ac:dyDescent="0.3">
      <c r="A14">
        <f t="shared" si="1"/>
        <v>13</v>
      </c>
      <c r="B14" t="s">
        <v>19</v>
      </c>
      <c r="C14" t="s">
        <v>35</v>
      </c>
      <c r="D14" t="s">
        <v>42</v>
      </c>
      <c r="E14">
        <f t="shared" ca="1" si="0"/>
        <v>79664300697</v>
      </c>
      <c r="F14" t="s">
        <v>162</v>
      </c>
    </row>
    <row r="15" spans="1:6" x14ac:dyDescent="0.3">
      <c r="A15">
        <f t="shared" si="1"/>
        <v>14</v>
      </c>
      <c r="B15" t="s">
        <v>20</v>
      </c>
      <c r="C15" t="s">
        <v>36</v>
      </c>
      <c r="D15" t="s">
        <v>41</v>
      </c>
      <c r="E15">
        <f t="shared" ca="1" si="0"/>
        <v>79535136380</v>
      </c>
      <c r="F15" t="s">
        <v>163</v>
      </c>
    </row>
    <row r="16" spans="1:6" x14ac:dyDescent="0.3">
      <c r="A16">
        <f t="shared" si="1"/>
        <v>15</v>
      </c>
      <c r="B16" t="s">
        <v>21</v>
      </c>
      <c r="C16" t="s">
        <v>35</v>
      </c>
      <c r="D16" t="s">
        <v>38</v>
      </c>
      <c r="E16">
        <f t="shared" ca="1" si="0"/>
        <v>79010770656</v>
      </c>
      <c r="F16" t="s">
        <v>164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A2" sqref="A2:H2"/>
    </sheetView>
  </sheetViews>
  <sheetFormatPr defaultRowHeight="14.4" x14ac:dyDescent="0.3"/>
  <cols>
    <col min="1" max="1" width="10.21875" customWidth="1"/>
    <col min="2" max="2" width="31.21875" customWidth="1"/>
    <col min="3" max="3" width="22.109375" customWidth="1"/>
    <col min="4" max="4" width="12.21875" customWidth="1"/>
    <col min="5" max="5" width="14.77734375" customWidth="1"/>
    <col min="6" max="6" width="15.44140625" customWidth="1"/>
    <col min="8" max="8" width="12.44140625" customWidth="1"/>
    <col min="9" max="9" width="12.33203125" customWidth="1"/>
  </cols>
  <sheetData>
    <row r="1" spans="1:8" x14ac:dyDescent="0.3">
      <c r="A1" t="s">
        <v>122</v>
      </c>
      <c r="B1" t="s">
        <v>123</v>
      </c>
      <c r="C1" t="s">
        <v>132</v>
      </c>
      <c r="D1" t="s">
        <v>130</v>
      </c>
      <c r="E1" t="s">
        <v>190</v>
      </c>
      <c r="F1" t="s">
        <v>131</v>
      </c>
      <c r="G1" t="s">
        <v>142</v>
      </c>
      <c r="H1" t="s">
        <v>143</v>
      </c>
    </row>
    <row r="2" spans="1:8" x14ac:dyDescent="0.3">
      <c r="A2">
        <v>1</v>
      </c>
      <c r="B2" t="s">
        <v>124</v>
      </c>
      <c r="C2" t="s">
        <v>133</v>
      </c>
      <c r="D2">
        <v>4500</v>
      </c>
      <c r="E2">
        <f ca="1">RANDBETWEEN(0,100)</f>
        <v>76</v>
      </c>
      <c r="F2">
        <f ca="1">RANDBETWEEN(1,5)</f>
        <v>3</v>
      </c>
      <c r="G2">
        <v>0</v>
      </c>
      <c r="H2">
        <v>14</v>
      </c>
    </row>
    <row r="3" spans="1:8" x14ac:dyDescent="0.3">
      <c r="A3">
        <f>A2+1</f>
        <v>2</v>
      </c>
      <c r="B3" t="s">
        <v>191</v>
      </c>
      <c r="C3" t="s">
        <v>134</v>
      </c>
      <c r="D3">
        <v>680</v>
      </c>
      <c r="E3">
        <f t="shared" ref="E3:E16" ca="1" si="0">RANDBETWEEN(0,100)</f>
        <v>65</v>
      </c>
      <c r="F3">
        <f t="shared" ref="F3:F16" ca="1" si="1">RANDBETWEEN(1,5)</f>
        <v>3</v>
      </c>
      <c r="G3">
        <v>0</v>
      </c>
      <c r="H3">
        <v>5</v>
      </c>
    </row>
    <row r="4" spans="1:8" x14ac:dyDescent="0.3">
      <c r="A4">
        <f t="shared" ref="A4:A16" si="2">A3+1</f>
        <v>3</v>
      </c>
      <c r="B4" t="s">
        <v>125</v>
      </c>
      <c r="C4" t="s">
        <v>134</v>
      </c>
      <c r="D4">
        <v>78900</v>
      </c>
      <c r="E4">
        <f t="shared" ca="1" si="0"/>
        <v>48</v>
      </c>
      <c r="F4">
        <f t="shared" ca="1" si="1"/>
        <v>3</v>
      </c>
      <c r="G4">
        <v>0</v>
      </c>
      <c r="H4">
        <v>6</v>
      </c>
    </row>
    <row r="5" spans="1:8" x14ac:dyDescent="0.3">
      <c r="A5">
        <f t="shared" si="2"/>
        <v>4</v>
      </c>
      <c r="B5" t="s">
        <v>192</v>
      </c>
      <c r="C5" t="s">
        <v>135</v>
      </c>
      <c r="D5">
        <v>400</v>
      </c>
      <c r="E5">
        <f t="shared" ca="1" si="0"/>
        <v>53</v>
      </c>
      <c r="F5">
        <f t="shared" ca="1" si="1"/>
        <v>1</v>
      </c>
      <c r="G5">
        <v>0</v>
      </c>
      <c r="H5">
        <v>2</v>
      </c>
    </row>
    <row r="6" spans="1:8" x14ac:dyDescent="0.3">
      <c r="A6">
        <f t="shared" si="2"/>
        <v>5</v>
      </c>
      <c r="B6" t="s">
        <v>193</v>
      </c>
      <c r="C6" t="s">
        <v>134</v>
      </c>
      <c r="D6">
        <v>800</v>
      </c>
      <c r="E6">
        <f t="shared" ca="1" si="0"/>
        <v>58</v>
      </c>
      <c r="F6">
        <f t="shared" ca="1" si="1"/>
        <v>1</v>
      </c>
      <c r="G6">
        <v>1</v>
      </c>
      <c r="H6">
        <v>1</v>
      </c>
    </row>
    <row r="7" spans="1:8" x14ac:dyDescent="0.3">
      <c r="A7">
        <f t="shared" si="2"/>
        <v>6</v>
      </c>
      <c r="B7" t="s">
        <v>126</v>
      </c>
      <c r="C7" t="s">
        <v>136</v>
      </c>
      <c r="D7">
        <v>1200</v>
      </c>
      <c r="E7">
        <f t="shared" ca="1" si="0"/>
        <v>53</v>
      </c>
      <c r="F7">
        <f t="shared" ca="1" si="1"/>
        <v>2</v>
      </c>
      <c r="G7">
        <v>0</v>
      </c>
      <c r="H7">
        <v>15</v>
      </c>
    </row>
    <row r="8" spans="1:8" x14ac:dyDescent="0.3">
      <c r="A8">
        <f t="shared" si="2"/>
        <v>7</v>
      </c>
      <c r="B8" t="s">
        <v>194</v>
      </c>
      <c r="C8" t="s">
        <v>137</v>
      </c>
      <c r="D8">
        <v>250</v>
      </c>
      <c r="E8">
        <f t="shared" ca="1" si="0"/>
        <v>96</v>
      </c>
      <c r="F8">
        <f t="shared" ca="1" si="1"/>
        <v>2</v>
      </c>
      <c r="G8">
        <v>0</v>
      </c>
      <c r="H8">
        <v>13</v>
      </c>
    </row>
    <row r="9" spans="1:8" x14ac:dyDescent="0.3">
      <c r="A9">
        <f t="shared" si="2"/>
        <v>8</v>
      </c>
      <c r="B9" t="s">
        <v>195</v>
      </c>
      <c r="C9" t="s">
        <v>138</v>
      </c>
      <c r="D9">
        <v>100</v>
      </c>
      <c r="E9">
        <f t="shared" ca="1" si="0"/>
        <v>66</v>
      </c>
      <c r="F9">
        <f t="shared" ca="1" si="1"/>
        <v>5</v>
      </c>
      <c r="G9">
        <v>0</v>
      </c>
      <c r="H9">
        <v>1</v>
      </c>
    </row>
    <row r="10" spans="1:8" x14ac:dyDescent="0.3">
      <c r="A10">
        <f t="shared" si="2"/>
        <v>9</v>
      </c>
      <c r="B10" t="s">
        <v>196</v>
      </c>
      <c r="C10" t="s">
        <v>139</v>
      </c>
      <c r="D10">
        <v>789</v>
      </c>
      <c r="E10">
        <f t="shared" ca="1" si="0"/>
        <v>63</v>
      </c>
      <c r="F10">
        <f t="shared" ca="1" si="1"/>
        <v>4</v>
      </c>
      <c r="G10">
        <v>0</v>
      </c>
      <c r="H10">
        <v>10</v>
      </c>
    </row>
    <row r="11" spans="1:8" x14ac:dyDescent="0.3">
      <c r="A11">
        <f t="shared" si="2"/>
        <v>10</v>
      </c>
      <c r="B11" t="s">
        <v>127</v>
      </c>
      <c r="C11" t="s">
        <v>140</v>
      </c>
      <c r="D11">
        <v>70</v>
      </c>
      <c r="E11">
        <f t="shared" ca="1" si="0"/>
        <v>9</v>
      </c>
      <c r="F11">
        <f t="shared" ca="1" si="1"/>
        <v>4</v>
      </c>
      <c r="G11">
        <v>0</v>
      </c>
      <c r="H11">
        <v>3</v>
      </c>
    </row>
    <row r="12" spans="1:8" x14ac:dyDescent="0.3">
      <c r="A12">
        <f t="shared" si="2"/>
        <v>11</v>
      </c>
      <c r="B12" t="s">
        <v>128</v>
      </c>
      <c r="C12" t="s">
        <v>140</v>
      </c>
      <c r="D12">
        <v>56</v>
      </c>
      <c r="E12">
        <f t="shared" ca="1" si="0"/>
        <v>95</v>
      </c>
      <c r="F12">
        <f t="shared" ca="1" si="1"/>
        <v>3</v>
      </c>
      <c r="G12">
        <v>0</v>
      </c>
      <c r="H12">
        <v>3</v>
      </c>
    </row>
    <row r="13" spans="1:8" x14ac:dyDescent="0.3">
      <c r="A13">
        <f t="shared" si="2"/>
        <v>12</v>
      </c>
      <c r="B13" t="s">
        <v>197</v>
      </c>
      <c r="C13" t="s">
        <v>141</v>
      </c>
      <c r="D13">
        <v>500</v>
      </c>
      <c r="E13">
        <f t="shared" ca="1" si="0"/>
        <v>53</v>
      </c>
      <c r="F13">
        <f t="shared" ca="1" si="1"/>
        <v>3</v>
      </c>
      <c r="G13">
        <v>1</v>
      </c>
      <c r="H13">
        <v>9</v>
      </c>
    </row>
    <row r="14" spans="1:8" x14ac:dyDescent="0.3">
      <c r="A14">
        <f t="shared" si="2"/>
        <v>13</v>
      </c>
      <c r="B14" t="s">
        <v>198</v>
      </c>
      <c r="C14" t="s">
        <v>140</v>
      </c>
      <c r="D14">
        <v>880</v>
      </c>
      <c r="E14">
        <f t="shared" ca="1" si="0"/>
        <v>26</v>
      </c>
      <c r="F14">
        <f t="shared" ca="1" si="1"/>
        <v>4</v>
      </c>
      <c r="G14">
        <v>0</v>
      </c>
      <c r="H14">
        <v>7</v>
      </c>
    </row>
    <row r="15" spans="1:8" x14ac:dyDescent="0.3">
      <c r="A15">
        <f t="shared" si="2"/>
        <v>14</v>
      </c>
      <c r="B15" t="s">
        <v>199</v>
      </c>
      <c r="C15" t="s">
        <v>139</v>
      </c>
      <c r="D15">
        <v>1670</v>
      </c>
      <c r="E15">
        <f t="shared" ca="1" si="0"/>
        <v>34</v>
      </c>
      <c r="F15">
        <f t="shared" ca="1" si="1"/>
        <v>5</v>
      </c>
      <c r="G15">
        <v>0</v>
      </c>
      <c r="H15">
        <v>11</v>
      </c>
    </row>
    <row r="16" spans="1:8" x14ac:dyDescent="0.3">
      <c r="A16">
        <f t="shared" si="2"/>
        <v>15</v>
      </c>
      <c r="B16" t="s">
        <v>129</v>
      </c>
      <c r="C16" t="s">
        <v>135</v>
      </c>
      <c r="D16">
        <v>300</v>
      </c>
      <c r="E16">
        <f t="shared" ca="1" si="0"/>
        <v>65</v>
      </c>
      <c r="F16">
        <f t="shared" ca="1" si="1"/>
        <v>3</v>
      </c>
      <c r="G16">
        <v>0</v>
      </c>
      <c r="H16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A16" sqref="A16:H16"/>
    </sheetView>
  </sheetViews>
  <sheetFormatPr defaultRowHeight="14.4" x14ac:dyDescent="0.3"/>
  <sheetData>
    <row r="1" spans="1:8" x14ac:dyDescent="0.3">
      <c r="A1" t="s">
        <v>122</v>
      </c>
      <c r="B1" t="s">
        <v>123</v>
      </c>
      <c r="C1" t="s">
        <v>132</v>
      </c>
      <c r="D1" t="s">
        <v>130</v>
      </c>
      <c r="E1" t="s">
        <v>190</v>
      </c>
      <c r="F1" t="s">
        <v>131</v>
      </c>
      <c r="G1" t="s">
        <v>142</v>
      </c>
      <c r="H1" t="s">
        <v>143</v>
      </c>
    </row>
    <row r="2" spans="1:8" x14ac:dyDescent="0.3">
      <c r="A2">
        <v>1</v>
      </c>
      <c r="B2" t="s">
        <v>124</v>
      </c>
      <c r="C2" t="s">
        <v>133</v>
      </c>
      <c r="D2">
        <v>4500</v>
      </c>
      <c r="E2">
        <f ca="1">RANDBETWEEN(0,100)</f>
        <v>83</v>
      </c>
      <c r="F2">
        <f ca="1">RANDBETWEEN(1,5)</f>
        <v>1</v>
      </c>
      <c r="G2">
        <v>0</v>
      </c>
      <c r="H2">
        <v>14</v>
      </c>
    </row>
    <row r="3" spans="1:8" x14ac:dyDescent="0.3">
      <c r="A3">
        <f>A2+1</f>
        <v>2</v>
      </c>
      <c r="B3" t="s">
        <v>191</v>
      </c>
      <c r="C3" t="s">
        <v>134</v>
      </c>
      <c r="D3">
        <v>680</v>
      </c>
      <c r="E3">
        <f t="shared" ref="E3:E16" ca="1" si="0">RANDBETWEEN(0,100)</f>
        <v>20</v>
      </c>
      <c r="F3">
        <f t="shared" ref="F3:F16" ca="1" si="1">RANDBETWEEN(1,5)</f>
        <v>2</v>
      </c>
      <c r="G3">
        <v>0</v>
      </c>
      <c r="H3">
        <v>5</v>
      </c>
    </row>
    <row r="4" spans="1:8" x14ac:dyDescent="0.3">
      <c r="A4">
        <f t="shared" ref="A4:A16" si="2">A3+1</f>
        <v>3</v>
      </c>
      <c r="B4" t="s">
        <v>125</v>
      </c>
      <c r="C4" t="s">
        <v>134</v>
      </c>
      <c r="D4">
        <v>78900</v>
      </c>
      <c r="E4">
        <f t="shared" ca="1" si="0"/>
        <v>68</v>
      </c>
      <c r="F4">
        <f t="shared" ca="1" si="1"/>
        <v>3</v>
      </c>
      <c r="G4">
        <v>0</v>
      </c>
      <c r="H4">
        <v>6</v>
      </c>
    </row>
    <row r="5" spans="1:8" x14ac:dyDescent="0.3">
      <c r="A5">
        <f t="shared" si="2"/>
        <v>4</v>
      </c>
      <c r="B5" t="s">
        <v>192</v>
      </c>
      <c r="C5" t="s">
        <v>135</v>
      </c>
      <c r="D5">
        <v>400</v>
      </c>
      <c r="E5">
        <f t="shared" ca="1" si="0"/>
        <v>81</v>
      </c>
      <c r="F5">
        <f t="shared" ca="1" si="1"/>
        <v>4</v>
      </c>
      <c r="G5">
        <v>0</v>
      </c>
      <c r="H5">
        <v>2</v>
      </c>
    </row>
    <row r="6" spans="1:8" x14ac:dyDescent="0.3">
      <c r="A6">
        <f t="shared" si="2"/>
        <v>5</v>
      </c>
      <c r="B6" t="s">
        <v>193</v>
      </c>
      <c r="C6" t="s">
        <v>134</v>
      </c>
      <c r="D6">
        <v>800</v>
      </c>
      <c r="E6">
        <f t="shared" ca="1" si="0"/>
        <v>1</v>
      </c>
      <c r="F6">
        <f t="shared" ca="1" si="1"/>
        <v>2</v>
      </c>
      <c r="G6">
        <v>1</v>
      </c>
      <c r="H6">
        <v>1</v>
      </c>
    </row>
    <row r="7" spans="1:8" x14ac:dyDescent="0.3">
      <c r="A7">
        <f t="shared" si="2"/>
        <v>6</v>
      </c>
      <c r="B7" t="s">
        <v>126</v>
      </c>
      <c r="C7" t="s">
        <v>136</v>
      </c>
      <c r="D7">
        <v>1200</v>
      </c>
      <c r="E7">
        <f t="shared" ca="1" si="0"/>
        <v>54</v>
      </c>
      <c r="F7">
        <f t="shared" ca="1" si="1"/>
        <v>2</v>
      </c>
      <c r="G7">
        <v>0</v>
      </c>
      <c r="H7">
        <v>15</v>
      </c>
    </row>
    <row r="8" spans="1:8" x14ac:dyDescent="0.3">
      <c r="A8">
        <f t="shared" si="2"/>
        <v>7</v>
      </c>
      <c r="B8" t="s">
        <v>194</v>
      </c>
      <c r="C8" t="s">
        <v>137</v>
      </c>
      <c r="D8">
        <v>250</v>
      </c>
      <c r="E8">
        <f t="shared" ca="1" si="0"/>
        <v>5</v>
      </c>
      <c r="F8">
        <f t="shared" ca="1" si="1"/>
        <v>5</v>
      </c>
      <c r="G8">
        <v>0</v>
      </c>
      <c r="H8">
        <v>13</v>
      </c>
    </row>
    <row r="9" spans="1:8" x14ac:dyDescent="0.3">
      <c r="A9">
        <f t="shared" si="2"/>
        <v>8</v>
      </c>
      <c r="B9" t="s">
        <v>195</v>
      </c>
      <c r="C9" t="s">
        <v>138</v>
      </c>
      <c r="D9">
        <v>100</v>
      </c>
      <c r="E9">
        <f t="shared" ca="1" si="0"/>
        <v>3</v>
      </c>
      <c r="F9">
        <f t="shared" ca="1" si="1"/>
        <v>2</v>
      </c>
      <c r="G9">
        <v>0</v>
      </c>
      <c r="H9">
        <v>1</v>
      </c>
    </row>
    <row r="10" spans="1:8" x14ac:dyDescent="0.3">
      <c r="A10">
        <f t="shared" si="2"/>
        <v>9</v>
      </c>
      <c r="B10" t="s">
        <v>196</v>
      </c>
      <c r="C10" t="s">
        <v>139</v>
      </c>
      <c r="D10">
        <v>789</v>
      </c>
      <c r="E10">
        <f t="shared" ca="1" si="0"/>
        <v>48</v>
      </c>
      <c r="F10">
        <f t="shared" ca="1" si="1"/>
        <v>3</v>
      </c>
      <c r="G10">
        <v>0</v>
      </c>
      <c r="H10">
        <v>10</v>
      </c>
    </row>
    <row r="11" spans="1:8" x14ac:dyDescent="0.3">
      <c r="A11">
        <f t="shared" si="2"/>
        <v>10</v>
      </c>
      <c r="B11" t="s">
        <v>127</v>
      </c>
      <c r="C11" t="s">
        <v>140</v>
      </c>
      <c r="D11">
        <v>70</v>
      </c>
      <c r="E11">
        <f t="shared" ca="1" si="0"/>
        <v>9</v>
      </c>
      <c r="F11">
        <f t="shared" ca="1" si="1"/>
        <v>2</v>
      </c>
      <c r="G11">
        <v>0</v>
      </c>
      <c r="H11">
        <v>3</v>
      </c>
    </row>
    <row r="12" spans="1:8" x14ac:dyDescent="0.3">
      <c r="A12">
        <f t="shared" si="2"/>
        <v>11</v>
      </c>
      <c r="B12" t="s">
        <v>128</v>
      </c>
      <c r="C12" t="s">
        <v>140</v>
      </c>
      <c r="D12">
        <v>56</v>
      </c>
      <c r="E12">
        <f t="shared" ca="1" si="0"/>
        <v>46</v>
      </c>
      <c r="F12">
        <f t="shared" ca="1" si="1"/>
        <v>3</v>
      </c>
      <c r="G12">
        <v>0</v>
      </c>
      <c r="H12">
        <v>3</v>
      </c>
    </row>
    <row r="13" spans="1:8" x14ac:dyDescent="0.3">
      <c r="A13">
        <f t="shared" si="2"/>
        <v>12</v>
      </c>
      <c r="B13" t="s">
        <v>197</v>
      </c>
      <c r="C13" t="s">
        <v>141</v>
      </c>
      <c r="D13">
        <v>500</v>
      </c>
      <c r="E13">
        <f t="shared" ca="1" si="0"/>
        <v>23</v>
      </c>
      <c r="F13">
        <f t="shared" ca="1" si="1"/>
        <v>4</v>
      </c>
      <c r="G13">
        <v>1</v>
      </c>
      <c r="H13">
        <v>9</v>
      </c>
    </row>
    <row r="14" spans="1:8" x14ac:dyDescent="0.3">
      <c r="A14">
        <f t="shared" si="2"/>
        <v>13</v>
      </c>
      <c r="B14" t="s">
        <v>198</v>
      </c>
      <c r="C14" t="s">
        <v>140</v>
      </c>
      <c r="D14">
        <v>880</v>
      </c>
      <c r="E14">
        <f t="shared" ca="1" si="0"/>
        <v>40</v>
      </c>
      <c r="F14">
        <f t="shared" ca="1" si="1"/>
        <v>2</v>
      </c>
      <c r="G14">
        <v>0</v>
      </c>
      <c r="H14">
        <v>7</v>
      </c>
    </row>
    <row r="15" spans="1:8" x14ac:dyDescent="0.3">
      <c r="A15">
        <f t="shared" si="2"/>
        <v>14</v>
      </c>
      <c r="B15" t="s">
        <v>199</v>
      </c>
      <c r="C15" t="s">
        <v>139</v>
      </c>
      <c r="D15">
        <v>1670</v>
      </c>
      <c r="E15">
        <f t="shared" ca="1" si="0"/>
        <v>94</v>
      </c>
      <c r="F15">
        <f t="shared" ca="1" si="1"/>
        <v>1</v>
      </c>
      <c r="G15">
        <v>0</v>
      </c>
      <c r="H15">
        <v>11</v>
      </c>
    </row>
    <row r="16" spans="1:8" x14ac:dyDescent="0.3">
      <c r="A16">
        <f t="shared" si="2"/>
        <v>15</v>
      </c>
      <c r="B16" t="s">
        <v>129</v>
      </c>
      <c r="C16" t="s">
        <v>135</v>
      </c>
      <c r="D16">
        <v>300</v>
      </c>
      <c r="E16">
        <f t="shared" ca="1" si="0"/>
        <v>24</v>
      </c>
      <c r="F16">
        <f t="shared" ca="1" si="1"/>
        <v>4</v>
      </c>
      <c r="G16">
        <v>0</v>
      </c>
      <c r="H16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8" sqref="D18"/>
    </sheetView>
  </sheetViews>
  <sheetFormatPr defaultRowHeight="14.4" x14ac:dyDescent="0.3"/>
  <cols>
    <col min="2" max="2" width="10.88671875" customWidth="1"/>
    <col min="3" max="3" width="11.109375" customWidth="1"/>
  </cols>
  <sheetData>
    <row r="1" spans="1:4" x14ac:dyDescent="0.3">
      <c r="A1" t="s">
        <v>165</v>
      </c>
      <c r="B1" t="s">
        <v>166</v>
      </c>
      <c r="C1" t="s">
        <v>167</v>
      </c>
      <c r="D1" t="s">
        <v>168</v>
      </c>
    </row>
    <row r="2" spans="1:4" x14ac:dyDescent="0.3">
      <c r="A2">
        <v>1</v>
      </c>
      <c r="B2">
        <f ca="1">RANDBETWEEN(1,15)</f>
        <v>3</v>
      </c>
      <c r="C2">
        <f ca="1">RANDBETWEEN(1,10)</f>
        <v>5</v>
      </c>
      <c r="D2">
        <f ca="1">RANDBETWEEN(70, 100)</f>
        <v>82</v>
      </c>
    </row>
    <row r="3" spans="1:4" x14ac:dyDescent="0.3">
      <c r="A3">
        <f>A2+1</f>
        <v>2</v>
      </c>
      <c r="B3">
        <f t="shared" ref="B3:B16" ca="1" si="0">RANDBETWEEN(1,15)</f>
        <v>9</v>
      </c>
      <c r="C3">
        <f t="shared" ref="C3:C16" ca="1" si="1">RANDBETWEEN(1,10)</f>
        <v>6</v>
      </c>
      <c r="D3">
        <f t="shared" ref="D3:D16" ca="1" si="2">RANDBETWEEN(70, 100)</f>
        <v>73</v>
      </c>
    </row>
    <row r="4" spans="1:4" x14ac:dyDescent="0.3">
      <c r="A4">
        <f t="shared" ref="A4:A16" si="3">A3+1</f>
        <v>3</v>
      </c>
      <c r="B4">
        <f t="shared" ca="1" si="0"/>
        <v>1</v>
      </c>
      <c r="C4">
        <f t="shared" ca="1" si="1"/>
        <v>8</v>
      </c>
      <c r="D4">
        <f t="shared" ca="1" si="2"/>
        <v>92</v>
      </c>
    </row>
    <row r="5" spans="1:4" x14ac:dyDescent="0.3">
      <c r="A5">
        <f t="shared" si="3"/>
        <v>4</v>
      </c>
      <c r="B5">
        <f t="shared" ca="1" si="0"/>
        <v>9</v>
      </c>
      <c r="C5">
        <f t="shared" ca="1" si="1"/>
        <v>4</v>
      </c>
      <c r="D5">
        <f t="shared" ca="1" si="2"/>
        <v>74</v>
      </c>
    </row>
    <row r="6" spans="1:4" x14ac:dyDescent="0.3">
      <c r="A6">
        <f t="shared" si="3"/>
        <v>5</v>
      </c>
      <c r="B6">
        <f t="shared" ca="1" si="0"/>
        <v>5</v>
      </c>
      <c r="C6">
        <f t="shared" ca="1" si="1"/>
        <v>3</v>
      </c>
      <c r="D6">
        <f t="shared" ca="1" si="2"/>
        <v>77</v>
      </c>
    </row>
    <row r="7" spans="1:4" x14ac:dyDescent="0.3">
      <c r="A7">
        <f t="shared" si="3"/>
        <v>6</v>
      </c>
      <c r="B7">
        <f t="shared" ca="1" si="0"/>
        <v>1</v>
      </c>
      <c r="C7">
        <f t="shared" ca="1" si="1"/>
        <v>1</v>
      </c>
      <c r="D7">
        <f t="shared" ca="1" si="2"/>
        <v>73</v>
      </c>
    </row>
    <row r="8" spans="1:4" x14ac:dyDescent="0.3">
      <c r="A8">
        <f t="shared" si="3"/>
        <v>7</v>
      </c>
      <c r="B8">
        <f t="shared" ca="1" si="0"/>
        <v>11</v>
      </c>
      <c r="C8">
        <f t="shared" ca="1" si="1"/>
        <v>9</v>
      </c>
      <c r="D8">
        <f t="shared" ca="1" si="2"/>
        <v>74</v>
      </c>
    </row>
    <row r="9" spans="1:4" x14ac:dyDescent="0.3">
      <c r="A9">
        <f t="shared" si="3"/>
        <v>8</v>
      </c>
      <c r="B9">
        <f t="shared" ca="1" si="0"/>
        <v>8</v>
      </c>
      <c r="C9">
        <f t="shared" ca="1" si="1"/>
        <v>4</v>
      </c>
      <c r="D9">
        <f t="shared" ca="1" si="2"/>
        <v>72</v>
      </c>
    </row>
    <row r="10" spans="1:4" x14ac:dyDescent="0.3">
      <c r="A10">
        <f t="shared" si="3"/>
        <v>9</v>
      </c>
      <c r="B10">
        <f t="shared" ca="1" si="0"/>
        <v>9</v>
      </c>
      <c r="C10">
        <f t="shared" ca="1" si="1"/>
        <v>1</v>
      </c>
      <c r="D10">
        <f t="shared" ca="1" si="2"/>
        <v>99</v>
      </c>
    </row>
    <row r="11" spans="1:4" x14ac:dyDescent="0.3">
      <c r="A11">
        <f t="shared" si="3"/>
        <v>10</v>
      </c>
      <c r="B11">
        <f t="shared" ca="1" si="0"/>
        <v>2</v>
      </c>
      <c r="C11">
        <f t="shared" ca="1" si="1"/>
        <v>9</v>
      </c>
      <c r="D11">
        <f t="shared" ca="1" si="2"/>
        <v>94</v>
      </c>
    </row>
    <row r="12" spans="1:4" x14ac:dyDescent="0.3">
      <c r="A12">
        <f t="shared" si="3"/>
        <v>11</v>
      </c>
      <c r="B12">
        <f t="shared" ca="1" si="0"/>
        <v>11</v>
      </c>
      <c r="C12">
        <f t="shared" ca="1" si="1"/>
        <v>1</v>
      </c>
      <c r="D12">
        <f t="shared" ca="1" si="2"/>
        <v>88</v>
      </c>
    </row>
    <row r="13" spans="1:4" x14ac:dyDescent="0.3">
      <c r="A13">
        <f t="shared" si="3"/>
        <v>12</v>
      </c>
      <c r="B13">
        <f t="shared" ca="1" si="0"/>
        <v>10</v>
      </c>
      <c r="C13">
        <f t="shared" ca="1" si="1"/>
        <v>7</v>
      </c>
      <c r="D13">
        <f t="shared" ca="1" si="2"/>
        <v>80</v>
      </c>
    </row>
    <row r="14" spans="1:4" x14ac:dyDescent="0.3">
      <c r="A14">
        <f t="shared" si="3"/>
        <v>13</v>
      </c>
      <c r="B14">
        <f t="shared" ca="1" si="0"/>
        <v>7</v>
      </c>
      <c r="C14">
        <f t="shared" ca="1" si="1"/>
        <v>4</v>
      </c>
      <c r="D14">
        <f t="shared" ca="1" si="2"/>
        <v>75</v>
      </c>
    </row>
    <row r="15" spans="1:4" x14ac:dyDescent="0.3">
      <c r="A15">
        <f t="shared" si="3"/>
        <v>14</v>
      </c>
      <c r="B15">
        <f t="shared" ca="1" si="0"/>
        <v>3</v>
      </c>
      <c r="C15">
        <f t="shared" ca="1" si="1"/>
        <v>5</v>
      </c>
      <c r="D15">
        <f t="shared" ca="1" si="2"/>
        <v>84</v>
      </c>
    </row>
    <row r="16" spans="1:4" x14ac:dyDescent="0.3">
      <c r="A16">
        <f t="shared" si="3"/>
        <v>15</v>
      </c>
      <c r="B16">
        <f t="shared" ca="1" si="0"/>
        <v>4</v>
      </c>
      <c r="C16">
        <f t="shared" ca="1" si="1"/>
        <v>6</v>
      </c>
      <c r="D16">
        <f t="shared" ca="1" si="2"/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Clients</vt:lpstr>
      <vt:lpstr>Points</vt:lpstr>
      <vt:lpstr>Manufacturers</vt:lpstr>
      <vt:lpstr>Bases</vt:lpstr>
      <vt:lpstr>Orders</vt:lpstr>
      <vt:lpstr>Owners</vt:lpstr>
      <vt:lpstr>Products</vt:lpstr>
      <vt:lpstr>Лист10</vt:lpstr>
      <vt:lpstr>Robots</vt:lpstr>
      <vt:lpstr>Storages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Sunny</cp:lastModifiedBy>
  <dcterms:created xsi:type="dcterms:W3CDTF">2021-10-12T16:25:31Z</dcterms:created>
  <dcterms:modified xsi:type="dcterms:W3CDTF">2021-10-13T08:28:51Z</dcterms:modified>
</cp:coreProperties>
</file>