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rachanonsakchiraphong/Desktop/"/>
    </mc:Choice>
  </mc:AlternateContent>
  <xr:revisionPtr revIDLastSave="0" documentId="8_{C4C0B410-2901-CB48-890C-2E61DFFE11D7}" xr6:coauthVersionLast="47" xr6:coauthVersionMax="47" xr10:uidLastSave="{00000000-0000-0000-0000-000000000000}"/>
  <bookViews>
    <workbookView xWindow="0" yWindow="780" windowWidth="34200" windowHeight="19860" activeTab="5" xr2:uid="{F4B09D66-4AAB-46EF-957B-F2866BF4F621}"/>
  </bookViews>
  <sheets>
    <sheet name="Rooms Config" sheetId="1" r:id="rId1"/>
    <sheet name="Rooming List " sheetId="2" r:id="rId2"/>
    <sheet name="NB Guest List" sheetId="3" r:id="rId3"/>
    <sheet name="Rahul &amp; Annie Friends " sheetId="4" r:id="rId4"/>
    <sheet name="Annie Family " sheetId="5" r:id="rId5"/>
    <sheet name="RSVP" sheetId="6" r:id="rId6"/>
    <sheet name="Not Booked" sheetId="7" r:id="rId7"/>
    <sheet name="Sheet1" sheetId="8" r:id="rId8"/>
  </sheets>
  <definedNames>
    <definedName name="_xlnm._FilterDatabase" localSheetId="2" hidden="1">'NB Guest List'!$A$1:$T$158</definedName>
    <definedName name="_xlnm._FilterDatabase" localSheetId="1" hidden="1">'Rooming List '!$E$1:$I$300</definedName>
    <definedName name="_xlnm._FilterDatabase" localSheetId="0" hidden="1">'Rooms Config'!$A$3:$E$151</definedName>
    <definedName name="_xlnm._FilterDatabase" localSheetId="5" hidden="1">RSVP!$H$1:$H$296</definedName>
    <definedName name="_xlnm.Print_Area" localSheetId="1">'Rooming List '!$E$1:$I$300</definedName>
    <definedName name="_xlnm.Print_Area" localSheetId="0">'Rooms Config'!$A$1:$E$151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8" i="6" l="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3" i="2"/>
  <c r="A4" i="2"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D6" i="2"/>
  <c r="D8" i="2"/>
  <c r="D10" i="2" s="1"/>
  <c r="D12" i="2" s="1"/>
  <c r="D14" i="2" s="1"/>
  <c r="D16" i="2" s="1"/>
  <c r="D18" i="2" s="1"/>
  <c r="D20" i="2" s="1"/>
  <c r="D22" i="2" s="1"/>
  <c r="D26" i="2" s="1"/>
  <c r="D28" i="2" s="1"/>
  <c r="D30" i="2" s="1"/>
  <c r="D32" i="2" s="1"/>
  <c r="D34" i="2" s="1"/>
  <c r="D36" i="2" s="1"/>
  <c r="D38" i="2" s="1"/>
  <c r="D40" i="2" s="1"/>
  <c r="D42" i="2" s="1"/>
  <c r="D44" i="2" s="1"/>
  <c r="D46" i="2" s="1"/>
  <c r="D48" i="2" s="1"/>
  <c r="D50" i="2" s="1"/>
  <c r="D52" i="2" s="1"/>
  <c r="D54" i="2" s="1"/>
  <c r="D56" i="2" s="1"/>
  <c r="D58" i="2" s="1"/>
  <c r="D60" i="2" s="1"/>
  <c r="D62" i="2" s="1"/>
  <c r="D64" i="2" s="1"/>
  <c r="D66" i="2" s="1"/>
  <c r="D68" i="2" s="1"/>
  <c r="D70" i="2" s="1"/>
  <c r="D72" i="2" s="1"/>
  <c r="D74" i="2" s="1"/>
  <c r="D76" i="2" s="1"/>
  <c r="D78" i="2" s="1"/>
  <c r="D80" i="2" s="1"/>
  <c r="D82" i="2" s="1"/>
  <c r="D84" i="2" s="1"/>
  <c r="D86" i="2" s="1"/>
  <c r="D88" i="2" s="1"/>
  <c r="D90" i="2" s="1"/>
  <c r="D92" i="2" s="1"/>
  <c r="D94" i="2" s="1"/>
  <c r="D96" i="2" s="1"/>
  <c r="D98" i="2" s="1"/>
  <c r="D100" i="2" s="1"/>
  <c r="D102" i="2" s="1"/>
  <c r="D104" i="2" s="1"/>
  <c r="D106" i="2" s="1"/>
  <c r="D108" i="2" s="1"/>
  <c r="D110" i="2" s="1"/>
  <c r="D112" i="2" s="1"/>
  <c r="D114" i="2" s="1"/>
  <c r="D116" i="2" s="1"/>
  <c r="D118" i="2" s="1"/>
  <c r="D120" i="2" s="1"/>
  <c r="D122" i="2" s="1"/>
  <c r="D124" i="2" s="1"/>
  <c r="D126" i="2" s="1"/>
  <c r="D128" i="2" s="1"/>
  <c r="D130" i="2" s="1"/>
  <c r="D132" i="2" s="1"/>
  <c r="D134" i="2" s="1"/>
  <c r="D136" i="2" s="1"/>
  <c r="D138" i="2" s="1"/>
  <c r="D140" i="2" s="1"/>
  <c r="D142" i="2" s="1"/>
  <c r="D144" i="2" s="1"/>
  <c r="D146" i="2" s="1"/>
  <c r="D148" i="2" s="1"/>
  <c r="D150" i="2" s="1"/>
  <c r="D152" i="2" s="1"/>
  <c r="D154" i="2" s="1"/>
  <c r="D156" i="2" s="1"/>
  <c r="D158" i="2" s="1"/>
  <c r="D160" i="2" s="1"/>
  <c r="D162" i="2" s="1"/>
  <c r="D164" i="2" s="1"/>
  <c r="D166" i="2" s="1"/>
  <c r="D168" i="2" s="1"/>
  <c r="D170" i="2" s="1"/>
  <c r="D172" i="2" s="1"/>
  <c r="D174" i="2" s="1"/>
  <c r="D176" i="2" s="1"/>
  <c r="D178" i="2" s="1"/>
  <c r="D180" i="2" s="1"/>
  <c r="D182" i="2" s="1"/>
  <c r="D184" i="2" s="1"/>
  <c r="D186" i="2" s="1"/>
  <c r="D188" i="2" s="1"/>
  <c r="D190" i="2" s="1"/>
  <c r="D192" i="2" s="1"/>
  <c r="D194" i="2" s="1"/>
  <c r="D196" i="2" s="1"/>
  <c r="D198" i="2" s="1"/>
  <c r="D200" i="2" s="1"/>
  <c r="D202" i="2" s="1"/>
  <c r="D204" i="2" s="1"/>
  <c r="D206" i="2" s="1"/>
  <c r="D208" i="2" s="1"/>
  <c r="D210" i="2" s="1"/>
  <c r="D212" i="2" s="1"/>
  <c r="D214" i="2" s="1"/>
  <c r="D216" i="2" s="1"/>
  <c r="D218" i="2" s="1"/>
  <c r="D220" i="2" s="1"/>
  <c r="D222" i="2" s="1"/>
  <c r="D224" i="2" s="1"/>
  <c r="D226" i="2" s="1"/>
  <c r="D228" i="2" s="1"/>
  <c r="D230" i="2" s="1"/>
  <c r="D232" i="2" s="1"/>
  <c r="D234" i="2" s="1"/>
  <c r="D236" i="2" s="1"/>
  <c r="D238" i="2" s="1"/>
  <c r="D240" i="2" s="1"/>
  <c r="D242" i="2" s="1"/>
  <c r="D244" i="2" s="1"/>
  <c r="D246" i="2" s="1"/>
  <c r="D248" i="2" s="1"/>
  <c r="D250" i="2" s="1"/>
  <c r="D252" i="2" s="1"/>
  <c r="D254" i="2" s="1"/>
  <c r="D256" i="2" s="1"/>
  <c r="D258" i="2" s="1"/>
  <c r="D260" i="2" s="1"/>
  <c r="D262" i="2" s="1"/>
  <c r="D264" i="2" s="1"/>
  <c r="D266" i="2" s="1"/>
  <c r="D268" i="2" s="1"/>
  <c r="D270" i="2" s="1"/>
  <c r="D272" i="2" s="1"/>
  <c r="D274" i="2" s="1"/>
  <c r="D276" i="2" s="1"/>
  <c r="D278" i="2" s="1"/>
  <c r="D280" i="2" s="1"/>
  <c r="D282" i="2" s="1"/>
  <c r="D284" i="2" s="1"/>
  <c r="D286" i="2" s="1"/>
  <c r="D288" i="2" s="1"/>
  <c r="D290" i="2" s="1"/>
  <c r="D292" i="2" s="1"/>
  <c r="D294" i="2" s="1"/>
  <c r="D296" i="2" s="1"/>
  <c r="D298" i="2" s="1"/>
  <c r="D300" i="2" s="1"/>
  <c r="A45" i="6" l="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297" i="6" l="1"/>
  <c r="A298" i="6" s="1"/>
  <c r="A299" i="6" s="1"/>
  <c r="A300" i="6" s="1"/>
  <c r="A117" i="6"/>
  <c r="A118" i="6" l="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alcChain>
</file>

<file path=xl/sharedStrings.xml><?xml version="1.0" encoding="utf-8"?>
<sst xmlns="http://schemas.openxmlformats.org/spreadsheetml/2006/main" count="4040" uniqueCount="1081">
  <si>
    <t>Rooms Configuration Worksheet</t>
  </si>
  <si>
    <t>Resort Code</t>
  </si>
  <si>
    <t>Room #</t>
  </si>
  <si>
    <t>Room Type</t>
  </si>
  <si>
    <t>ROOM TYPE NAME</t>
  </si>
  <si>
    <t>Connecting Rooms</t>
  </si>
  <si>
    <t>2RKS2</t>
  </si>
  <si>
    <t>KNG/TWN</t>
  </si>
  <si>
    <t>NSM</t>
  </si>
  <si>
    <t>SMO</t>
  </si>
  <si>
    <t>QK</t>
  </si>
  <si>
    <t>KNG</t>
  </si>
  <si>
    <t>PK</t>
  </si>
  <si>
    <t>OK</t>
  </si>
  <si>
    <t>HK</t>
  </si>
  <si>
    <t>HS2</t>
  </si>
  <si>
    <t>TWN</t>
  </si>
  <si>
    <t>LK</t>
  </si>
  <si>
    <t>IKB2</t>
  </si>
  <si>
    <t>IS2B2</t>
  </si>
  <si>
    <t>JKB2</t>
  </si>
  <si>
    <t>JS2B2</t>
  </si>
  <si>
    <t>KKB2</t>
  </si>
  <si>
    <t>AYYR</t>
  </si>
  <si>
    <t>Two Bedroom Beachfront Pool Villa</t>
  </si>
  <si>
    <t>Beachfront Pool Villa</t>
  </si>
  <si>
    <t>Wellness Lagoon Pool Villa</t>
  </si>
  <si>
    <t>Lagoon Pool Villa</t>
  </si>
  <si>
    <t>Deluxe Sea View Suite</t>
  </si>
  <si>
    <t xml:space="preserve">Sea View Pool Penthouse </t>
  </si>
  <si>
    <t xml:space="preserve">Family Suite Pool Access </t>
  </si>
  <si>
    <t>Family Sea View Suite</t>
  </si>
  <si>
    <t>Grand Family Sea View Suite</t>
  </si>
  <si>
    <t>Bed Type</t>
  </si>
  <si>
    <t>S. No.</t>
  </si>
  <si>
    <t>First name</t>
  </si>
  <si>
    <t>Last name</t>
  </si>
  <si>
    <t>Room S.No.</t>
  </si>
  <si>
    <t>Check In</t>
  </si>
  <si>
    <t>Arrival Time</t>
  </si>
  <si>
    <t>Boat</t>
  </si>
  <si>
    <t>Check Out</t>
  </si>
  <si>
    <t>Dep Time</t>
  </si>
  <si>
    <t>Passport No.</t>
  </si>
  <si>
    <t>Email</t>
  </si>
  <si>
    <t>Tel</t>
  </si>
  <si>
    <t>Arrival Flight</t>
  </si>
  <si>
    <t>Dep Flight</t>
  </si>
  <si>
    <t>Sanjoy</t>
  </si>
  <si>
    <t>Lodha</t>
  </si>
  <si>
    <t>Madhulika</t>
  </si>
  <si>
    <t xml:space="preserve">Lodha </t>
  </si>
  <si>
    <t>Indu</t>
  </si>
  <si>
    <t>Bapna</t>
  </si>
  <si>
    <t xml:space="preserve">Nirmla </t>
  </si>
  <si>
    <t>919820291949</t>
  </si>
  <si>
    <t>919619012000</t>
  </si>
  <si>
    <t>Nishit</t>
  </si>
  <si>
    <t>Mona</t>
  </si>
  <si>
    <t xml:space="preserve">Groom Rahul </t>
  </si>
  <si>
    <t xml:space="preserve">Bride Annie </t>
  </si>
  <si>
    <t xml:space="preserve">Wang </t>
  </si>
  <si>
    <t>Tanay</t>
  </si>
  <si>
    <t xml:space="preserve">Neasha </t>
  </si>
  <si>
    <t>Jayakody</t>
  </si>
  <si>
    <t>8613758106377</t>
  </si>
  <si>
    <t>61468770000</t>
  </si>
  <si>
    <t>Stan (Annie Parents)</t>
  </si>
  <si>
    <t xml:space="preserve">Sharon (Annie Parents) </t>
  </si>
  <si>
    <t>61468863425</t>
  </si>
  <si>
    <t xml:space="preserve">Dushyant </t>
  </si>
  <si>
    <t xml:space="preserve">Bapna </t>
  </si>
  <si>
    <t>919820500424</t>
  </si>
  <si>
    <t>Nidhi</t>
  </si>
  <si>
    <t>919819889991</t>
  </si>
  <si>
    <t xml:space="preserve">Dhruv </t>
  </si>
  <si>
    <t>Parekh</t>
  </si>
  <si>
    <t xml:space="preserve">Krisha </t>
  </si>
  <si>
    <t xml:space="preserve">Jatin </t>
  </si>
  <si>
    <t>Smita</t>
  </si>
  <si>
    <t xml:space="preserve">Richard </t>
  </si>
  <si>
    <t>Gossett</t>
  </si>
  <si>
    <t>Irene</t>
  </si>
  <si>
    <t>Dipendra</t>
  </si>
  <si>
    <t>Goenka</t>
  </si>
  <si>
    <t xml:space="preserve">Carolyn </t>
  </si>
  <si>
    <t>19176122827</t>
  </si>
  <si>
    <t>61400114091</t>
  </si>
  <si>
    <t>61407639029</t>
  </si>
  <si>
    <t xml:space="preserve">Vishal </t>
  </si>
  <si>
    <t>Jain</t>
  </si>
  <si>
    <t xml:space="preserve">Anuja </t>
  </si>
  <si>
    <t xml:space="preserve">Rajiv </t>
  </si>
  <si>
    <t>Aggarwal</t>
  </si>
  <si>
    <t xml:space="preserve">Rajni </t>
  </si>
  <si>
    <t>Bernt</t>
  </si>
  <si>
    <t>Gramman</t>
  </si>
  <si>
    <t>Marina</t>
  </si>
  <si>
    <t>Yash</t>
  </si>
  <si>
    <t>Raniwala</t>
  </si>
  <si>
    <t>Neha</t>
  </si>
  <si>
    <t xml:space="preserve">Name </t>
  </si>
  <si>
    <t>Family Name</t>
  </si>
  <si>
    <t>Origin</t>
  </si>
  <si>
    <t>Mobile No</t>
  </si>
  <si>
    <t xml:space="preserve">Sanjoy </t>
  </si>
  <si>
    <t>Mumbai</t>
  </si>
  <si>
    <t>Shruti</t>
  </si>
  <si>
    <t>Pranav</t>
  </si>
  <si>
    <t>Shreya</t>
  </si>
  <si>
    <t>Dushyant</t>
  </si>
  <si>
    <t>Krisha</t>
  </si>
  <si>
    <t>Dhruv</t>
  </si>
  <si>
    <t>Vedant</t>
  </si>
  <si>
    <t>Jatin</t>
  </si>
  <si>
    <t>USA</t>
  </si>
  <si>
    <t>918097566242</t>
  </si>
  <si>
    <t>919769733603</t>
  </si>
  <si>
    <t>919833974447</t>
  </si>
  <si>
    <t>919819883077</t>
  </si>
  <si>
    <t>Rm Type</t>
  </si>
  <si>
    <t>919819493043</t>
  </si>
  <si>
    <t>18579916795</t>
  </si>
  <si>
    <t>Prashant</t>
  </si>
  <si>
    <t>Sonia</t>
  </si>
  <si>
    <t>Sharuya</t>
  </si>
  <si>
    <t>Nishka</t>
  </si>
  <si>
    <t>UK</t>
  </si>
  <si>
    <t>447548120082</t>
  </si>
  <si>
    <t>447485040837</t>
  </si>
  <si>
    <t>447485552938</t>
  </si>
  <si>
    <t>447485081031</t>
  </si>
  <si>
    <t>919833895627</t>
  </si>
  <si>
    <t>Mitun</t>
  </si>
  <si>
    <t>Metha</t>
  </si>
  <si>
    <t>Punita</t>
  </si>
  <si>
    <t>Kyra</t>
  </si>
  <si>
    <t>Kyle</t>
  </si>
  <si>
    <t>919920426223</t>
  </si>
  <si>
    <t>918928665147</t>
  </si>
  <si>
    <t>Ashish</t>
  </si>
  <si>
    <t>Bhula</t>
  </si>
  <si>
    <t>Bela</t>
  </si>
  <si>
    <t>Parth</t>
  </si>
  <si>
    <t>Riya</t>
  </si>
  <si>
    <t>919987020041</t>
  </si>
  <si>
    <t>919821078230</t>
  </si>
  <si>
    <t>919987765828</t>
  </si>
  <si>
    <t>917718817068</t>
  </si>
  <si>
    <t>917977188391</t>
  </si>
  <si>
    <t>Nirav</t>
  </si>
  <si>
    <t>Mahadeviya</t>
  </si>
  <si>
    <t>Leena</t>
  </si>
  <si>
    <t>Vyom</t>
  </si>
  <si>
    <t>Vinita</t>
  </si>
  <si>
    <t>Vinitha</t>
  </si>
  <si>
    <t>919825413433</t>
  </si>
  <si>
    <t>919879509081</t>
  </si>
  <si>
    <t>919825029081</t>
  </si>
  <si>
    <t>918762490096</t>
  </si>
  <si>
    <t>919820024071</t>
  </si>
  <si>
    <t>Pannalal</t>
  </si>
  <si>
    <t>Dassani</t>
  </si>
  <si>
    <t>Shakuntla</t>
  </si>
  <si>
    <t>Himalaya</t>
  </si>
  <si>
    <t>Bhagyashree</t>
  </si>
  <si>
    <t>Abhimanyu</t>
  </si>
  <si>
    <t>Avantika</t>
  </si>
  <si>
    <t>919820071616</t>
  </si>
  <si>
    <t>919167264284</t>
  </si>
  <si>
    <t>Sanghvi</t>
  </si>
  <si>
    <t>Manish</t>
  </si>
  <si>
    <t>Bhavesh</t>
  </si>
  <si>
    <t>Shivang</t>
  </si>
  <si>
    <t>Gajendra</t>
  </si>
  <si>
    <t>Bhandari</t>
  </si>
  <si>
    <t>Manju</t>
  </si>
  <si>
    <t>Abhishek</t>
  </si>
  <si>
    <t>Dipti</t>
  </si>
  <si>
    <t>Kids</t>
  </si>
  <si>
    <t>2</t>
  </si>
  <si>
    <t xml:space="preserve">Aditi </t>
  </si>
  <si>
    <t>Surendra</t>
  </si>
  <si>
    <t>Lalita</t>
  </si>
  <si>
    <t xml:space="preserve">Vaibhav </t>
  </si>
  <si>
    <t>Rishab</t>
  </si>
  <si>
    <t>Mamta</t>
  </si>
  <si>
    <t>Mohnot</t>
  </si>
  <si>
    <t>Pramila</t>
  </si>
  <si>
    <t>Akhil</t>
  </si>
  <si>
    <t>Avina</t>
  </si>
  <si>
    <t>3</t>
  </si>
  <si>
    <t>Anuja</t>
  </si>
  <si>
    <t>919820067136</t>
  </si>
  <si>
    <t>919820398444</t>
  </si>
  <si>
    <t>919867667136</t>
  </si>
  <si>
    <t>919821633445</t>
  </si>
  <si>
    <t>919833003355</t>
  </si>
  <si>
    <t>919930905577</t>
  </si>
  <si>
    <t>19174979286</t>
  </si>
  <si>
    <t>13473025502</t>
  </si>
  <si>
    <t>12012338618</t>
  </si>
  <si>
    <t>12679014295</t>
  </si>
  <si>
    <t>19175189419</t>
  </si>
  <si>
    <t>919821240258</t>
  </si>
  <si>
    <t>919870031063</t>
  </si>
  <si>
    <t>19172162096</t>
  </si>
  <si>
    <t>Mehra</t>
  </si>
  <si>
    <t>447982763355</t>
  </si>
  <si>
    <t>919820040656</t>
  </si>
  <si>
    <t>919448047045</t>
  </si>
  <si>
    <t>919702475322</t>
  </si>
  <si>
    <t>919987076456</t>
  </si>
  <si>
    <t>919821037457</t>
  </si>
  <si>
    <t>919322252489</t>
  </si>
  <si>
    <t xml:space="preserve">Dalpat </t>
  </si>
  <si>
    <t>Prabha</t>
  </si>
  <si>
    <t>Ravindra</t>
  </si>
  <si>
    <t>Mahendra</t>
  </si>
  <si>
    <t>Reena</t>
  </si>
  <si>
    <t>Deepak</t>
  </si>
  <si>
    <t>Meenu</t>
  </si>
  <si>
    <t>Gouti</t>
  </si>
  <si>
    <t>Uma</t>
  </si>
  <si>
    <t xml:space="preserve">Usha </t>
  </si>
  <si>
    <t>Daulat</t>
  </si>
  <si>
    <t>Singvi</t>
  </si>
  <si>
    <t>Australia</t>
  </si>
  <si>
    <t>Devendra</t>
  </si>
  <si>
    <t>Pratima</t>
  </si>
  <si>
    <t>New Delhi</t>
  </si>
  <si>
    <t>Digvijay</t>
  </si>
  <si>
    <t>Neeraja</t>
  </si>
  <si>
    <t>Chauhan</t>
  </si>
  <si>
    <t>Mihika</t>
  </si>
  <si>
    <t>Suryapraskah</t>
  </si>
  <si>
    <t>Aditi</t>
  </si>
  <si>
    <t xml:space="preserve">Aditya </t>
  </si>
  <si>
    <t>Rahul</t>
  </si>
  <si>
    <t xml:space="preserve">Sandeep </t>
  </si>
  <si>
    <t>Dhaddha</t>
  </si>
  <si>
    <t>Shobha</t>
  </si>
  <si>
    <t>Aki</t>
  </si>
  <si>
    <t>Api</t>
  </si>
  <si>
    <t>Alka</t>
  </si>
  <si>
    <t>Dhakar</t>
  </si>
  <si>
    <t xml:space="preserve">Vikrant </t>
  </si>
  <si>
    <t>Bhansali</t>
  </si>
  <si>
    <t>Aparna</t>
  </si>
  <si>
    <t>Shakuntla Mamisa</t>
  </si>
  <si>
    <t>Dubai</t>
  </si>
  <si>
    <t>917891704114</t>
  </si>
  <si>
    <t>919414780102</t>
  </si>
  <si>
    <t>919414965556</t>
  </si>
  <si>
    <t>Anju Didi</t>
  </si>
  <si>
    <t>971508992289</t>
  </si>
  <si>
    <t>971508546760</t>
  </si>
  <si>
    <t>919829988820</t>
  </si>
  <si>
    <t>918003777553</t>
  </si>
  <si>
    <t>919820292539</t>
  </si>
  <si>
    <t>Shashi</t>
  </si>
  <si>
    <t>919820429667</t>
  </si>
  <si>
    <t>919987533789</t>
  </si>
  <si>
    <t>919930515122</t>
  </si>
  <si>
    <t>919820410133</t>
  </si>
  <si>
    <t>919833438005</t>
  </si>
  <si>
    <t>61426966679</t>
  </si>
  <si>
    <t>919829027466</t>
  </si>
  <si>
    <t>919983417466</t>
  </si>
  <si>
    <t xml:space="preserve">Avantika </t>
  </si>
  <si>
    <t>Shah</t>
  </si>
  <si>
    <t>Sameer</t>
  </si>
  <si>
    <t>Shefali</t>
  </si>
  <si>
    <t>Urvi</t>
  </si>
  <si>
    <t>Arshad</t>
  </si>
  <si>
    <t>Zaheer</t>
  </si>
  <si>
    <t>Surekha</t>
  </si>
  <si>
    <t>Negandhi</t>
  </si>
  <si>
    <t>Mihir</t>
  </si>
  <si>
    <t>Delila</t>
  </si>
  <si>
    <t>Hanish</t>
  </si>
  <si>
    <t>Ritu</t>
  </si>
  <si>
    <t>1</t>
  </si>
  <si>
    <t>Somil</t>
  </si>
  <si>
    <t>Tinkle</t>
  </si>
  <si>
    <t>Chandrakant</t>
  </si>
  <si>
    <t>Mehta</t>
  </si>
  <si>
    <t>Renuka</t>
  </si>
  <si>
    <t xml:space="preserve">Pankaj </t>
  </si>
  <si>
    <t>Nita</t>
  </si>
  <si>
    <t>Jaini</t>
  </si>
  <si>
    <t>Jaini Husband</t>
  </si>
  <si>
    <t>Mansinghka</t>
  </si>
  <si>
    <t>Mridula</t>
  </si>
  <si>
    <t>Patodia</t>
  </si>
  <si>
    <t>Umang</t>
  </si>
  <si>
    <t>Mala</t>
  </si>
  <si>
    <t>Rajesh</t>
  </si>
  <si>
    <t>Choudary</t>
  </si>
  <si>
    <t>Madhulikia</t>
  </si>
  <si>
    <t xml:space="preserve">Shah </t>
  </si>
  <si>
    <t>Gautam</t>
  </si>
  <si>
    <t>Riwari</t>
  </si>
  <si>
    <t>Sameer Wife</t>
  </si>
  <si>
    <t>Rajiv</t>
  </si>
  <si>
    <t>Agarwal</t>
  </si>
  <si>
    <t>Rajni</t>
  </si>
  <si>
    <t>China</t>
  </si>
  <si>
    <t>Richard</t>
  </si>
  <si>
    <t>Janet</t>
  </si>
  <si>
    <t>Xu</t>
  </si>
  <si>
    <t>James</t>
  </si>
  <si>
    <t>Ding</t>
  </si>
  <si>
    <t>Sophie</t>
  </si>
  <si>
    <t>Michelle</t>
  </si>
  <si>
    <t>Shambhu</t>
  </si>
  <si>
    <t xml:space="preserve">Tarun </t>
  </si>
  <si>
    <t>8613588044137</t>
  </si>
  <si>
    <t>12134460147</t>
  </si>
  <si>
    <t>Annie</t>
  </si>
  <si>
    <t>Wang</t>
  </si>
  <si>
    <t>Neasha</t>
  </si>
  <si>
    <t>Anna ( Tarun GF)</t>
  </si>
  <si>
    <t>Raman</t>
  </si>
  <si>
    <t>Johny</t>
  </si>
  <si>
    <t>Lily</t>
  </si>
  <si>
    <t>David</t>
  </si>
  <si>
    <t>Linda</t>
  </si>
  <si>
    <t>19192259767</t>
  </si>
  <si>
    <t>919773164302</t>
  </si>
  <si>
    <t>919822458623</t>
  </si>
  <si>
    <t>919822458627</t>
  </si>
  <si>
    <t>919846063739</t>
  </si>
  <si>
    <t>919846037000</t>
  </si>
  <si>
    <t>919821024107</t>
  </si>
  <si>
    <t>919821012117</t>
  </si>
  <si>
    <t>919820046076</t>
  </si>
  <si>
    <t>919898011234</t>
  </si>
  <si>
    <t>919867331741</t>
  </si>
  <si>
    <t>8613968181410</t>
  </si>
  <si>
    <t>8613857505722</t>
  </si>
  <si>
    <t>8613362196368</t>
  </si>
  <si>
    <t>8613396510758</t>
  </si>
  <si>
    <t>8613958088244</t>
  </si>
  <si>
    <t>8613588120219</t>
  </si>
  <si>
    <t>8618357557757</t>
  </si>
  <si>
    <t>16262972718</t>
  </si>
  <si>
    <t>15134043549</t>
  </si>
  <si>
    <t>447891216805</t>
  </si>
  <si>
    <t xml:space="preserve">Anu </t>
  </si>
  <si>
    <t>Jason</t>
  </si>
  <si>
    <t>Zhang</t>
  </si>
  <si>
    <t>Chloe (Girlfriend)</t>
  </si>
  <si>
    <t xml:space="preserve">Stephan </t>
  </si>
  <si>
    <t>Khadija</t>
  </si>
  <si>
    <t>Germany</t>
  </si>
  <si>
    <t>919820789061</t>
  </si>
  <si>
    <t>919870015666</t>
  </si>
  <si>
    <t>971505156829</t>
  </si>
  <si>
    <t>Modi</t>
  </si>
  <si>
    <t>18477309304</t>
  </si>
  <si>
    <t>19724639151</t>
  </si>
  <si>
    <t>447557109160</t>
  </si>
  <si>
    <t>Eswaran</t>
  </si>
  <si>
    <t>Li</t>
  </si>
  <si>
    <t>Bietz</t>
  </si>
  <si>
    <t>Deluxe Sea View Suite (King) 48</t>
  </si>
  <si>
    <t xml:space="preserve">Ambrish </t>
  </si>
  <si>
    <t>Sheth</t>
  </si>
  <si>
    <t xml:space="preserve">India </t>
  </si>
  <si>
    <t>19086552527</t>
  </si>
  <si>
    <t>Falguni</t>
  </si>
  <si>
    <t xml:space="preserve">USA </t>
  </si>
  <si>
    <t>919324290641</t>
  </si>
  <si>
    <t>8618662177146</t>
  </si>
  <si>
    <t>8615106209225</t>
  </si>
  <si>
    <t>16785231615</t>
  </si>
  <si>
    <t>12144189388</t>
  </si>
  <si>
    <t>15712652040</t>
  </si>
  <si>
    <t>15714319716</t>
  </si>
  <si>
    <t>447717810614</t>
  </si>
  <si>
    <t>447545572240</t>
  </si>
  <si>
    <t>447979150078</t>
  </si>
  <si>
    <t xml:space="preserve">491749176827 </t>
  </si>
  <si>
    <t>6596255448</t>
  </si>
  <si>
    <t xml:space="preserve">Mehta </t>
  </si>
  <si>
    <t>18043049097</t>
  </si>
  <si>
    <t>18043074658</t>
  </si>
  <si>
    <t>18044959870</t>
  </si>
  <si>
    <t xml:space="preserve">RSVP TO SEND </t>
  </si>
  <si>
    <t>Family Suite Pool Pool Access</t>
  </si>
  <si>
    <t>919829131558</t>
  </si>
  <si>
    <t xml:space="preserve">Mrinal  </t>
  </si>
  <si>
    <t xml:space="preserve">Singapore </t>
  </si>
  <si>
    <t xml:space="preserve"> </t>
  </si>
  <si>
    <t xml:space="preserve">Ayuesh </t>
  </si>
  <si>
    <t xml:space="preserve">Agarwal </t>
  </si>
  <si>
    <t>9174996658</t>
  </si>
  <si>
    <t>Mishra</t>
  </si>
  <si>
    <t xml:space="preserve">Rooms Needed Pre Wedding </t>
  </si>
  <si>
    <t xml:space="preserve">Arrival </t>
  </si>
  <si>
    <t>25/11/24</t>
  </si>
  <si>
    <t>26/11/24</t>
  </si>
  <si>
    <t>9783 1199</t>
  </si>
  <si>
    <t xml:space="preserve">Veg /NonVeg </t>
  </si>
  <si>
    <t>N</t>
  </si>
  <si>
    <t>V</t>
  </si>
  <si>
    <t>Alcohol</t>
  </si>
  <si>
    <t>Roomate 1</t>
  </si>
  <si>
    <t xml:space="preserve">Alex Oubari </t>
  </si>
  <si>
    <t>(424) 332-6583</t>
  </si>
  <si>
    <t xml:space="preserve">Jenny Drew </t>
  </si>
  <si>
    <t>+1 (323) 491-6578</t>
  </si>
  <si>
    <t>Azhar G</t>
  </si>
  <si>
    <t>(323) 717-4878</t>
  </si>
  <si>
    <t xml:space="preserve">Animesh </t>
  </si>
  <si>
    <t>+91 98-67-202696</t>
  </si>
  <si>
    <t xml:space="preserve">Rayhan Dongree </t>
  </si>
  <si>
    <t>31 6 18065728</t>
  </si>
  <si>
    <t xml:space="preserve">Shrikesh Choksi </t>
  </si>
  <si>
    <t>91 99300 25155</t>
  </si>
  <si>
    <t xml:space="preserve">Eddie Roche </t>
  </si>
  <si>
    <t>+1 (708) 752-6289</t>
  </si>
  <si>
    <t>Bria</t>
  </si>
  <si>
    <t>‭+1 (908) 209-0086‬</t>
  </si>
  <si>
    <t xml:space="preserve">Sidney Jaet </t>
  </si>
  <si>
    <t>‭+1 (213) 458-6488‬</t>
  </si>
  <si>
    <t>Zack Kino</t>
  </si>
  <si>
    <t>‭+1 (310) 738-7077‬</t>
  </si>
  <si>
    <t xml:space="preserve">Yurina Roche </t>
  </si>
  <si>
    <t>(708) 287-1419</t>
  </si>
  <si>
    <t>Peter</t>
  </si>
  <si>
    <t xml:space="preserve">Kimberly Zhong </t>
  </si>
  <si>
    <t>+14089308818</t>
  </si>
  <si>
    <t>Tyler</t>
  </si>
  <si>
    <t>‭+1 (949) 728-8686‬</t>
  </si>
  <si>
    <t xml:space="preserve">Lena Altafer </t>
  </si>
  <si>
    <t>+17609143438</t>
  </si>
  <si>
    <t>Jason Zhang</t>
  </si>
  <si>
    <t>+15037095687</t>
  </si>
  <si>
    <t>Steph Zou</t>
  </si>
  <si>
    <t>347 721 7088</t>
  </si>
  <si>
    <t>Tiffany Chen</t>
  </si>
  <si>
    <t>+1 (714) 306-2553</t>
  </si>
  <si>
    <t>Tony</t>
  </si>
  <si>
    <t>Eliza Popa</t>
  </si>
  <si>
    <t>+13104026560</t>
  </si>
  <si>
    <t xml:space="preserve">Alejandro Garcia </t>
  </si>
  <si>
    <t>+12138004535</t>
  </si>
  <si>
    <t xml:space="preserve">Julian Lopez </t>
  </si>
  <si>
    <t>+1 (909) 674-5352</t>
  </si>
  <si>
    <t xml:space="preserve">Pedro Salles </t>
  </si>
  <si>
    <t>+5511996922452</t>
  </si>
  <si>
    <t xml:space="preserve">Christina Ngo </t>
  </si>
  <si>
    <t>‭+1 (650) 867-3136‬</t>
  </si>
  <si>
    <t>Brian lee</t>
  </si>
  <si>
    <t>‭+1 (646) 982-9143‬</t>
  </si>
  <si>
    <t>Peter Yao</t>
  </si>
  <si>
    <t>‭+1 (646) 643-6137‬</t>
  </si>
  <si>
    <t>Jay Shome</t>
  </si>
  <si>
    <t>‭(617) 483-3340‬</t>
  </si>
  <si>
    <t>Gwenyer (maybe)</t>
  </si>
  <si>
    <t xml:space="preserve">Sabrina li </t>
  </si>
  <si>
    <t>‭(310) 977-9816‬</t>
  </si>
  <si>
    <t>Sabrina boyfriend</t>
  </si>
  <si>
    <t>Laura Firuza</t>
  </si>
  <si>
    <t xml:space="preserve">+1 (323) 447-3366 </t>
  </si>
  <si>
    <t xml:space="preserve">Henrique </t>
  </si>
  <si>
    <t>‭+1 (650) 250-6428‬</t>
  </si>
  <si>
    <t xml:space="preserve">Andrew Liu </t>
  </si>
  <si>
    <t>‭+1 (626) 400-3863‬</t>
  </si>
  <si>
    <t>Eudora</t>
  </si>
  <si>
    <t>‭(310) 951-9698‬</t>
  </si>
  <si>
    <t xml:space="preserve">Simran Advani </t>
  </si>
  <si>
    <t>91 98208 91818</t>
  </si>
  <si>
    <t xml:space="preserve">Jasmin Singh </t>
  </si>
  <si>
    <t>91 98192 78744</t>
  </si>
  <si>
    <t xml:space="preserve">Tanay  Chedha </t>
  </si>
  <si>
    <t>91 88507 00683</t>
  </si>
  <si>
    <t xml:space="preserve">Juveca Chedha </t>
  </si>
  <si>
    <t>91 99870 00555</t>
  </si>
  <si>
    <t xml:space="preserve">Isabella Gradney </t>
  </si>
  <si>
    <t>+1 (310) 357-9424</t>
  </si>
  <si>
    <t xml:space="preserve">Clarice lee </t>
  </si>
  <si>
    <t>‭+1 (647) 465-9466‬</t>
  </si>
  <si>
    <t xml:space="preserve">Melissa Yau </t>
  </si>
  <si>
    <t>+1 (908) 251-2255</t>
  </si>
  <si>
    <t>Brandon</t>
  </si>
  <si>
    <t>Hriyanka</t>
  </si>
  <si>
    <t>+91 98331 37038</t>
  </si>
  <si>
    <t xml:space="preserve">Yash Sharma </t>
  </si>
  <si>
    <t>+919029495321</t>
  </si>
  <si>
    <t>PLUS ONE</t>
  </si>
  <si>
    <t xml:space="preserve">Victor Bouteiller </t>
  </si>
  <si>
    <t>‭+44 7519 672681‬</t>
  </si>
  <si>
    <t>Em</t>
  </si>
  <si>
    <t>Isa Tobolski</t>
  </si>
  <si>
    <t>‭(773) 240-5749‬</t>
  </si>
  <si>
    <t>Kim Lehman</t>
  </si>
  <si>
    <t>‭+1 (310) 590-8800‬</t>
  </si>
  <si>
    <t xml:space="preserve">Malak </t>
  </si>
  <si>
    <t>+1 (213) 453-6944</t>
  </si>
  <si>
    <t xml:space="preserve">Ed </t>
  </si>
  <si>
    <t xml:space="preserve">Jason Chou </t>
  </si>
  <si>
    <t>+13109232008</t>
  </si>
  <si>
    <t>Charles</t>
  </si>
  <si>
    <t>Stephanie Chen</t>
  </si>
  <si>
    <t>+1 (917) 340-1427</t>
  </si>
  <si>
    <t>Julia Deschaumes</t>
  </si>
  <si>
    <t>+1 (415) 613-8312</t>
  </si>
  <si>
    <t>Carlos FM</t>
  </si>
  <si>
    <t xml:space="preserve">Carlos Wife </t>
  </si>
  <si>
    <t>Reda Benjalou</t>
  </si>
  <si>
    <t>212 661-999781</t>
  </si>
  <si>
    <t>Wife</t>
  </si>
  <si>
    <t xml:space="preserve">Sachit Sachedev </t>
  </si>
  <si>
    <t>‭(213) 509-4588‬</t>
  </si>
  <si>
    <t xml:space="preserve">Arnav Kasbekar </t>
  </si>
  <si>
    <t>+18032307811</t>
  </si>
  <si>
    <t>Khrish Shahani</t>
  </si>
  <si>
    <t>+919167996821</t>
  </si>
  <si>
    <t xml:space="preserve">Gaurav S. </t>
  </si>
  <si>
    <t>‪91 85917 69708‬</t>
  </si>
  <si>
    <t>Jazz</t>
  </si>
  <si>
    <t>Jermey</t>
  </si>
  <si>
    <t>Lee</t>
  </si>
  <si>
    <t>TT</t>
  </si>
  <si>
    <t>Hailey Perry</t>
  </si>
  <si>
    <t>+1 (978) 494-3390</t>
  </si>
  <si>
    <t xml:space="preserve">Eli Auerbach </t>
  </si>
  <si>
    <t>Danny Cheng</t>
  </si>
  <si>
    <t>大大 / 大娘</t>
  </si>
  <si>
    <t>Christina Mom / Christina Dad</t>
  </si>
  <si>
    <t>Michael / Peggy</t>
  </si>
  <si>
    <t>Dongbo / Callie / 2 kids</t>
  </si>
  <si>
    <t>Amy / Rickie</t>
  </si>
  <si>
    <t>Diana Family (2-4 total)</t>
  </si>
  <si>
    <t>Henry Fong family (2 total)</t>
  </si>
  <si>
    <t>Janet Family (3 total)</t>
  </si>
  <si>
    <t>Dongmei Family (4 total)</t>
  </si>
  <si>
    <t>Richie Family (2-4 total)</t>
  </si>
  <si>
    <t>Sophia Family</t>
  </si>
  <si>
    <t>Juxueling Family</t>
  </si>
  <si>
    <t>Pengxian</t>
  </si>
  <si>
    <t>Ailing</t>
  </si>
  <si>
    <t>Zhangyan</t>
  </si>
  <si>
    <t>Xiaoyu</t>
  </si>
  <si>
    <t>Dad's GE friend</t>
  </si>
  <si>
    <t>One more room</t>
  </si>
  <si>
    <t xml:space="preserve">Name Of Guest </t>
  </si>
  <si>
    <t xml:space="preserve">Origin </t>
  </si>
  <si>
    <t xml:space="preserve">Kids </t>
  </si>
  <si>
    <t xml:space="preserve">Sharon Xu &amp; Stan  Wang </t>
  </si>
  <si>
    <t xml:space="preserve">China </t>
  </si>
  <si>
    <t xml:space="preserve">William Wang </t>
  </si>
  <si>
    <t xml:space="preserve">Mobile No </t>
  </si>
  <si>
    <t xml:space="preserve">Wechat ID </t>
  </si>
  <si>
    <t>Room Mates</t>
  </si>
  <si>
    <t>Doshi</t>
  </si>
  <si>
    <t>Diti ( Neetu Masi Daughter)</t>
  </si>
  <si>
    <t>Y</t>
  </si>
  <si>
    <t xml:space="preserve">Male /Female </t>
  </si>
  <si>
    <t>M</t>
  </si>
  <si>
    <t>F</t>
  </si>
  <si>
    <t>Wardrobe Guide Sent</t>
  </si>
  <si>
    <t>61401294515</t>
  </si>
  <si>
    <t>8613905812172</t>
  </si>
  <si>
    <t>8613857188511</t>
  </si>
  <si>
    <t>Departure</t>
  </si>
  <si>
    <t xml:space="preserve">Flight </t>
  </si>
  <si>
    <t>SQ728/10.45 AM</t>
  </si>
  <si>
    <t>SQ725/10.05 AM</t>
  </si>
  <si>
    <t>Indigo 6E 1071 /10.05</t>
  </si>
  <si>
    <t xml:space="preserve">Malaysian MH 786 / 09.50 </t>
  </si>
  <si>
    <t xml:space="preserve">Madhulika </t>
  </si>
  <si>
    <t xml:space="preserve">Punita </t>
  </si>
  <si>
    <t>Pankaj</t>
  </si>
  <si>
    <t>Arya</t>
  </si>
  <si>
    <t>CX773</t>
  </si>
  <si>
    <t>SQ726</t>
  </si>
  <si>
    <t>6E1071</t>
  </si>
  <si>
    <t>MH786</t>
  </si>
  <si>
    <t>SQ728</t>
  </si>
  <si>
    <t>CX0771</t>
  </si>
  <si>
    <t>6E1072</t>
  </si>
  <si>
    <t>N 0r V</t>
  </si>
  <si>
    <t>Mitun Ishver</t>
  </si>
  <si>
    <t xml:space="preserve">Tinkle </t>
  </si>
  <si>
    <t xml:space="preserve">will be in phuket </t>
  </si>
  <si>
    <t>TG206</t>
  </si>
  <si>
    <t>Z5873474</t>
  </si>
  <si>
    <t>Sundeep Mahendra</t>
  </si>
  <si>
    <t>Indigo</t>
  </si>
  <si>
    <t>Smita Mahesh</t>
  </si>
  <si>
    <t>TG203</t>
  </si>
  <si>
    <t>TG216</t>
  </si>
  <si>
    <t>Kimberly</t>
  </si>
  <si>
    <t>Zhong</t>
  </si>
  <si>
    <t>1 408 930 8818</t>
  </si>
  <si>
    <t>A31491872</t>
  </si>
  <si>
    <t>SQ739</t>
  </si>
  <si>
    <t xml:space="preserve">Tyler </t>
  </si>
  <si>
    <t>Neilon</t>
  </si>
  <si>
    <t>1 949 728 8686</t>
  </si>
  <si>
    <t>Z6193856</t>
  </si>
  <si>
    <t>in form he said 28th with no flight details but in mr nishit it says 26th with flight details</t>
  </si>
  <si>
    <t>Christina</t>
  </si>
  <si>
    <t>1 6508673136</t>
  </si>
  <si>
    <t>DD524</t>
  </si>
  <si>
    <t>SQ727</t>
  </si>
  <si>
    <t>Brian</t>
  </si>
  <si>
    <t>1 6469829143</t>
  </si>
  <si>
    <t>9846063739</t>
  </si>
  <si>
    <t>Z5624141</t>
  </si>
  <si>
    <t>SQ731</t>
  </si>
  <si>
    <t>Z6283880</t>
  </si>
  <si>
    <t>9846037000</t>
  </si>
  <si>
    <t>Stephan</t>
  </si>
  <si>
    <t>00491749176827</t>
  </si>
  <si>
    <t>C4JH8ZRPK</t>
  </si>
  <si>
    <t>TG205</t>
  </si>
  <si>
    <t>AK827</t>
  </si>
  <si>
    <t>1-5712652040</t>
  </si>
  <si>
    <t>son name not in the list</t>
  </si>
  <si>
    <t xml:space="preserve">daughter name not in the list </t>
  </si>
  <si>
    <t>V4227790</t>
  </si>
  <si>
    <t>Shefali Samir</t>
  </si>
  <si>
    <t>B9643514</t>
  </si>
  <si>
    <t>Avantika Satishchandra</t>
  </si>
  <si>
    <t>P3152838</t>
  </si>
  <si>
    <t>91 9819883077</t>
  </si>
  <si>
    <t>P2226376</t>
  </si>
  <si>
    <t>CA413</t>
  </si>
  <si>
    <t>CA822</t>
  </si>
  <si>
    <t xml:space="preserve">Ritu </t>
  </si>
  <si>
    <t>Sengupta</t>
  </si>
  <si>
    <t>Rishona</t>
  </si>
  <si>
    <t>Mahadevia</t>
  </si>
  <si>
    <t>Z3912724</t>
  </si>
  <si>
    <t>MH794</t>
  </si>
  <si>
    <t>AI379</t>
  </si>
  <si>
    <t>Lina Niravkumar</t>
  </si>
  <si>
    <t>AK825</t>
  </si>
  <si>
    <t>Alejandro</t>
  </si>
  <si>
    <t>Garcia</t>
  </si>
  <si>
    <t>12138004535</t>
  </si>
  <si>
    <t>PE134158</t>
  </si>
  <si>
    <t>PB5734963</t>
  </si>
  <si>
    <t>JQ18</t>
  </si>
  <si>
    <t>Zoe</t>
  </si>
  <si>
    <t>Weimer</t>
  </si>
  <si>
    <t>PB3968843</t>
  </si>
  <si>
    <t>JQ27</t>
  </si>
  <si>
    <t>1 908 655 2527</t>
  </si>
  <si>
    <t>Z4938367</t>
  </si>
  <si>
    <t>6E1122</t>
  </si>
  <si>
    <t>Z6151058</t>
  </si>
  <si>
    <t>Renuka Chandrakant</t>
  </si>
  <si>
    <t>Chandrakant Vrajlal</t>
  </si>
  <si>
    <t>Lalita Surendra</t>
  </si>
  <si>
    <t>Surendra Kishorechand</t>
  </si>
  <si>
    <t>Z5457925</t>
  </si>
  <si>
    <t>Y3937136</t>
  </si>
  <si>
    <t>Madhulika Rajesh</t>
  </si>
  <si>
    <t>Choudhary</t>
  </si>
  <si>
    <t>N9225934</t>
  </si>
  <si>
    <t>N9237100</t>
  </si>
  <si>
    <t>SQ725</t>
  </si>
  <si>
    <t xml:space="preserve">Davendra Raj Kumar </t>
  </si>
  <si>
    <t>N1282791</t>
  </si>
  <si>
    <t>N1798087</t>
  </si>
  <si>
    <t>Arrival Date</t>
  </si>
  <si>
    <t>Comments</t>
  </si>
  <si>
    <t>1 (510) 358-7181</t>
  </si>
  <si>
    <t>Got flight details from NB Guest List</t>
  </si>
  <si>
    <t>Altaffer</t>
  </si>
  <si>
    <t>CX0778</t>
  </si>
  <si>
    <t xml:space="preserve">Jason Yong </t>
  </si>
  <si>
    <t>17609143438</t>
  </si>
  <si>
    <t>15037095687</t>
  </si>
  <si>
    <t>Lena Dong</t>
  </si>
  <si>
    <t>Julian</t>
  </si>
  <si>
    <t>Lopez Birlain</t>
  </si>
  <si>
    <t>19096745352</t>
  </si>
  <si>
    <t>N13106980</t>
  </si>
  <si>
    <t>Manish Bipin</t>
  </si>
  <si>
    <t>Y9440377</t>
  </si>
  <si>
    <t>Vanita Manish</t>
  </si>
  <si>
    <t>P7401578</t>
  </si>
  <si>
    <t>Samir Satishchandra</t>
  </si>
  <si>
    <t>Aditi Modi</t>
  </si>
  <si>
    <t>Yurina Roche</t>
  </si>
  <si>
    <t>Simran Advani</t>
  </si>
  <si>
    <t>Aditi Agarwal</t>
  </si>
  <si>
    <t>Clarice Lee</t>
  </si>
  <si>
    <t>Alka Dhakar</t>
  </si>
  <si>
    <t>Isabella Gradney</t>
  </si>
  <si>
    <t>William Xu</t>
  </si>
  <si>
    <t>Shuo Cheng</t>
  </si>
  <si>
    <t>Peng Li</t>
  </si>
  <si>
    <t>Xueling Ji</t>
  </si>
  <si>
    <t>Avantika Dassani</t>
  </si>
  <si>
    <t xml:space="preserve">no date </t>
  </si>
  <si>
    <t>Aditya</t>
  </si>
  <si>
    <t>Sabrina</t>
  </si>
  <si>
    <t>Sachit</t>
  </si>
  <si>
    <t>Rayhan</t>
  </si>
  <si>
    <t>Taka</t>
  </si>
  <si>
    <t>+1 9173401427</t>
  </si>
  <si>
    <t>+971 589 272 000</t>
  </si>
  <si>
    <t>+1 8044959870</t>
  </si>
  <si>
    <t>+1 424 332 6583</t>
  </si>
  <si>
    <t>7/26/2024</t>
  </si>
  <si>
    <t>8/31/2024</t>
  </si>
  <si>
    <t>11/26/2024</t>
  </si>
  <si>
    <t>9/13/2024</t>
  </si>
  <si>
    <t>7/28/2024</t>
  </si>
  <si>
    <t>8/15/2024</t>
  </si>
  <si>
    <t>11/27/2024</t>
  </si>
  <si>
    <t>1-203-644-4241</t>
  </si>
  <si>
    <t>Name</t>
  </si>
  <si>
    <t xml:space="preserve">Expected Date </t>
  </si>
  <si>
    <t>Contact</t>
  </si>
  <si>
    <t>919820891818</t>
  </si>
  <si>
    <t>Alex oubari</t>
  </si>
  <si>
    <t>Stephanie chen</t>
  </si>
  <si>
    <t>13104026560</t>
  </si>
  <si>
    <t>Mrinal Mehta</t>
  </si>
  <si>
    <t>6597831199</t>
  </si>
  <si>
    <t xml:space="preserve">Jenny Drew Oubari </t>
  </si>
  <si>
    <t>13234916578</t>
  </si>
  <si>
    <t>Dalpat</t>
  </si>
  <si>
    <t>91 8003777553</t>
  </si>
  <si>
    <t>Z7321507</t>
  </si>
  <si>
    <t>AI378</t>
  </si>
  <si>
    <t>AI335</t>
  </si>
  <si>
    <t>Eli Auerbach</t>
  </si>
  <si>
    <t>16467031830</t>
  </si>
  <si>
    <t xml:space="preserve">Honsang </t>
  </si>
  <si>
    <t>86-13901033338</t>
  </si>
  <si>
    <t>K06776825</t>
  </si>
  <si>
    <t>CA821</t>
  </si>
  <si>
    <t>Suet Ying Amy</t>
  </si>
  <si>
    <t>Leung</t>
  </si>
  <si>
    <t>86-13801297398</t>
  </si>
  <si>
    <t>HJ2248463</t>
  </si>
  <si>
    <t>Shakuntala</t>
  </si>
  <si>
    <t>SQ740</t>
  </si>
  <si>
    <t>SQ723</t>
  </si>
  <si>
    <t>Aanya</t>
  </si>
  <si>
    <t>Myraa</t>
  </si>
  <si>
    <t>Pannalall Lalchand</t>
  </si>
  <si>
    <t>Himalay</t>
  </si>
  <si>
    <t>Bhagyashree Himalay</t>
  </si>
  <si>
    <t xml:space="preserve">Victor </t>
  </si>
  <si>
    <t>Bouteiller</t>
  </si>
  <si>
    <t>+31 643545308</t>
  </si>
  <si>
    <t>16A788477</t>
  </si>
  <si>
    <t>KL3746</t>
  </si>
  <si>
    <t>KL3859</t>
  </si>
  <si>
    <t>Emilie Coralie</t>
  </si>
  <si>
    <t>Bouchard</t>
  </si>
  <si>
    <t>24DF26427</t>
  </si>
  <si>
    <t>+31 6 27 50 48 95</t>
  </si>
  <si>
    <t xml:space="preserve">Hera </t>
  </si>
  <si>
    <t>Siu</t>
  </si>
  <si>
    <t>852 9344 2223</t>
  </si>
  <si>
    <t>CX771</t>
  </si>
  <si>
    <t>CX770</t>
  </si>
  <si>
    <t>Bernard</t>
  </si>
  <si>
    <t>Kwok</t>
  </si>
  <si>
    <t>852 62208988</t>
  </si>
  <si>
    <t xml:space="preserve">Annie family </t>
  </si>
  <si>
    <t>Mrinal</t>
  </si>
  <si>
    <t>Z4791188</t>
  </si>
  <si>
    <t>Anu</t>
  </si>
  <si>
    <t>Z4791186</t>
  </si>
  <si>
    <t>+1 2679014296</t>
  </si>
  <si>
    <t>+919820429667</t>
  </si>
  <si>
    <t>N6316310</t>
  </si>
  <si>
    <t>+6597831199</t>
  </si>
  <si>
    <t>+919414780102</t>
  </si>
  <si>
    <t>T8111087</t>
  </si>
  <si>
    <t>FD3026</t>
  </si>
  <si>
    <t>Neera</t>
  </si>
  <si>
    <t>T8109148</t>
  </si>
  <si>
    <t>Z6287467</t>
  </si>
  <si>
    <t>M8996738</t>
  </si>
  <si>
    <t>Deepak Pratapchand</t>
  </si>
  <si>
    <t>Z3703593</t>
  </si>
  <si>
    <t>Meena Deepak</t>
  </si>
  <si>
    <t>6E1912</t>
  </si>
  <si>
    <t>U3921316</t>
  </si>
  <si>
    <t xml:space="preserve">Arshad </t>
  </si>
  <si>
    <t>Z3838913</t>
  </si>
  <si>
    <t xml:space="preserve">Urvi Arshad </t>
  </si>
  <si>
    <t xml:space="preserve">Miha Arshad </t>
  </si>
  <si>
    <t>We are arriving a day early and we will be staying back for 3 days after the wedding celebrations. We have made our bookings for another resort for those extra days</t>
  </si>
  <si>
    <t>Z4042505</t>
  </si>
  <si>
    <t>Z5553878</t>
  </si>
  <si>
    <t xml:space="preserve">Jaini </t>
  </si>
  <si>
    <t>Mody</t>
  </si>
  <si>
    <t>+018477309304</t>
  </si>
  <si>
    <t>FD3168</t>
  </si>
  <si>
    <t>EY413</t>
  </si>
  <si>
    <t xml:space="preserve">Viren </t>
  </si>
  <si>
    <t xml:space="preserve">Mody </t>
  </si>
  <si>
    <t>+018477309300</t>
  </si>
  <si>
    <t>V7991810</t>
  </si>
  <si>
    <t>Amrish Rameshchandra</t>
  </si>
  <si>
    <t xml:space="preserve">Hanish Kishore </t>
  </si>
  <si>
    <t>Falguni Amrish</t>
  </si>
  <si>
    <t xml:space="preserve">Siti Khadijah Binti </t>
  </si>
  <si>
    <t xml:space="preserve">Mohamed Ramli </t>
  </si>
  <si>
    <t>+919820071616</t>
  </si>
  <si>
    <t>+919167264284</t>
  </si>
  <si>
    <t>+919820067136</t>
  </si>
  <si>
    <t>Cant find in the list (form filled by vaibhav)</t>
  </si>
  <si>
    <t xml:space="preserve">Need transportation from phuket Hotel on 28th </t>
  </si>
  <si>
    <t>A54457055</t>
  </si>
  <si>
    <t>N6786207</t>
  </si>
  <si>
    <t>NiravKumar Kishorchandra</t>
  </si>
  <si>
    <t>M9981801</t>
  </si>
  <si>
    <t>V4630144</t>
  </si>
  <si>
    <t>Krisha Dushyant</t>
  </si>
  <si>
    <t>U4006211</t>
  </si>
  <si>
    <t>PB4458062</t>
  </si>
  <si>
    <t>PB4459824</t>
  </si>
  <si>
    <t>Aaryan Viren</t>
  </si>
  <si>
    <t>Arjun Viren</t>
  </si>
  <si>
    <t>Somil Kishore</t>
  </si>
  <si>
    <t>Vaibhav Surendra</t>
  </si>
  <si>
    <t>Shashi Ravindra</t>
  </si>
  <si>
    <t>N6316321</t>
  </si>
  <si>
    <t>Ravindra Amarchand</t>
  </si>
  <si>
    <t>P8411190</t>
  </si>
  <si>
    <t xml:space="preserve">Jatin Anilkumar </t>
  </si>
  <si>
    <t xml:space="preserve">Smita Jatin </t>
  </si>
  <si>
    <t>William</t>
  </si>
  <si>
    <t>CX778</t>
  </si>
  <si>
    <t>Reeya Ramakant</t>
  </si>
  <si>
    <t>Gaikwad</t>
  </si>
  <si>
    <t>Aanchal</t>
  </si>
  <si>
    <t>Popat</t>
  </si>
  <si>
    <t>Mahek</t>
  </si>
  <si>
    <t xml:space="preserve">Sarvaiya </t>
  </si>
  <si>
    <t>Choreographer</t>
  </si>
  <si>
    <t>Annie Family</t>
  </si>
  <si>
    <t>Z7229772</t>
  </si>
  <si>
    <t>S4588621</t>
  </si>
  <si>
    <t>6E1078</t>
  </si>
  <si>
    <t>Vishaal Aloysius</t>
  </si>
  <si>
    <t>Rasquinha</t>
  </si>
  <si>
    <t>Z7291983</t>
  </si>
  <si>
    <t>MC</t>
  </si>
  <si>
    <t>S2773417</t>
  </si>
  <si>
    <t>+19174979286</t>
  </si>
  <si>
    <t>Z4499152</t>
  </si>
  <si>
    <t>EK396</t>
  </si>
  <si>
    <t>6E1941</t>
  </si>
  <si>
    <t xml:space="preserve">Dipti </t>
  </si>
  <si>
    <t xml:space="preserve">Ved </t>
  </si>
  <si>
    <t>Veer</t>
  </si>
  <si>
    <t>Perry</t>
  </si>
  <si>
    <t>+19784943390</t>
  </si>
  <si>
    <t>A09294646</t>
  </si>
  <si>
    <t>FD4112</t>
  </si>
  <si>
    <t>EK379</t>
  </si>
  <si>
    <t>Julia</t>
  </si>
  <si>
    <t>Deschaumes</t>
  </si>
  <si>
    <t>3K536</t>
  </si>
  <si>
    <t>+1 415 613 8312</t>
  </si>
  <si>
    <t>Bela ashish</t>
  </si>
  <si>
    <t>T6636367</t>
  </si>
  <si>
    <t>Ashish Kantilal</t>
  </si>
  <si>
    <t>T6636718</t>
  </si>
  <si>
    <t xml:space="preserve">Shruti </t>
  </si>
  <si>
    <t>Z6688715</t>
  </si>
  <si>
    <t xml:space="preserve">Pranav Sanjoy </t>
  </si>
  <si>
    <t>Z4637668</t>
  </si>
  <si>
    <t xml:space="preserve">Shreya Amrish </t>
  </si>
  <si>
    <t>Z4634543</t>
  </si>
  <si>
    <t>Z4637669</t>
  </si>
  <si>
    <t>Nirmala</t>
  </si>
  <si>
    <t>Z3434714</t>
  </si>
  <si>
    <t>Dig vijay Singh</t>
  </si>
  <si>
    <t xml:space="preserve">Stephanie Ying Tung </t>
  </si>
  <si>
    <t>Chen</t>
  </si>
  <si>
    <t>BR3926</t>
  </si>
  <si>
    <t>T0505034</t>
  </si>
  <si>
    <t>643057840</t>
  </si>
  <si>
    <t>A26515922</t>
  </si>
  <si>
    <t xml:space="preserve">Danny </t>
  </si>
  <si>
    <t xml:space="preserve">Cheng </t>
  </si>
  <si>
    <t>18177332816</t>
  </si>
  <si>
    <t>A32710363</t>
  </si>
  <si>
    <t>HX741</t>
  </si>
  <si>
    <t>HX742</t>
  </si>
  <si>
    <t xml:space="preserve">Tanay Nishit </t>
  </si>
  <si>
    <t>will be coming to the property on Nov 25th as we are family of the groom</t>
  </si>
  <si>
    <t>Z5429951</t>
  </si>
  <si>
    <t>PB2626544</t>
  </si>
  <si>
    <t xml:space="preserve">Yurina Rachael </t>
  </si>
  <si>
    <t>Roche</t>
  </si>
  <si>
    <t xml:space="preserve">Prinz Zu </t>
  </si>
  <si>
    <t>Sayn-Wittgenstein-Sayn</t>
  </si>
  <si>
    <t>C4JVY384J</t>
  </si>
  <si>
    <t xml:space="preserve">Mihir Kishore </t>
  </si>
  <si>
    <t>U0268178</t>
  </si>
  <si>
    <t xml:space="preserve">Surekha Kishore </t>
  </si>
  <si>
    <t>R2939149</t>
  </si>
  <si>
    <t>SL757</t>
  </si>
  <si>
    <t xml:space="preserve">Mohnot </t>
  </si>
  <si>
    <t>Amaaya</t>
  </si>
  <si>
    <t>Aryavan</t>
  </si>
  <si>
    <t xml:space="preserve">Avina </t>
  </si>
  <si>
    <t>V9799816</t>
  </si>
  <si>
    <t>Indu Narendra</t>
  </si>
  <si>
    <t>X5205336</t>
  </si>
  <si>
    <t>Z7127293</t>
  </si>
  <si>
    <t xml:space="preserve">Mahendra </t>
  </si>
  <si>
    <t>Jay</t>
  </si>
  <si>
    <t>Shome</t>
  </si>
  <si>
    <t>16174833340</t>
  </si>
  <si>
    <t>А37218583</t>
  </si>
  <si>
    <t>Rishabh</t>
  </si>
  <si>
    <t>1 2012338618</t>
  </si>
  <si>
    <t>S5888727</t>
  </si>
  <si>
    <t>AA8187</t>
  </si>
  <si>
    <t>AA8210</t>
  </si>
  <si>
    <t xml:space="preserve">Mamta </t>
  </si>
  <si>
    <t xml:space="preserve">Jain </t>
  </si>
  <si>
    <t xml:space="preserve">Aahren </t>
  </si>
  <si>
    <t xml:space="preserve">Bhandari </t>
  </si>
  <si>
    <t>Noor</t>
  </si>
  <si>
    <t>Z2845324</t>
  </si>
  <si>
    <t>A26444979</t>
  </si>
  <si>
    <t>658835428</t>
  </si>
  <si>
    <t>Cant find in the list (form filled by rishab)</t>
  </si>
  <si>
    <t>M5987631</t>
  </si>
  <si>
    <t xml:space="preserve">Delailah Mihir </t>
  </si>
  <si>
    <t>Saiesha Mihir</t>
  </si>
  <si>
    <t>A00404896</t>
  </si>
  <si>
    <t>A00404897</t>
  </si>
  <si>
    <t xml:space="preserve">Shayan Mihir </t>
  </si>
  <si>
    <t xml:space="preserve">Gajendra Kumar </t>
  </si>
  <si>
    <t>U6784672</t>
  </si>
  <si>
    <t xml:space="preserve">Manju </t>
  </si>
  <si>
    <t>U6784940</t>
  </si>
  <si>
    <t>would reach Phuket on November 25. Staying outside for three days, joining wedding group on 28th November</t>
  </si>
  <si>
    <t xml:space="preserve">Sambhu Nath </t>
  </si>
  <si>
    <t>Choudhury</t>
  </si>
  <si>
    <t>TK172</t>
  </si>
  <si>
    <t>TK173</t>
  </si>
  <si>
    <t xml:space="preserve">Shashidhar Reddy </t>
  </si>
  <si>
    <t>Muppidi</t>
  </si>
  <si>
    <t>V8203572</t>
  </si>
  <si>
    <t>6E1067</t>
  </si>
  <si>
    <t>6E1068</t>
  </si>
  <si>
    <t>Shambu's +1</t>
  </si>
  <si>
    <t>Z3877206</t>
  </si>
  <si>
    <t>Z3877197</t>
  </si>
  <si>
    <t>Z3877040</t>
  </si>
  <si>
    <t>Avantika Himalay</t>
  </si>
  <si>
    <t>W7008267</t>
  </si>
  <si>
    <t>PG274</t>
  </si>
  <si>
    <t xml:space="preserve">Bhavesh </t>
  </si>
  <si>
    <t xml:space="preserve"> (maybe nishit's ji mother)</t>
  </si>
  <si>
    <t>Z5671823</t>
  </si>
  <si>
    <t>Rahul Nishit</t>
  </si>
  <si>
    <t>Z7493670</t>
  </si>
  <si>
    <t>Z4811611</t>
  </si>
  <si>
    <t>Nishit Kumar</t>
  </si>
  <si>
    <t>Ayush Vijaykumar</t>
  </si>
  <si>
    <t>A34542151</t>
  </si>
  <si>
    <t>Ria</t>
  </si>
  <si>
    <t>Y3079369</t>
  </si>
  <si>
    <t>Y3078209</t>
  </si>
  <si>
    <t>Tarun</t>
  </si>
  <si>
    <t>Anna</t>
  </si>
  <si>
    <t>Doyle</t>
  </si>
  <si>
    <t>AS5794</t>
  </si>
  <si>
    <t>QR841</t>
  </si>
  <si>
    <t>QR0842</t>
  </si>
  <si>
    <t>QR0843</t>
  </si>
  <si>
    <t>Nishka Prashant</t>
  </si>
  <si>
    <t>V6073023</t>
  </si>
  <si>
    <t>Z6397233</t>
  </si>
  <si>
    <t>Sonia Prashant</t>
  </si>
  <si>
    <t>P3267205</t>
  </si>
  <si>
    <t>Shaurya</t>
  </si>
  <si>
    <t>U0316551</t>
  </si>
  <si>
    <t>Y4926665</t>
  </si>
  <si>
    <t>MH787</t>
  </si>
  <si>
    <t xml:space="preserve">Anuja Vishal </t>
  </si>
  <si>
    <t>CA717</t>
  </si>
  <si>
    <t>CA718</t>
  </si>
  <si>
    <t>Z7207345</t>
  </si>
  <si>
    <t xml:space="preserve">Vishal Kamal Prakash </t>
  </si>
  <si>
    <t>Z7784123</t>
  </si>
  <si>
    <t>Y4880872</t>
  </si>
  <si>
    <t>T8270469</t>
  </si>
  <si>
    <t>C4JHFHX2R</t>
  </si>
  <si>
    <t>Gramann</t>
  </si>
  <si>
    <t>Marina Binti Mustapha</t>
  </si>
  <si>
    <t>Ong</t>
  </si>
  <si>
    <t>A58721146</t>
  </si>
  <si>
    <t>Shao Ning Johnny</t>
  </si>
  <si>
    <t>Chou</t>
  </si>
  <si>
    <t>Lili</t>
  </si>
  <si>
    <t>He</t>
  </si>
  <si>
    <t>EJ6367554</t>
  </si>
  <si>
    <t>BA7011</t>
  </si>
  <si>
    <t>PG0278</t>
  </si>
  <si>
    <t>Z3888098</t>
  </si>
  <si>
    <t>roche</t>
  </si>
  <si>
    <t>Sameer Subhash</t>
  </si>
  <si>
    <t>Rewari</t>
  </si>
  <si>
    <t>Z5788364</t>
  </si>
  <si>
    <t xml:space="preserve">Sheetal Sameer </t>
  </si>
  <si>
    <t>RA3567064</t>
  </si>
  <si>
    <t>PA2933286</t>
  </si>
  <si>
    <t>Sidney Ellen</t>
  </si>
  <si>
    <t>Jaet</t>
  </si>
  <si>
    <t>Isaac Eliahu</t>
  </si>
  <si>
    <t>Kino</t>
  </si>
  <si>
    <t>A22765977</t>
  </si>
  <si>
    <t>Jonathan</t>
  </si>
  <si>
    <t>Sabrina Yue-Chen</t>
  </si>
  <si>
    <t>Eli Stone</t>
  </si>
  <si>
    <t>Auerbach</t>
  </si>
  <si>
    <t>EK378</t>
  </si>
  <si>
    <t>Alexander Antoine</t>
  </si>
  <si>
    <t>Oubari</t>
  </si>
  <si>
    <t>Jenny Drew Glory</t>
  </si>
  <si>
    <t>A28132945</t>
  </si>
  <si>
    <t xml:space="preserve">Panphuree Residence </t>
  </si>
  <si>
    <t>We are staying at the Panphuree Residence and checking out wednesday, November 27th. Rahul said that he is arranging for us to get picked up and dropped off to take the boat to the hotel. Please let me know if you need any additional informaton. thank you</t>
  </si>
  <si>
    <t>Kyle Mitun</t>
  </si>
  <si>
    <t>X3818085</t>
  </si>
  <si>
    <t xml:space="preserve">Kyra Mitun </t>
  </si>
  <si>
    <t>X3817288</t>
  </si>
  <si>
    <t>N691113</t>
  </si>
  <si>
    <t>A31225008</t>
  </si>
  <si>
    <t>Tanay Hemant</t>
  </si>
  <si>
    <t>Chheda</t>
  </si>
  <si>
    <t>Z7795323</t>
  </si>
  <si>
    <t>Juveca</t>
  </si>
  <si>
    <t>Panda</t>
  </si>
  <si>
    <t>Parth Ashish</t>
  </si>
  <si>
    <t>U9635388</t>
  </si>
  <si>
    <t>Hailey Mercedes</t>
  </si>
  <si>
    <t xml:space="preserve">Clarice </t>
  </si>
  <si>
    <t>HG119893</t>
  </si>
  <si>
    <t>TG208</t>
  </si>
  <si>
    <t>Ling San Melissa</t>
  </si>
  <si>
    <t>Yau</t>
  </si>
  <si>
    <t>PA4436557</t>
  </si>
  <si>
    <t xml:space="preserve">Brandon Thomas </t>
  </si>
  <si>
    <t>Meeks</t>
  </si>
  <si>
    <t>A07325995</t>
  </si>
  <si>
    <t>Ting Ni</t>
  </si>
  <si>
    <t xml:space="preserve">Jin </t>
  </si>
  <si>
    <t>Yu</t>
  </si>
  <si>
    <t>E56770536</t>
  </si>
  <si>
    <t>HO1369</t>
  </si>
  <si>
    <t>Simran Dinesh</t>
  </si>
  <si>
    <t>Advani</t>
  </si>
  <si>
    <t>Z5588237</t>
  </si>
  <si>
    <t>Tucker Hidetaka</t>
  </si>
  <si>
    <t>Iida</t>
  </si>
  <si>
    <t>PG275</t>
  </si>
  <si>
    <t>Jason Longshuo</t>
  </si>
  <si>
    <t xml:space="preserve">Dipendra </t>
  </si>
  <si>
    <t>TR658</t>
  </si>
  <si>
    <t xml:space="preserve">Jasmine </t>
  </si>
  <si>
    <t>Singh</t>
  </si>
  <si>
    <t>Z7231822</t>
  </si>
  <si>
    <t>6E1081</t>
  </si>
  <si>
    <t>GA3796117</t>
  </si>
  <si>
    <t>Ferry to koh 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</si>
</sst>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5">
    <font>
      <sz val="10"/>
      <name val="Arial"/>
    </font>
    <font>
      <b/>
      <sz val="12"/>
      <color theme="0"/>
      <name val="Arial"/>
      <family val="2"/>
    </font>
    <font>
      <sz val="10"/>
      <name val="Arial"/>
      <family val="2"/>
    </font>
    <font>
      <b/>
      <sz val="12"/>
      <name val="Arial"/>
      <family val="2"/>
    </font>
    <font>
      <b/>
      <sz val="10"/>
      <name val="Arial"/>
      <family val="2"/>
    </font>
    <font>
      <b/>
      <sz val="14"/>
      <name val="Arial"/>
      <family val="2"/>
    </font>
    <font>
      <sz val="14"/>
      <name val="Arial"/>
      <family val="2"/>
    </font>
    <font>
      <b/>
      <sz val="14"/>
      <color theme="1"/>
      <name val="Arial"/>
      <family val="2"/>
    </font>
    <font>
      <sz val="14"/>
      <color theme="1"/>
      <name val="Arial"/>
      <family val="2"/>
    </font>
    <font>
      <sz val="11"/>
      <color indexed="64"/>
      <name val="Arial"/>
      <family val="2"/>
    </font>
    <font>
      <b/>
      <sz val="8"/>
      <name val="Arial"/>
      <family val="2"/>
    </font>
    <font>
      <sz val="8"/>
      <name val="Arial"/>
      <family val="2"/>
    </font>
    <font>
      <sz val="11"/>
      <color rgb="FF000000"/>
      <name val="Calibri"/>
      <family val="2"/>
      <scheme val="minor"/>
    </font>
    <font>
      <b/>
      <sz val="11"/>
      <color rgb="FF000000"/>
      <name val="Calibri"/>
      <family val="2"/>
      <scheme val="minor"/>
    </font>
    <font>
      <b/>
      <sz val="11"/>
      <color theme="1"/>
      <name val="Calibri"/>
      <family val="2"/>
      <scheme val="minor"/>
    </font>
    <font>
      <sz val="11"/>
      <color theme="1"/>
      <name val="Calibri"/>
      <family val="2"/>
    </font>
    <font>
      <sz val="11"/>
      <color theme="1"/>
      <name val="&quot;Helvetica Neue&quot;"/>
    </font>
    <font>
      <sz val="11"/>
      <color theme="1"/>
      <name val="Helvetica Neue"/>
      <family val="2"/>
    </font>
    <font>
      <sz val="11"/>
      <color theme="1"/>
      <name val="PingFang SC"/>
      <family val="2"/>
      <charset val="134"/>
    </font>
    <font>
      <sz val="11"/>
      <color theme="1"/>
      <name val="Calibri"/>
      <family val="2"/>
      <scheme val="minor"/>
    </font>
    <font>
      <sz val="8"/>
      <color theme="1"/>
      <name val="Arial"/>
      <family val="2"/>
    </font>
    <font>
      <sz val="8"/>
      <color indexed="64"/>
      <name val="Arial"/>
      <family val="2"/>
    </font>
    <font>
      <sz val="10"/>
      <color theme="1"/>
      <name val="Calibri"/>
      <family val="2"/>
      <scheme val="minor"/>
    </font>
    <font>
      <b/>
      <sz val="14"/>
      <name val="Calibri"/>
      <family val="2"/>
      <scheme val="minor"/>
    </font>
    <font>
      <b/>
      <sz val="14"/>
      <color theme="1"/>
      <name val="Calibri"/>
      <family val="2"/>
      <scheme val="minor"/>
    </font>
    <font>
      <b/>
      <sz val="10"/>
      <name val="Calibri"/>
      <family val="2"/>
      <scheme val="minor"/>
    </font>
    <font>
      <sz val="14"/>
      <name val="Calibri"/>
      <family val="2"/>
      <scheme val="minor"/>
    </font>
    <font>
      <sz val="10"/>
      <name val="Calibri"/>
      <family val="2"/>
      <scheme val="minor"/>
    </font>
    <font>
      <b/>
      <sz val="10"/>
      <color theme="1"/>
      <name val="Calibri"/>
      <family val="2"/>
      <scheme val="minor"/>
    </font>
    <font>
      <sz val="10"/>
      <color rgb="FF202124"/>
      <name val="Calibri"/>
      <family val="2"/>
      <scheme val="minor"/>
    </font>
    <font>
      <sz val="10"/>
      <color rgb="FFFF0000"/>
      <name val="Calibri"/>
      <family val="2"/>
      <scheme val="minor"/>
    </font>
    <font>
      <sz val="10"/>
      <name val="Calibri"/>
      <family val="2"/>
    </font>
    <font>
      <sz val="10"/>
      <color theme="4"/>
      <name val="Calibri"/>
      <family val="2"/>
      <scheme val="minor"/>
    </font>
    <font>
      <b/>
      <sz val="10"/>
      <color theme="4"/>
      <name val="Calibri"/>
      <family val="2"/>
      <scheme val="minor"/>
    </font>
    <font>
      <sz val="12"/>
      <name val="Helvetica"/>
      <family val="2"/>
    </font>
    <font>
      <sz val="12"/>
      <name val="Arial"/>
      <family val="2"/>
    </font>
    <font>
      <sz val="12"/>
      <color rgb="FF000000"/>
      <name val="Arial"/>
      <family val="2"/>
    </font>
    <font>
      <sz val="14"/>
      <color rgb="FF202124"/>
      <name val="Arial"/>
      <family val="2"/>
    </font>
    <font>
      <sz val="12"/>
      <color rgb="FF1F1F1F"/>
      <name val="Arial"/>
      <family val="2"/>
    </font>
    <font>
      <sz val="10"/>
      <color rgb="FF1F1F1F"/>
      <name val="Arial"/>
      <family val="2"/>
    </font>
    <font>
      <sz val="10"/>
      <color rgb="FF000000"/>
      <name val="Arial"/>
      <family val="2"/>
    </font>
    <font>
      <sz val="10"/>
      <color rgb="FF202124"/>
      <name val="Arial"/>
      <family val="2"/>
    </font>
    <font>
      <sz val="8"/>
      <color rgb="FF040404"/>
      <name val="Arial"/>
      <family val="2"/>
    </font>
    <font>
      <sz val="8"/>
      <color rgb="FF000000"/>
      <name val="Arial"/>
      <family val="2"/>
    </font>
    <font>
      <b/>
      <sz val="16"/>
      <color theme="4"/>
      <name val="Calibri"/>
      <family val="2"/>
      <scheme val="minor"/>
    </font>
  </fonts>
  <fills count="10">
    <fill>
      <patternFill patternType="none"/>
    </fill>
    <fill>
      <patternFill patternType="gray125"/>
    </fill>
    <fill>
      <patternFill patternType="solid">
        <fgColor theme="4"/>
        <bgColor indexed="64"/>
      </patternFill>
    </fill>
    <fill>
      <patternFill patternType="solid">
        <fgColor indexed="9"/>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s>
  <borders count="21">
    <border>
      <left/>
      <right/>
      <top/>
      <bottom/>
      <diagonal/>
    </border>
    <border>
      <left style="thin">
        <color indexed="64"/>
      </left>
      <right/>
      <top style="thin">
        <color indexed="64"/>
      </top>
      <bottom style="thin">
        <color theme="0"/>
      </bottom>
      <diagonal/>
    </border>
    <border>
      <left/>
      <right/>
      <top style="thin">
        <color indexed="64"/>
      </top>
      <bottom style="thin">
        <color theme="0"/>
      </bottom>
      <diagonal/>
    </border>
    <border>
      <left/>
      <right style="thin">
        <color indexed="64"/>
      </right>
      <top style="thin">
        <color indexed="64"/>
      </top>
      <bottom style="thin">
        <color theme="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9" fillId="0" borderId="0">
      <alignment vertical="center"/>
    </xf>
  </cellStyleXfs>
  <cellXfs count="216">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2" fillId="3" borderId="0" xfId="0" applyFont="1" applyFill="1" applyProtection="1">
      <protection locked="0"/>
    </xf>
    <xf numFmtId="0" fontId="2" fillId="3" borderId="4" xfId="0" applyFont="1" applyFill="1" applyBorder="1" applyAlignment="1">
      <alignment horizontal="left"/>
    </xf>
    <xf numFmtId="0" fontId="2" fillId="3" borderId="0" xfId="0" applyFont="1" applyFill="1" applyAlignment="1">
      <alignment horizontal="left"/>
    </xf>
    <xf numFmtId="0" fontId="3" fillId="0" borderId="0" xfId="0" applyFont="1"/>
    <xf numFmtId="0" fontId="2" fillId="3" borderId="5" xfId="0" applyFont="1" applyFill="1" applyBorder="1" applyAlignment="1">
      <alignment horizontal="left"/>
    </xf>
    <xf numFmtId="164" fontId="2" fillId="5" borderId="8" xfId="0" quotePrefix="1" applyNumberFormat="1" applyFont="1" applyFill="1" applyBorder="1" applyAlignment="1" applyProtection="1">
      <alignment horizontal="center"/>
      <protection locked="0"/>
    </xf>
    <xf numFmtId="0" fontId="2" fillId="5" borderId="8" xfId="0" quotePrefix="1" applyFont="1" applyFill="1" applyBorder="1" applyAlignment="1" applyProtection="1">
      <alignment horizontal="center" vertical="center"/>
      <protection locked="0"/>
    </xf>
    <xf numFmtId="0" fontId="0" fillId="0" borderId="10" xfId="0" applyBorder="1"/>
    <xf numFmtId="0" fontId="0" fillId="5" borderId="11" xfId="0" applyFill="1" applyBorder="1" applyAlignment="1" applyProtection="1">
      <alignment horizontal="center"/>
      <protection locked="0"/>
    </xf>
    <xf numFmtId="0" fontId="2" fillId="5" borderId="12" xfId="0" applyFont="1" applyFill="1" applyBorder="1" applyAlignment="1" applyProtection="1">
      <alignment horizontal="left"/>
      <protection locked="0"/>
    </xf>
    <xf numFmtId="0" fontId="2" fillId="5" borderId="13" xfId="0" applyFont="1" applyFill="1" applyBorder="1" applyAlignment="1" applyProtection="1">
      <alignment horizontal="center"/>
      <protection locked="0"/>
    </xf>
    <xf numFmtId="164" fontId="2" fillId="5" borderId="9" xfId="0" quotePrefix="1" applyNumberFormat="1" applyFont="1" applyFill="1" applyBorder="1" applyAlignment="1" applyProtection="1">
      <alignment horizontal="center"/>
      <protection locked="0"/>
    </xf>
    <xf numFmtId="0" fontId="2" fillId="5" borderId="9" xfId="0" applyFont="1" applyFill="1" applyBorder="1" applyAlignment="1" applyProtection="1">
      <alignment horizontal="center" vertical="center"/>
      <protection locked="0"/>
    </xf>
    <xf numFmtId="0" fontId="2" fillId="5" borderId="9" xfId="0" applyFont="1" applyFill="1" applyBorder="1" applyAlignment="1" applyProtection="1">
      <alignment horizontal="center"/>
      <protection locked="0"/>
    </xf>
    <xf numFmtId="0" fontId="2" fillId="5" borderId="12" xfId="0" applyFont="1" applyFill="1" applyBorder="1" applyAlignment="1" applyProtection="1">
      <alignment horizontal="center"/>
      <protection locked="0"/>
    </xf>
    <xf numFmtId="0" fontId="0" fillId="5" borderId="9" xfId="0" quotePrefix="1" applyFill="1" applyBorder="1" applyAlignment="1" applyProtection="1">
      <alignment horizontal="center"/>
      <protection locked="0"/>
    </xf>
    <xf numFmtId="0" fontId="2" fillId="5" borderId="12" xfId="0" quotePrefix="1" applyFont="1" applyFill="1" applyBorder="1" applyAlignment="1" applyProtection="1">
      <alignment horizontal="center"/>
      <protection locked="0"/>
    </xf>
    <xf numFmtId="0" fontId="2" fillId="5" borderId="11" xfId="0" applyFont="1" applyFill="1" applyBorder="1" applyAlignment="1" applyProtection="1">
      <alignment horizontal="center"/>
      <protection locked="0"/>
    </xf>
    <xf numFmtId="0" fontId="0" fillId="5" borderId="12" xfId="0" quotePrefix="1" applyFill="1" applyBorder="1" applyAlignment="1" applyProtection="1">
      <alignment horizontal="center"/>
      <protection locked="0"/>
    </xf>
    <xf numFmtId="0" fontId="2" fillId="5" borderId="9" xfId="0" applyFont="1" applyFill="1" applyBorder="1" applyAlignment="1" applyProtection="1">
      <alignment horizontal="center" wrapText="1"/>
      <protection locked="0"/>
    </xf>
    <xf numFmtId="0" fontId="0" fillId="5" borderId="9" xfId="0" applyFill="1" applyBorder="1" applyAlignment="1" applyProtection="1">
      <alignment horizontal="center"/>
      <protection locked="0"/>
    </xf>
    <xf numFmtId="0" fontId="2" fillId="5" borderId="11" xfId="0" applyFont="1" applyFill="1" applyBorder="1" applyAlignment="1" applyProtection="1">
      <alignment horizontal="center" vertical="center"/>
      <protection locked="0"/>
    </xf>
    <xf numFmtId="0" fontId="2" fillId="5" borderId="14" xfId="0" applyFont="1" applyFill="1" applyBorder="1" applyAlignment="1" applyProtection="1">
      <alignment horizontal="center"/>
      <protection locked="0"/>
    </xf>
    <xf numFmtId="0" fontId="0" fillId="5" borderId="15" xfId="0" applyFill="1" applyBorder="1" applyAlignment="1" applyProtection="1">
      <alignment horizontal="center"/>
      <protection locked="0"/>
    </xf>
    <xf numFmtId="0" fontId="2" fillId="5" borderId="15" xfId="0" applyFont="1" applyFill="1" applyBorder="1" applyAlignment="1" applyProtection="1">
      <alignment horizontal="center" vertical="center"/>
      <protection locked="0"/>
    </xf>
    <xf numFmtId="0" fontId="0" fillId="0" borderId="16" xfId="0" applyBorder="1"/>
    <xf numFmtId="0" fontId="2" fillId="5" borderId="17" xfId="0" applyFont="1" applyFill="1" applyBorder="1" applyAlignment="1" applyProtection="1">
      <alignment horizontal="left"/>
      <protection locked="0"/>
    </xf>
    <xf numFmtId="0" fontId="2" fillId="3" borderId="0" xfId="0" applyFont="1" applyFill="1" applyAlignment="1" applyProtection="1">
      <alignment horizontal="left"/>
      <protection locked="0"/>
    </xf>
    <xf numFmtId="0" fontId="2" fillId="0" borderId="0" xfId="0" applyFont="1" applyProtection="1">
      <protection locked="0"/>
    </xf>
    <xf numFmtId="0" fontId="4" fillId="4" borderId="6" xfId="0" applyFont="1" applyFill="1" applyBorder="1" applyAlignment="1">
      <alignment horizontal="center"/>
    </xf>
    <xf numFmtId="0" fontId="4" fillId="4" borderId="6" xfId="0" applyFont="1" applyFill="1" applyBorder="1" applyAlignment="1">
      <alignment horizontal="center" wrapText="1"/>
    </xf>
    <xf numFmtId="0" fontId="4" fillId="4" borderId="7" xfId="0" applyFont="1" applyFill="1" applyBorder="1" applyAlignment="1">
      <alignment horizontal="center"/>
    </xf>
    <xf numFmtId="0" fontId="2" fillId="3" borderId="0" xfId="0" applyFont="1" applyFill="1" applyAlignment="1" applyProtection="1">
      <alignment horizontal="center"/>
      <protection locked="0"/>
    </xf>
    <xf numFmtId="0" fontId="4" fillId="3" borderId="0" xfId="0" applyFont="1" applyFill="1" applyAlignment="1" applyProtection="1">
      <alignment horizontal="center"/>
      <protection locked="0"/>
    </xf>
    <xf numFmtId="0" fontId="5" fillId="6" borderId="6" xfId="0" applyFont="1" applyFill="1" applyBorder="1" applyAlignment="1" applyProtection="1">
      <alignment horizontal="center"/>
      <protection locked="0"/>
    </xf>
    <xf numFmtId="0" fontId="5" fillId="4" borderId="6" xfId="0" applyFont="1" applyFill="1" applyBorder="1" applyAlignment="1">
      <alignment horizontal="center" wrapText="1"/>
    </xf>
    <xf numFmtId="0" fontId="6" fillId="3" borderId="6" xfId="0" applyFont="1" applyFill="1" applyBorder="1" applyProtection="1">
      <protection locked="0"/>
    </xf>
    <xf numFmtId="0" fontId="6" fillId="3" borderId="0" xfId="0" applyFont="1" applyFill="1" applyProtection="1">
      <protection locked="0"/>
    </xf>
    <xf numFmtId="0" fontId="6" fillId="3" borderId="0" xfId="0" applyFont="1" applyFill="1" applyAlignment="1" applyProtection="1">
      <alignment horizontal="left"/>
      <protection locked="0"/>
    </xf>
    <xf numFmtId="0" fontId="6" fillId="0" borderId="0" xfId="0" applyFont="1" applyProtection="1">
      <protection locked="0"/>
    </xf>
    <xf numFmtId="164" fontId="6" fillId="0" borderId="6" xfId="0" quotePrefix="1" applyNumberFormat="1" applyFont="1" applyBorder="1" applyAlignment="1" applyProtection="1">
      <alignment horizontal="center"/>
      <protection locked="0"/>
    </xf>
    <xf numFmtId="0" fontId="6" fillId="0" borderId="6" xfId="0" applyFont="1" applyBorder="1" applyAlignment="1" applyProtection="1">
      <alignment horizontal="center" vertical="center"/>
      <protection locked="0"/>
    </xf>
    <xf numFmtId="0" fontId="6" fillId="0" borderId="6" xfId="0" applyFont="1" applyBorder="1" applyAlignment="1" applyProtection="1">
      <alignment horizontal="center"/>
      <protection locked="0"/>
    </xf>
    <xf numFmtId="0" fontId="6" fillId="0" borderId="6" xfId="0" quotePrefix="1" applyFont="1" applyBorder="1" applyAlignment="1" applyProtection="1">
      <alignment horizontal="center"/>
      <protection locked="0"/>
    </xf>
    <xf numFmtId="0" fontId="6" fillId="0" borderId="6" xfId="0" applyFont="1" applyBorder="1" applyAlignment="1" applyProtection="1">
      <alignment horizontal="center" wrapText="1"/>
      <protection locked="0"/>
    </xf>
    <xf numFmtId="0" fontId="6" fillId="0" borderId="6" xfId="0" applyFont="1" applyBorder="1" applyAlignment="1">
      <alignment horizontal="center"/>
    </xf>
    <xf numFmtId="0" fontId="6" fillId="3" borderId="0" xfId="0" applyFont="1" applyFill="1" applyAlignment="1" applyProtection="1">
      <alignment horizontal="center"/>
      <protection locked="0"/>
    </xf>
    <xf numFmtId="0" fontId="5" fillId="6" borderId="6" xfId="0" applyFont="1" applyFill="1" applyBorder="1" applyAlignment="1">
      <alignment horizontal="center"/>
    </xf>
    <xf numFmtId="0" fontId="5" fillId="4" borderId="7" xfId="0" applyFont="1" applyFill="1" applyBorder="1" applyAlignment="1">
      <alignment horizontal="center"/>
    </xf>
    <xf numFmtId="0" fontId="6" fillId="0" borderId="6" xfId="0" quotePrefix="1" applyFont="1" applyBorder="1" applyAlignment="1" applyProtection="1">
      <alignment horizontal="center" vertical="center"/>
      <protection locked="0"/>
    </xf>
    <xf numFmtId="0" fontId="5" fillId="0" borderId="6" xfId="0" applyFont="1" applyBorder="1" applyAlignment="1">
      <alignment horizontal="center" wrapText="1"/>
    </xf>
    <xf numFmtId="0" fontId="6" fillId="0" borderId="6" xfId="0" applyFont="1" applyBorder="1" applyAlignment="1" applyProtection="1">
      <alignment horizontal="left"/>
      <protection locked="0"/>
    </xf>
    <xf numFmtId="0" fontId="5" fillId="3" borderId="0" xfId="0" applyFont="1" applyFill="1" applyAlignment="1" applyProtection="1">
      <alignment horizontal="center"/>
      <protection locked="0"/>
    </xf>
    <xf numFmtId="0" fontId="7" fillId="0" borderId="6" xfId="0" applyFont="1" applyBorder="1" applyAlignment="1">
      <alignment horizontal="center"/>
    </xf>
    <xf numFmtId="0" fontId="8" fillId="0" borderId="6" xfId="0" applyFont="1" applyBorder="1"/>
    <xf numFmtId="0" fontId="7" fillId="7" borderId="6" xfId="0" applyFont="1" applyFill="1" applyBorder="1" applyAlignment="1">
      <alignment horizontal="center"/>
    </xf>
    <xf numFmtId="0" fontId="8" fillId="7" borderId="6" xfId="0" applyFont="1" applyFill="1" applyBorder="1" applyAlignment="1">
      <alignment horizontal="center"/>
    </xf>
    <xf numFmtId="0" fontId="8" fillId="7" borderId="6" xfId="0" applyFont="1" applyFill="1" applyBorder="1"/>
    <xf numFmtId="0" fontId="6" fillId="7" borderId="6" xfId="0" applyFont="1" applyFill="1" applyBorder="1" applyProtection="1">
      <protection locked="0"/>
    </xf>
    <xf numFmtId="0" fontId="7" fillId="8" borderId="6" xfId="0" applyFont="1" applyFill="1" applyBorder="1" applyAlignment="1">
      <alignment horizontal="center"/>
    </xf>
    <xf numFmtId="0" fontId="8" fillId="8" borderId="6" xfId="0" applyFont="1" applyFill="1" applyBorder="1"/>
    <xf numFmtId="0" fontId="6" fillId="8" borderId="6" xfId="0" applyFont="1" applyFill="1" applyBorder="1" applyProtection="1">
      <protection locked="0"/>
    </xf>
    <xf numFmtId="0" fontId="5" fillId="6" borderId="6" xfId="0" applyFont="1" applyFill="1" applyBorder="1" applyAlignment="1" applyProtection="1">
      <alignment horizontal="left"/>
      <protection locked="0"/>
    </xf>
    <xf numFmtId="49" fontId="7" fillId="0" borderId="6" xfId="0" applyNumberFormat="1" applyFont="1" applyBorder="1" applyAlignment="1">
      <alignment horizontal="left"/>
    </xf>
    <xf numFmtId="49" fontId="8" fillId="0" borderId="6" xfId="0" applyNumberFormat="1" applyFont="1" applyBorder="1" applyAlignment="1">
      <alignment horizontal="left"/>
    </xf>
    <xf numFmtId="49" fontId="6" fillId="3" borderId="6" xfId="0" applyNumberFormat="1" applyFont="1" applyFill="1" applyBorder="1" applyAlignment="1" applyProtection="1">
      <alignment horizontal="left"/>
      <protection locked="0"/>
    </xf>
    <xf numFmtId="49" fontId="6" fillId="3" borderId="0" xfId="0" applyNumberFormat="1" applyFont="1" applyFill="1" applyAlignment="1" applyProtection="1">
      <alignment horizontal="left"/>
      <protection locked="0"/>
    </xf>
    <xf numFmtId="49" fontId="0" fillId="0" borderId="0" xfId="0" applyNumberFormat="1"/>
    <xf numFmtId="0" fontId="10" fillId="0" borderId="6" xfId="0" applyFont="1" applyBorder="1" applyAlignment="1">
      <alignment vertical="top" wrapText="1"/>
    </xf>
    <xf numFmtId="49" fontId="10" fillId="0" borderId="6" xfId="0" applyNumberFormat="1" applyFont="1" applyBorder="1" applyAlignment="1">
      <alignment horizontal="left" vertical="top" wrapText="1"/>
    </xf>
    <xf numFmtId="49" fontId="10" fillId="0" borderId="6" xfId="0" applyNumberFormat="1" applyFont="1" applyBorder="1" applyAlignment="1">
      <alignment vertical="top" wrapText="1"/>
    </xf>
    <xf numFmtId="0" fontId="10" fillId="0" borderId="0" xfId="0" applyFont="1" applyAlignment="1">
      <alignment vertical="top" wrapText="1"/>
    </xf>
    <xf numFmtId="0" fontId="11" fillId="0" borderId="6" xfId="0" applyFont="1" applyBorder="1" applyAlignment="1">
      <alignment horizontal="left" vertical="top" wrapText="1"/>
    </xf>
    <xf numFmtId="0" fontId="12" fillId="0" borderId="0" xfId="0" applyFont="1"/>
    <xf numFmtId="0" fontId="13" fillId="0" borderId="0" xfId="0" applyFont="1"/>
    <xf numFmtId="49" fontId="13" fillId="0" borderId="0" xfId="0" applyNumberFormat="1" applyFont="1"/>
    <xf numFmtId="49" fontId="12" fillId="0" borderId="0" xfId="0" applyNumberFormat="1" applyFont="1"/>
    <xf numFmtId="49" fontId="12" fillId="0" borderId="0" xfId="0" quotePrefix="1" applyNumberFormat="1" applyFont="1"/>
    <xf numFmtId="49" fontId="14" fillId="0" borderId="0" xfId="0" applyNumberFormat="1" applyFont="1"/>
    <xf numFmtId="49" fontId="0" fillId="0" borderId="0" xfId="0" applyNumberFormat="1" applyAlignment="1">
      <alignment wrapText="1"/>
    </xf>
    <xf numFmtId="49" fontId="12" fillId="0" borderId="0" xfId="0" applyNumberFormat="1" applyFont="1" applyAlignment="1">
      <alignment wrapText="1"/>
    </xf>
    <xf numFmtId="49" fontId="13" fillId="0" borderId="0" xfId="0" applyNumberFormat="1" applyFont="1" applyAlignment="1">
      <alignment wrapText="1"/>
    </xf>
    <xf numFmtId="0" fontId="14" fillId="0" borderId="0" xfId="0" applyFont="1"/>
    <xf numFmtId="49" fontId="15" fillId="0" borderId="0" xfId="0" applyNumberFormat="1" applyFont="1"/>
    <xf numFmtId="0" fontId="16" fillId="0" borderId="0" xfId="0" applyFont="1"/>
    <xf numFmtId="0" fontId="17" fillId="0" borderId="6" xfId="0" applyFont="1" applyBorder="1"/>
    <xf numFmtId="0" fontId="18" fillId="0" borderId="6" xfId="0" applyFont="1" applyBorder="1"/>
    <xf numFmtId="0" fontId="15" fillId="0" borderId="6" xfId="0" applyFont="1" applyBorder="1"/>
    <xf numFmtId="0" fontId="19" fillId="0" borderId="6" xfId="0" applyFont="1" applyBorder="1"/>
    <xf numFmtId="49" fontId="15" fillId="0" borderId="6" xfId="0" applyNumberFormat="1" applyFont="1" applyBorder="1"/>
    <xf numFmtId="0" fontId="4" fillId="0" borderId="6" xfId="0" applyFont="1" applyBorder="1"/>
    <xf numFmtId="0" fontId="11" fillId="0" borderId="6" xfId="0" applyFont="1" applyBorder="1"/>
    <xf numFmtId="49" fontId="11" fillId="0" borderId="6" xfId="0" applyNumberFormat="1" applyFont="1" applyBorder="1" applyAlignment="1">
      <alignment horizontal="left"/>
    </xf>
    <xf numFmtId="49" fontId="10" fillId="0" borderId="6" xfId="0" applyNumberFormat="1" applyFont="1" applyBorder="1"/>
    <xf numFmtId="49" fontId="11" fillId="0" borderId="6" xfId="0" applyNumberFormat="1" applyFont="1" applyBorder="1"/>
    <xf numFmtId="0" fontId="10" fillId="0" borderId="0" xfId="0" applyFont="1"/>
    <xf numFmtId="49" fontId="20" fillId="0" borderId="6" xfId="0" applyNumberFormat="1" applyFont="1" applyBorder="1" applyAlignment="1">
      <alignment horizontal="left"/>
    </xf>
    <xf numFmtId="0" fontId="11" fillId="0" borderId="0" xfId="0" applyFont="1"/>
    <xf numFmtId="49" fontId="21" fillId="0" borderId="6" xfId="1" quotePrefix="1" applyNumberFormat="1" applyFont="1" applyBorder="1" applyAlignment="1">
      <alignment horizontal="left"/>
    </xf>
    <xf numFmtId="49" fontId="21" fillId="0" borderId="6" xfId="1" quotePrefix="1" applyNumberFormat="1" applyFont="1" applyBorder="1" applyAlignment="1"/>
    <xf numFmtId="0" fontId="11" fillId="0" borderId="20" xfId="0" applyFont="1" applyBorder="1"/>
    <xf numFmtId="49" fontId="21" fillId="0" borderId="0" xfId="1" quotePrefix="1" applyNumberFormat="1" applyFont="1" applyAlignment="1">
      <alignment horizontal="left"/>
    </xf>
    <xf numFmtId="49" fontId="11" fillId="0" borderId="0" xfId="0" applyNumberFormat="1" applyFont="1"/>
    <xf numFmtId="0" fontId="11" fillId="0" borderId="0" xfId="0" applyFont="1" applyAlignment="1">
      <alignment horizontal="left" vertical="top"/>
    </xf>
    <xf numFmtId="49" fontId="11" fillId="0" borderId="0" xfId="0" applyNumberFormat="1" applyFont="1" applyAlignment="1">
      <alignment horizontal="left"/>
    </xf>
    <xf numFmtId="0" fontId="11" fillId="0" borderId="7" xfId="0" applyFont="1" applyBorder="1" applyAlignment="1">
      <alignment horizontal="left" vertical="top"/>
    </xf>
    <xf numFmtId="0" fontId="10" fillId="0" borderId="6" xfId="0" applyFont="1" applyBorder="1"/>
    <xf numFmtId="16" fontId="10" fillId="0" borderId="6" xfId="0" applyNumberFormat="1" applyFont="1" applyBorder="1"/>
    <xf numFmtId="16" fontId="11" fillId="0" borderId="6" xfId="0" applyNumberFormat="1" applyFont="1" applyBorder="1"/>
    <xf numFmtId="0" fontId="22" fillId="0" borderId="6" xfId="0" applyFont="1" applyBorder="1" applyAlignment="1">
      <alignment horizontal="center"/>
    </xf>
    <xf numFmtId="0" fontId="22" fillId="7" borderId="6" xfId="0" applyFont="1" applyFill="1" applyBorder="1" applyAlignment="1">
      <alignment horizontal="center"/>
    </xf>
    <xf numFmtId="19" fontId="22" fillId="7" borderId="6" xfId="0" applyNumberFormat="1" applyFont="1" applyFill="1" applyBorder="1" applyAlignment="1">
      <alignment horizontal="center"/>
    </xf>
    <xf numFmtId="14" fontId="22" fillId="7" borderId="6" xfId="0" applyNumberFormat="1" applyFont="1" applyFill="1" applyBorder="1" applyAlignment="1">
      <alignment horizontal="center"/>
    </xf>
    <xf numFmtId="0" fontId="23" fillId="6" borderId="6" xfId="0" applyFont="1" applyFill="1" applyBorder="1" applyAlignment="1" applyProtection="1">
      <alignment horizontal="center"/>
      <protection locked="0"/>
    </xf>
    <xf numFmtId="0" fontId="23" fillId="4" borderId="6" xfId="0" applyFont="1" applyFill="1" applyBorder="1" applyAlignment="1">
      <alignment horizontal="center" wrapText="1"/>
    </xf>
    <xf numFmtId="0" fontId="23" fillId="4" borderId="7" xfId="0" applyFont="1" applyFill="1" applyBorder="1" applyAlignment="1">
      <alignment horizontal="center"/>
    </xf>
    <xf numFmtId="0" fontId="24" fillId="7" borderId="6" xfId="0" applyFont="1" applyFill="1" applyBorder="1" applyAlignment="1">
      <alignment horizontal="center"/>
    </xf>
    <xf numFmtId="0" fontId="24" fillId="8" borderId="6" xfId="0" applyFont="1" applyFill="1" applyBorder="1" applyAlignment="1">
      <alignment horizontal="center"/>
    </xf>
    <xf numFmtId="0" fontId="23" fillId="3" borderId="0" xfId="0" applyFont="1" applyFill="1" applyAlignment="1" applyProtection="1">
      <alignment horizontal="center"/>
      <protection locked="0"/>
    </xf>
    <xf numFmtId="0" fontId="25" fillId="3" borderId="0" xfId="0" applyFont="1" applyFill="1" applyAlignment="1" applyProtection="1">
      <alignment horizontal="center"/>
      <protection locked="0"/>
    </xf>
    <xf numFmtId="0" fontId="26" fillId="0" borderId="6" xfId="0" applyFont="1" applyBorder="1" applyAlignment="1" applyProtection="1">
      <alignment horizontal="center"/>
      <protection locked="0"/>
    </xf>
    <xf numFmtId="0" fontId="26" fillId="0" borderId="6" xfId="0" applyFont="1" applyBorder="1" applyAlignment="1" applyProtection="1">
      <alignment horizontal="center" vertical="center"/>
      <protection locked="0"/>
    </xf>
    <xf numFmtId="0" fontId="26" fillId="3" borderId="0" xfId="0" applyFont="1" applyFill="1" applyProtection="1">
      <protection locked="0"/>
    </xf>
    <xf numFmtId="0" fontId="27" fillId="3" borderId="0" xfId="0" applyFont="1" applyFill="1" applyProtection="1">
      <protection locked="0"/>
    </xf>
    <xf numFmtId="0" fontId="28" fillId="0" borderId="6" xfId="0" applyFont="1" applyBorder="1" applyAlignment="1">
      <alignment horizontal="center"/>
    </xf>
    <xf numFmtId="0" fontId="27" fillId="0" borderId="6" xfId="0" applyFont="1" applyBorder="1" applyAlignment="1" applyProtection="1">
      <alignment horizontal="center"/>
      <protection locked="0"/>
    </xf>
    <xf numFmtId="0" fontId="27" fillId="0" borderId="6" xfId="0" quotePrefix="1" applyFont="1" applyBorder="1" applyAlignment="1" applyProtection="1">
      <alignment horizontal="center" vertical="center"/>
      <protection locked="0"/>
    </xf>
    <xf numFmtId="0" fontId="27" fillId="0" borderId="6" xfId="0" applyFont="1" applyBorder="1" applyAlignment="1">
      <alignment horizontal="center"/>
    </xf>
    <xf numFmtId="0" fontId="25" fillId="0" borderId="6" xfId="0" applyFont="1" applyBorder="1" applyAlignment="1">
      <alignment horizontal="center" wrapText="1"/>
    </xf>
    <xf numFmtId="0" fontId="27" fillId="0" borderId="6" xfId="0" applyFont="1" applyBorder="1" applyAlignment="1" applyProtection="1">
      <alignment horizontal="center" vertical="center"/>
      <protection locked="0"/>
    </xf>
    <xf numFmtId="0" fontId="27" fillId="0" borderId="6" xfId="0" applyFont="1" applyBorder="1" applyAlignment="1" applyProtection="1">
      <alignment horizontal="left"/>
      <protection locked="0"/>
    </xf>
    <xf numFmtId="0" fontId="27" fillId="3" borderId="6" xfId="0" applyFont="1" applyFill="1" applyBorder="1" applyProtection="1">
      <protection locked="0"/>
    </xf>
    <xf numFmtId="0" fontId="27" fillId="0" borderId="6" xfId="0" quotePrefix="1" applyFont="1" applyBorder="1" applyAlignment="1" applyProtection="1">
      <alignment horizontal="center"/>
      <protection locked="0"/>
    </xf>
    <xf numFmtId="0" fontId="27" fillId="0" borderId="6" xfId="0" applyFont="1" applyBorder="1" applyAlignment="1" applyProtection="1">
      <alignment horizontal="center" wrapText="1"/>
      <protection locked="0"/>
    </xf>
    <xf numFmtId="0" fontId="27" fillId="3" borderId="0" xfId="0" applyFont="1" applyFill="1" applyAlignment="1" applyProtection="1">
      <alignment horizontal="left"/>
      <protection locked="0"/>
    </xf>
    <xf numFmtId="0" fontId="27" fillId="3" borderId="0" xfId="0" applyFont="1" applyFill="1" applyAlignment="1" applyProtection="1">
      <alignment horizontal="center"/>
      <protection locked="0"/>
    </xf>
    <xf numFmtId="0" fontId="27" fillId="0" borderId="0" xfId="0" applyFont="1" applyProtection="1">
      <protection locked="0"/>
    </xf>
    <xf numFmtId="0" fontId="27" fillId="7" borderId="6" xfId="0" applyFont="1" applyFill="1" applyBorder="1" applyAlignment="1" applyProtection="1">
      <alignment horizontal="center"/>
      <protection locked="0"/>
    </xf>
    <xf numFmtId="0" fontId="29" fillId="0" borderId="0" xfId="0" quotePrefix="1" applyFont="1" applyAlignment="1">
      <alignment horizontal="center"/>
    </xf>
    <xf numFmtId="0" fontId="22" fillId="8" borderId="6" xfId="0" applyFont="1" applyFill="1" applyBorder="1" applyAlignment="1">
      <alignment horizontal="center"/>
    </xf>
    <xf numFmtId="14" fontId="22" fillId="8" borderId="6" xfId="0" applyNumberFormat="1" applyFont="1" applyFill="1" applyBorder="1" applyAlignment="1">
      <alignment horizontal="center"/>
    </xf>
    <xf numFmtId="0" fontId="27" fillId="8" borderId="6" xfId="0" applyFont="1" applyFill="1" applyBorder="1" applyAlignment="1" applyProtection="1">
      <alignment horizontal="center"/>
      <protection locked="0"/>
    </xf>
    <xf numFmtId="0" fontId="27" fillId="3" borderId="6" xfId="0" applyFont="1" applyFill="1" applyBorder="1" applyAlignment="1" applyProtection="1">
      <alignment horizontal="center"/>
      <protection locked="0"/>
    </xf>
    <xf numFmtId="11" fontId="22" fillId="8" borderId="6" xfId="0" applyNumberFormat="1" applyFont="1" applyFill="1" applyBorder="1" applyAlignment="1">
      <alignment horizontal="center"/>
    </xf>
    <xf numFmtId="19" fontId="22" fillId="8" borderId="6" xfId="0" applyNumberFormat="1" applyFont="1" applyFill="1" applyBorder="1" applyAlignment="1">
      <alignment horizontal="center"/>
    </xf>
    <xf numFmtId="0" fontId="23" fillId="3" borderId="6" xfId="0" applyFont="1" applyFill="1" applyBorder="1" applyAlignment="1" applyProtection="1">
      <alignment horizontal="center"/>
      <protection locked="0"/>
    </xf>
    <xf numFmtId="0" fontId="25" fillId="3" borderId="6" xfId="0" applyFont="1" applyFill="1" applyBorder="1" applyAlignment="1" applyProtection="1">
      <alignment horizontal="center"/>
      <protection locked="0"/>
    </xf>
    <xf numFmtId="0" fontId="29" fillId="0" borderId="0" xfId="0" applyFont="1" applyAlignment="1">
      <alignment horizontal="center"/>
    </xf>
    <xf numFmtId="49" fontId="28" fillId="0" borderId="7" xfId="0" applyNumberFormat="1" applyFont="1" applyBorder="1" applyAlignment="1">
      <alignment horizontal="center"/>
    </xf>
    <xf numFmtId="49" fontId="22" fillId="0" borderId="7" xfId="0" applyNumberFormat="1" applyFont="1" applyBorder="1" applyAlignment="1">
      <alignment horizontal="center"/>
    </xf>
    <xf numFmtId="49" fontId="22" fillId="0" borderId="7" xfId="0" quotePrefix="1" applyNumberFormat="1" applyFont="1" applyBorder="1" applyAlignment="1">
      <alignment horizontal="center"/>
    </xf>
    <xf numFmtId="49" fontId="27" fillId="3" borderId="7" xfId="0" applyNumberFormat="1" applyFont="1" applyFill="1" applyBorder="1" applyAlignment="1" applyProtection="1">
      <alignment horizontal="center"/>
      <protection locked="0"/>
    </xf>
    <xf numFmtId="49" fontId="27" fillId="3" borderId="0" xfId="0" applyNumberFormat="1" applyFont="1" applyFill="1" applyAlignment="1" applyProtection="1">
      <alignment horizontal="center"/>
      <protection locked="0"/>
    </xf>
    <xf numFmtId="0" fontId="29" fillId="0" borderId="6" xfId="0" applyFont="1" applyBorder="1" applyAlignment="1">
      <alignment horizontal="center"/>
    </xf>
    <xf numFmtId="14" fontId="30" fillId="7" borderId="6" xfId="0" applyNumberFormat="1" applyFont="1" applyFill="1" applyBorder="1" applyAlignment="1">
      <alignment horizontal="center"/>
    </xf>
    <xf numFmtId="0" fontId="30" fillId="7" borderId="6" xfId="0" applyFont="1" applyFill="1" applyBorder="1" applyAlignment="1">
      <alignment horizontal="center"/>
    </xf>
    <xf numFmtId="19" fontId="30" fillId="7" borderId="6" xfId="0" applyNumberFormat="1" applyFont="1" applyFill="1" applyBorder="1" applyAlignment="1">
      <alignment horizontal="center"/>
    </xf>
    <xf numFmtId="0" fontId="30" fillId="0" borderId="6" xfId="0" applyFont="1" applyBorder="1" applyAlignment="1" applyProtection="1">
      <alignment horizontal="center"/>
      <protection locked="0"/>
    </xf>
    <xf numFmtId="49" fontId="27" fillId="3" borderId="7" xfId="0" quotePrefix="1" applyNumberFormat="1" applyFont="1" applyFill="1" applyBorder="1" applyAlignment="1" applyProtection="1">
      <alignment horizontal="center"/>
      <protection locked="0"/>
    </xf>
    <xf numFmtId="14" fontId="27" fillId="7" borderId="6" xfId="0" applyNumberFormat="1" applyFont="1" applyFill="1" applyBorder="1" applyAlignment="1" applyProtection="1">
      <alignment horizontal="center"/>
      <protection locked="0"/>
    </xf>
    <xf numFmtId="19" fontId="27" fillId="7" borderId="6" xfId="0" applyNumberFormat="1" applyFont="1" applyFill="1" applyBorder="1" applyAlignment="1" applyProtection="1">
      <alignment horizontal="center"/>
      <protection locked="0"/>
    </xf>
    <xf numFmtId="14" fontId="27" fillId="8" borderId="6" xfId="0" applyNumberFormat="1" applyFont="1" applyFill="1" applyBorder="1" applyAlignment="1" applyProtection="1">
      <alignment horizontal="center"/>
      <protection locked="0"/>
    </xf>
    <xf numFmtId="19" fontId="27" fillId="8" borderId="6" xfId="0" applyNumberFormat="1" applyFont="1" applyFill="1" applyBorder="1" applyAlignment="1" applyProtection="1">
      <alignment horizontal="center"/>
      <protection locked="0"/>
    </xf>
    <xf numFmtId="0" fontId="31" fillId="0" borderId="6" xfId="0" applyFont="1" applyBorder="1" applyAlignment="1" applyProtection="1">
      <alignment horizontal="center"/>
      <protection locked="0"/>
    </xf>
    <xf numFmtId="11" fontId="27" fillId="8" borderId="6" xfId="0" applyNumberFormat="1" applyFont="1" applyFill="1" applyBorder="1" applyAlignment="1" applyProtection="1">
      <alignment horizontal="center"/>
      <protection locked="0"/>
    </xf>
    <xf numFmtId="0" fontId="30" fillId="3" borderId="6" xfId="0" applyFont="1" applyFill="1" applyBorder="1" applyProtection="1">
      <protection locked="0"/>
    </xf>
    <xf numFmtId="0" fontId="32" fillId="0" borderId="6" xfId="0" applyFont="1" applyBorder="1" applyAlignment="1">
      <alignment horizontal="center"/>
    </xf>
    <xf numFmtId="0" fontId="32" fillId="0" borderId="6" xfId="0" applyFont="1" applyBorder="1" applyAlignment="1" applyProtection="1">
      <alignment horizontal="center"/>
      <protection locked="0"/>
    </xf>
    <xf numFmtId="0" fontId="33" fillId="9" borderId="6" xfId="0" applyFont="1" applyFill="1" applyBorder="1" applyAlignment="1" applyProtection="1">
      <alignment horizontal="left"/>
      <protection locked="0"/>
    </xf>
    <xf numFmtId="0" fontId="33" fillId="3" borderId="6" xfId="0" applyFont="1" applyFill="1" applyBorder="1" applyAlignment="1" applyProtection="1">
      <alignment horizontal="left"/>
      <protection locked="0"/>
    </xf>
    <xf numFmtId="0" fontId="35" fillId="0" borderId="0" xfId="0" applyFont="1" applyAlignment="1">
      <alignment horizontal="center"/>
    </xf>
    <xf numFmtId="0" fontId="36" fillId="0" borderId="0" xfId="0" applyFont="1" applyAlignment="1">
      <alignment horizontal="center"/>
    </xf>
    <xf numFmtId="14" fontId="36" fillId="0" borderId="0" xfId="0" applyNumberFormat="1" applyFont="1" applyAlignment="1">
      <alignment horizontal="center"/>
    </xf>
    <xf numFmtId="0" fontId="34" fillId="0" borderId="0" xfId="0" applyFont="1" applyAlignment="1">
      <alignment horizontal="center"/>
    </xf>
    <xf numFmtId="0" fontId="35" fillId="0" borderId="0" xfId="0" quotePrefix="1" applyFont="1" applyAlignment="1">
      <alignment horizontal="center"/>
    </xf>
    <xf numFmtId="14" fontId="35" fillId="0" borderId="0" xfId="0" applyNumberFormat="1" applyFont="1" applyAlignment="1">
      <alignment horizontal="center"/>
    </xf>
    <xf numFmtId="0" fontId="36" fillId="0" borderId="0" xfId="0" quotePrefix="1" applyFont="1" applyAlignment="1">
      <alignment horizontal="center"/>
    </xf>
    <xf numFmtId="0" fontId="37" fillId="0" borderId="0" xfId="0" quotePrefix="1" applyFont="1"/>
    <xf numFmtId="0" fontId="39" fillId="0" borderId="6" xfId="0" applyFont="1" applyBorder="1" applyAlignment="1">
      <alignment horizontal="center"/>
    </xf>
    <xf numFmtId="0" fontId="40" fillId="0" borderId="6" xfId="0" applyFont="1" applyBorder="1" applyAlignment="1">
      <alignment horizontal="center"/>
    </xf>
    <xf numFmtId="0" fontId="38" fillId="0" borderId="0" xfId="0" quotePrefix="1" applyFont="1" applyAlignment="1">
      <alignment horizontal="center"/>
    </xf>
    <xf numFmtId="11" fontId="27" fillId="7" borderId="6" xfId="0" applyNumberFormat="1" applyFont="1" applyFill="1" applyBorder="1" applyAlignment="1" applyProtection="1">
      <alignment horizontal="center"/>
      <protection locked="0"/>
    </xf>
    <xf numFmtId="0" fontId="41" fillId="0" borderId="0" xfId="0" applyFont="1" applyAlignment="1">
      <alignment horizontal="center"/>
    </xf>
    <xf numFmtId="0" fontId="41" fillId="0" borderId="6" xfId="0" applyFont="1" applyBorder="1" applyAlignment="1">
      <alignment horizontal="center"/>
    </xf>
    <xf numFmtId="0" fontId="2" fillId="3" borderId="6" xfId="0" applyFont="1" applyFill="1" applyBorder="1" applyAlignment="1" applyProtection="1">
      <alignment horizontal="center"/>
      <protection locked="0"/>
    </xf>
    <xf numFmtId="0" fontId="34" fillId="0" borderId="0" xfId="0" applyFont="1"/>
    <xf numFmtId="0" fontId="42" fillId="0" borderId="0" xfId="0" applyFont="1"/>
    <xf numFmtId="0" fontId="43" fillId="0" borderId="0" xfId="0" applyFont="1"/>
    <xf numFmtId="0" fontId="27" fillId="3" borderId="6" xfId="0" quotePrefix="1" applyFont="1" applyFill="1" applyBorder="1" applyAlignment="1" applyProtection="1">
      <alignment horizontal="center"/>
      <protection locked="0"/>
    </xf>
    <xf numFmtId="0" fontId="22" fillId="0" borderId="6" xfId="0" quotePrefix="1" applyFont="1" applyBorder="1" applyAlignment="1">
      <alignment horizontal="center"/>
    </xf>
    <xf numFmtId="0" fontId="6" fillId="0" borderId="18" xfId="0" applyFont="1" applyBorder="1" applyAlignment="1" applyProtection="1">
      <alignment horizontal="center"/>
      <protection locked="0"/>
    </xf>
    <xf numFmtId="0" fontId="6" fillId="0" borderId="19" xfId="0" applyFont="1" applyBorder="1" applyAlignment="1" applyProtection="1">
      <alignment horizontal="center"/>
      <protection locked="0"/>
    </xf>
    <xf numFmtId="0" fontId="6" fillId="0" borderId="6" xfId="0" applyFont="1" applyBorder="1" applyAlignment="1" applyProtection="1">
      <alignment horizontal="center"/>
      <protection locked="0"/>
    </xf>
    <xf numFmtId="0" fontId="6" fillId="0" borderId="20" xfId="0" applyFont="1" applyBorder="1" applyAlignment="1" applyProtection="1">
      <alignment horizontal="center"/>
      <protection locked="0"/>
    </xf>
    <xf numFmtId="49" fontId="11" fillId="0" borderId="18" xfId="0" applyNumberFormat="1" applyFont="1" applyBorder="1" applyAlignment="1">
      <alignment horizontal="center"/>
    </xf>
    <xf numFmtId="49" fontId="11" fillId="0" borderId="19" xfId="0" applyNumberFormat="1" applyFont="1" applyBorder="1" applyAlignment="1">
      <alignment horizontal="center"/>
    </xf>
    <xf numFmtId="0" fontId="44" fillId="0" borderId="6" xfId="0" applyFont="1" applyBorder="1" applyAlignment="1" applyProtection="1">
      <alignment horizontal="center" vertical="center"/>
      <protection locked="0"/>
    </xf>
    <xf numFmtId="0" fontId="44" fillId="0" borderId="6" xfId="0" applyFont="1" applyBorder="1" applyAlignment="1" applyProtection="1">
      <alignment horizontal="center"/>
      <protection locked="0"/>
    </xf>
    <xf numFmtId="0" fontId="44" fillId="0" borderId="6" xfId="0" applyFont="1" applyBorder="1" applyAlignment="1">
      <alignment horizontal="center"/>
    </xf>
    <xf numFmtId="14" fontId="44" fillId="7" borderId="6" xfId="0" applyNumberFormat="1" applyFont="1" applyFill="1" applyBorder="1" applyAlignment="1" applyProtection="1">
      <alignment horizontal="center"/>
      <protection locked="0"/>
    </xf>
    <xf numFmtId="11" fontId="44" fillId="7" borderId="6" xfId="0" applyNumberFormat="1" applyFont="1" applyFill="1" applyBorder="1" applyAlignment="1" applyProtection="1">
      <alignment horizontal="center"/>
      <protection locked="0"/>
    </xf>
    <xf numFmtId="19" fontId="44" fillId="7" borderId="6" xfId="0" applyNumberFormat="1" applyFont="1" applyFill="1" applyBorder="1" applyAlignment="1">
      <alignment horizontal="center"/>
    </xf>
    <xf numFmtId="0" fontId="44" fillId="7" borderId="6" xfId="0" applyFont="1" applyFill="1" applyBorder="1" applyAlignment="1" applyProtection="1">
      <alignment horizontal="center"/>
      <protection locked="0"/>
    </xf>
    <xf numFmtId="14" fontId="44" fillId="8" borderId="6" xfId="0" applyNumberFormat="1" applyFont="1" applyFill="1" applyBorder="1" applyAlignment="1" applyProtection="1">
      <alignment horizontal="center"/>
      <protection locked="0"/>
    </xf>
    <xf numFmtId="11" fontId="44" fillId="8" borderId="6" xfId="0" applyNumberFormat="1" applyFont="1" applyFill="1" applyBorder="1" applyAlignment="1" applyProtection="1">
      <alignment horizontal="center"/>
      <protection locked="0"/>
    </xf>
    <xf numFmtId="19" fontId="44" fillId="8" borderId="6" xfId="0" applyNumberFormat="1" applyFont="1" applyFill="1" applyBorder="1" applyAlignment="1">
      <alignment horizontal="center"/>
    </xf>
    <xf numFmtId="0" fontId="44" fillId="8" borderId="6" xfId="0" applyFont="1" applyFill="1" applyBorder="1" applyAlignment="1" applyProtection="1">
      <alignment horizontal="center"/>
      <protection locked="0"/>
    </xf>
    <xf numFmtId="0" fontId="44" fillId="3" borderId="6" xfId="0" applyFont="1" applyFill="1" applyBorder="1" applyAlignment="1" applyProtection="1">
      <alignment horizontal="center"/>
      <protection locked="0"/>
    </xf>
    <xf numFmtId="49" fontId="44" fillId="3" borderId="7" xfId="0" applyNumberFormat="1" applyFont="1" applyFill="1" applyBorder="1" applyAlignment="1" applyProtection="1">
      <alignment horizontal="center"/>
      <protection locked="0"/>
    </xf>
    <xf numFmtId="0" fontId="44" fillId="3" borderId="6" xfId="0" applyFont="1" applyFill="1" applyBorder="1" applyProtection="1">
      <protection locked="0"/>
    </xf>
    <xf numFmtId="0" fontId="44" fillId="3" borderId="0" xfId="0" applyFont="1" applyFill="1" applyProtection="1">
      <protection locked="0"/>
    </xf>
    <xf numFmtId="11" fontId="22" fillId="7" borderId="6" xfId="0" applyNumberFormat="1" applyFont="1" applyFill="1" applyBorder="1" applyAlignment="1">
      <alignment horizontal="center"/>
    </xf>
  </cellXfs>
  <cellStyles count="2">
    <cellStyle name="Normal" xfId="0" builtinId="0"/>
    <cellStyle name="Normal 2" xfId="1" xr:uid="{957C7302-DA17-47AE-BA4A-5F8E5D78806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20ECC-A541-43A4-9F82-B7E6463FA2E3}">
  <dimension ref="A1:L151"/>
  <sheetViews>
    <sheetView showGridLines="0" zoomScaleNormal="100" zoomScaleSheetLayoutView="100" workbookViewId="0">
      <pane ySplit="3" topLeftCell="A140" activePane="bottomLeft" state="frozen"/>
      <selection pane="bottomLeft" activeCell="H32" sqref="H32"/>
    </sheetView>
  </sheetViews>
  <sheetFormatPr baseColWidth="10" defaultColWidth="9.1640625" defaultRowHeight="13"/>
  <cols>
    <col min="1" max="1" width="12.33203125" style="31" customWidth="1"/>
    <col min="2" max="2" width="10.83203125" style="31" customWidth="1"/>
    <col min="3" max="3" width="40.5" style="4" customWidth="1"/>
    <col min="4" max="4" width="14.5" style="32" customWidth="1"/>
    <col min="5" max="5" width="18.6640625" style="31" customWidth="1"/>
    <col min="6" max="6" width="20.5" style="4" customWidth="1"/>
    <col min="7" max="7" width="1" style="4" customWidth="1"/>
    <col min="8" max="11" width="9.1640625" style="4"/>
    <col min="12" max="12" width="0" style="4" hidden="1" customWidth="1"/>
    <col min="13" max="16384" width="9.1640625" style="4"/>
  </cols>
  <sheetData>
    <row r="1" spans="1:12" ht="16">
      <c r="A1" s="1"/>
      <c r="B1" s="2"/>
      <c r="C1" s="2" t="s">
        <v>0</v>
      </c>
      <c r="D1" s="2"/>
      <c r="E1" s="3"/>
    </row>
    <row r="2" spans="1:12" ht="16">
      <c r="A2" s="5"/>
      <c r="B2" s="6"/>
      <c r="C2" s="7" t="s">
        <v>1</v>
      </c>
      <c r="D2" s="7" t="s">
        <v>23</v>
      </c>
      <c r="E2" s="8"/>
    </row>
    <row r="3" spans="1:12" s="37" customFormat="1" ht="14">
      <c r="A3" s="33" t="s">
        <v>2</v>
      </c>
      <c r="B3" s="34" t="s">
        <v>3</v>
      </c>
      <c r="C3" s="35" t="s">
        <v>4</v>
      </c>
      <c r="D3" s="34" t="s">
        <v>33</v>
      </c>
      <c r="E3" s="34" t="s">
        <v>5</v>
      </c>
      <c r="F3" s="36"/>
      <c r="G3" s="36"/>
      <c r="H3" s="36"/>
    </row>
    <row r="4" spans="1:12">
      <c r="A4" s="9">
        <v>1</v>
      </c>
      <c r="B4" s="10" t="s">
        <v>6</v>
      </c>
      <c r="C4" s="11" t="s">
        <v>24</v>
      </c>
      <c r="D4" s="12" t="s">
        <v>7</v>
      </c>
      <c r="E4" s="14"/>
      <c r="L4" s="4" t="s">
        <v>9</v>
      </c>
    </row>
    <row r="5" spans="1:12">
      <c r="A5" s="15">
        <v>2</v>
      </c>
      <c r="B5" s="16" t="s">
        <v>10</v>
      </c>
      <c r="C5" s="11" t="s">
        <v>25</v>
      </c>
      <c r="D5" s="17" t="s">
        <v>11</v>
      </c>
      <c r="E5" s="18"/>
      <c r="L5" s="4" t="s">
        <v>8</v>
      </c>
    </row>
    <row r="6" spans="1:12">
      <c r="A6" s="15">
        <v>3</v>
      </c>
      <c r="B6" s="16" t="s">
        <v>10</v>
      </c>
      <c r="C6" s="11" t="s">
        <v>25</v>
      </c>
      <c r="D6" s="12" t="s">
        <v>11</v>
      </c>
      <c r="E6" s="18"/>
    </row>
    <row r="7" spans="1:12">
      <c r="A7" s="15">
        <v>4</v>
      </c>
      <c r="B7" s="16" t="s">
        <v>10</v>
      </c>
      <c r="C7" s="11" t="s">
        <v>25</v>
      </c>
      <c r="D7" s="12" t="s">
        <v>11</v>
      </c>
      <c r="E7" s="18"/>
    </row>
    <row r="8" spans="1:12">
      <c r="A8" s="15">
        <v>5</v>
      </c>
      <c r="B8" s="16" t="s">
        <v>10</v>
      </c>
      <c r="C8" s="11" t="s">
        <v>25</v>
      </c>
      <c r="D8" s="17" t="s">
        <v>11</v>
      </c>
      <c r="E8" s="18"/>
    </row>
    <row r="9" spans="1:12">
      <c r="A9" s="15">
        <v>6</v>
      </c>
      <c r="B9" s="16" t="s">
        <v>10</v>
      </c>
      <c r="C9" s="11" t="s">
        <v>25</v>
      </c>
      <c r="D9" s="12" t="s">
        <v>11</v>
      </c>
      <c r="E9" s="18"/>
    </row>
    <row r="10" spans="1:12">
      <c r="A10" s="15">
        <v>7</v>
      </c>
      <c r="B10" s="16" t="s">
        <v>10</v>
      </c>
      <c r="C10" s="11" t="s">
        <v>25</v>
      </c>
      <c r="D10" s="12" t="s">
        <v>11</v>
      </c>
      <c r="E10" s="18"/>
    </row>
    <row r="11" spans="1:12">
      <c r="A11" s="15">
        <v>8</v>
      </c>
      <c r="B11" s="16" t="s">
        <v>10</v>
      </c>
      <c r="C11" s="11" t="s">
        <v>25</v>
      </c>
      <c r="D11" s="17" t="s">
        <v>11</v>
      </c>
      <c r="E11" s="18"/>
    </row>
    <row r="12" spans="1:12">
      <c r="A12" s="15">
        <v>9</v>
      </c>
      <c r="B12" s="16" t="s">
        <v>10</v>
      </c>
      <c r="C12" s="11" t="s">
        <v>25</v>
      </c>
      <c r="D12" s="12" t="s">
        <v>11</v>
      </c>
      <c r="E12" s="18"/>
    </row>
    <row r="13" spans="1:12">
      <c r="A13" s="15">
        <v>10</v>
      </c>
      <c r="B13" s="16" t="s">
        <v>6</v>
      </c>
      <c r="C13" s="11" t="s">
        <v>24</v>
      </c>
      <c r="D13" s="17" t="s">
        <v>7</v>
      </c>
      <c r="E13" s="18"/>
    </row>
    <row r="14" spans="1:12">
      <c r="A14" s="15">
        <v>11</v>
      </c>
      <c r="B14" s="16" t="s">
        <v>12</v>
      </c>
      <c r="C14" s="11" t="s">
        <v>26</v>
      </c>
      <c r="D14" s="12" t="s">
        <v>11</v>
      </c>
      <c r="E14" s="18"/>
    </row>
    <row r="15" spans="1:12">
      <c r="A15" s="15">
        <v>12</v>
      </c>
      <c r="B15" s="16" t="s">
        <v>12</v>
      </c>
      <c r="C15" s="11" t="s">
        <v>26</v>
      </c>
      <c r="D15" s="12" t="s">
        <v>11</v>
      </c>
      <c r="E15" s="18"/>
    </row>
    <row r="16" spans="1:12">
      <c r="A16" s="15">
        <v>14</v>
      </c>
      <c r="B16" s="16" t="s">
        <v>12</v>
      </c>
      <c r="C16" s="11" t="s">
        <v>26</v>
      </c>
      <c r="D16" s="17" t="s">
        <v>11</v>
      </c>
      <c r="E16" s="18"/>
    </row>
    <row r="17" spans="1:5">
      <c r="A17" s="15">
        <v>15</v>
      </c>
      <c r="B17" s="16" t="s">
        <v>12</v>
      </c>
      <c r="C17" s="11" t="s">
        <v>26</v>
      </c>
      <c r="D17" s="12" t="s">
        <v>11</v>
      </c>
      <c r="E17" s="18"/>
    </row>
    <row r="18" spans="1:5">
      <c r="A18" s="15">
        <v>16</v>
      </c>
      <c r="B18" s="16" t="s">
        <v>12</v>
      </c>
      <c r="C18" s="11" t="s">
        <v>26</v>
      </c>
      <c r="D18" s="12" t="s">
        <v>11</v>
      </c>
      <c r="E18" s="18"/>
    </row>
    <row r="19" spans="1:5">
      <c r="A19" s="15">
        <v>17</v>
      </c>
      <c r="B19" s="16" t="s">
        <v>13</v>
      </c>
      <c r="C19" s="11" t="s">
        <v>27</v>
      </c>
      <c r="D19" s="17" t="s">
        <v>11</v>
      </c>
      <c r="E19" s="18"/>
    </row>
    <row r="20" spans="1:5">
      <c r="A20" s="15">
        <v>18</v>
      </c>
      <c r="B20" s="16" t="s">
        <v>13</v>
      </c>
      <c r="C20" s="11" t="s">
        <v>27</v>
      </c>
      <c r="D20" s="12" t="s">
        <v>11</v>
      </c>
      <c r="E20" s="18"/>
    </row>
    <row r="21" spans="1:5">
      <c r="A21" s="15">
        <v>19</v>
      </c>
      <c r="B21" s="16" t="s">
        <v>13</v>
      </c>
      <c r="C21" s="11" t="s">
        <v>27</v>
      </c>
      <c r="D21" s="12" t="s">
        <v>11</v>
      </c>
      <c r="E21" s="18"/>
    </row>
    <row r="22" spans="1:5">
      <c r="A22" s="15">
        <v>20</v>
      </c>
      <c r="B22" s="16" t="s">
        <v>13</v>
      </c>
      <c r="C22" s="11" t="s">
        <v>27</v>
      </c>
      <c r="D22" s="12" t="s">
        <v>11</v>
      </c>
      <c r="E22" s="18"/>
    </row>
    <row r="23" spans="1:5">
      <c r="A23" s="15">
        <v>21</v>
      </c>
      <c r="B23" s="16" t="s">
        <v>13</v>
      </c>
      <c r="C23" s="11" t="s">
        <v>27</v>
      </c>
      <c r="D23" s="12" t="s">
        <v>11</v>
      </c>
      <c r="E23" s="18"/>
    </row>
    <row r="24" spans="1:5">
      <c r="A24" s="15">
        <v>22</v>
      </c>
      <c r="B24" s="16" t="s">
        <v>13</v>
      </c>
      <c r="C24" s="11" t="s">
        <v>27</v>
      </c>
      <c r="D24" s="17" t="s">
        <v>11</v>
      </c>
      <c r="E24" s="18"/>
    </row>
    <row r="25" spans="1:5">
      <c r="A25" s="15">
        <v>23</v>
      </c>
      <c r="B25" s="16" t="s">
        <v>13</v>
      </c>
      <c r="C25" s="11" t="s">
        <v>27</v>
      </c>
      <c r="D25" s="12" t="s">
        <v>11</v>
      </c>
      <c r="E25" s="18"/>
    </row>
    <row r="26" spans="1:5">
      <c r="A26" s="15">
        <v>24</v>
      </c>
      <c r="B26" s="16" t="s">
        <v>13</v>
      </c>
      <c r="C26" s="11" t="s">
        <v>27</v>
      </c>
      <c r="D26" s="12" t="s">
        <v>11</v>
      </c>
      <c r="E26" s="18"/>
    </row>
    <row r="27" spans="1:5">
      <c r="A27" s="15">
        <v>25</v>
      </c>
      <c r="B27" s="16" t="s">
        <v>13</v>
      </c>
      <c r="C27" s="11" t="s">
        <v>27</v>
      </c>
      <c r="D27" s="12" t="s">
        <v>11</v>
      </c>
      <c r="E27" s="18"/>
    </row>
    <row r="28" spans="1:5">
      <c r="A28" s="15">
        <v>26</v>
      </c>
      <c r="B28" s="16" t="s">
        <v>13</v>
      </c>
      <c r="C28" s="11" t="s">
        <v>27</v>
      </c>
      <c r="D28" s="12" t="s">
        <v>11</v>
      </c>
      <c r="E28" s="18"/>
    </row>
    <row r="29" spans="1:5">
      <c r="A29" s="15">
        <v>27</v>
      </c>
      <c r="B29" s="16" t="s">
        <v>13</v>
      </c>
      <c r="C29" s="11" t="s">
        <v>27</v>
      </c>
      <c r="D29" s="12" t="s">
        <v>11</v>
      </c>
      <c r="E29" s="18"/>
    </row>
    <row r="30" spans="1:5">
      <c r="A30" s="19">
        <v>1101</v>
      </c>
      <c r="B30" s="16" t="s">
        <v>14</v>
      </c>
      <c r="C30" s="11" t="s">
        <v>28</v>
      </c>
      <c r="D30" s="12" t="s">
        <v>11</v>
      </c>
      <c r="E30" s="18"/>
    </row>
    <row r="31" spans="1:5">
      <c r="A31" s="19">
        <v>1102</v>
      </c>
      <c r="B31" s="16" t="s">
        <v>14</v>
      </c>
      <c r="C31" s="11" t="s">
        <v>28</v>
      </c>
      <c r="D31" s="17" t="s">
        <v>11</v>
      </c>
      <c r="E31" s="18"/>
    </row>
    <row r="32" spans="1:5">
      <c r="A32" s="19">
        <v>1103</v>
      </c>
      <c r="B32" s="16" t="s">
        <v>15</v>
      </c>
      <c r="C32" s="11" t="s">
        <v>28</v>
      </c>
      <c r="D32" s="12" t="s">
        <v>16</v>
      </c>
      <c r="E32" s="18"/>
    </row>
    <row r="33" spans="1:5">
      <c r="A33" s="19">
        <v>1104</v>
      </c>
      <c r="B33" s="16" t="s">
        <v>14</v>
      </c>
      <c r="C33" s="11" t="s">
        <v>28</v>
      </c>
      <c r="D33" s="12" t="s">
        <v>11</v>
      </c>
      <c r="E33" s="18"/>
    </row>
    <row r="34" spans="1:5">
      <c r="A34" s="19">
        <v>1105</v>
      </c>
      <c r="B34" s="16" t="s">
        <v>14</v>
      </c>
      <c r="C34" s="11" t="s">
        <v>28</v>
      </c>
      <c r="D34" s="12" t="s">
        <v>11</v>
      </c>
      <c r="E34" s="18"/>
    </row>
    <row r="35" spans="1:5">
      <c r="A35" s="19">
        <v>1201</v>
      </c>
      <c r="B35" s="16" t="s">
        <v>14</v>
      </c>
      <c r="C35" s="11" t="s">
        <v>28</v>
      </c>
      <c r="D35" s="17" t="s">
        <v>11</v>
      </c>
      <c r="E35" s="18"/>
    </row>
    <row r="36" spans="1:5">
      <c r="A36" s="19">
        <v>1202</v>
      </c>
      <c r="B36" s="20" t="s">
        <v>14</v>
      </c>
      <c r="C36" s="11" t="s">
        <v>28</v>
      </c>
      <c r="D36" s="21" t="s">
        <v>11</v>
      </c>
      <c r="E36" s="18">
        <v>1203</v>
      </c>
    </row>
    <row r="37" spans="1:5">
      <c r="A37" s="19">
        <v>1203</v>
      </c>
      <c r="B37" s="20" t="s">
        <v>15</v>
      </c>
      <c r="C37" s="11" t="s">
        <v>28</v>
      </c>
      <c r="D37" s="17" t="s">
        <v>16</v>
      </c>
      <c r="E37" s="18">
        <v>1202</v>
      </c>
    </row>
    <row r="38" spans="1:5">
      <c r="A38" s="19">
        <v>1204</v>
      </c>
      <c r="B38" s="16" t="s">
        <v>14</v>
      </c>
      <c r="C38" s="11" t="s">
        <v>28</v>
      </c>
      <c r="D38" s="12" t="s">
        <v>11</v>
      </c>
      <c r="E38" s="18"/>
    </row>
    <row r="39" spans="1:5">
      <c r="A39" s="19">
        <v>1205</v>
      </c>
      <c r="B39" s="16" t="s">
        <v>14</v>
      </c>
      <c r="C39" s="11" t="s">
        <v>28</v>
      </c>
      <c r="D39" s="12" t="s">
        <v>11</v>
      </c>
      <c r="E39" s="18"/>
    </row>
    <row r="40" spans="1:5">
      <c r="A40" s="19">
        <v>1301</v>
      </c>
      <c r="B40" s="16" t="s">
        <v>14</v>
      </c>
      <c r="C40" s="11" t="s">
        <v>28</v>
      </c>
      <c r="D40" s="12" t="s">
        <v>11</v>
      </c>
      <c r="E40" s="18"/>
    </row>
    <row r="41" spans="1:5">
      <c r="A41" s="19">
        <v>1302</v>
      </c>
      <c r="B41" s="16" t="s">
        <v>14</v>
      </c>
      <c r="C41" s="11" t="s">
        <v>28</v>
      </c>
      <c r="D41" s="17" t="s">
        <v>11</v>
      </c>
      <c r="E41" s="18">
        <v>1303</v>
      </c>
    </row>
    <row r="42" spans="1:5">
      <c r="A42" s="19">
        <v>1303</v>
      </c>
      <c r="B42" s="16" t="s">
        <v>15</v>
      </c>
      <c r="C42" s="11" t="s">
        <v>28</v>
      </c>
      <c r="D42" s="12" t="s">
        <v>16</v>
      </c>
      <c r="E42" s="18">
        <v>1302</v>
      </c>
    </row>
    <row r="43" spans="1:5">
      <c r="A43" s="19">
        <v>1304</v>
      </c>
      <c r="B43" s="16" t="s">
        <v>14</v>
      </c>
      <c r="C43" s="11" t="s">
        <v>28</v>
      </c>
      <c r="D43" s="12" t="s">
        <v>11</v>
      </c>
      <c r="E43" s="18"/>
    </row>
    <row r="44" spans="1:5">
      <c r="A44" s="19">
        <v>1305</v>
      </c>
      <c r="B44" s="16" t="s">
        <v>14</v>
      </c>
      <c r="C44" s="11" t="s">
        <v>28</v>
      </c>
      <c r="D44" s="12" t="s">
        <v>11</v>
      </c>
      <c r="E44" s="18"/>
    </row>
    <row r="45" spans="1:5">
      <c r="A45" s="19">
        <v>1401</v>
      </c>
      <c r="B45" s="16" t="s">
        <v>17</v>
      </c>
      <c r="C45" s="11" t="s">
        <v>29</v>
      </c>
      <c r="D45" s="17" t="s">
        <v>11</v>
      </c>
      <c r="E45" s="18"/>
    </row>
    <row r="46" spans="1:5">
      <c r="A46" s="19">
        <v>1402</v>
      </c>
      <c r="B46" s="16" t="s">
        <v>17</v>
      </c>
      <c r="C46" s="11" t="s">
        <v>29</v>
      </c>
      <c r="D46" s="12" t="s">
        <v>11</v>
      </c>
      <c r="E46" s="18"/>
    </row>
    <row r="47" spans="1:5">
      <c r="A47" s="19">
        <v>2101</v>
      </c>
      <c r="B47" s="16" t="s">
        <v>14</v>
      </c>
      <c r="C47" s="11" t="s">
        <v>28</v>
      </c>
      <c r="D47" s="12" t="s">
        <v>11</v>
      </c>
      <c r="E47" s="18"/>
    </row>
    <row r="48" spans="1:5">
      <c r="A48" s="19">
        <v>2102</v>
      </c>
      <c r="B48" s="20" t="s">
        <v>14</v>
      </c>
      <c r="C48" s="11" t="s">
        <v>28</v>
      </c>
      <c r="D48" s="17" t="s">
        <v>11</v>
      </c>
      <c r="E48" s="18"/>
    </row>
    <row r="49" spans="1:5">
      <c r="A49" s="19">
        <v>2103</v>
      </c>
      <c r="B49" s="20" t="s">
        <v>15</v>
      </c>
      <c r="C49" s="11" t="s">
        <v>28</v>
      </c>
      <c r="D49" s="21" t="s">
        <v>16</v>
      </c>
      <c r="E49" s="18"/>
    </row>
    <row r="50" spans="1:5">
      <c r="A50" s="19">
        <v>2104</v>
      </c>
      <c r="B50" s="22" t="s">
        <v>14</v>
      </c>
      <c r="C50" s="11" t="s">
        <v>28</v>
      </c>
      <c r="D50" s="12" t="s">
        <v>11</v>
      </c>
      <c r="E50" s="18"/>
    </row>
    <row r="51" spans="1:5">
      <c r="A51" s="19">
        <v>2105</v>
      </c>
      <c r="B51" s="16" t="s">
        <v>14</v>
      </c>
      <c r="C51" s="11" t="s">
        <v>28</v>
      </c>
      <c r="D51" s="17" t="s">
        <v>11</v>
      </c>
      <c r="E51" s="18"/>
    </row>
    <row r="52" spans="1:5">
      <c r="A52" s="19">
        <v>2201</v>
      </c>
      <c r="B52" s="16" t="s">
        <v>14</v>
      </c>
      <c r="C52" s="11" t="s">
        <v>28</v>
      </c>
      <c r="D52" s="12" t="s">
        <v>11</v>
      </c>
      <c r="E52" s="18"/>
    </row>
    <row r="53" spans="1:5">
      <c r="A53" s="19">
        <v>2202</v>
      </c>
      <c r="B53" s="16" t="s">
        <v>14</v>
      </c>
      <c r="C53" s="11" t="s">
        <v>28</v>
      </c>
      <c r="D53" s="17" t="s">
        <v>11</v>
      </c>
      <c r="E53" s="18">
        <v>2203</v>
      </c>
    </row>
    <row r="54" spans="1:5">
      <c r="A54" s="19">
        <v>2203</v>
      </c>
      <c r="B54" s="16" t="s">
        <v>15</v>
      </c>
      <c r="C54" s="11" t="s">
        <v>28</v>
      </c>
      <c r="D54" s="12" t="s">
        <v>16</v>
      </c>
      <c r="E54" s="18">
        <v>2202</v>
      </c>
    </row>
    <row r="55" spans="1:5">
      <c r="A55" s="19">
        <v>2204</v>
      </c>
      <c r="B55" s="16" t="s">
        <v>14</v>
      </c>
      <c r="C55" s="11" t="s">
        <v>28</v>
      </c>
      <c r="D55" s="12" t="s">
        <v>11</v>
      </c>
      <c r="E55" s="18"/>
    </row>
    <row r="56" spans="1:5">
      <c r="A56" s="19">
        <v>2205</v>
      </c>
      <c r="B56" s="16" t="s">
        <v>14</v>
      </c>
      <c r="C56" s="11" t="s">
        <v>28</v>
      </c>
      <c r="D56" s="12" t="s">
        <v>11</v>
      </c>
      <c r="E56" s="18"/>
    </row>
    <row r="57" spans="1:5">
      <c r="A57" s="19">
        <v>2301</v>
      </c>
      <c r="B57" s="16" t="s">
        <v>14</v>
      </c>
      <c r="C57" s="11" t="s">
        <v>28</v>
      </c>
      <c r="D57" s="12" t="s">
        <v>11</v>
      </c>
      <c r="E57" s="18"/>
    </row>
    <row r="58" spans="1:5">
      <c r="A58" s="19">
        <v>2302</v>
      </c>
      <c r="B58" s="16" t="s">
        <v>14</v>
      </c>
      <c r="C58" s="11" t="s">
        <v>28</v>
      </c>
      <c r="D58" s="12" t="s">
        <v>11</v>
      </c>
      <c r="E58" s="18">
        <v>2303</v>
      </c>
    </row>
    <row r="59" spans="1:5">
      <c r="A59" s="19">
        <v>2303</v>
      </c>
      <c r="B59" s="16" t="s">
        <v>15</v>
      </c>
      <c r="C59" s="11" t="s">
        <v>28</v>
      </c>
      <c r="D59" s="12" t="s">
        <v>16</v>
      </c>
      <c r="E59" s="18">
        <v>2302</v>
      </c>
    </row>
    <row r="60" spans="1:5">
      <c r="A60" s="19">
        <v>2304</v>
      </c>
      <c r="B60" s="16" t="s">
        <v>14</v>
      </c>
      <c r="C60" s="11" t="s">
        <v>28</v>
      </c>
      <c r="D60" s="12" t="s">
        <v>11</v>
      </c>
      <c r="E60" s="18"/>
    </row>
    <row r="61" spans="1:5">
      <c r="A61" s="19">
        <v>2305</v>
      </c>
      <c r="B61" s="16" t="s">
        <v>14</v>
      </c>
      <c r="C61" s="11" t="s">
        <v>28</v>
      </c>
      <c r="D61" s="12" t="s">
        <v>11</v>
      </c>
      <c r="E61" s="18"/>
    </row>
    <row r="62" spans="1:5">
      <c r="A62" s="19">
        <v>2401</v>
      </c>
      <c r="B62" s="16" t="s">
        <v>17</v>
      </c>
      <c r="C62" s="11" t="s">
        <v>29</v>
      </c>
      <c r="D62" s="12" t="s">
        <v>11</v>
      </c>
      <c r="E62" s="18"/>
    </row>
    <row r="63" spans="1:5">
      <c r="A63" s="19">
        <v>2402</v>
      </c>
      <c r="B63" s="16" t="s">
        <v>17</v>
      </c>
      <c r="C63" s="11" t="s">
        <v>29</v>
      </c>
      <c r="D63" s="12" t="s">
        <v>11</v>
      </c>
      <c r="E63" s="18"/>
    </row>
    <row r="64" spans="1:5">
      <c r="A64" s="19">
        <v>3101</v>
      </c>
      <c r="B64" s="16" t="s">
        <v>14</v>
      </c>
      <c r="C64" s="11" t="s">
        <v>28</v>
      </c>
      <c r="D64" s="12" t="s">
        <v>11</v>
      </c>
      <c r="E64" s="18"/>
    </row>
    <row r="65" spans="1:5">
      <c r="A65" s="19">
        <v>3102</v>
      </c>
      <c r="B65" s="16" t="s">
        <v>14</v>
      </c>
      <c r="C65" s="11" t="s">
        <v>28</v>
      </c>
      <c r="D65" s="12" t="s">
        <v>11</v>
      </c>
      <c r="E65" s="18"/>
    </row>
    <row r="66" spans="1:5">
      <c r="A66" s="19">
        <v>3103</v>
      </c>
      <c r="B66" s="16" t="s">
        <v>15</v>
      </c>
      <c r="C66" s="11" t="s">
        <v>28</v>
      </c>
      <c r="D66" s="12" t="s">
        <v>16</v>
      </c>
      <c r="E66" s="18"/>
    </row>
    <row r="67" spans="1:5">
      <c r="A67" s="19">
        <v>3104</v>
      </c>
      <c r="B67" s="16" t="s">
        <v>14</v>
      </c>
      <c r="C67" s="11" t="s">
        <v>28</v>
      </c>
      <c r="D67" s="12" t="s">
        <v>11</v>
      </c>
      <c r="E67" s="18"/>
    </row>
    <row r="68" spans="1:5">
      <c r="A68" s="19">
        <v>3105</v>
      </c>
      <c r="B68" s="16" t="s">
        <v>14</v>
      </c>
      <c r="C68" s="11" t="s">
        <v>28</v>
      </c>
      <c r="D68" s="12" t="s">
        <v>11</v>
      </c>
      <c r="E68" s="18"/>
    </row>
    <row r="69" spans="1:5">
      <c r="A69" s="19">
        <v>3201</v>
      </c>
      <c r="B69" s="22" t="s">
        <v>14</v>
      </c>
      <c r="C69" s="11" t="s">
        <v>28</v>
      </c>
      <c r="D69" s="12" t="s">
        <v>11</v>
      </c>
      <c r="E69" s="18"/>
    </row>
    <row r="70" spans="1:5">
      <c r="A70" s="19">
        <v>3202</v>
      </c>
      <c r="B70" s="20" t="s">
        <v>14</v>
      </c>
      <c r="C70" s="11" t="s">
        <v>28</v>
      </c>
      <c r="D70" s="21" t="s">
        <v>11</v>
      </c>
      <c r="E70" s="18">
        <v>3203</v>
      </c>
    </row>
    <row r="71" spans="1:5">
      <c r="A71" s="19">
        <v>3203</v>
      </c>
      <c r="B71" s="20" t="s">
        <v>15</v>
      </c>
      <c r="C71" s="11" t="s">
        <v>28</v>
      </c>
      <c r="D71" s="21" t="s">
        <v>16</v>
      </c>
      <c r="E71" s="18">
        <v>3202</v>
      </c>
    </row>
    <row r="72" spans="1:5">
      <c r="A72" s="19">
        <v>3204</v>
      </c>
      <c r="B72" s="16" t="s">
        <v>14</v>
      </c>
      <c r="C72" s="11" t="s">
        <v>28</v>
      </c>
      <c r="D72" s="12" t="s">
        <v>11</v>
      </c>
      <c r="E72" s="18"/>
    </row>
    <row r="73" spans="1:5">
      <c r="A73" s="19">
        <v>3205</v>
      </c>
      <c r="B73" s="16" t="s">
        <v>14</v>
      </c>
      <c r="C73" s="11" t="s">
        <v>28</v>
      </c>
      <c r="D73" s="12" t="s">
        <v>11</v>
      </c>
      <c r="E73" s="18"/>
    </row>
    <row r="74" spans="1:5">
      <c r="A74" s="19">
        <v>3301</v>
      </c>
      <c r="B74" s="16" t="s">
        <v>14</v>
      </c>
      <c r="C74" s="11" t="s">
        <v>28</v>
      </c>
      <c r="D74" s="12" t="s">
        <v>11</v>
      </c>
      <c r="E74" s="18"/>
    </row>
    <row r="75" spans="1:5">
      <c r="A75" s="19">
        <v>3302</v>
      </c>
      <c r="B75" s="16" t="s">
        <v>14</v>
      </c>
      <c r="C75" s="11" t="s">
        <v>28</v>
      </c>
      <c r="D75" s="12" t="s">
        <v>11</v>
      </c>
      <c r="E75" s="18">
        <v>3303</v>
      </c>
    </row>
    <row r="76" spans="1:5">
      <c r="A76" s="19">
        <v>3303</v>
      </c>
      <c r="B76" s="16" t="s">
        <v>15</v>
      </c>
      <c r="C76" s="11" t="s">
        <v>28</v>
      </c>
      <c r="D76" s="12" t="s">
        <v>16</v>
      </c>
      <c r="E76" s="18">
        <v>3302</v>
      </c>
    </row>
    <row r="77" spans="1:5">
      <c r="A77" s="19">
        <v>3304</v>
      </c>
      <c r="B77" s="16" t="s">
        <v>14</v>
      </c>
      <c r="C77" s="11" t="s">
        <v>28</v>
      </c>
      <c r="D77" s="12" t="s">
        <v>11</v>
      </c>
      <c r="E77" s="18"/>
    </row>
    <row r="78" spans="1:5">
      <c r="A78" s="19">
        <v>3305</v>
      </c>
      <c r="B78" s="16" t="s">
        <v>14</v>
      </c>
      <c r="C78" s="11" t="s">
        <v>28</v>
      </c>
      <c r="D78" s="12" t="s">
        <v>11</v>
      </c>
      <c r="E78" s="18"/>
    </row>
    <row r="79" spans="1:5">
      <c r="A79" s="19">
        <v>3401</v>
      </c>
      <c r="B79" s="16" t="s">
        <v>17</v>
      </c>
      <c r="C79" s="11" t="s">
        <v>29</v>
      </c>
      <c r="D79" s="12" t="s">
        <v>11</v>
      </c>
      <c r="E79" s="18"/>
    </row>
    <row r="80" spans="1:5">
      <c r="A80" s="19">
        <v>3402</v>
      </c>
      <c r="B80" s="16" t="s">
        <v>17</v>
      </c>
      <c r="C80" s="11" t="s">
        <v>29</v>
      </c>
      <c r="D80" s="12" t="s">
        <v>11</v>
      </c>
      <c r="E80" s="18"/>
    </row>
    <row r="81" spans="1:5">
      <c r="A81" s="19">
        <v>4101</v>
      </c>
      <c r="B81" s="16" t="s">
        <v>14</v>
      </c>
      <c r="C81" s="11" t="s">
        <v>28</v>
      </c>
      <c r="D81" s="12" t="s">
        <v>11</v>
      </c>
      <c r="E81" s="18"/>
    </row>
    <row r="82" spans="1:5">
      <c r="A82" s="19">
        <v>4102</v>
      </c>
      <c r="B82" s="16" t="s">
        <v>14</v>
      </c>
      <c r="C82" s="11" t="s">
        <v>28</v>
      </c>
      <c r="D82" s="12" t="s">
        <v>11</v>
      </c>
      <c r="E82" s="18"/>
    </row>
    <row r="83" spans="1:5">
      <c r="A83" s="19">
        <v>4103</v>
      </c>
      <c r="B83" s="16" t="s">
        <v>15</v>
      </c>
      <c r="C83" s="11" t="s">
        <v>28</v>
      </c>
      <c r="D83" s="12" t="s">
        <v>16</v>
      </c>
      <c r="E83" s="18"/>
    </row>
    <row r="84" spans="1:5">
      <c r="A84" s="19">
        <v>4104</v>
      </c>
      <c r="B84" s="16" t="s">
        <v>14</v>
      </c>
      <c r="C84" s="11" t="s">
        <v>28</v>
      </c>
      <c r="D84" s="12" t="s">
        <v>11</v>
      </c>
      <c r="E84" s="18"/>
    </row>
    <row r="85" spans="1:5">
      <c r="A85" s="19">
        <v>4105</v>
      </c>
      <c r="B85" s="16" t="s">
        <v>14</v>
      </c>
      <c r="C85" s="11" t="s">
        <v>28</v>
      </c>
      <c r="D85" s="12" t="s">
        <v>11</v>
      </c>
      <c r="E85" s="18"/>
    </row>
    <row r="86" spans="1:5">
      <c r="A86" s="19">
        <v>4201</v>
      </c>
      <c r="B86" s="16" t="s">
        <v>14</v>
      </c>
      <c r="C86" s="11" t="s">
        <v>28</v>
      </c>
      <c r="D86" s="12" t="s">
        <v>11</v>
      </c>
      <c r="E86" s="18"/>
    </row>
    <row r="87" spans="1:5">
      <c r="A87" s="19">
        <v>4202</v>
      </c>
      <c r="B87" s="16" t="s">
        <v>14</v>
      </c>
      <c r="C87" s="11" t="s">
        <v>28</v>
      </c>
      <c r="D87" s="12" t="s">
        <v>11</v>
      </c>
      <c r="E87" s="18">
        <v>4203</v>
      </c>
    </row>
    <row r="88" spans="1:5">
      <c r="A88" s="19">
        <v>4203</v>
      </c>
      <c r="B88" s="16" t="s">
        <v>15</v>
      </c>
      <c r="C88" s="11" t="s">
        <v>28</v>
      </c>
      <c r="D88" s="12" t="s">
        <v>16</v>
      </c>
      <c r="E88" s="18">
        <v>4202</v>
      </c>
    </row>
    <row r="89" spans="1:5">
      <c r="A89" s="19">
        <v>4204</v>
      </c>
      <c r="B89" s="16" t="s">
        <v>14</v>
      </c>
      <c r="C89" s="11" t="s">
        <v>28</v>
      </c>
      <c r="D89" s="12" t="s">
        <v>11</v>
      </c>
      <c r="E89" s="18"/>
    </row>
    <row r="90" spans="1:5" ht="14">
      <c r="A90" s="19">
        <v>4205</v>
      </c>
      <c r="B90" s="16" t="s">
        <v>14</v>
      </c>
      <c r="C90" s="11" t="s">
        <v>28</v>
      </c>
      <c r="D90" s="23" t="s">
        <v>11</v>
      </c>
      <c r="E90" s="18"/>
    </row>
    <row r="91" spans="1:5" ht="14">
      <c r="A91" s="19">
        <v>4301</v>
      </c>
      <c r="B91" s="16" t="s">
        <v>14</v>
      </c>
      <c r="C91" s="11" t="s">
        <v>28</v>
      </c>
      <c r="D91" s="23" t="s">
        <v>11</v>
      </c>
      <c r="E91" s="18"/>
    </row>
    <row r="92" spans="1:5">
      <c r="A92" s="19">
        <v>4302</v>
      </c>
      <c r="B92" s="16" t="s">
        <v>14</v>
      </c>
      <c r="C92" s="11" t="s">
        <v>28</v>
      </c>
      <c r="D92" s="12" t="s">
        <v>11</v>
      </c>
      <c r="E92" s="18">
        <v>4303</v>
      </c>
    </row>
    <row r="93" spans="1:5">
      <c r="A93" s="19">
        <v>4303</v>
      </c>
      <c r="B93" s="16" t="s">
        <v>15</v>
      </c>
      <c r="C93" s="11" t="s">
        <v>28</v>
      </c>
      <c r="D93" s="12" t="s">
        <v>16</v>
      </c>
      <c r="E93" s="18">
        <v>4302</v>
      </c>
    </row>
    <row r="94" spans="1:5">
      <c r="A94" s="19">
        <v>4304</v>
      </c>
      <c r="B94" s="16" t="s">
        <v>14</v>
      </c>
      <c r="C94" s="11" t="s">
        <v>28</v>
      </c>
      <c r="D94" s="12" t="s">
        <v>11</v>
      </c>
      <c r="E94" s="18"/>
    </row>
    <row r="95" spans="1:5">
      <c r="A95" s="19">
        <v>4305</v>
      </c>
      <c r="B95" s="16" t="s">
        <v>14</v>
      </c>
      <c r="C95" s="11" t="s">
        <v>28</v>
      </c>
      <c r="D95" s="12" t="s">
        <v>11</v>
      </c>
      <c r="E95" s="18"/>
    </row>
    <row r="96" spans="1:5">
      <c r="A96" s="19">
        <v>4401</v>
      </c>
      <c r="B96" s="16" t="s">
        <v>17</v>
      </c>
      <c r="C96" s="11" t="s">
        <v>29</v>
      </c>
      <c r="D96" s="12" t="s">
        <v>11</v>
      </c>
      <c r="E96" s="18"/>
    </row>
    <row r="97" spans="1:5">
      <c r="A97" s="19">
        <v>4402</v>
      </c>
      <c r="B97" s="16" t="s">
        <v>17</v>
      </c>
      <c r="C97" s="11" t="s">
        <v>29</v>
      </c>
      <c r="D97" s="12" t="s">
        <v>11</v>
      </c>
      <c r="E97" s="18"/>
    </row>
    <row r="98" spans="1:5">
      <c r="A98" s="19">
        <v>5101</v>
      </c>
      <c r="B98" s="16" t="s">
        <v>18</v>
      </c>
      <c r="C98" s="11" t="s">
        <v>30</v>
      </c>
      <c r="D98" s="12" t="s">
        <v>11</v>
      </c>
      <c r="E98" s="18"/>
    </row>
    <row r="99" spans="1:5">
      <c r="A99" s="19">
        <v>5102</v>
      </c>
      <c r="B99" s="16" t="s">
        <v>18</v>
      </c>
      <c r="C99" s="11" t="s">
        <v>30</v>
      </c>
      <c r="D99" s="12" t="s">
        <v>11</v>
      </c>
      <c r="E99" s="18"/>
    </row>
    <row r="100" spans="1:5">
      <c r="A100" s="19">
        <v>5103</v>
      </c>
      <c r="B100" s="16" t="s">
        <v>19</v>
      </c>
      <c r="C100" s="11" t="s">
        <v>30</v>
      </c>
      <c r="D100" s="12" t="s">
        <v>16</v>
      </c>
      <c r="E100" s="18"/>
    </row>
    <row r="101" spans="1:5">
      <c r="A101" s="19">
        <v>5104</v>
      </c>
      <c r="B101" s="16" t="s">
        <v>18</v>
      </c>
      <c r="C101" s="11" t="s">
        <v>30</v>
      </c>
      <c r="D101" s="12" t="s">
        <v>11</v>
      </c>
      <c r="E101" s="18"/>
    </row>
    <row r="102" spans="1:5" ht="14">
      <c r="A102" s="19">
        <v>5105</v>
      </c>
      <c r="B102" s="16" t="s">
        <v>18</v>
      </c>
      <c r="C102" s="11" t="s">
        <v>30</v>
      </c>
      <c r="D102" s="23" t="s">
        <v>11</v>
      </c>
      <c r="E102" s="18"/>
    </row>
    <row r="103" spans="1:5" ht="14">
      <c r="A103" s="19">
        <v>5201</v>
      </c>
      <c r="B103" s="16" t="s">
        <v>20</v>
      </c>
      <c r="C103" s="11" t="s">
        <v>31</v>
      </c>
      <c r="D103" s="23" t="s">
        <v>11</v>
      </c>
      <c r="E103" s="18"/>
    </row>
    <row r="104" spans="1:5" ht="14">
      <c r="A104" s="19">
        <v>5202</v>
      </c>
      <c r="B104" s="16" t="s">
        <v>20</v>
      </c>
      <c r="C104" s="11" t="s">
        <v>31</v>
      </c>
      <c r="D104" s="23" t="s">
        <v>11</v>
      </c>
      <c r="E104" s="18"/>
    </row>
    <row r="105" spans="1:5" ht="14">
      <c r="A105" s="19">
        <v>5203</v>
      </c>
      <c r="B105" s="16" t="s">
        <v>21</v>
      </c>
      <c r="C105" s="11" t="s">
        <v>31</v>
      </c>
      <c r="D105" s="23" t="s">
        <v>16</v>
      </c>
      <c r="E105" s="18">
        <v>5204</v>
      </c>
    </row>
    <row r="106" spans="1:5" ht="14">
      <c r="A106" s="19">
        <v>5204</v>
      </c>
      <c r="B106" s="16" t="s">
        <v>20</v>
      </c>
      <c r="C106" s="11" t="s">
        <v>31</v>
      </c>
      <c r="D106" s="23" t="s">
        <v>11</v>
      </c>
      <c r="E106" s="18">
        <v>5203</v>
      </c>
    </row>
    <row r="107" spans="1:5">
      <c r="A107" s="24">
        <v>5205</v>
      </c>
      <c r="B107" s="16" t="s">
        <v>20</v>
      </c>
      <c r="C107" s="11" t="s">
        <v>31</v>
      </c>
      <c r="D107" s="24" t="s">
        <v>11</v>
      </c>
      <c r="E107" s="18"/>
    </row>
    <row r="108" spans="1:5">
      <c r="A108" s="24">
        <v>5301</v>
      </c>
      <c r="B108" s="16" t="s">
        <v>20</v>
      </c>
      <c r="C108" s="11" t="s">
        <v>31</v>
      </c>
      <c r="D108" s="24" t="s">
        <v>11</v>
      </c>
      <c r="E108" s="18"/>
    </row>
    <row r="109" spans="1:5">
      <c r="A109" s="24">
        <v>5302</v>
      </c>
      <c r="B109" s="16" t="s">
        <v>20</v>
      </c>
      <c r="C109" s="11" t="s">
        <v>31</v>
      </c>
      <c r="D109" s="24" t="s">
        <v>11</v>
      </c>
      <c r="E109" s="18"/>
    </row>
    <row r="110" spans="1:5">
      <c r="A110" s="24">
        <v>5303</v>
      </c>
      <c r="B110" s="16" t="s">
        <v>21</v>
      </c>
      <c r="C110" s="11" t="s">
        <v>31</v>
      </c>
      <c r="D110" s="24" t="s">
        <v>16</v>
      </c>
      <c r="E110" s="18">
        <v>5304</v>
      </c>
    </row>
    <row r="111" spans="1:5">
      <c r="A111" s="24">
        <v>5304</v>
      </c>
      <c r="B111" s="16" t="s">
        <v>20</v>
      </c>
      <c r="C111" s="11" t="s">
        <v>31</v>
      </c>
      <c r="D111" s="24" t="s">
        <v>11</v>
      </c>
      <c r="E111" s="18">
        <v>5303</v>
      </c>
    </row>
    <row r="112" spans="1:5">
      <c r="A112" s="24">
        <v>5305</v>
      </c>
      <c r="B112" s="16" t="s">
        <v>20</v>
      </c>
      <c r="C112" s="11" t="s">
        <v>31</v>
      </c>
      <c r="D112" s="24" t="s">
        <v>11</v>
      </c>
      <c r="E112" s="18"/>
    </row>
    <row r="113" spans="1:5">
      <c r="A113" s="24">
        <v>5401</v>
      </c>
      <c r="B113" s="16" t="s">
        <v>22</v>
      </c>
      <c r="C113" s="11" t="s">
        <v>32</v>
      </c>
      <c r="D113" s="24" t="s">
        <v>11</v>
      </c>
      <c r="E113" s="18"/>
    </row>
    <row r="114" spans="1:5">
      <c r="A114" s="24">
        <v>5402</v>
      </c>
      <c r="B114" s="16" t="s">
        <v>21</v>
      </c>
      <c r="C114" s="11" t="s">
        <v>31</v>
      </c>
      <c r="D114" s="24" t="s">
        <v>16</v>
      </c>
      <c r="E114" s="18"/>
    </row>
    <row r="115" spans="1:5">
      <c r="A115" s="24">
        <v>5403</v>
      </c>
      <c r="B115" s="16" t="s">
        <v>22</v>
      </c>
      <c r="C115" s="11" t="s">
        <v>32</v>
      </c>
      <c r="D115" s="24" t="s">
        <v>11</v>
      </c>
      <c r="E115" s="18"/>
    </row>
    <row r="116" spans="1:5">
      <c r="A116" s="24">
        <v>6101</v>
      </c>
      <c r="B116" s="16" t="s">
        <v>18</v>
      </c>
      <c r="C116" s="11" t="s">
        <v>30</v>
      </c>
      <c r="D116" s="24" t="s">
        <v>11</v>
      </c>
      <c r="E116" s="18"/>
    </row>
    <row r="117" spans="1:5">
      <c r="A117" s="24">
        <v>6102</v>
      </c>
      <c r="B117" s="16" t="s">
        <v>18</v>
      </c>
      <c r="C117" s="11" t="s">
        <v>30</v>
      </c>
      <c r="D117" s="24" t="s">
        <v>11</v>
      </c>
      <c r="E117" s="18"/>
    </row>
    <row r="118" spans="1:5">
      <c r="A118" s="24">
        <v>6103</v>
      </c>
      <c r="B118" s="16" t="s">
        <v>19</v>
      </c>
      <c r="C118" s="11" t="s">
        <v>30</v>
      </c>
      <c r="D118" s="24" t="s">
        <v>16</v>
      </c>
      <c r="E118" s="18"/>
    </row>
    <row r="119" spans="1:5">
      <c r="A119" s="24">
        <v>6104</v>
      </c>
      <c r="B119" s="16" t="s">
        <v>18</v>
      </c>
      <c r="C119" s="11" t="s">
        <v>30</v>
      </c>
      <c r="D119" s="24" t="s">
        <v>11</v>
      </c>
      <c r="E119" s="18"/>
    </row>
    <row r="120" spans="1:5">
      <c r="A120" s="24">
        <v>6105</v>
      </c>
      <c r="B120" s="16" t="s">
        <v>18</v>
      </c>
      <c r="C120" s="11" t="s">
        <v>30</v>
      </c>
      <c r="D120" s="24" t="s">
        <v>11</v>
      </c>
      <c r="E120" s="18"/>
    </row>
    <row r="121" spans="1:5">
      <c r="A121" s="24">
        <v>6201</v>
      </c>
      <c r="B121" s="16" t="s">
        <v>20</v>
      </c>
      <c r="C121" s="11" t="s">
        <v>31</v>
      </c>
      <c r="D121" s="24" t="s">
        <v>11</v>
      </c>
      <c r="E121" s="18"/>
    </row>
    <row r="122" spans="1:5">
      <c r="A122" s="24">
        <v>6202</v>
      </c>
      <c r="B122" s="25" t="s">
        <v>20</v>
      </c>
      <c r="C122" s="11" t="s">
        <v>31</v>
      </c>
      <c r="D122" s="24" t="s">
        <v>11</v>
      </c>
      <c r="E122" s="26"/>
    </row>
    <row r="123" spans="1:5">
      <c r="A123" s="24">
        <v>6203</v>
      </c>
      <c r="B123" s="16" t="s">
        <v>21</v>
      </c>
      <c r="C123" s="11" t="s">
        <v>31</v>
      </c>
      <c r="D123" s="24" t="s">
        <v>16</v>
      </c>
      <c r="E123" s="18">
        <v>6204</v>
      </c>
    </row>
    <row r="124" spans="1:5">
      <c r="A124" s="24">
        <v>6204</v>
      </c>
      <c r="B124" s="16" t="s">
        <v>20</v>
      </c>
      <c r="C124" s="11" t="s">
        <v>31</v>
      </c>
      <c r="D124" s="24" t="s">
        <v>11</v>
      </c>
      <c r="E124" s="18">
        <v>6203</v>
      </c>
    </row>
    <row r="125" spans="1:5">
      <c r="A125" s="24">
        <v>6205</v>
      </c>
      <c r="B125" s="16" t="s">
        <v>20</v>
      </c>
      <c r="C125" s="11" t="s">
        <v>31</v>
      </c>
      <c r="D125" s="24" t="s">
        <v>11</v>
      </c>
      <c r="E125" s="18"/>
    </row>
    <row r="126" spans="1:5">
      <c r="A126" s="24">
        <v>6301</v>
      </c>
      <c r="B126" s="16" t="s">
        <v>20</v>
      </c>
      <c r="C126" s="11" t="s">
        <v>31</v>
      </c>
      <c r="D126" s="24" t="s">
        <v>11</v>
      </c>
      <c r="E126" s="18"/>
    </row>
    <row r="127" spans="1:5">
      <c r="A127" s="24">
        <v>6302</v>
      </c>
      <c r="B127" s="16" t="s">
        <v>20</v>
      </c>
      <c r="C127" s="11" t="s">
        <v>31</v>
      </c>
      <c r="D127" s="24" t="s">
        <v>11</v>
      </c>
      <c r="E127" s="18"/>
    </row>
    <row r="128" spans="1:5">
      <c r="A128" s="24">
        <v>6303</v>
      </c>
      <c r="B128" s="16" t="s">
        <v>21</v>
      </c>
      <c r="C128" s="11" t="s">
        <v>31</v>
      </c>
      <c r="D128" s="24" t="s">
        <v>16</v>
      </c>
      <c r="E128" s="18">
        <v>6304</v>
      </c>
    </row>
    <row r="129" spans="1:5">
      <c r="A129" s="24">
        <v>6304</v>
      </c>
      <c r="B129" s="16" t="s">
        <v>20</v>
      </c>
      <c r="C129" s="11" t="s">
        <v>31</v>
      </c>
      <c r="D129" s="24" t="s">
        <v>11</v>
      </c>
      <c r="E129" s="18">
        <v>6303</v>
      </c>
    </row>
    <row r="130" spans="1:5">
      <c r="A130" s="24">
        <v>6305</v>
      </c>
      <c r="B130" s="16" t="s">
        <v>20</v>
      </c>
      <c r="C130" s="11" t="s">
        <v>31</v>
      </c>
      <c r="D130" s="24" t="s">
        <v>11</v>
      </c>
      <c r="E130" s="18"/>
    </row>
    <row r="131" spans="1:5">
      <c r="A131" s="24">
        <v>6401</v>
      </c>
      <c r="B131" s="16" t="s">
        <v>22</v>
      </c>
      <c r="C131" s="11" t="s">
        <v>32</v>
      </c>
      <c r="D131" s="24" t="s">
        <v>11</v>
      </c>
      <c r="E131" s="18"/>
    </row>
    <row r="132" spans="1:5">
      <c r="A132" s="24">
        <v>6402</v>
      </c>
      <c r="B132" s="16" t="s">
        <v>20</v>
      </c>
      <c r="C132" s="11" t="s">
        <v>31</v>
      </c>
      <c r="D132" s="17" t="s">
        <v>11</v>
      </c>
      <c r="E132" s="18"/>
    </row>
    <row r="133" spans="1:5">
      <c r="A133" s="24">
        <v>6403</v>
      </c>
      <c r="B133" s="16" t="s">
        <v>22</v>
      </c>
      <c r="C133" s="11" t="s">
        <v>32</v>
      </c>
      <c r="D133" s="24" t="s">
        <v>11</v>
      </c>
      <c r="E133" s="18"/>
    </row>
    <row r="134" spans="1:5">
      <c r="A134" s="24">
        <v>7101</v>
      </c>
      <c r="B134" s="16" t="s">
        <v>18</v>
      </c>
      <c r="C134" s="11" t="s">
        <v>30</v>
      </c>
      <c r="D134" s="24" t="s">
        <v>11</v>
      </c>
      <c r="E134" s="18"/>
    </row>
    <row r="135" spans="1:5">
      <c r="A135" s="24">
        <v>7102</v>
      </c>
      <c r="B135" s="16" t="s">
        <v>18</v>
      </c>
      <c r="C135" s="11" t="s">
        <v>30</v>
      </c>
      <c r="D135" s="24" t="s">
        <v>11</v>
      </c>
      <c r="E135" s="18"/>
    </row>
    <row r="136" spans="1:5">
      <c r="A136" s="24">
        <v>7103</v>
      </c>
      <c r="B136" s="16" t="s">
        <v>19</v>
      </c>
      <c r="C136" s="11" t="s">
        <v>30</v>
      </c>
      <c r="D136" s="24" t="s">
        <v>16</v>
      </c>
      <c r="E136" s="18"/>
    </row>
    <row r="137" spans="1:5">
      <c r="A137" s="24">
        <v>7104</v>
      </c>
      <c r="B137" s="16" t="s">
        <v>18</v>
      </c>
      <c r="C137" s="11" t="s">
        <v>30</v>
      </c>
      <c r="D137" s="24" t="s">
        <v>11</v>
      </c>
      <c r="E137" s="18"/>
    </row>
    <row r="138" spans="1:5">
      <c r="A138" s="24">
        <v>7105</v>
      </c>
      <c r="B138" s="16" t="s">
        <v>18</v>
      </c>
      <c r="C138" s="11" t="s">
        <v>30</v>
      </c>
      <c r="D138" s="24" t="s">
        <v>11</v>
      </c>
      <c r="E138" s="18"/>
    </row>
    <row r="139" spans="1:5">
      <c r="A139" s="24">
        <v>7201</v>
      </c>
      <c r="B139" s="16" t="s">
        <v>20</v>
      </c>
      <c r="C139" s="11" t="s">
        <v>31</v>
      </c>
      <c r="D139" s="24" t="s">
        <v>11</v>
      </c>
      <c r="E139" s="18"/>
    </row>
    <row r="140" spans="1:5">
      <c r="A140" s="24">
        <v>7202</v>
      </c>
      <c r="B140" s="16" t="s">
        <v>20</v>
      </c>
      <c r="C140" s="11" t="s">
        <v>31</v>
      </c>
      <c r="D140" s="24" t="s">
        <v>11</v>
      </c>
      <c r="E140" s="18"/>
    </row>
    <row r="141" spans="1:5">
      <c r="A141" s="24">
        <v>7203</v>
      </c>
      <c r="B141" s="16" t="s">
        <v>21</v>
      </c>
      <c r="C141" s="11" t="s">
        <v>31</v>
      </c>
      <c r="D141" s="24" t="s">
        <v>16</v>
      </c>
      <c r="E141" s="18">
        <v>7204</v>
      </c>
    </row>
    <row r="142" spans="1:5">
      <c r="A142" s="24">
        <v>7204</v>
      </c>
      <c r="B142" s="16" t="s">
        <v>20</v>
      </c>
      <c r="C142" s="11" t="s">
        <v>31</v>
      </c>
      <c r="D142" s="24" t="s">
        <v>11</v>
      </c>
      <c r="E142" s="18">
        <v>7203</v>
      </c>
    </row>
    <row r="143" spans="1:5">
      <c r="A143" s="24">
        <v>7205</v>
      </c>
      <c r="B143" s="16" t="s">
        <v>20</v>
      </c>
      <c r="C143" s="11" t="s">
        <v>31</v>
      </c>
      <c r="D143" s="24" t="s">
        <v>11</v>
      </c>
      <c r="E143" s="18"/>
    </row>
    <row r="144" spans="1:5">
      <c r="A144" s="24">
        <v>7301</v>
      </c>
      <c r="B144" s="16" t="s">
        <v>20</v>
      </c>
      <c r="C144" s="11" t="s">
        <v>31</v>
      </c>
      <c r="D144" s="24" t="s">
        <v>11</v>
      </c>
      <c r="E144" s="18"/>
    </row>
    <row r="145" spans="1:5">
      <c r="A145" s="24">
        <v>7302</v>
      </c>
      <c r="B145" s="16" t="s">
        <v>20</v>
      </c>
      <c r="C145" s="11" t="s">
        <v>31</v>
      </c>
      <c r="D145" s="24" t="s">
        <v>11</v>
      </c>
      <c r="E145" s="18"/>
    </row>
    <row r="146" spans="1:5">
      <c r="A146" s="24">
        <v>7303</v>
      </c>
      <c r="B146" s="16" t="s">
        <v>21</v>
      </c>
      <c r="C146" s="11" t="s">
        <v>31</v>
      </c>
      <c r="D146" s="24" t="s">
        <v>16</v>
      </c>
      <c r="E146" s="18">
        <v>7304</v>
      </c>
    </row>
    <row r="147" spans="1:5">
      <c r="A147" s="24">
        <v>7304</v>
      </c>
      <c r="B147" s="16" t="s">
        <v>20</v>
      </c>
      <c r="C147" s="11" t="s">
        <v>31</v>
      </c>
      <c r="D147" s="24" t="s">
        <v>11</v>
      </c>
      <c r="E147" s="18">
        <v>7303</v>
      </c>
    </row>
    <row r="148" spans="1:5">
      <c r="A148" s="24">
        <v>7305</v>
      </c>
      <c r="B148" s="16" t="s">
        <v>20</v>
      </c>
      <c r="C148" s="11" t="s">
        <v>31</v>
      </c>
      <c r="D148" s="24" t="s">
        <v>11</v>
      </c>
      <c r="E148" s="13"/>
    </row>
    <row r="149" spans="1:5">
      <c r="A149" s="24">
        <v>7401</v>
      </c>
      <c r="B149" s="16" t="s">
        <v>22</v>
      </c>
      <c r="C149" s="11" t="s">
        <v>32</v>
      </c>
      <c r="D149" s="24" t="s">
        <v>11</v>
      </c>
      <c r="E149" s="13"/>
    </row>
    <row r="150" spans="1:5">
      <c r="A150" s="24">
        <v>7402</v>
      </c>
      <c r="B150" s="16" t="s">
        <v>21</v>
      </c>
      <c r="C150" s="11" t="s">
        <v>31</v>
      </c>
      <c r="D150" s="24" t="s">
        <v>16</v>
      </c>
      <c r="E150" s="13"/>
    </row>
    <row r="151" spans="1:5">
      <c r="A151" s="27">
        <v>7403</v>
      </c>
      <c r="B151" s="28" t="s">
        <v>22</v>
      </c>
      <c r="C151" s="29" t="s">
        <v>32</v>
      </c>
      <c r="D151" s="27" t="s">
        <v>11</v>
      </c>
      <c r="E151" s="30"/>
    </row>
  </sheetData>
  <sheetProtection selectLockedCells="1" autoFilter="0"/>
  <autoFilter ref="A3:E151" xr:uid="{00000000-0009-0000-0000-000005000000}"/>
  <pageMargins left="0.1" right="0.3" top="0.5" bottom="0.5" header="0.5" footer="0.5"/>
  <pageSetup paperSize="9" scale="57" fitToHeight="2" orientation="portrait" r:id="rId1"/>
  <headerFooter alignWithMargins="0">
    <oddFooter>&amp;L&amp;F</oddFooter>
  </headerFooter>
  <rowBreaks count="1" manualBreakCount="1">
    <brk id="80"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3F3D9-614A-D34F-A214-06784417A807}">
  <dimension ref="A1:U301"/>
  <sheetViews>
    <sheetView showGridLines="0" zoomScaleNormal="100" zoomScaleSheetLayoutView="100" workbookViewId="0">
      <pane ySplit="1" topLeftCell="A3" activePane="bottomLeft" state="frozen"/>
      <selection pane="bottomLeft" activeCell="H26" sqref="H26"/>
    </sheetView>
  </sheetViews>
  <sheetFormatPr baseColWidth="10" defaultColWidth="9.1640625" defaultRowHeight="18"/>
  <cols>
    <col min="1" max="1" width="10.1640625" style="41" customWidth="1"/>
    <col min="2" max="2" width="26" style="42" bestFit="1" customWidth="1"/>
    <col min="3" max="3" width="25.6640625" style="42" customWidth="1"/>
    <col min="4" max="4" width="20.1640625" style="41" customWidth="1"/>
    <col min="5" max="5" width="18.33203125" style="42" customWidth="1"/>
    <col min="6" max="6" width="17.33203125" style="42" customWidth="1"/>
    <col min="7" max="7" width="54" style="50" customWidth="1"/>
    <col min="8" max="8" width="19.6640625" style="43" customWidth="1"/>
    <col min="9" max="9" width="34.1640625" style="42" customWidth="1"/>
    <col min="10" max="10" width="13.83203125" style="41" customWidth="1"/>
    <col min="11" max="11" width="18" style="41" customWidth="1"/>
    <col min="12" max="12" width="16.6640625" style="41" customWidth="1"/>
    <col min="13" max="13" width="15.1640625" style="41" customWidth="1"/>
    <col min="14" max="14" width="15.5" style="41" customWidth="1"/>
    <col min="15" max="15" width="16.6640625" style="41" customWidth="1"/>
    <col min="16" max="16" width="12.83203125" style="41" customWidth="1"/>
    <col min="17" max="17" width="10.6640625" style="41" customWidth="1"/>
    <col min="18" max="18" width="19.83203125" style="41" customWidth="1"/>
    <col min="19" max="19" width="33.6640625" style="41" customWidth="1"/>
    <col min="20" max="20" width="25.5" style="70" customWidth="1"/>
    <col min="21" max="21" width="9.1640625" style="41"/>
    <col min="22" max="16384" width="9.1640625" style="4"/>
  </cols>
  <sheetData>
    <row r="1" spans="1:21" s="37" customFormat="1" ht="19">
      <c r="A1" s="38" t="s">
        <v>34</v>
      </c>
      <c r="B1" s="66" t="s">
        <v>35</v>
      </c>
      <c r="C1" s="66" t="s">
        <v>36</v>
      </c>
      <c r="D1" s="38" t="s">
        <v>37</v>
      </c>
      <c r="E1" s="51" t="s">
        <v>2</v>
      </c>
      <c r="F1" s="39" t="s">
        <v>3</v>
      </c>
      <c r="G1" s="52" t="s">
        <v>4</v>
      </c>
      <c r="H1" s="39" t="s">
        <v>33</v>
      </c>
      <c r="I1" s="39" t="s">
        <v>5</v>
      </c>
      <c r="J1" s="59" t="s">
        <v>38</v>
      </c>
      <c r="K1" s="59" t="s">
        <v>46</v>
      </c>
      <c r="L1" s="59" t="s">
        <v>39</v>
      </c>
      <c r="M1" s="59" t="s">
        <v>40</v>
      </c>
      <c r="N1" s="63" t="s">
        <v>41</v>
      </c>
      <c r="O1" s="63" t="s">
        <v>47</v>
      </c>
      <c r="P1" s="63" t="s">
        <v>42</v>
      </c>
      <c r="Q1" s="63" t="s">
        <v>40</v>
      </c>
      <c r="R1" s="57" t="s">
        <v>43</v>
      </c>
      <c r="S1" s="57" t="s">
        <v>44</v>
      </c>
      <c r="T1" s="67" t="s">
        <v>45</v>
      </c>
      <c r="U1" s="56"/>
    </row>
    <row r="2" spans="1:21" s="37" customFormat="1">
      <c r="A2" s="46">
        <v>1</v>
      </c>
      <c r="B2" s="55" t="s">
        <v>48</v>
      </c>
      <c r="C2" s="55" t="s">
        <v>49</v>
      </c>
      <c r="D2" s="196">
        <v>1</v>
      </c>
      <c r="E2" s="44">
        <v>1</v>
      </c>
      <c r="F2" s="53" t="s">
        <v>6</v>
      </c>
      <c r="G2" s="49" t="s">
        <v>24</v>
      </c>
      <c r="H2" s="46" t="s">
        <v>7</v>
      </c>
      <c r="I2" s="54"/>
      <c r="J2" s="60"/>
      <c r="K2" s="60"/>
      <c r="L2" s="61"/>
      <c r="M2" s="61"/>
      <c r="N2" s="64"/>
      <c r="O2" s="64"/>
      <c r="P2" s="64"/>
      <c r="Q2" s="64"/>
      <c r="R2" s="58"/>
      <c r="S2" s="58"/>
      <c r="T2" s="68" t="s">
        <v>56</v>
      </c>
      <c r="U2" s="56"/>
    </row>
    <row r="3" spans="1:21" s="37" customFormat="1">
      <c r="A3" s="46">
        <f>A2+1</f>
        <v>2</v>
      </c>
      <c r="B3" s="55" t="s">
        <v>50</v>
      </c>
      <c r="C3" s="55" t="s">
        <v>51</v>
      </c>
      <c r="D3" s="196"/>
      <c r="E3" s="44">
        <v>1</v>
      </c>
      <c r="F3" s="53" t="s">
        <v>6</v>
      </c>
      <c r="G3" s="49" t="s">
        <v>24</v>
      </c>
      <c r="H3" s="46" t="s">
        <v>7</v>
      </c>
      <c r="I3" s="54"/>
      <c r="J3" s="60"/>
      <c r="K3" s="60"/>
      <c r="L3" s="61"/>
      <c r="M3" s="61"/>
      <c r="N3" s="64"/>
      <c r="O3" s="64"/>
      <c r="P3" s="64"/>
      <c r="Q3" s="64"/>
      <c r="R3" s="58"/>
      <c r="S3" s="58"/>
      <c r="T3" s="68" t="s">
        <v>55</v>
      </c>
      <c r="U3" s="56"/>
    </row>
    <row r="4" spans="1:21" s="37" customFormat="1">
      <c r="A4" s="45">
        <f>A3+1</f>
        <v>3</v>
      </c>
      <c r="B4" s="55" t="s">
        <v>52</v>
      </c>
      <c r="C4" s="55" t="s">
        <v>53</v>
      </c>
      <c r="D4" s="196"/>
      <c r="E4" s="44">
        <v>1</v>
      </c>
      <c r="F4" s="53" t="s">
        <v>6</v>
      </c>
      <c r="G4" s="49" t="s">
        <v>24</v>
      </c>
      <c r="H4" s="46" t="s">
        <v>7</v>
      </c>
      <c r="I4" s="54"/>
      <c r="J4" s="60"/>
      <c r="K4" s="60"/>
      <c r="L4" s="61"/>
      <c r="M4" s="61"/>
      <c r="N4" s="64"/>
      <c r="O4" s="64"/>
      <c r="P4" s="64"/>
      <c r="Q4" s="64"/>
      <c r="R4" s="58"/>
      <c r="S4" s="58"/>
      <c r="T4" s="68"/>
      <c r="U4" s="56"/>
    </row>
    <row r="5" spans="1:21">
      <c r="A5" s="45">
        <f>A4+1</f>
        <v>4</v>
      </c>
      <c r="B5" s="55" t="s">
        <v>54</v>
      </c>
      <c r="C5" s="55" t="s">
        <v>51</v>
      </c>
      <c r="D5" s="196"/>
      <c r="E5" s="44">
        <v>1</v>
      </c>
      <c r="F5" s="53" t="s">
        <v>6</v>
      </c>
      <c r="G5" s="49" t="s">
        <v>24</v>
      </c>
      <c r="H5" s="46" t="s">
        <v>7</v>
      </c>
      <c r="I5" s="46"/>
      <c r="J5" s="60"/>
      <c r="K5" s="60"/>
      <c r="L5" s="61"/>
      <c r="M5" s="61"/>
      <c r="N5" s="64"/>
      <c r="O5" s="64"/>
      <c r="P5" s="64"/>
      <c r="Q5" s="64"/>
      <c r="R5" s="58"/>
      <c r="S5" s="58"/>
      <c r="T5" s="68"/>
    </row>
    <row r="6" spans="1:21">
      <c r="A6" s="45">
        <f>A5+1</f>
        <v>5</v>
      </c>
      <c r="B6" s="55" t="s">
        <v>57</v>
      </c>
      <c r="C6" s="55" t="s">
        <v>53</v>
      </c>
      <c r="D6" s="196">
        <f>D2+1</f>
        <v>2</v>
      </c>
      <c r="E6" s="44">
        <v>2</v>
      </c>
      <c r="F6" s="45" t="s">
        <v>10</v>
      </c>
      <c r="G6" s="49" t="s">
        <v>25</v>
      </c>
      <c r="H6" s="46" t="s">
        <v>11</v>
      </c>
      <c r="I6" s="46"/>
      <c r="J6" s="60"/>
      <c r="K6" s="60"/>
      <c r="L6" s="61"/>
      <c r="M6" s="61"/>
      <c r="N6" s="64"/>
      <c r="O6" s="64"/>
      <c r="P6" s="64"/>
      <c r="Q6" s="64"/>
      <c r="R6" s="58"/>
      <c r="S6" s="58"/>
      <c r="T6" s="68" t="s">
        <v>65</v>
      </c>
    </row>
    <row r="7" spans="1:21">
      <c r="A7" s="45">
        <f t="shared" ref="A7:A70" si="0">A6+1</f>
        <v>6</v>
      </c>
      <c r="B7" s="55" t="s">
        <v>58</v>
      </c>
      <c r="C7" s="55" t="s">
        <v>53</v>
      </c>
      <c r="D7" s="196"/>
      <c r="E7" s="44">
        <v>2</v>
      </c>
      <c r="F7" s="45" t="s">
        <v>10</v>
      </c>
      <c r="G7" s="49" t="s">
        <v>25</v>
      </c>
      <c r="H7" s="46" t="s">
        <v>11</v>
      </c>
      <c r="I7" s="46"/>
      <c r="J7" s="60"/>
      <c r="K7" s="60"/>
      <c r="L7" s="61"/>
      <c r="M7" s="61"/>
      <c r="N7" s="64"/>
      <c r="O7" s="64"/>
      <c r="P7" s="64"/>
      <c r="Q7" s="64"/>
      <c r="R7" s="58"/>
      <c r="S7" s="58"/>
      <c r="T7" s="68"/>
    </row>
    <row r="8" spans="1:21">
      <c r="A8" s="45">
        <f t="shared" si="0"/>
        <v>7</v>
      </c>
      <c r="B8" s="55" t="s">
        <v>62</v>
      </c>
      <c r="C8" s="55" t="s">
        <v>53</v>
      </c>
      <c r="D8" s="196">
        <f>D6+1</f>
        <v>3</v>
      </c>
      <c r="E8" s="44">
        <v>3</v>
      </c>
      <c r="F8" s="45" t="s">
        <v>10</v>
      </c>
      <c r="G8" s="49" t="s">
        <v>25</v>
      </c>
      <c r="H8" s="46" t="s">
        <v>11</v>
      </c>
      <c r="I8" s="46"/>
      <c r="J8" s="60"/>
      <c r="K8" s="60"/>
      <c r="L8" s="61"/>
      <c r="M8" s="61"/>
      <c r="N8" s="64"/>
      <c r="O8" s="64"/>
      <c r="P8" s="64"/>
      <c r="Q8" s="64"/>
      <c r="R8" s="58"/>
      <c r="S8" s="58"/>
      <c r="T8" s="68" t="s">
        <v>66</v>
      </c>
    </row>
    <row r="9" spans="1:21">
      <c r="A9" s="45">
        <f t="shared" si="0"/>
        <v>8</v>
      </c>
      <c r="B9" s="55" t="s">
        <v>63</v>
      </c>
      <c r="C9" s="55" t="s">
        <v>64</v>
      </c>
      <c r="D9" s="196"/>
      <c r="E9" s="44">
        <v>3</v>
      </c>
      <c r="F9" s="45" t="s">
        <v>10</v>
      </c>
      <c r="G9" s="49" t="s">
        <v>25</v>
      </c>
      <c r="H9" s="46" t="s">
        <v>11</v>
      </c>
      <c r="I9" s="46"/>
      <c r="J9" s="60"/>
      <c r="K9" s="60"/>
      <c r="L9" s="61"/>
      <c r="M9" s="61"/>
      <c r="N9" s="64"/>
      <c r="O9" s="64"/>
      <c r="P9" s="64"/>
      <c r="Q9" s="64"/>
      <c r="R9" s="58"/>
      <c r="S9" s="58"/>
      <c r="T9" s="68" t="s">
        <v>69</v>
      </c>
    </row>
    <row r="10" spans="1:21">
      <c r="A10" s="45">
        <f t="shared" si="0"/>
        <v>9</v>
      </c>
      <c r="B10" s="55" t="s">
        <v>67</v>
      </c>
      <c r="C10" s="55" t="s">
        <v>61</v>
      </c>
      <c r="D10" s="196">
        <f>D8+1</f>
        <v>4</v>
      </c>
      <c r="E10" s="44">
        <v>4</v>
      </c>
      <c r="F10" s="45" t="s">
        <v>10</v>
      </c>
      <c r="G10" s="49" t="s">
        <v>25</v>
      </c>
      <c r="H10" s="46" t="s">
        <v>11</v>
      </c>
      <c r="I10" s="46"/>
      <c r="J10" s="60"/>
      <c r="K10" s="60"/>
      <c r="L10" s="61"/>
      <c r="M10" s="61"/>
      <c r="N10" s="64"/>
      <c r="O10" s="64"/>
      <c r="P10" s="64"/>
      <c r="Q10" s="64"/>
      <c r="R10" s="58"/>
      <c r="S10" s="58"/>
      <c r="T10" s="68"/>
    </row>
    <row r="11" spans="1:21">
      <c r="A11" s="45">
        <f t="shared" si="0"/>
        <v>10</v>
      </c>
      <c r="B11" s="55" t="s">
        <v>68</v>
      </c>
      <c r="C11" s="55" t="s">
        <v>61</v>
      </c>
      <c r="D11" s="196"/>
      <c r="E11" s="44">
        <v>4</v>
      </c>
      <c r="F11" s="45" t="s">
        <v>10</v>
      </c>
      <c r="G11" s="49" t="s">
        <v>25</v>
      </c>
      <c r="H11" s="46" t="s">
        <v>11</v>
      </c>
      <c r="I11" s="46"/>
      <c r="J11" s="60"/>
      <c r="K11" s="60"/>
      <c r="L11" s="61"/>
      <c r="M11" s="61"/>
      <c r="N11" s="64"/>
      <c r="O11" s="64"/>
      <c r="P11" s="64"/>
      <c r="Q11" s="64"/>
      <c r="R11" s="58"/>
      <c r="S11" s="58"/>
      <c r="T11" s="68"/>
    </row>
    <row r="12" spans="1:21">
      <c r="A12" s="45">
        <f t="shared" si="0"/>
        <v>11</v>
      </c>
      <c r="B12" s="55" t="s">
        <v>70</v>
      </c>
      <c r="C12" s="55" t="s">
        <v>71</v>
      </c>
      <c r="D12" s="194">
        <f>D10+1</f>
        <v>5</v>
      </c>
      <c r="E12" s="44">
        <v>5</v>
      </c>
      <c r="F12" s="45" t="s">
        <v>10</v>
      </c>
      <c r="G12" s="49" t="s">
        <v>25</v>
      </c>
      <c r="H12" s="46" t="s">
        <v>11</v>
      </c>
      <c r="I12" s="46"/>
      <c r="J12" s="60"/>
      <c r="K12" s="60"/>
      <c r="L12" s="61"/>
      <c r="M12" s="61"/>
      <c r="N12" s="64"/>
      <c r="O12" s="64"/>
      <c r="P12" s="64"/>
      <c r="Q12" s="64"/>
      <c r="R12" s="58"/>
      <c r="S12" s="58"/>
      <c r="T12" s="68" t="s">
        <v>72</v>
      </c>
      <c r="U12" s="4"/>
    </row>
    <row r="13" spans="1:21">
      <c r="A13" s="45">
        <f t="shared" si="0"/>
        <v>12</v>
      </c>
      <c r="B13" s="55" t="s">
        <v>73</v>
      </c>
      <c r="C13" s="55" t="s">
        <v>53</v>
      </c>
      <c r="D13" s="195"/>
      <c r="E13" s="44">
        <v>5</v>
      </c>
      <c r="F13" s="45" t="s">
        <v>10</v>
      </c>
      <c r="G13" s="49" t="s">
        <v>25</v>
      </c>
      <c r="H13" s="46" t="s">
        <v>11</v>
      </c>
      <c r="I13" s="46"/>
      <c r="J13" s="60"/>
      <c r="K13" s="60"/>
      <c r="L13" s="61"/>
      <c r="M13" s="61"/>
      <c r="N13" s="64"/>
      <c r="O13" s="64"/>
      <c r="P13" s="64"/>
      <c r="Q13" s="64"/>
      <c r="R13" s="58"/>
      <c r="S13" s="58"/>
      <c r="T13" s="68" t="s">
        <v>74</v>
      </c>
      <c r="U13" s="4"/>
    </row>
    <row r="14" spans="1:21">
      <c r="A14" s="45">
        <f t="shared" si="0"/>
        <v>13</v>
      </c>
      <c r="B14" s="55" t="s">
        <v>75</v>
      </c>
      <c r="C14" s="55" t="s">
        <v>76</v>
      </c>
      <c r="D14" s="194">
        <f>D12+1</f>
        <v>6</v>
      </c>
      <c r="E14" s="44">
        <v>6</v>
      </c>
      <c r="F14" s="45" t="s">
        <v>10</v>
      </c>
      <c r="G14" s="49" t="s">
        <v>25</v>
      </c>
      <c r="H14" s="46" t="s">
        <v>11</v>
      </c>
      <c r="I14" s="46"/>
      <c r="J14" s="60"/>
      <c r="K14" s="60"/>
      <c r="L14" s="61"/>
      <c r="M14" s="61"/>
      <c r="N14" s="64"/>
      <c r="O14" s="64"/>
      <c r="P14" s="64"/>
      <c r="Q14" s="64"/>
      <c r="R14" s="58"/>
      <c r="S14" s="58"/>
      <c r="T14" s="68"/>
      <c r="U14" s="4"/>
    </row>
    <row r="15" spans="1:21">
      <c r="A15" s="45">
        <f t="shared" si="0"/>
        <v>14</v>
      </c>
      <c r="B15" s="55" t="s">
        <v>77</v>
      </c>
      <c r="C15" s="55" t="s">
        <v>53</v>
      </c>
      <c r="D15" s="195"/>
      <c r="E15" s="44">
        <v>6</v>
      </c>
      <c r="F15" s="45" t="s">
        <v>10</v>
      </c>
      <c r="G15" s="49" t="s">
        <v>25</v>
      </c>
      <c r="H15" s="46" t="s">
        <v>11</v>
      </c>
      <c r="I15" s="46"/>
      <c r="J15" s="60"/>
      <c r="K15" s="60"/>
      <c r="L15" s="61"/>
      <c r="M15" s="61"/>
      <c r="N15" s="64"/>
      <c r="O15" s="64"/>
      <c r="P15" s="64"/>
      <c r="Q15" s="64"/>
      <c r="R15" s="58"/>
      <c r="S15" s="58"/>
      <c r="T15" s="68"/>
      <c r="U15" s="4"/>
    </row>
    <row r="16" spans="1:21">
      <c r="A16" s="45">
        <f t="shared" si="0"/>
        <v>15</v>
      </c>
      <c r="B16" s="55" t="s">
        <v>78</v>
      </c>
      <c r="C16" s="55" t="s">
        <v>76</v>
      </c>
      <c r="D16" s="194">
        <f>D14+1</f>
        <v>7</v>
      </c>
      <c r="E16" s="44">
        <v>7</v>
      </c>
      <c r="F16" s="45" t="s">
        <v>10</v>
      </c>
      <c r="G16" s="49" t="s">
        <v>25</v>
      </c>
      <c r="H16" s="46" t="s">
        <v>11</v>
      </c>
      <c r="I16" s="46"/>
      <c r="J16" s="60"/>
      <c r="K16" s="60"/>
      <c r="L16" s="61"/>
      <c r="M16" s="61"/>
      <c r="N16" s="64"/>
      <c r="O16" s="64"/>
      <c r="P16" s="64"/>
      <c r="Q16" s="64"/>
      <c r="R16" s="58"/>
      <c r="S16" s="58"/>
      <c r="T16" s="68"/>
      <c r="U16" s="4"/>
    </row>
    <row r="17" spans="1:21">
      <c r="A17" s="45">
        <f t="shared" si="0"/>
        <v>16</v>
      </c>
      <c r="B17" s="55" t="s">
        <v>79</v>
      </c>
      <c r="C17" s="55" t="s">
        <v>76</v>
      </c>
      <c r="D17" s="195"/>
      <c r="E17" s="44">
        <v>7</v>
      </c>
      <c r="F17" s="45" t="s">
        <v>10</v>
      </c>
      <c r="G17" s="49" t="s">
        <v>25</v>
      </c>
      <c r="H17" s="46" t="s">
        <v>11</v>
      </c>
      <c r="I17" s="46"/>
      <c r="J17" s="60"/>
      <c r="K17" s="60"/>
      <c r="L17" s="61"/>
      <c r="M17" s="61"/>
      <c r="N17" s="64"/>
      <c r="O17" s="64"/>
      <c r="P17" s="64"/>
      <c r="Q17" s="64"/>
      <c r="R17" s="58"/>
      <c r="S17" s="58"/>
      <c r="T17" s="68"/>
      <c r="U17" s="4"/>
    </row>
    <row r="18" spans="1:21">
      <c r="A18" s="45">
        <f t="shared" si="0"/>
        <v>17</v>
      </c>
      <c r="B18" s="55"/>
      <c r="C18" s="55"/>
      <c r="D18" s="194">
        <f>D16+1</f>
        <v>8</v>
      </c>
      <c r="E18" s="44">
        <v>8</v>
      </c>
      <c r="F18" s="45" t="s">
        <v>10</v>
      </c>
      <c r="G18" s="49" t="s">
        <v>25</v>
      </c>
      <c r="H18" s="46" t="s">
        <v>11</v>
      </c>
      <c r="I18" s="46"/>
      <c r="J18" s="60"/>
      <c r="K18" s="60"/>
      <c r="L18" s="61"/>
      <c r="M18" s="61"/>
      <c r="N18" s="64"/>
      <c r="O18" s="64"/>
      <c r="P18" s="64"/>
      <c r="Q18" s="64"/>
      <c r="R18" s="58"/>
      <c r="S18" s="58"/>
      <c r="T18" s="68"/>
      <c r="U18" s="4"/>
    </row>
    <row r="19" spans="1:21">
      <c r="A19" s="45">
        <f t="shared" si="0"/>
        <v>18</v>
      </c>
      <c r="B19" s="55"/>
      <c r="C19" s="55"/>
      <c r="D19" s="195"/>
      <c r="E19" s="44">
        <v>8</v>
      </c>
      <c r="F19" s="45" t="s">
        <v>10</v>
      </c>
      <c r="G19" s="49" t="s">
        <v>25</v>
      </c>
      <c r="H19" s="46" t="s">
        <v>11</v>
      </c>
      <c r="I19" s="46"/>
      <c r="J19" s="60"/>
      <c r="K19" s="60"/>
      <c r="L19" s="61"/>
      <c r="M19" s="61"/>
      <c r="N19" s="64"/>
      <c r="O19" s="64"/>
      <c r="P19" s="64"/>
      <c r="Q19" s="64"/>
      <c r="R19" s="58"/>
      <c r="S19" s="58"/>
      <c r="T19" s="68"/>
      <c r="U19" s="4"/>
    </row>
    <row r="20" spans="1:21">
      <c r="A20" s="45">
        <f t="shared" si="0"/>
        <v>19</v>
      </c>
      <c r="B20" s="55"/>
      <c r="C20" s="55"/>
      <c r="D20" s="194">
        <f>D18+1</f>
        <v>9</v>
      </c>
      <c r="E20" s="44">
        <v>9</v>
      </c>
      <c r="F20" s="45" t="s">
        <v>10</v>
      </c>
      <c r="G20" s="49" t="s">
        <v>25</v>
      </c>
      <c r="H20" s="46" t="s">
        <v>11</v>
      </c>
      <c r="I20" s="46"/>
      <c r="J20" s="60"/>
      <c r="K20" s="60"/>
      <c r="L20" s="61"/>
      <c r="M20" s="61"/>
      <c r="N20" s="64"/>
      <c r="O20" s="64"/>
      <c r="P20" s="64"/>
      <c r="Q20" s="64"/>
      <c r="R20" s="58"/>
      <c r="S20" s="58"/>
      <c r="T20" s="68"/>
      <c r="U20" s="4"/>
    </row>
    <row r="21" spans="1:21">
      <c r="A21" s="45">
        <f t="shared" si="0"/>
        <v>20</v>
      </c>
      <c r="B21" s="55"/>
      <c r="C21" s="55"/>
      <c r="D21" s="195"/>
      <c r="E21" s="44">
        <v>9</v>
      </c>
      <c r="F21" s="45" t="s">
        <v>10</v>
      </c>
      <c r="G21" s="49" t="s">
        <v>25</v>
      </c>
      <c r="H21" s="46" t="s">
        <v>11</v>
      </c>
      <c r="I21" s="46"/>
      <c r="J21" s="60"/>
      <c r="K21" s="60"/>
      <c r="L21" s="61"/>
      <c r="M21" s="61"/>
      <c r="N21" s="64"/>
      <c r="O21" s="64"/>
      <c r="P21" s="64"/>
      <c r="Q21" s="64"/>
      <c r="R21" s="58"/>
      <c r="S21" s="58"/>
      <c r="T21" s="68"/>
      <c r="U21" s="4"/>
    </row>
    <row r="22" spans="1:21">
      <c r="A22" s="45">
        <f t="shared" si="0"/>
        <v>21</v>
      </c>
      <c r="B22" s="55" t="s">
        <v>59</v>
      </c>
      <c r="C22" s="55" t="s">
        <v>53</v>
      </c>
      <c r="D22" s="194">
        <f>'Rooming List '!D20+1</f>
        <v>10</v>
      </c>
      <c r="E22" s="44">
        <v>10</v>
      </c>
      <c r="F22" s="45" t="s">
        <v>6</v>
      </c>
      <c r="G22" s="49" t="s">
        <v>24</v>
      </c>
      <c r="H22" s="46" t="s">
        <v>7</v>
      </c>
      <c r="I22" s="46"/>
      <c r="J22" s="60"/>
      <c r="K22" s="60"/>
      <c r="L22" s="61"/>
      <c r="M22" s="61"/>
      <c r="N22" s="64"/>
      <c r="O22" s="64"/>
      <c r="P22" s="64"/>
      <c r="Q22" s="64"/>
      <c r="R22" s="58"/>
      <c r="S22" s="58"/>
      <c r="T22" s="68"/>
      <c r="U22" s="4"/>
    </row>
    <row r="23" spans="1:21">
      <c r="A23" s="45">
        <f t="shared" si="0"/>
        <v>22</v>
      </c>
      <c r="B23" s="55" t="s">
        <v>60</v>
      </c>
      <c r="C23" s="55" t="s">
        <v>61</v>
      </c>
      <c r="D23" s="197"/>
      <c r="E23" s="44">
        <v>10</v>
      </c>
      <c r="F23" s="45" t="s">
        <v>6</v>
      </c>
      <c r="G23" s="49" t="s">
        <v>24</v>
      </c>
      <c r="H23" s="46" t="s">
        <v>7</v>
      </c>
      <c r="I23" s="46"/>
      <c r="J23" s="60"/>
      <c r="K23" s="60"/>
      <c r="L23" s="61"/>
      <c r="M23" s="61"/>
      <c r="N23" s="64"/>
      <c r="O23" s="64"/>
      <c r="P23" s="64"/>
      <c r="Q23" s="64"/>
      <c r="R23" s="58"/>
      <c r="S23" s="58"/>
      <c r="T23" s="68"/>
      <c r="U23" s="4"/>
    </row>
    <row r="24" spans="1:21">
      <c r="A24" s="45">
        <f t="shared" si="0"/>
        <v>23</v>
      </c>
      <c r="B24" s="55"/>
      <c r="C24" s="55"/>
      <c r="D24" s="197"/>
      <c r="E24" s="44">
        <v>10</v>
      </c>
      <c r="F24" s="45" t="s">
        <v>6</v>
      </c>
      <c r="G24" s="49" t="s">
        <v>24</v>
      </c>
      <c r="H24" s="46" t="s">
        <v>7</v>
      </c>
      <c r="I24" s="46"/>
      <c r="J24" s="60"/>
      <c r="K24" s="60"/>
      <c r="L24" s="61"/>
      <c r="M24" s="61"/>
      <c r="N24" s="64"/>
      <c r="O24" s="64"/>
      <c r="P24" s="64"/>
      <c r="Q24" s="64"/>
      <c r="R24" s="58"/>
      <c r="S24" s="58"/>
      <c r="T24" s="68"/>
      <c r="U24" s="4"/>
    </row>
    <row r="25" spans="1:21">
      <c r="A25" s="45">
        <f t="shared" si="0"/>
        <v>24</v>
      </c>
      <c r="B25" s="55"/>
      <c r="C25" s="55"/>
      <c r="D25" s="195"/>
      <c r="E25" s="44">
        <v>10</v>
      </c>
      <c r="F25" s="45" t="s">
        <v>6</v>
      </c>
      <c r="G25" s="49" t="s">
        <v>24</v>
      </c>
      <c r="H25" s="46" t="s">
        <v>7</v>
      </c>
      <c r="I25" s="46"/>
      <c r="J25" s="60"/>
      <c r="K25" s="60"/>
      <c r="L25" s="61"/>
      <c r="M25" s="61"/>
      <c r="N25" s="64"/>
      <c r="O25" s="64"/>
      <c r="P25" s="64"/>
      <c r="Q25" s="64"/>
      <c r="R25" s="58"/>
      <c r="S25" s="58"/>
      <c r="T25" s="68"/>
      <c r="U25" s="4"/>
    </row>
    <row r="26" spans="1:21">
      <c r="A26" s="45">
        <f t="shared" si="0"/>
        <v>25</v>
      </c>
      <c r="B26" s="55" t="s">
        <v>80</v>
      </c>
      <c r="C26" s="55" t="s">
        <v>81</v>
      </c>
      <c r="D26" s="194">
        <f>'Rooming List '!D22+1</f>
        <v>11</v>
      </c>
      <c r="E26" s="44">
        <v>11</v>
      </c>
      <c r="F26" s="45" t="s">
        <v>12</v>
      </c>
      <c r="G26" s="49" t="s">
        <v>26</v>
      </c>
      <c r="H26" s="46" t="s">
        <v>11</v>
      </c>
      <c r="I26" s="46"/>
      <c r="J26" s="60"/>
      <c r="K26" s="60"/>
      <c r="L26" s="61"/>
      <c r="M26" s="61"/>
      <c r="N26" s="64"/>
      <c r="O26" s="64"/>
      <c r="P26" s="64"/>
      <c r="Q26" s="64"/>
      <c r="R26" s="58"/>
      <c r="S26" s="58"/>
      <c r="T26" s="68" t="s">
        <v>86</v>
      </c>
      <c r="U26" s="4"/>
    </row>
    <row r="27" spans="1:21">
      <c r="A27" s="45">
        <f t="shared" si="0"/>
        <v>26</v>
      </c>
      <c r="B27" s="55" t="s">
        <v>82</v>
      </c>
      <c r="C27" s="55" t="s">
        <v>81</v>
      </c>
      <c r="D27" s="195"/>
      <c r="E27" s="44">
        <v>11</v>
      </c>
      <c r="F27" s="45" t="s">
        <v>12</v>
      </c>
      <c r="G27" s="49" t="s">
        <v>26</v>
      </c>
      <c r="H27" s="46" t="s">
        <v>11</v>
      </c>
      <c r="I27" s="46"/>
      <c r="J27" s="60"/>
      <c r="K27" s="60"/>
      <c r="L27" s="61"/>
      <c r="M27" s="61"/>
      <c r="N27" s="64"/>
      <c r="O27" s="64"/>
      <c r="P27" s="64"/>
      <c r="Q27" s="64"/>
      <c r="R27" s="58"/>
      <c r="S27" s="58"/>
      <c r="T27" s="68"/>
      <c r="U27" s="4"/>
    </row>
    <row r="28" spans="1:21">
      <c r="A28" s="45">
        <f t="shared" si="0"/>
        <v>27</v>
      </c>
      <c r="B28" s="55" t="s">
        <v>83</v>
      </c>
      <c r="C28" s="55" t="s">
        <v>84</v>
      </c>
      <c r="D28" s="194">
        <f>D26+1</f>
        <v>12</v>
      </c>
      <c r="E28" s="44">
        <v>12</v>
      </c>
      <c r="F28" s="45" t="s">
        <v>12</v>
      </c>
      <c r="G28" s="49" t="s">
        <v>26</v>
      </c>
      <c r="H28" s="46" t="s">
        <v>11</v>
      </c>
      <c r="I28" s="46"/>
      <c r="J28" s="60"/>
      <c r="K28" s="60"/>
      <c r="L28" s="61"/>
      <c r="M28" s="61"/>
      <c r="N28" s="64"/>
      <c r="O28" s="64"/>
      <c r="P28" s="64"/>
      <c r="Q28" s="64"/>
      <c r="R28" s="58"/>
      <c r="S28" s="58"/>
      <c r="T28" s="68" t="s">
        <v>87</v>
      </c>
      <c r="U28" s="4"/>
    </row>
    <row r="29" spans="1:21">
      <c r="A29" s="45">
        <f t="shared" si="0"/>
        <v>28</v>
      </c>
      <c r="B29" s="55" t="s">
        <v>85</v>
      </c>
      <c r="C29" s="55"/>
      <c r="D29" s="195"/>
      <c r="E29" s="44">
        <v>12</v>
      </c>
      <c r="F29" s="45" t="s">
        <v>12</v>
      </c>
      <c r="G29" s="49" t="s">
        <v>26</v>
      </c>
      <c r="H29" s="46" t="s">
        <v>11</v>
      </c>
      <c r="I29" s="46"/>
      <c r="J29" s="60"/>
      <c r="K29" s="60"/>
      <c r="L29" s="61"/>
      <c r="M29" s="61"/>
      <c r="N29" s="64"/>
      <c r="O29" s="64"/>
      <c r="P29" s="64"/>
      <c r="Q29" s="64"/>
      <c r="R29" s="58"/>
      <c r="S29" s="58"/>
      <c r="T29" s="68" t="s">
        <v>88</v>
      </c>
      <c r="U29" s="4"/>
    </row>
    <row r="30" spans="1:21">
      <c r="A30" s="45">
        <f t="shared" si="0"/>
        <v>29</v>
      </c>
      <c r="B30" s="55"/>
      <c r="C30" s="55"/>
      <c r="D30" s="194">
        <f>D28+1</f>
        <v>13</v>
      </c>
      <c r="E30" s="44">
        <v>14</v>
      </c>
      <c r="F30" s="45" t="s">
        <v>12</v>
      </c>
      <c r="G30" s="49" t="s">
        <v>26</v>
      </c>
      <c r="H30" s="46" t="s">
        <v>11</v>
      </c>
      <c r="I30" s="46"/>
      <c r="J30" s="60"/>
      <c r="K30" s="60"/>
      <c r="L30" s="61"/>
      <c r="M30" s="61"/>
      <c r="N30" s="64"/>
      <c r="O30" s="64"/>
      <c r="P30" s="64"/>
      <c r="Q30" s="64"/>
      <c r="R30" s="58"/>
      <c r="S30" s="58"/>
      <c r="T30" s="68"/>
      <c r="U30" s="4"/>
    </row>
    <row r="31" spans="1:21">
      <c r="A31" s="45">
        <f t="shared" si="0"/>
        <v>30</v>
      </c>
      <c r="B31" s="55"/>
      <c r="C31" s="55"/>
      <c r="D31" s="195"/>
      <c r="E31" s="44">
        <v>14</v>
      </c>
      <c r="F31" s="45" t="s">
        <v>12</v>
      </c>
      <c r="G31" s="49" t="s">
        <v>26</v>
      </c>
      <c r="H31" s="46" t="s">
        <v>11</v>
      </c>
      <c r="I31" s="46"/>
      <c r="J31" s="60"/>
      <c r="K31" s="60"/>
      <c r="L31" s="61"/>
      <c r="M31" s="61"/>
      <c r="N31" s="64"/>
      <c r="O31" s="64"/>
      <c r="P31" s="64"/>
      <c r="Q31" s="64"/>
      <c r="R31" s="58"/>
      <c r="S31" s="58"/>
      <c r="T31" s="68"/>
      <c r="U31" s="4"/>
    </row>
    <row r="32" spans="1:21">
      <c r="A32" s="45">
        <f t="shared" si="0"/>
        <v>31</v>
      </c>
      <c r="B32" s="55"/>
      <c r="C32" s="55"/>
      <c r="D32" s="194">
        <f>D30+1</f>
        <v>14</v>
      </c>
      <c r="E32" s="44">
        <v>15</v>
      </c>
      <c r="F32" s="45" t="s">
        <v>12</v>
      </c>
      <c r="G32" s="49" t="s">
        <v>26</v>
      </c>
      <c r="H32" s="46" t="s">
        <v>11</v>
      </c>
      <c r="I32" s="46"/>
      <c r="J32" s="60"/>
      <c r="K32" s="60"/>
      <c r="L32" s="61"/>
      <c r="M32" s="61"/>
      <c r="N32" s="64"/>
      <c r="O32" s="64"/>
      <c r="P32" s="64"/>
      <c r="Q32" s="64"/>
      <c r="R32" s="58"/>
      <c r="S32" s="58"/>
      <c r="T32" s="68"/>
      <c r="U32" s="4"/>
    </row>
    <row r="33" spans="1:21">
      <c r="A33" s="45">
        <f t="shared" si="0"/>
        <v>32</v>
      </c>
      <c r="B33" s="55"/>
      <c r="C33" s="55"/>
      <c r="D33" s="195"/>
      <c r="E33" s="44">
        <v>15</v>
      </c>
      <c r="F33" s="45" t="s">
        <v>12</v>
      </c>
      <c r="G33" s="49" t="s">
        <v>26</v>
      </c>
      <c r="H33" s="46" t="s">
        <v>11</v>
      </c>
      <c r="I33" s="46"/>
      <c r="J33" s="60"/>
      <c r="K33" s="60"/>
      <c r="L33" s="61"/>
      <c r="M33" s="61"/>
      <c r="N33" s="64"/>
      <c r="O33" s="64"/>
      <c r="P33" s="64"/>
      <c r="Q33" s="64"/>
      <c r="R33" s="58"/>
      <c r="S33" s="58"/>
      <c r="T33" s="68"/>
      <c r="U33" s="4"/>
    </row>
    <row r="34" spans="1:21">
      <c r="A34" s="45">
        <f t="shared" si="0"/>
        <v>33</v>
      </c>
      <c r="B34" s="55"/>
      <c r="C34" s="55"/>
      <c r="D34" s="194">
        <f>D32+1</f>
        <v>15</v>
      </c>
      <c r="E34" s="44">
        <v>16</v>
      </c>
      <c r="F34" s="45" t="s">
        <v>12</v>
      </c>
      <c r="G34" s="49" t="s">
        <v>26</v>
      </c>
      <c r="H34" s="46" t="s">
        <v>11</v>
      </c>
      <c r="I34" s="46"/>
      <c r="J34" s="60"/>
      <c r="K34" s="60"/>
      <c r="L34" s="61"/>
      <c r="M34" s="61"/>
      <c r="N34" s="64"/>
      <c r="O34" s="64"/>
      <c r="P34" s="64"/>
      <c r="Q34" s="64"/>
      <c r="R34" s="58"/>
      <c r="S34" s="58"/>
      <c r="T34" s="68"/>
      <c r="U34" s="4"/>
    </row>
    <row r="35" spans="1:21">
      <c r="A35" s="45">
        <f t="shared" si="0"/>
        <v>34</v>
      </c>
      <c r="B35" s="55"/>
      <c r="C35" s="55"/>
      <c r="D35" s="195"/>
      <c r="E35" s="44">
        <v>16</v>
      </c>
      <c r="F35" s="45" t="s">
        <v>12</v>
      </c>
      <c r="G35" s="49" t="s">
        <v>26</v>
      </c>
      <c r="H35" s="46" t="s">
        <v>11</v>
      </c>
      <c r="I35" s="46"/>
      <c r="J35" s="60"/>
      <c r="K35" s="60"/>
      <c r="L35" s="61"/>
      <c r="M35" s="61"/>
      <c r="N35" s="64"/>
      <c r="O35" s="64"/>
      <c r="P35" s="64"/>
      <c r="Q35" s="64"/>
      <c r="R35" s="58"/>
      <c r="S35" s="58"/>
      <c r="T35" s="68"/>
      <c r="U35" s="4"/>
    </row>
    <row r="36" spans="1:21">
      <c r="A36" s="45">
        <f t="shared" si="0"/>
        <v>35</v>
      </c>
      <c r="B36" s="55" t="s">
        <v>89</v>
      </c>
      <c r="C36" s="55" t="s">
        <v>90</v>
      </c>
      <c r="D36" s="196">
        <f>D34+1</f>
        <v>16</v>
      </c>
      <c r="E36" s="44">
        <v>17</v>
      </c>
      <c r="F36" s="45" t="s">
        <v>13</v>
      </c>
      <c r="G36" s="49" t="s">
        <v>27</v>
      </c>
      <c r="H36" s="46" t="s">
        <v>11</v>
      </c>
      <c r="I36" s="46"/>
      <c r="J36" s="60"/>
      <c r="K36" s="60"/>
      <c r="L36" s="61"/>
      <c r="M36" s="61"/>
      <c r="N36" s="64"/>
      <c r="O36" s="64"/>
      <c r="P36" s="64"/>
      <c r="Q36" s="64"/>
      <c r="R36" s="58"/>
      <c r="S36" s="58"/>
      <c r="T36" s="68"/>
    </row>
    <row r="37" spans="1:21">
      <c r="A37" s="45">
        <f t="shared" si="0"/>
        <v>36</v>
      </c>
      <c r="B37" s="55" t="s">
        <v>91</v>
      </c>
      <c r="C37" s="55" t="s">
        <v>90</v>
      </c>
      <c r="D37" s="196"/>
      <c r="E37" s="44">
        <v>17</v>
      </c>
      <c r="F37" s="45" t="s">
        <v>13</v>
      </c>
      <c r="G37" s="49" t="s">
        <v>27</v>
      </c>
      <c r="H37" s="46" t="s">
        <v>11</v>
      </c>
      <c r="I37" s="46"/>
      <c r="J37" s="60"/>
      <c r="K37" s="60"/>
      <c r="L37" s="61"/>
      <c r="M37" s="61"/>
      <c r="N37" s="64"/>
      <c r="O37" s="64"/>
      <c r="P37" s="64"/>
      <c r="Q37" s="64"/>
      <c r="R37" s="58"/>
      <c r="S37" s="58"/>
      <c r="T37" s="68"/>
    </row>
    <row r="38" spans="1:21">
      <c r="A38" s="45">
        <f t="shared" si="0"/>
        <v>37</v>
      </c>
      <c r="B38" s="55" t="s">
        <v>92</v>
      </c>
      <c r="C38" s="55" t="s">
        <v>93</v>
      </c>
      <c r="D38" s="196">
        <f>D36+1</f>
        <v>17</v>
      </c>
      <c r="E38" s="44">
        <v>18</v>
      </c>
      <c r="F38" s="45" t="s">
        <v>13</v>
      </c>
      <c r="G38" s="49" t="s">
        <v>27</v>
      </c>
      <c r="H38" s="46" t="s">
        <v>11</v>
      </c>
      <c r="I38" s="46"/>
      <c r="J38" s="60"/>
      <c r="K38" s="60"/>
      <c r="L38" s="61"/>
      <c r="M38" s="61"/>
      <c r="N38" s="64"/>
      <c r="O38" s="64"/>
      <c r="P38" s="64"/>
      <c r="Q38" s="64"/>
      <c r="R38" s="58"/>
      <c r="S38" s="58"/>
      <c r="T38" s="68"/>
    </row>
    <row r="39" spans="1:21">
      <c r="A39" s="45">
        <f t="shared" si="0"/>
        <v>38</v>
      </c>
      <c r="B39" s="55" t="s">
        <v>94</v>
      </c>
      <c r="C39" s="55" t="s">
        <v>93</v>
      </c>
      <c r="D39" s="196"/>
      <c r="E39" s="44">
        <v>18</v>
      </c>
      <c r="F39" s="45" t="s">
        <v>13</v>
      </c>
      <c r="G39" s="49" t="s">
        <v>27</v>
      </c>
      <c r="H39" s="46" t="s">
        <v>11</v>
      </c>
      <c r="I39" s="46"/>
      <c r="J39" s="60"/>
      <c r="K39" s="60"/>
      <c r="L39" s="61"/>
      <c r="M39" s="61"/>
      <c r="N39" s="64"/>
      <c r="O39" s="64"/>
      <c r="P39" s="64"/>
      <c r="Q39" s="64"/>
      <c r="R39" s="58"/>
      <c r="S39" s="58"/>
      <c r="T39" s="68"/>
    </row>
    <row r="40" spans="1:21">
      <c r="A40" s="45">
        <f t="shared" si="0"/>
        <v>39</v>
      </c>
      <c r="B40" s="55" t="s">
        <v>95</v>
      </c>
      <c r="C40" s="55" t="s">
        <v>96</v>
      </c>
      <c r="D40" s="196">
        <f>D38+1</f>
        <v>18</v>
      </c>
      <c r="E40" s="44">
        <v>19</v>
      </c>
      <c r="F40" s="45" t="s">
        <v>13</v>
      </c>
      <c r="G40" s="49" t="s">
        <v>27</v>
      </c>
      <c r="H40" s="46" t="s">
        <v>11</v>
      </c>
      <c r="I40" s="46"/>
      <c r="J40" s="60"/>
      <c r="K40" s="60"/>
      <c r="L40" s="61"/>
      <c r="M40" s="61"/>
      <c r="N40" s="64"/>
      <c r="O40" s="64"/>
      <c r="P40" s="64"/>
      <c r="Q40" s="64"/>
      <c r="R40" s="58"/>
      <c r="S40" s="58"/>
      <c r="T40" s="68"/>
    </row>
    <row r="41" spans="1:21">
      <c r="A41" s="45">
        <f t="shared" si="0"/>
        <v>40</v>
      </c>
      <c r="B41" s="55" t="s">
        <v>97</v>
      </c>
      <c r="C41" s="55" t="s">
        <v>96</v>
      </c>
      <c r="D41" s="196"/>
      <c r="E41" s="44">
        <v>19</v>
      </c>
      <c r="F41" s="45" t="s">
        <v>13</v>
      </c>
      <c r="G41" s="49" t="s">
        <v>27</v>
      </c>
      <c r="H41" s="46" t="s">
        <v>11</v>
      </c>
      <c r="I41" s="46"/>
      <c r="J41" s="60"/>
      <c r="K41" s="60"/>
      <c r="L41" s="61"/>
      <c r="M41" s="61"/>
      <c r="N41" s="64"/>
      <c r="O41" s="64"/>
      <c r="P41" s="64"/>
      <c r="Q41" s="64"/>
      <c r="R41" s="58"/>
      <c r="S41" s="58"/>
      <c r="T41" s="68"/>
    </row>
    <row r="42" spans="1:21">
      <c r="A42" s="45">
        <f t="shared" si="0"/>
        <v>41</v>
      </c>
      <c r="B42" s="55" t="s">
        <v>98</v>
      </c>
      <c r="C42" s="55" t="s">
        <v>99</v>
      </c>
      <c r="D42" s="196">
        <f>D40+1</f>
        <v>19</v>
      </c>
      <c r="E42" s="44">
        <v>20</v>
      </c>
      <c r="F42" s="45" t="s">
        <v>13</v>
      </c>
      <c r="G42" s="49" t="s">
        <v>27</v>
      </c>
      <c r="H42" s="46" t="s">
        <v>11</v>
      </c>
      <c r="I42" s="46"/>
      <c r="J42" s="60"/>
      <c r="K42" s="60"/>
      <c r="L42" s="61"/>
      <c r="M42" s="61"/>
      <c r="N42" s="64"/>
      <c r="O42" s="64"/>
      <c r="P42" s="64"/>
      <c r="Q42" s="64"/>
      <c r="R42" s="58"/>
      <c r="S42" s="58"/>
      <c r="T42" s="68"/>
    </row>
    <row r="43" spans="1:21">
      <c r="A43" s="45">
        <f t="shared" si="0"/>
        <v>42</v>
      </c>
      <c r="B43" s="55" t="s">
        <v>100</v>
      </c>
      <c r="C43" s="55" t="s">
        <v>99</v>
      </c>
      <c r="D43" s="196"/>
      <c r="E43" s="44">
        <v>20</v>
      </c>
      <c r="F43" s="45" t="s">
        <v>13</v>
      </c>
      <c r="G43" s="49" t="s">
        <v>27</v>
      </c>
      <c r="H43" s="46" t="s">
        <v>11</v>
      </c>
      <c r="I43" s="46"/>
      <c r="J43" s="60"/>
      <c r="K43" s="60"/>
      <c r="L43" s="61"/>
      <c r="M43" s="61"/>
      <c r="N43" s="64"/>
      <c r="O43" s="64"/>
      <c r="P43" s="64"/>
      <c r="Q43" s="64"/>
      <c r="R43" s="58"/>
      <c r="S43" s="58"/>
      <c r="T43" s="68"/>
    </row>
    <row r="44" spans="1:21">
      <c r="A44" s="45">
        <f t="shared" si="0"/>
        <v>43</v>
      </c>
      <c r="B44" s="55"/>
      <c r="C44" s="55"/>
      <c r="D44" s="196">
        <f>D42+1</f>
        <v>20</v>
      </c>
      <c r="E44" s="44">
        <v>21</v>
      </c>
      <c r="F44" s="45" t="s">
        <v>13</v>
      </c>
      <c r="G44" s="49" t="s">
        <v>27</v>
      </c>
      <c r="H44" s="46" t="s">
        <v>11</v>
      </c>
      <c r="I44" s="46"/>
      <c r="J44" s="60"/>
      <c r="K44" s="60"/>
      <c r="L44" s="61"/>
      <c r="M44" s="61"/>
      <c r="N44" s="64"/>
      <c r="O44" s="64"/>
      <c r="P44" s="64"/>
      <c r="Q44" s="64"/>
      <c r="R44" s="58"/>
      <c r="S44" s="58"/>
      <c r="T44" s="68"/>
    </row>
    <row r="45" spans="1:21">
      <c r="A45" s="45">
        <f t="shared" si="0"/>
        <v>44</v>
      </c>
      <c r="B45" s="55"/>
      <c r="C45" s="55"/>
      <c r="D45" s="196"/>
      <c r="E45" s="44">
        <v>21</v>
      </c>
      <c r="F45" s="45" t="s">
        <v>13</v>
      </c>
      <c r="G45" s="49" t="s">
        <v>27</v>
      </c>
      <c r="H45" s="46" t="s">
        <v>11</v>
      </c>
      <c r="I45" s="46"/>
      <c r="J45" s="60"/>
      <c r="K45" s="60"/>
      <c r="L45" s="61"/>
      <c r="M45" s="61"/>
      <c r="N45" s="64"/>
      <c r="O45" s="64"/>
      <c r="P45" s="64"/>
      <c r="Q45" s="64"/>
      <c r="R45" s="58"/>
      <c r="S45" s="58"/>
      <c r="T45" s="68"/>
    </row>
    <row r="46" spans="1:21">
      <c r="A46" s="45">
        <f t="shared" si="0"/>
        <v>45</v>
      </c>
      <c r="B46" s="55"/>
      <c r="C46" s="55"/>
      <c r="D46" s="196">
        <f>D44+1</f>
        <v>21</v>
      </c>
      <c r="E46" s="44">
        <v>22</v>
      </c>
      <c r="F46" s="45" t="s">
        <v>13</v>
      </c>
      <c r="G46" s="49" t="s">
        <v>27</v>
      </c>
      <c r="H46" s="46" t="s">
        <v>11</v>
      </c>
      <c r="I46" s="46"/>
      <c r="J46" s="60"/>
      <c r="K46" s="60"/>
      <c r="L46" s="61"/>
      <c r="M46" s="61"/>
      <c r="N46" s="64"/>
      <c r="O46" s="64"/>
      <c r="P46" s="64"/>
      <c r="Q46" s="64"/>
      <c r="R46" s="58"/>
      <c r="S46" s="58"/>
      <c r="T46" s="68"/>
    </row>
    <row r="47" spans="1:21">
      <c r="A47" s="45">
        <f t="shared" si="0"/>
        <v>46</v>
      </c>
      <c r="B47" s="55"/>
      <c r="C47" s="55"/>
      <c r="D47" s="196"/>
      <c r="E47" s="44">
        <v>22</v>
      </c>
      <c r="F47" s="45" t="s">
        <v>13</v>
      </c>
      <c r="G47" s="49" t="s">
        <v>27</v>
      </c>
      <c r="H47" s="46" t="s">
        <v>11</v>
      </c>
      <c r="I47" s="46"/>
      <c r="J47" s="60"/>
      <c r="K47" s="60"/>
      <c r="L47" s="61"/>
      <c r="M47" s="61"/>
      <c r="N47" s="64"/>
      <c r="O47" s="64"/>
      <c r="P47" s="64"/>
      <c r="Q47" s="64"/>
      <c r="R47" s="58"/>
      <c r="S47" s="58"/>
      <c r="T47" s="68"/>
    </row>
    <row r="48" spans="1:21">
      <c r="A48" s="45">
        <f t="shared" si="0"/>
        <v>47</v>
      </c>
      <c r="B48" s="55"/>
      <c r="C48" s="55"/>
      <c r="D48" s="196">
        <f>D46+1</f>
        <v>22</v>
      </c>
      <c r="E48" s="44">
        <v>23</v>
      </c>
      <c r="F48" s="45" t="s">
        <v>13</v>
      </c>
      <c r="G48" s="49" t="s">
        <v>27</v>
      </c>
      <c r="H48" s="46" t="s">
        <v>11</v>
      </c>
      <c r="I48" s="46"/>
      <c r="J48" s="60"/>
      <c r="K48" s="60"/>
      <c r="L48" s="61"/>
      <c r="M48" s="61"/>
      <c r="N48" s="64"/>
      <c r="O48" s="64"/>
      <c r="P48" s="64"/>
      <c r="Q48" s="64"/>
      <c r="R48" s="58"/>
      <c r="S48" s="58"/>
      <c r="T48" s="68"/>
    </row>
    <row r="49" spans="1:20">
      <c r="A49" s="45">
        <f t="shared" si="0"/>
        <v>48</v>
      </c>
      <c r="B49" s="55"/>
      <c r="C49" s="55"/>
      <c r="D49" s="196"/>
      <c r="E49" s="44">
        <v>23</v>
      </c>
      <c r="F49" s="45" t="s">
        <v>13</v>
      </c>
      <c r="G49" s="49" t="s">
        <v>27</v>
      </c>
      <c r="H49" s="46" t="s">
        <v>11</v>
      </c>
      <c r="I49" s="46"/>
      <c r="J49" s="60"/>
      <c r="K49" s="60"/>
      <c r="L49" s="61"/>
      <c r="M49" s="61"/>
      <c r="N49" s="64"/>
      <c r="O49" s="64"/>
      <c r="P49" s="64"/>
      <c r="Q49" s="64"/>
      <c r="R49" s="58"/>
      <c r="S49" s="58"/>
      <c r="T49" s="68"/>
    </row>
    <row r="50" spans="1:20">
      <c r="A50" s="45">
        <f t="shared" si="0"/>
        <v>49</v>
      </c>
      <c r="B50" s="55"/>
      <c r="C50" s="55"/>
      <c r="D50" s="196">
        <f>D48+1</f>
        <v>23</v>
      </c>
      <c r="E50" s="44">
        <v>24</v>
      </c>
      <c r="F50" s="45" t="s">
        <v>13</v>
      </c>
      <c r="G50" s="49" t="s">
        <v>27</v>
      </c>
      <c r="H50" s="46" t="s">
        <v>11</v>
      </c>
      <c r="I50" s="46"/>
      <c r="J50" s="60"/>
      <c r="K50" s="60"/>
      <c r="L50" s="61"/>
      <c r="M50" s="61"/>
      <c r="N50" s="64"/>
      <c r="O50" s="64"/>
      <c r="P50" s="64"/>
      <c r="Q50" s="64"/>
      <c r="R50" s="58"/>
      <c r="S50" s="58"/>
      <c r="T50" s="68"/>
    </row>
    <row r="51" spans="1:20">
      <c r="A51" s="45">
        <f t="shared" si="0"/>
        <v>50</v>
      </c>
      <c r="B51" s="55"/>
      <c r="C51" s="55"/>
      <c r="D51" s="196"/>
      <c r="E51" s="44">
        <v>24</v>
      </c>
      <c r="F51" s="45" t="s">
        <v>13</v>
      </c>
      <c r="G51" s="49" t="s">
        <v>27</v>
      </c>
      <c r="H51" s="46" t="s">
        <v>11</v>
      </c>
      <c r="I51" s="46"/>
      <c r="J51" s="60"/>
      <c r="K51" s="60"/>
      <c r="L51" s="61"/>
      <c r="M51" s="61"/>
      <c r="N51" s="64"/>
      <c r="O51" s="64"/>
      <c r="P51" s="64"/>
      <c r="Q51" s="64"/>
      <c r="R51" s="58"/>
      <c r="S51" s="58"/>
      <c r="T51" s="68"/>
    </row>
    <row r="52" spans="1:20">
      <c r="A52" s="45">
        <f t="shared" si="0"/>
        <v>51</v>
      </c>
      <c r="B52" s="55"/>
      <c r="C52" s="55"/>
      <c r="D52" s="196">
        <f>D50+1</f>
        <v>24</v>
      </c>
      <c r="E52" s="44">
        <v>25</v>
      </c>
      <c r="F52" s="45" t="s">
        <v>13</v>
      </c>
      <c r="G52" s="49" t="s">
        <v>27</v>
      </c>
      <c r="H52" s="46" t="s">
        <v>11</v>
      </c>
      <c r="I52" s="46"/>
      <c r="J52" s="60"/>
      <c r="K52" s="60"/>
      <c r="L52" s="61"/>
      <c r="M52" s="61"/>
      <c r="N52" s="64"/>
      <c r="O52" s="64"/>
      <c r="P52" s="64"/>
      <c r="Q52" s="64"/>
      <c r="R52" s="58"/>
      <c r="S52" s="58"/>
      <c r="T52" s="68"/>
    </row>
    <row r="53" spans="1:20">
      <c r="A53" s="45">
        <f t="shared" si="0"/>
        <v>52</v>
      </c>
      <c r="B53" s="55"/>
      <c r="C53" s="55"/>
      <c r="D53" s="196"/>
      <c r="E53" s="44">
        <v>25</v>
      </c>
      <c r="F53" s="45" t="s">
        <v>13</v>
      </c>
      <c r="G53" s="49" t="s">
        <v>27</v>
      </c>
      <c r="H53" s="46" t="s">
        <v>11</v>
      </c>
      <c r="I53" s="46"/>
      <c r="J53" s="60"/>
      <c r="K53" s="60"/>
      <c r="L53" s="61"/>
      <c r="M53" s="61"/>
      <c r="N53" s="64"/>
      <c r="O53" s="64"/>
      <c r="P53" s="64"/>
      <c r="Q53" s="64"/>
      <c r="R53" s="58"/>
      <c r="S53" s="58"/>
      <c r="T53" s="68"/>
    </row>
    <row r="54" spans="1:20">
      <c r="A54" s="45">
        <f t="shared" si="0"/>
        <v>53</v>
      </c>
      <c r="B54" s="55"/>
      <c r="C54" s="55"/>
      <c r="D54" s="196">
        <f>D52+1</f>
        <v>25</v>
      </c>
      <c r="E54" s="44">
        <v>26</v>
      </c>
      <c r="F54" s="45" t="s">
        <v>13</v>
      </c>
      <c r="G54" s="49" t="s">
        <v>27</v>
      </c>
      <c r="H54" s="46" t="s">
        <v>11</v>
      </c>
      <c r="I54" s="46"/>
      <c r="J54" s="60"/>
      <c r="K54" s="60"/>
      <c r="L54" s="61"/>
      <c r="M54" s="61"/>
      <c r="N54" s="64"/>
      <c r="O54" s="64"/>
      <c r="P54" s="64"/>
      <c r="Q54" s="64"/>
      <c r="R54" s="58"/>
      <c r="S54" s="58"/>
      <c r="T54" s="68"/>
    </row>
    <row r="55" spans="1:20">
      <c r="A55" s="45">
        <f t="shared" si="0"/>
        <v>54</v>
      </c>
      <c r="B55" s="55"/>
      <c r="C55" s="55"/>
      <c r="D55" s="196"/>
      <c r="E55" s="44">
        <v>26</v>
      </c>
      <c r="F55" s="45" t="s">
        <v>13</v>
      </c>
      <c r="G55" s="49" t="s">
        <v>27</v>
      </c>
      <c r="H55" s="46" t="s">
        <v>11</v>
      </c>
      <c r="I55" s="46"/>
      <c r="J55" s="62"/>
      <c r="K55" s="62"/>
      <c r="L55" s="62"/>
      <c r="M55" s="62"/>
      <c r="N55" s="65"/>
      <c r="O55" s="65"/>
      <c r="P55" s="65"/>
      <c r="Q55" s="65"/>
      <c r="R55" s="40"/>
      <c r="S55" s="40"/>
      <c r="T55" s="69"/>
    </row>
    <row r="56" spans="1:20">
      <c r="A56" s="45">
        <f t="shared" si="0"/>
        <v>55</v>
      </c>
      <c r="B56" s="55"/>
      <c r="C56" s="55"/>
      <c r="D56" s="196">
        <f>D54+1</f>
        <v>26</v>
      </c>
      <c r="E56" s="44">
        <v>27</v>
      </c>
      <c r="F56" s="45" t="s">
        <v>13</v>
      </c>
      <c r="G56" s="49" t="s">
        <v>27</v>
      </c>
      <c r="H56" s="46" t="s">
        <v>11</v>
      </c>
      <c r="I56" s="46"/>
      <c r="J56" s="62"/>
      <c r="K56" s="62"/>
      <c r="L56" s="62"/>
      <c r="M56" s="62"/>
      <c r="N56" s="65"/>
      <c r="O56" s="65"/>
      <c r="P56" s="65"/>
      <c r="Q56" s="65"/>
      <c r="R56" s="40"/>
      <c r="S56" s="40"/>
      <c r="T56" s="69"/>
    </row>
    <row r="57" spans="1:20">
      <c r="A57" s="45">
        <f t="shared" si="0"/>
        <v>56</v>
      </c>
      <c r="B57" s="55"/>
      <c r="C57" s="55"/>
      <c r="D57" s="196"/>
      <c r="E57" s="44">
        <v>27</v>
      </c>
      <c r="F57" s="45" t="s">
        <v>13</v>
      </c>
      <c r="G57" s="49" t="s">
        <v>27</v>
      </c>
      <c r="H57" s="46" t="s">
        <v>11</v>
      </c>
      <c r="I57" s="46"/>
      <c r="J57" s="62"/>
      <c r="K57" s="62"/>
      <c r="L57" s="62"/>
      <c r="M57" s="62"/>
      <c r="N57" s="65"/>
      <c r="O57" s="65"/>
      <c r="P57" s="65"/>
      <c r="Q57" s="65"/>
      <c r="R57" s="40"/>
      <c r="S57" s="40"/>
      <c r="T57" s="69"/>
    </row>
    <row r="58" spans="1:20">
      <c r="A58" s="45">
        <f t="shared" si="0"/>
        <v>57</v>
      </c>
      <c r="B58" s="55"/>
      <c r="C58" s="55"/>
      <c r="D58" s="196">
        <f>D56+1</f>
        <v>27</v>
      </c>
      <c r="E58" s="47">
        <v>1101</v>
      </c>
      <c r="F58" s="45" t="s">
        <v>14</v>
      </c>
      <c r="G58" s="49" t="s">
        <v>28</v>
      </c>
      <c r="H58" s="46" t="s">
        <v>11</v>
      </c>
      <c r="I58" s="46"/>
      <c r="J58" s="62"/>
      <c r="K58" s="62"/>
      <c r="L58" s="62"/>
      <c r="M58" s="62"/>
      <c r="N58" s="65"/>
      <c r="O58" s="65"/>
      <c r="P58" s="65"/>
      <c r="Q58" s="65"/>
      <c r="R58" s="40"/>
      <c r="S58" s="40"/>
      <c r="T58" s="69"/>
    </row>
    <row r="59" spans="1:20">
      <c r="A59" s="45">
        <f t="shared" si="0"/>
        <v>58</v>
      </c>
      <c r="B59" s="55"/>
      <c r="C59" s="55"/>
      <c r="D59" s="196"/>
      <c r="E59" s="47">
        <v>1101</v>
      </c>
      <c r="F59" s="45" t="s">
        <v>14</v>
      </c>
      <c r="G59" s="49" t="s">
        <v>28</v>
      </c>
      <c r="H59" s="46" t="s">
        <v>11</v>
      </c>
      <c r="I59" s="46"/>
      <c r="J59" s="62"/>
      <c r="K59" s="62"/>
      <c r="L59" s="62"/>
      <c r="M59" s="62"/>
      <c r="N59" s="65"/>
      <c r="O59" s="65"/>
      <c r="P59" s="65"/>
      <c r="Q59" s="65"/>
      <c r="R59" s="40"/>
      <c r="S59" s="40"/>
      <c r="T59" s="69"/>
    </row>
    <row r="60" spans="1:20">
      <c r="A60" s="45">
        <f t="shared" si="0"/>
        <v>59</v>
      </c>
      <c r="B60" s="55"/>
      <c r="C60" s="55"/>
      <c r="D60" s="196">
        <f>D58+1</f>
        <v>28</v>
      </c>
      <c r="E60" s="47">
        <v>1102</v>
      </c>
      <c r="F60" s="45" t="s">
        <v>14</v>
      </c>
      <c r="G60" s="49" t="s">
        <v>28</v>
      </c>
      <c r="H60" s="46" t="s">
        <v>11</v>
      </c>
      <c r="I60" s="46"/>
      <c r="J60" s="62"/>
      <c r="K60" s="62"/>
      <c r="L60" s="62"/>
      <c r="M60" s="62"/>
      <c r="N60" s="65"/>
      <c r="O60" s="65"/>
      <c r="P60" s="65"/>
      <c r="Q60" s="65"/>
      <c r="R60" s="40"/>
      <c r="S60" s="40"/>
      <c r="T60" s="69"/>
    </row>
    <row r="61" spans="1:20">
      <c r="A61" s="45">
        <f t="shared" si="0"/>
        <v>60</v>
      </c>
      <c r="B61" s="55"/>
      <c r="C61" s="55"/>
      <c r="D61" s="196"/>
      <c r="E61" s="47">
        <v>1102</v>
      </c>
      <c r="F61" s="45" t="s">
        <v>14</v>
      </c>
      <c r="G61" s="49" t="s">
        <v>28</v>
      </c>
      <c r="H61" s="46" t="s">
        <v>11</v>
      </c>
      <c r="I61" s="46"/>
      <c r="J61" s="62"/>
      <c r="K61" s="62"/>
      <c r="L61" s="62"/>
      <c r="M61" s="62"/>
      <c r="N61" s="65"/>
      <c r="O61" s="65"/>
      <c r="P61" s="65"/>
      <c r="Q61" s="65"/>
      <c r="R61" s="40"/>
      <c r="S61" s="40"/>
      <c r="T61" s="69"/>
    </row>
    <row r="62" spans="1:20">
      <c r="A62" s="45">
        <f t="shared" si="0"/>
        <v>61</v>
      </c>
      <c r="B62" s="55"/>
      <c r="C62" s="55"/>
      <c r="D62" s="196">
        <f>D60+1</f>
        <v>29</v>
      </c>
      <c r="E62" s="47">
        <v>1103</v>
      </c>
      <c r="F62" s="45" t="s">
        <v>15</v>
      </c>
      <c r="G62" s="49" t="s">
        <v>28</v>
      </c>
      <c r="H62" s="46" t="s">
        <v>16</v>
      </c>
      <c r="I62" s="46"/>
      <c r="J62" s="62"/>
      <c r="K62" s="62"/>
      <c r="L62" s="62"/>
      <c r="M62" s="62"/>
      <c r="N62" s="65"/>
      <c r="O62" s="65"/>
      <c r="P62" s="65"/>
      <c r="Q62" s="65"/>
      <c r="R62" s="40"/>
      <c r="S62" s="40"/>
      <c r="T62" s="69"/>
    </row>
    <row r="63" spans="1:20">
      <c r="A63" s="45">
        <f t="shared" si="0"/>
        <v>62</v>
      </c>
      <c r="B63" s="55"/>
      <c r="C63" s="55"/>
      <c r="D63" s="196"/>
      <c r="E63" s="47">
        <v>1103</v>
      </c>
      <c r="F63" s="45" t="s">
        <v>15</v>
      </c>
      <c r="G63" s="49" t="s">
        <v>28</v>
      </c>
      <c r="H63" s="46" t="s">
        <v>16</v>
      </c>
      <c r="I63" s="46"/>
      <c r="J63" s="62"/>
      <c r="K63" s="62"/>
      <c r="L63" s="62"/>
      <c r="M63" s="62"/>
      <c r="N63" s="65"/>
      <c r="O63" s="65"/>
      <c r="P63" s="65"/>
      <c r="Q63" s="65"/>
      <c r="R63" s="40"/>
      <c r="S63" s="40"/>
      <c r="T63" s="69"/>
    </row>
    <row r="64" spans="1:20">
      <c r="A64" s="45">
        <f t="shared" si="0"/>
        <v>63</v>
      </c>
      <c r="B64" s="55"/>
      <c r="C64" s="55"/>
      <c r="D64" s="196">
        <f>D62+1</f>
        <v>30</v>
      </c>
      <c r="E64" s="47">
        <v>1104</v>
      </c>
      <c r="F64" s="45" t="s">
        <v>14</v>
      </c>
      <c r="G64" s="49" t="s">
        <v>28</v>
      </c>
      <c r="H64" s="46" t="s">
        <v>11</v>
      </c>
      <c r="I64" s="46"/>
      <c r="J64" s="62"/>
      <c r="K64" s="62"/>
      <c r="L64" s="62"/>
      <c r="M64" s="62"/>
      <c r="N64" s="65"/>
      <c r="O64" s="65"/>
      <c r="P64" s="65"/>
      <c r="Q64" s="65"/>
      <c r="R64" s="40"/>
      <c r="S64" s="40"/>
      <c r="T64" s="69"/>
    </row>
    <row r="65" spans="1:20">
      <c r="A65" s="45">
        <f t="shared" si="0"/>
        <v>64</v>
      </c>
      <c r="B65" s="55"/>
      <c r="C65" s="55"/>
      <c r="D65" s="196"/>
      <c r="E65" s="47">
        <v>1104</v>
      </c>
      <c r="F65" s="45" t="s">
        <v>14</v>
      </c>
      <c r="G65" s="49" t="s">
        <v>28</v>
      </c>
      <c r="H65" s="46" t="s">
        <v>11</v>
      </c>
      <c r="I65" s="46"/>
      <c r="J65" s="62"/>
      <c r="K65" s="62"/>
      <c r="L65" s="62"/>
      <c r="M65" s="62"/>
      <c r="N65" s="65"/>
      <c r="O65" s="65"/>
      <c r="P65" s="65"/>
      <c r="Q65" s="65"/>
      <c r="R65" s="40"/>
      <c r="S65" s="40"/>
      <c r="T65" s="69"/>
    </row>
    <row r="66" spans="1:20">
      <c r="A66" s="45">
        <f t="shared" si="0"/>
        <v>65</v>
      </c>
      <c r="B66" s="55"/>
      <c r="C66" s="55"/>
      <c r="D66" s="196">
        <f>D64+1</f>
        <v>31</v>
      </c>
      <c r="E66" s="47">
        <v>1105</v>
      </c>
      <c r="F66" s="45" t="s">
        <v>14</v>
      </c>
      <c r="G66" s="49" t="s">
        <v>28</v>
      </c>
      <c r="H66" s="46" t="s">
        <v>11</v>
      </c>
      <c r="I66" s="46"/>
      <c r="J66" s="62"/>
      <c r="K66" s="62"/>
      <c r="L66" s="62"/>
      <c r="M66" s="62"/>
      <c r="N66" s="65"/>
      <c r="O66" s="65"/>
      <c r="P66" s="65"/>
      <c r="Q66" s="65"/>
      <c r="R66" s="40"/>
      <c r="S66" s="40"/>
      <c r="T66" s="69"/>
    </row>
    <row r="67" spans="1:20">
      <c r="A67" s="45">
        <f t="shared" si="0"/>
        <v>66</v>
      </c>
      <c r="B67" s="55"/>
      <c r="C67" s="55"/>
      <c r="D67" s="196"/>
      <c r="E67" s="47">
        <v>1105</v>
      </c>
      <c r="F67" s="45" t="s">
        <v>14</v>
      </c>
      <c r="G67" s="49" t="s">
        <v>28</v>
      </c>
      <c r="H67" s="46" t="s">
        <v>11</v>
      </c>
      <c r="I67" s="46"/>
      <c r="J67" s="62"/>
      <c r="K67" s="62"/>
      <c r="L67" s="62"/>
      <c r="M67" s="62"/>
      <c r="N67" s="65"/>
      <c r="O67" s="65"/>
      <c r="P67" s="65"/>
      <c r="Q67" s="65"/>
      <c r="R67" s="40"/>
      <c r="S67" s="40"/>
      <c r="T67" s="69"/>
    </row>
    <row r="68" spans="1:20">
      <c r="A68" s="45">
        <f t="shared" si="0"/>
        <v>67</v>
      </c>
      <c r="B68" s="55"/>
      <c r="C68" s="55"/>
      <c r="D68" s="196">
        <f>D66+1</f>
        <v>32</v>
      </c>
      <c r="E68" s="47">
        <v>1201</v>
      </c>
      <c r="F68" s="45" t="s">
        <v>14</v>
      </c>
      <c r="G68" s="49" t="s">
        <v>28</v>
      </c>
      <c r="H68" s="46" t="s">
        <v>11</v>
      </c>
      <c r="I68" s="46"/>
      <c r="J68" s="62"/>
      <c r="K68" s="62"/>
      <c r="L68" s="62"/>
      <c r="M68" s="62"/>
      <c r="N68" s="65"/>
      <c r="O68" s="65"/>
      <c r="P68" s="65"/>
      <c r="Q68" s="65"/>
      <c r="R68" s="40"/>
      <c r="S68" s="40"/>
      <c r="T68" s="69"/>
    </row>
    <row r="69" spans="1:20">
      <c r="A69" s="45">
        <f t="shared" si="0"/>
        <v>68</v>
      </c>
      <c r="B69" s="55"/>
      <c r="C69" s="55"/>
      <c r="D69" s="196"/>
      <c r="E69" s="47">
        <v>1201</v>
      </c>
      <c r="F69" s="45" t="s">
        <v>14</v>
      </c>
      <c r="G69" s="49" t="s">
        <v>28</v>
      </c>
      <c r="H69" s="46" t="s">
        <v>11</v>
      </c>
      <c r="I69" s="46"/>
      <c r="J69" s="62"/>
      <c r="K69" s="62"/>
      <c r="L69" s="62"/>
      <c r="M69" s="62"/>
      <c r="N69" s="65"/>
      <c r="O69" s="65"/>
      <c r="P69" s="65"/>
      <c r="Q69" s="65"/>
      <c r="R69" s="40"/>
      <c r="S69" s="40"/>
      <c r="T69" s="69"/>
    </row>
    <row r="70" spans="1:20">
      <c r="A70" s="45">
        <f t="shared" si="0"/>
        <v>69</v>
      </c>
      <c r="B70" s="55"/>
      <c r="C70" s="55"/>
      <c r="D70" s="196">
        <f>D68+1</f>
        <v>33</v>
      </c>
      <c r="E70" s="47">
        <v>1202</v>
      </c>
      <c r="F70" s="47" t="s">
        <v>14</v>
      </c>
      <c r="G70" s="49" t="s">
        <v>28</v>
      </c>
      <c r="H70" s="46" t="s">
        <v>11</v>
      </c>
      <c r="I70" s="46">
        <v>1203</v>
      </c>
      <c r="J70" s="62"/>
      <c r="K70" s="62"/>
      <c r="L70" s="62"/>
      <c r="M70" s="62"/>
      <c r="N70" s="65"/>
      <c r="O70" s="65"/>
      <c r="P70" s="65"/>
      <c r="Q70" s="65"/>
      <c r="R70" s="40"/>
      <c r="S70" s="40"/>
      <c r="T70" s="69"/>
    </row>
    <row r="71" spans="1:20">
      <c r="A71" s="45">
        <f t="shared" ref="A71:A134" si="1">A70+1</f>
        <v>70</v>
      </c>
      <c r="B71" s="55"/>
      <c r="C71" s="55"/>
      <c r="D71" s="196"/>
      <c r="E71" s="47">
        <v>1202</v>
      </c>
      <c r="F71" s="47" t="s">
        <v>14</v>
      </c>
      <c r="G71" s="49" t="s">
        <v>28</v>
      </c>
      <c r="H71" s="46" t="s">
        <v>11</v>
      </c>
      <c r="I71" s="46">
        <v>1203</v>
      </c>
      <c r="J71" s="62"/>
      <c r="K71" s="62"/>
      <c r="L71" s="62"/>
      <c r="M71" s="62"/>
      <c r="N71" s="65"/>
      <c r="O71" s="65"/>
      <c r="P71" s="65"/>
      <c r="Q71" s="65"/>
      <c r="R71" s="40"/>
      <c r="S71" s="40"/>
      <c r="T71" s="69"/>
    </row>
    <row r="72" spans="1:20">
      <c r="A72" s="45">
        <f t="shared" si="1"/>
        <v>71</v>
      </c>
      <c r="B72" s="55"/>
      <c r="C72" s="55"/>
      <c r="D72" s="196">
        <f>D70+1</f>
        <v>34</v>
      </c>
      <c r="E72" s="47">
        <v>1203</v>
      </c>
      <c r="F72" s="47" t="s">
        <v>15</v>
      </c>
      <c r="G72" s="49" t="s">
        <v>28</v>
      </c>
      <c r="H72" s="46" t="s">
        <v>16</v>
      </c>
      <c r="I72" s="46">
        <v>1202</v>
      </c>
      <c r="J72" s="62"/>
      <c r="K72" s="62"/>
      <c r="L72" s="62"/>
      <c r="M72" s="62"/>
      <c r="N72" s="65"/>
      <c r="O72" s="65"/>
      <c r="P72" s="65"/>
      <c r="Q72" s="65"/>
      <c r="R72" s="40"/>
      <c r="S72" s="40"/>
      <c r="T72" s="69"/>
    </row>
    <row r="73" spans="1:20">
      <c r="A73" s="45">
        <f t="shared" si="1"/>
        <v>72</v>
      </c>
      <c r="B73" s="55"/>
      <c r="C73" s="55"/>
      <c r="D73" s="196"/>
      <c r="E73" s="47">
        <v>1203</v>
      </c>
      <c r="F73" s="47" t="s">
        <v>15</v>
      </c>
      <c r="G73" s="49" t="s">
        <v>28</v>
      </c>
      <c r="H73" s="46" t="s">
        <v>16</v>
      </c>
      <c r="I73" s="46">
        <v>1202</v>
      </c>
      <c r="J73" s="62"/>
      <c r="K73" s="62"/>
      <c r="L73" s="62"/>
      <c r="M73" s="62"/>
      <c r="N73" s="65"/>
      <c r="O73" s="65"/>
      <c r="P73" s="65"/>
      <c r="Q73" s="65"/>
      <c r="R73" s="40"/>
      <c r="S73" s="40"/>
      <c r="T73" s="69"/>
    </row>
    <row r="74" spans="1:20">
      <c r="A74" s="45">
        <f t="shared" si="1"/>
        <v>73</v>
      </c>
      <c r="B74" s="55"/>
      <c r="C74" s="55"/>
      <c r="D74" s="196">
        <f>D72+1</f>
        <v>35</v>
      </c>
      <c r="E74" s="47">
        <v>1204</v>
      </c>
      <c r="F74" s="45" t="s">
        <v>14</v>
      </c>
      <c r="G74" s="49" t="s">
        <v>28</v>
      </c>
      <c r="H74" s="46" t="s">
        <v>11</v>
      </c>
      <c r="I74" s="46"/>
      <c r="J74" s="62"/>
      <c r="K74" s="62"/>
      <c r="L74" s="62"/>
      <c r="M74" s="62"/>
      <c r="N74" s="65"/>
      <c r="O74" s="65"/>
      <c r="P74" s="65"/>
      <c r="Q74" s="65"/>
      <c r="R74" s="40"/>
      <c r="S74" s="40"/>
      <c r="T74" s="69"/>
    </row>
    <row r="75" spans="1:20">
      <c r="A75" s="45">
        <f t="shared" si="1"/>
        <v>74</v>
      </c>
      <c r="B75" s="55"/>
      <c r="C75" s="55"/>
      <c r="D75" s="196"/>
      <c r="E75" s="47">
        <v>1204</v>
      </c>
      <c r="F75" s="45" t="s">
        <v>14</v>
      </c>
      <c r="G75" s="49" t="s">
        <v>28</v>
      </c>
      <c r="H75" s="46" t="s">
        <v>11</v>
      </c>
      <c r="I75" s="46"/>
      <c r="J75" s="62"/>
      <c r="K75" s="62"/>
      <c r="L75" s="62"/>
      <c r="M75" s="62"/>
      <c r="N75" s="65"/>
      <c r="O75" s="65"/>
      <c r="P75" s="65"/>
      <c r="Q75" s="65"/>
      <c r="R75" s="40"/>
      <c r="S75" s="40"/>
      <c r="T75" s="69"/>
    </row>
    <row r="76" spans="1:20">
      <c r="A76" s="45">
        <f t="shared" si="1"/>
        <v>75</v>
      </c>
      <c r="B76" s="55"/>
      <c r="C76" s="55"/>
      <c r="D76" s="196">
        <f>D74+1</f>
        <v>36</v>
      </c>
      <c r="E76" s="47">
        <v>1205</v>
      </c>
      <c r="F76" s="45" t="s">
        <v>14</v>
      </c>
      <c r="G76" s="49" t="s">
        <v>28</v>
      </c>
      <c r="H76" s="46" t="s">
        <v>11</v>
      </c>
      <c r="I76" s="46"/>
      <c r="J76" s="62"/>
      <c r="K76" s="62"/>
      <c r="L76" s="62"/>
      <c r="M76" s="62"/>
      <c r="N76" s="65"/>
      <c r="O76" s="65"/>
      <c r="P76" s="65"/>
      <c r="Q76" s="65"/>
      <c r="R76" s="40"/>
      <c r="S76" s="40"/>
      <c r="T76" s="69"/>
    </row>
    <row r="77" spans="1:20">
      <c r="A77" s="45">
        <f t="shared" si="1"/>
        <v>76</v>
      </c>
      <c r="B77" s="55"/>
      <c r="C77" s="55"/>
      <c r="D77" s="196"/>
      <c r="E77" s="47">
        <v>1205</v>
      </c>
      <c r="F77" s="45" t="s">
        <v>14</v>
      </c>
      <c r="G77" s="49" t="s">
        <v>28</v>
      </c>
      <c r="H77" s="46" t="s">
        <v>11</v>
      </c>
      <c r="I77" s="46"/>
      <c r="J77" s="62"/>
      <c r="K77" s="62"/>
      <c r="L77" s="62"/>
      <c r="M77" s="62"/>
      <c r="N77" s="65"/>
      <c r="O77" s="65"/>
      <c r="P77" s="65"/>
      <c r="Q77" s="65"/>
      <c r="R77" s="40"/>
      <c r="S77" s="40"/>
      <c r="T77" s="69"/>
    </row>
    <row r="78" spans="1:20">
      <c r="A78" s="45">
        <f t="shared" si="1"/>
        <v>77</v>
      </c>
      <c r="B78" s="55"/>
      <c r="C78" s="55"/>
      <c r="D78" s="196">
        <f>D76+1</f>
        <v>37</v>
      </c>
      <c r="E78" s="47">
        <v>1301</v>
      </c>
      <c r="F78" s="45" t="s">
        <v>14</v>
      </c>
      <c r="G78" s="49" t="s">
        <v>28</v>
      </c>
      <c r="H78" s="46" t="s">
        <v>11</v>
      </c>
      <c r="I78" s="46"/>
      <c r="J78" s="62"/>
      <c r="K78" s="62"/>
      <c r="L78" s="62"/>
      <c r="M78" s="62"/>
      <c r="N78" s="65"/>
      <c r="O78" s="65"/>
      <c r="P78" s="65"/>
      <c r="Q78" s="65"/>
      <c r="R78" s="40"/>
      <c r="S78" s="40"/>
      <c r="T78" s="69"/>
    </row>
    <row r="79" spans="1:20">
      <c r="A79" s="45">
        <f t="shared" si="1"/>
        <v>78</v>
      </c>
      <c r="B79" s="55"/>
      <c r="C79" s="55"/>
      <c r="D79" s="196"/>
      <c r="E79" s="47">
        <v>1301</v>
      </c>
      <c r="F79" s="45" t="s">
        <v>14</v>
      </c>
      <c r="G79" s="49" t="s">
        <v>28</v>
      </c>
      <c r="H79" s="46" t="s">
        <v>11</v>
      </c>
      <c r="I79" s="46"/>
      <c r="J79" s="62"/>
      <c r="K79" s="62"/>
      <c r="L79" s="62"/>
      <c r="M79" s="62"/>
      <c r="N79" s="65"/>
      <c r="O79" s="65"/>
      <c r="P79" s="65"/>
      <c r="Q79" s="65"/>
      <c r="R79" s="40"/>
      <c r="S79" s="40"/>
      <c r="T79" s="69"/>
    </row>
    <row r="80" spans="1:20">
      <c r="A80" s="45">
        <f t="shared" si="1"/>
        <v>79</v>
      </c>
      <c r="B80" s="55"/>
      <c r="C80" s="55"/>
      <c r="D80" s="196">
        <f>D78+1</f>
        <v>38</v>
      </c>
      <c r="E80" s="47">
        <v>1302</v>
      </c>
      <c r="F80" s="45" t="s">
        <v>14</v>
      </c>
      <c r="G80" s="49" t="s">
        <v>28</v>
      </c>
      <c r="H80" s="46" t="s">
        <v>11</v>
      </c>
      <c r="I80" s="46">
        <v>1303</v>
      </c>
      <c r="J80" s="62"/>
      <c r="K80" s="62"/>
      <c r="L80" s="62"/>
      <c r="M80" s="62"/>
      <c r="N80" s="65"/>
      <c r="O80" s="65"/>
      <c r="P80" s="65"/>
      <c r="Q80" s="65"/>
      <c r="R80" s="40"/>
      <c r="S80" s="40"/>
      <c r="T80" s="69"/>
    </row>
    <row r="81" spans="1:20">
      <c r="A81" s="45">
        <f t="shared" si="1"/>
        <v>80</v>
      </c>
      <c r="B81" s="55"/>
      <c r="C81" s="55"/>
      <c r="D81" s="196"/>
      <c r="E81" s="47">
        <v>1302</v>
      </c>
      <c r="F81" s="45" t="s">
        <v>14</v>
      </c>
      <c r="G81" s="49" t="s">
        <v>28</v>
      </c>
      <c r="H81" s="46" t="s">
        <v>11</v>
      </c>
      <c r="I81" s="46">
        <v>1303</v>
      </c>
      <c r="J81" s="62"/>
      <c r="K81" s="62"/>
      <c r="L81" s="62"/>
      <c r="M81" s="62"/>
      <c r="N81" s="65"/>
      <c r="O81" s="65"/>
      <c r="P81" s="65"/>
      <c r="Q81" s="65"/>
      <c r="R81" s="40"/>
      <c r="S81" s="40"/>
      <c r="T81" s="69"/>
    </row>
    <row r="82" spans="1:20">
      <c r="A82" s="45">
        <f t="shared" si="1"/>
        <v>81</v>
      </c>
      <c r="B82" s="55"/>
      <c r="C82" s="55"/>
      <c r="D82" s="196">
        <f>D80+1</f>
        <v>39</v>
      </c>
      <c r="E82" s="47">
        <v>1303</v>
      </c>
      <c r="F82" s="45" t="s">
        <v>15</v>
      </c>
      <c r="G82" s="49" t="s">
        <v>28</v>
      </c>
      <c r="H82" s="46" t="s">
        <v>16</v>
      </c>
      <c r="I82" s="46">
        <v>1302</v>
      </c>
      <c r="J82" s="62"/>
      <c r="K82" s="62"/>
      <c r="L82" s="62"/>
      <c r="M82" s="62"/>
      <c r="N82" s="65"/>
      <c r="O82" s="65"/>
      <c r="P82" s="65"/>
      <c r="Q82" s="65"/>
      <c r="R82" s="40"/>
      <c r="S82" s="40"/>
      <c r="T82" s="69"/>
    </row>
    <row r="83" spans="1:20">
      <c r="A83" s="45">
        <f t="shared" si="1"/>
        <v>82</v>
      </c>
      <c r="B83" s="55"/>
      <c r="C83" s="55"/>
      <c r="D83" s="196"/>
      <c r="E83" s="47">
        <v>1303</v>
      </c>
      <c r="F83" s="45" t="s">
        <v>15</v>
      </c>
      <c r="G83" s="49" t="s">
        <v>28</v>
      </c>
      <c r="H83" s="46" t="s">
        <v>16</v>
      </c>
      <c r="I83" s="46">
        <v>1302</v>
      </c>
      <c r="J83" s="62"/>
      <c r="K83" s="62"/>
      <c r="L83" s="62"/>
      <c r="M83" s="62"/>
      <c r="N83" s="65"/>
      <c r="O83" s="65"/>
      <c r="P83" s="65"/>
      <c r="Q83" s="65"/>
      <c r="R83" s="40"/>
      <c r="S83" s="40"/>
      <c r="T83" s="69"/>
    </row>
    <row r="84" spans="1:20">
      <c r="A84" s="45">
        <f t="shared" si="1"/>
        <v>83</v>
      </c>
      <c r="B84" s="55"/>
      <c r="C84" s="55"/>
      <c r="D84" s="196">
        <f>D82+1</f>
        <v>40</v>
      </c>
      <c r="E84" s="47">
        <v>1304</v>
      </c>
      <c r="F84" s="45" t="s">
        <v>14</v>
      </c>
      <c r="G84" s="49" t="s">
        <v>28</v>
      </c>
      <c r="H84" s="46" t="s">
        <v>11</v>
      </c>
      <c r="I84" s="46"/>
      <c r="J84" s="62"/>
      <c r="K84" s="62"/>
      <c r="L84" s="62"/>
      <c r="M84" s="62"/>
      <c r="N84" s="65"/>
      <c r="O84" s="65"/>
      <c r="P84" s="65"/>
      <c r="Q84" s="65"/>
      <c r="R84" s="40"/>
      <c r="S84" s="40"/>
      <c r="T84" s="69"/>
    </row>
    <row r="85" spans="1:20">
      <c r="A85" s="45">
        <f t="shared" si="1"/>
        <v>84</v>
      </c>
      <c r="B85" s="55"/>
      <c r="C85" s="55"/>
      <c r="D85" s="196"/>
      <c r="E85" s="47">
        <v>1304</v>
      </c>
      <c r="F85" s="45" t="s">
        <v>14</v>
      </c>
      <c r="G85" s="49" t="s">
        <v>28</v>
      </c>
      <c r="H85" s="46" t="s">
        <v>11</v>
      </c>
      <c r="I85" s="46"/>
      <c r="J85" s="62"/>
      <c r="K85" s="62"/>
      <c r="L85" s="62"/>
      <c r="M85" s="62"/>
      <c r="N85" s="65"/>
      <c r="O85" s="65"/>
      <c r="P85" s="65"/>
      <c r="Q85" s="65"/>
      <c r="R85" s="40"/>
      <c r="S85" s="40"/>
      <c r="T85" s="69"/>
    </row>
    <row r="86" spans="1:20">
      <c r="A86" s="45">
        <f t="shared" si="1"/>
        <v>85</v>
      </c>
      <c r="B86" s="55"/>
      <c r="C86" s="55"/>
      <c r="D86" s="196">
        <f>D84+1</f>
        <v>41</v>
      </c>
      <c r="E86" s="47">
        <v>1305</v>
      </c>
      <c r="F86" s="45" t="s">
        <v>14</v>
      </c>
      <c r="G86" s="49" t="s">
        <v>28</v>
      </c>
      <c r="H86" s="46" t="s">
        <v>11</v>
      </c>
      <c r="I86" s="46"/>
      <c r="J86" s="62"/>
      <c r="K86" s="62"/>
      <c r="L86" s="62"/>
      <c r="M86" s="62"/>
      <c r="N86" s="65"/>
      <c r="O86" s="65"/>
      <c r="P86" s="65"/>
      <c r="Q86" s="65"/>
      <c r="R86" s="40"/>
      <c r="S86" s="40"/>
      <c r="T86" s="69"/>
    </row>
    <row r="87" spans="1:20">
      <c r="A87" s="45">
        <f t="shared" si="1"/>
        <v>86</v>
      </c>
      <c r="B87" s="55"/>
      <c r="C87" s="55"/>
      <c r="D87" s="196"/>
      <c r="E87" s="47">
        <v>1305</v>
      </c>
      <c r="F87" s="45" t="s">
        <v>14</v>
      </c>
      <c r="G87" s="49" t="s">
        <v>28</v>
      </c>
      <c r="H87" s="46" t="s">
        <v>11</v>
      </c>
      <c r="I87" s="46"/>
      <c r="J87" s="62"/>
      <c r="K87" s="62"/>
      <c r="L87" s="62"/>
      <c r="M87" s="62"/>
      <c r="N87" s="65"/>
      <c r="O87" s="65"/>
      <c r="P87" s="65"/>
      <c r="Q87" s="65"/>
      <c r="R87" s="40"/>
      <c r="S87" s="40"/>
      <c r="T87" s="69"/>
    </row>
    <row r="88" spans="1:20">
      <c r="A88" s="45">
        <f t="shared" si="1"/>
        <v>87</v>
      </c>
      <c r="B88" s="55"/>
      <c r="C88" s="55"/>
      <c r="D88" s="196">
        <f>D86+1</f>
        <v>42</v>
      </c>
      <c r="E88" s="47">
        <v>1401</v>
      </c>
      <c r="F88" s="45" t="s">
        <v>17</v>
      </c>
      <c r="G88" s="49" t="s">
        <v>29</v>
      </c>
      <c r="H88" s="46" t="s">
        <v>11</v>
      </c>
      <c r="I88" s="46"/>
      <c r="J88" s="62"/>
      <c r="K88" s="62"/>
      <c r="L88" s="62"/>
      <c r="M88" s="62"/>
      <c r="N88" s="65"/>
      <c r="O88" s="65"/>
      <c r="P88" s="65"/>
      <c r="Q88" s="65"/>
      <c r="R88" s="40"/>
      <c r="S88" s="40"/>
      <c r="T88" s="69"/>
    </row>
    <row r="89" spans="1:20">
      <c r="A89" s="45">
        <f t="shared" si="1"/>
        <v>88</v>
      </c>
      <c r="B89" s="55"/>
      <c r="C89" s="55"/>
      <c r="D89" s="196"/>
      <c r="E89" s="47">
        <v>1401</v>
      </c>
      <c r="F89" s="45" t="s">
        <v>17</v>
      </c>
      <c r="G89" s="49" t="s">
        <v>29</v>
      </c>
      <c r="H89" s="46" t="s">
        <v>11</v>
      </c>
      <c r="I89" s="46"/>
      <c r="J89" s="62"/>
      <c r="K89" s="62"/>
      <c r="L89" s="62"/>
      <c r="M89" s="62"/>
      <c r="N89" s="65"/>
      <c r="O89" s="65"/>
      <c r="P89" s="65"/>
      <c r="Q89" s="65"/>
      <c r="R89" s="40"/>
      <c r="S89" s="40"/>
      <c r="T89" s="69"/>
    </row>
    <row r="90" spans="1:20">
      <c r="A90" s="45">
        <f t="shared" si="1"/>
        <v>89</v>
      </c>
      <c r="B90" s="55"/>
      <c r="C90" s="55"/>
      <c r="D90" s="196">
        <f>D88+1</f>
        <v>43</v>
      </c>
      <c r="E90" s="47">
        <v>1402</v>
      </c>
      <c r="F90" s="45" t="s">
        <v>17</v>
      </c>
      <c r="G90" s="49" t="s">
        <v>29</v>
      </c>
      <c r="H90" s="46" t="s">
        <v>11</v>
      </c>
      <c r="I90" s="46"/>
      <c r="J90" s="62"/>
      <c r="K90" s="62"/>
      <c r="L90" s="62"/>
      <c r="M90" s="62"/>
      <c r="N90" s="65"/>
      <c r="O90" s="65"/>
      <c r="P90" s="65"/>
      <c r="Q90" s="65"/>
      <c r="R90" s="40"/>
      <c r="S90" s="40"/>
      <c r="T90" s="69"/>
    </row>
    <row r="91" spans="1:20">
      <c r="A91" s="45">
        <f t="shared" si="1"/>
        <v>90</v>
      </c>
      <c r="B91" s="55"/>
      <c r="C91" s="55"/>
      <c r="D91" s="196"/>
      <c r="E91" s="47">
        <v>1402</v>
      </c>
      <c r="F91" s="45" t="s">
        <v>17</v>
      </c>
      <c r="G91" s="49" t="s">
        <v>29</v>
      </c>
      <c r="H91" s="46" t="s">
        <v>11</v>
      </c>
      <c r="I91" s="46"/>
      <c r="J91" s="62"/>
      <c r="K91" s="62"/>
      <c r="L91" s="62"/>
      <c r="M91" s="62"/>
      <c r="N91" s="65"/>
      <c r="O91" s="65"/>
      <c r="P91" s="65"/>
      <c r="Q91" s="65"/>
      <c r="R91" s="40"/>
      <c r="S91" s="40"/>
      <c r="T91" s="69"/>
    </row>
    <row r="92" spans="1:20">
      <c r="A92" s="45">
        <f t="shared" si="1"/>
        <v>91</v>
      </c>
      <c r="B92" s="55"/>
      <c r="C92" s="55"/>
      <c r="D92" s="196">
        <f>D90+1</f>
        <v>44</v>
      </c>
      <c r="E92" s="47">
        <v>2101</v>
      </c>
      <c r="F92" s="45" t="s">
        <v>14</v>
      </c>
      <c r="G92" s="49" t="s">
        <v>28</v>
      </c>
      <c r="H92" s="46" t="s">
        <v>11</v>
      </c>
      <c r="I92" s="46"/>
      <c r="J92" s="62"/>
      <c r="K92" s="62"/>
      <c r="L92" s="62"/>
      <c r="M92" s="62"/>
      <c r="N92" s="65"/>
      <c r="O92" s="65"/>
      <c r="P92" s="65"/>
      <c r="Q92" s="65"/>
      <c r="R92" s="40"/>
      <c r="S92" s="40"/>
      <c r="T92" s="69"/>
    </row>
    <row r="93" spans="1:20">
      <c r="A93" s="45">
        <f t="shared" si="1"/>
        <v>92</v>
      </c>
      <c r="B93" s="55"/>
      <c r="C93" s="55"/>
      <c r="D93" s="196"/>
      <c r="E93" s="47">
        <v>2101</v>
      </c>
      <c r="F93" s="45" t="s">
        <v>14</v>
      </c>
      <c r="G93" s="49" t="s">
        <v>28</v>
      </c>
      <c r="H93" s="46" t="s">
        <v>11</v>
      </c>
      <c r="I93" s="46"/>
      <c r="J93" s="62"/>
      <c r="K93" s="62"/>
      <c r="L93" s="62"/>
      <c r="M93" s="62"/>
      <c r="N93" s="65"/>
      <c r="O93" s="65"/>
      <c r="P93" s="65"/>
      <c r="Q93" s="65"/>
      <c r="R93" s="40"/>
      <c r="S93" s="40"/>
      <c r="T93" s="69"/>
    </row>
    <row r="94" spans="1:20">
      <c r="A94" s="45">
        <f t="shared" si="1"/>
        <v>93</v>
      </c>
      <c r="B94" s="55"/>
      <c r="C94" s="55"/>
      <c r="D94" s="196">
        <f>D92+1</f>
        <v>45</v>
      </c>
      <c r="E94" s="47">
        <v>2102</v>
      </c>
      <c r="F94" s="47" t="s">
        <v>14</v>
      </c>
      <c r="G94" s="49" t="s">
        <v>28</v>
      </c>
      <c r="H94" s="46" t="s">
        <v>11</v>
      </c>
      <c r="I94" s="46"/>
      <c r="J94" s="62"/>
      <c r="K94" s="62"/>
      <c r="L94" s="62"/>
      <c r="M94" s="62"/>
      <c r="N94" s="65"/>
      <c r="O94" s="65"/>
      <c r="P94" s="65"/>
      <c r="Q94" s="65"/>
      <c r="R94" s="40"/>
      <c r="S94" s="40"/>
      <c r="T94" s="69"/>
    </row>
    <row r="95" spans="1:20">
      <c r="A95" s="45">
        <f t="shared" si="1"/>
        <v>94</v>
      </c>
      <c r="B95" s="55"/>
      <c r="C95" s="55"/>
      <c r="D95" s="196"/>
      <c r="E95" s="47">
        <v>2102</v>
      </c>
      <c r="F95" s="47" t="s">
        <v>14</v>
      </c>
      <c r="G95" s="49" t="s">
        <v>28</v>
      </c>
      <c r="H95" s="46" t="s">
        <v>11</v>
      </c>
      <c r="I95" s="46"/>
      <c r="J95" s="62"/>
      <c r="K95" s="62"/>
      <c r="L95" s="62"/>
      <c r="M95" s="62"/>
      <c r="N95" s="65"/>
      <c r="O95" s="65"/>
      <c r="P95" s="65"/>
      <c r="Q95" s="65"/>
      <c r="R95" s="40"/>
      <c r="S95" s="40"/>
      <c r="T95" s="69"/>
    </row>
    <row r="96" spans="1:20">
      <c r="A96" s="45">
        <f t="shared" si="1"/>
        <v>95</v>
      </c>
      <c r="B96" s="55"/>
      <c r="C96" s="55"/>
      <c r="D96" s="196">
        <f>D94+1</f>
        <v>46</v>
      </c>
      <c r="E96" s="47">
        <v>2103</v>
      </c>
      <c r="F96" s="47" t="s">
        <v>15</v>
      </c>
      <c r="G96" s="49" t="s">
        <v>28</v>
      </c>
      <c r="H96" s="46" t="s">
        <v>16</v>
      </c>
      <c r="I96" s="46"/>
      <c r="J96" s="62"/>
      <c r="K96" s="62"/>
      <c r="L96" s="62"/>
      <c r="M96" s="62"/>
      <c r="N96" s="65"/>
      <c r="O96" s="65"/>
      <c r="P96" s="65"/>
      <c r="Q96" s="65"/>
      <c r="R96" s="40"/>
      <c r="S96" s="40"/>
      <c r="T96" s="69"/>
    </row>
    <row r="97" spans="1:20">
      <c r="A97" s="45">
        <f t="shared" si="1"/>
        <v>96</v>
      </c>
      <c r="B97" s="55"/>
      <c r="C97" s="55"/>
      <c r="D97" s="196"/>
      <c r="E97" s="47">
        <v>2103</v>
      </c>
      <c r="F97" s="47" t="s">
        <v>15</v>
      </c>
      <c r="G97" s="49" t="s">
        <v>28</v>
      </c>
      <c r="H97" s="46" t="s">
        <v>16</v>
      </c>
      <c r="I97" s="46"/>
      <c r="J97" s="62"/>
      <c r="K97" s="62"/>
      <c r="L97" s="62"/>
      <c r="M97" s="62"/>
      <c r="N97" s="65"/>
      <c r="O97" s="65"/>
      <c r="P97" s="65"/>
      <c r="Q97" s="65"/>
      <c r="R97" s="40"/>
      <c r="S97" s="40"/>
      <c r="T97" s="69"/>
    </row>
    <row r="98" spans="1:20">
      <c r="A98" s="45">
        <f t="shared" si="1"/>
        <v>97</v>
      </c>
      <c r="B98" s="55"/>
      <c r="C98" s="55"/>
      <c r="D98" s="196">
        <f>D96+1</f>
        <v>47</v>
      </c>
      <c r="E98" s="47">
        <v>2104</v>
      </c>
      <c r="F98" s="47" t="s">
        <v>14</v>
      </c>
      <c r="G98" s="49" t="s">
        <v>28</v>
      </c>
      <c r="H98" s="46" t="s">
        <v>11</v>
      </c>
      <c r="I98" s="46"/>
      <c r="J98" s="62"/>
      <c r="K98" s="62"/>
      <c r="L98" s="62"/>
      <c r="M98" s="62"/>
      <c r="N98" s="65"/>
      <c r="O98" s="65"/>
      <c r="P98" s="65"/>
      <c r="Q98" s="65"/>
      <c r="R98" s="40"/>
      <c r="S98" s="40"/>
      <c r="T98" s="69"/>
    </row>
    <row r="99" spans="1:20">
      <c r="A99" s="45">
        <f t="shared" si="1"/>
        <v>98</v>
      </c>
      <c r="B99" s="55"/>
      <c r="C99" s="55"/>
      <c r="D99" s="196"/>
      <c r="E99" s="47">
        <v>2104</v>
      </c>
      <c r="F99" s="47" t="s">
        <v>14</v>
      </c>
      <c r="G99" s="49" t="s">
        <v>28</v>
      </c>
      <c r="H99" s="46" t="s">
        <v>11</v>
      </c>
      <c r="I99" s="46"/>
      <c r="J99" s="62"/>
      <c r="K99" s="62"/>
      <c r="L99" s="62"/>
      <c r="M99" s="62"/>
      <c r="N99" s="65"/>
      <c r="O99" s="65"/>
      <c r="P99" s="65"/>
      <c r="Q99" s="65"/>
      <c r="R99" s="40"/>
      <c r="S99" s="40"/>
      <c r="T99" s="69"/>
    </row>
    <row r="100" spans="1:20">
      <c r="A100" s="45">
        <f t="shared" si="1"/>
        <v>99</v>
      </c>
      <c r="B100" s="55"/>
      <c r="C100" s="55"/>
      <c r="D100" s="196">
        <f>D98+1</f>
        <v>48</v>
      </c>
      <c r="E100" s="47">
        <v>2105</v>
      </c>
      <c r="F100" s="45" t="s">
        <v>14</v>
      </c>
      <c r="G100" s="49" t="s">
        <v>28</v>
      </c>
      <c r="H100" s="46" t="s">
        <v>11</v>
      </c>
      <c r="I100" s="46"/>
      <c r="J100" s="62"/>
      <c r="K100" s="62"/>
      <c r="L100" s="62"/>
      <c r="M100" s="62"/>
      <c r="N100" s="65"/>
      <c r="O100" s="65"/>
      <c r="P100" s="65"/>
      <c r="Q100" s="65"/>
      <c r="R100" s="40"/>
      <c r="S100" s="40"/>
      <c r="T100" s="69"/>
    </row>
    <row r="101" spans="1:20">
      <c r="A101" s="45">
        <f t="shared" si="1"/>
        <v>100</v>
      </c>
      <c r="B101" s="55"/>
      <c r="C101" s="55"/>
      <c r="D101" s="196"/>
      <c r="E101" s="47">
        <v>2105</v>
      </c>
      <c r="F101" s="45" t="s">
        <v>14</v>
      </c>
      <c r="G101" s="49" t="s">
        <v>28</v>
      </c>
      <c r="H101" s="46" t="s">
        <v>11</v>
      </c>
      <c r="I101" s="46"/>
      <c r="J101" s="62"/>
      <c r="K101" s="62"/>
      <c r="L101" s="62"/>
      <c r="M101" s="62"/>
      <c r="N101" s="65"/>
      <c r="O101" s="65"/>
      <c r="P101" s="65"/>
      <c r="Q101" s="65"/>
      <c r="R101" s="40"/>
      <c r="S101" s="40"/>
      <c r="T101" s="69"/>
    </row>
    <row r="102" spans="1:20">
      <c r="A102" s="45">
        <f t="shared" si="1"/>
        <v>101</v>
      </c>
      <c r="B102" s="55"/>
      <c r="C102" s="55"/>
      <c r="D102" s="196">
        <f>D100+1</f>
        <v>49</v>
      </c>
      <c r="E102" s="47">
        <v>2201</v>
      </c>
      <c r="F102" s="45" t="s">
        <v>14</v>
      </c>
      <c r="G102" s="49" t="s">
        <v>28</v>
      </c>
      <c r="H102" s="46" t="s">
        <v>11</v>
      </c>
      <c r="I102" s="46"/>
      <c r="J102" s="62"/>
      <c r="K102" s="62"/>
      <c r="L102" s="62"/>
      <c r="M102" s="62"/>
      <c r="N102" s="65"/>
      <c r="O102" s="65"/>
      <c r="P102" s="65"/>
      <c r="Q102" s="65"/>
      <c r="R102" s="40"/>
      <c r="S102" s="40"/>
      <c r="T102" s="69"/>
    </row>
    <row r="103" spans="1:20">
      <c r="A103" s="45">
        <f t="shared" si="1"/>
        <v>102</v>
      </c>
      <c r="B103" s="55"/>
      <c r="C103" s="55"/>
      <c r="D103" s="196"/>
      <c r="E103" s="47">
        <v>2201</v>
      </c>
      <c r="F103" s="45" t="s">
        <v>14</v>
      </c>
      <c r="G103" s="49" t="s">
        <v>28</v>
      </c>
      <c r="H103" s="46" t="s">
        <v>11</v>
      </c>
      <c r="I103" s="46"/>
      <c r="J103" s="62"/>
      <c r="K103" s="62"/>
      <c r="L103" s="62"/>
      <c r="M103" s="62"/>
      <c r="N103" s="65"/>
      <c r="O103" s="65"/>
      <c r="P103" s="65"/>
      <c r="Q103" s="65"/>
      <c r="R103" s="40"/>
      <c r="S103" s="40"/>
      <c r="T103" s="69"/>
    </row>
    <row r="104" spans="1:20">
      <c r="A104" s="45">
        <f t="shared" si="1"/>
        <v>103</v>
      </c>
      <c r="B104" s="55"/>
      <c r="C104" s="55"/>
      <c r="D104" s="196">
        <f>D102+1</f>
        <v>50</v>
      </c>
      <c r="E104" s="47">
        <v>2202</v>
      </c>
      <c r="F104" s="45" t="s">
        <v>14</v>
      </c>
      <c r="G104" s="49" t="s">
        <v>28</v>
      </c>
      <c r="H104" s="46" t="s">
        <v>11</v>
      </c>
      <c r="I104" s="46">
        <v>2203</v>
      </c>
      <c r="J104" s="62"/>
      <c r="K104" s="62"/>
      <c r="L104" s="62"/>
      <c r="M104" s="62"/>
      <c r="N104" s="65"/>
      <c r="O104" s="65"/>
      <c r="P104" s="65"/>
      <c r="Q104" s="65"/>
      <c r="R104" s="40"/>
      <c r="S104" s="40"/>
      <c r="T104" s="69"/>
    </row>
    <row r="105" spans="1:20">
      <c r="A105" s="45">
        <f t="shared" si="1"/>
        <v>104</v>
      </c>
      <c r="B105" s="55"/>
      <c r="C105" s="55"/>
      <c r="D105" s="196"/>
      <c r="E105" s="47">
        <v>2202</v>
      </c>
      <c r="F105" s="45" t="s">
        <v>14</v>
      </c>
      <c r="G105" s="49" t="s">
        <v>28</v>
      </c>
      <c r="H105" s="46" t="s">
        <v>11</v>
      </c>
      <c r="I105" s="46">
        <v>2203</v>
      </c>
      <c r="J105" s="62"/>
      <c r="K105" s="62"/>
      <c r="L105" s="62"/>
      <c r="M105" s="62"/>
      <c r="N105" s="65"/>
      <c r="O105" s="65"/>
      <c r="P105" s="65"/>
      <c r="Q105" s="65"/>
      <c r="R105" s="40"/>
      <c r="S105" s="40"/>
      <c r="T105" s="69"/>
    </row>
    <row r="106" spans="1:20">
      <c r="A106" s="45">
        <f t="shared" si="1"/>
        <v>105</v>
      </c>
      <c r="B106" s="55"/>
      <c r="C106" s="55"/>
      <c r="D106" s="196">
        <f>D104+1</f>
        <v>51</v>
      </c>
      <c r="E106" s="47">
        <v>2203</v>
      </c>
      <c r="F106" s="45" t="s">
        <v>15</v>
      </c>
      <c r="G106" s="49" t="s">
        <v>28</v>
      </c>
      <c r="H106" s="46" t="s">
        <v>16</v>
      </c>
      <c r="I106" s="46">
        <v>2202</v>
      </c>
      <c r="J106" s="62"/>
      <c r="K106" s="62"/>
      <c r="L106" s="62"/>
      <c r="M106" s="62"/>
      <c r="N106" s="65"/>
      <c r="O106" s="65"/>
      <c r="P106" s="65"/>
      <c r="Q106" s="65"/>
      <c r="R106" s="40"/>
      <c r="S106" s="40"/>
      <c r="T106" s="69"/>
    </row>
    <row r="107" spans="1:20">
      <c r="A107" s="45">
        <f t="shared" si="1"/>
        <v>106</v>
      </c>
      <c r="B107" s="55"/>
      <c r="C107" s="55"/>
      <c r="D107" s="196"/>
      <c r="E107" s="47">
        <v>2203</v>
      </c>
      <c r="F107" s="45" t="s">
        <v>15</v>
      </c>
      <c r="G107" s="49" t="s">
        <v>28</v>
      </c>
      <c r="H107" s="46" t="s">
        <v>16</v>
      </c>
      <c r="I107" s="46">
        <v>2202</v>
      </c>
      <c r="J107" s="62"/>
      <c r="K107" s="62"/>
      <c r="L107" s="62"/>
      <c r="M107" s="62"/>
      <c r="N107" s="65"/>
      <c r="O107" s="65"/>
      <c r="P107" s="65"/>
      <c r="Q107" s="65"/>
      <c r="R107" s="40"/>
      <c r="S107" s="40"/>
      <c r="T107" s="69"/>
    </row>
    <row r="108" spans="1:20">
      <c r="A108" s="45">
        <f t="shared" si="1"/>
        <v>107</v>
      </c>
      <c r="B108" s="55"/>
      <c r="C108" s="55"/>
      <c r="D108" s="196">
        <f>D106+1</f>
        <v>52</v>
      </c>
      <c r="E108" s="47">
        <v>2204</v>
      </c>
      <c r="F108" s="45" t="s">
        <v>14</v>
      </c>
      <c r="G108" s="49" t="s">
        <v>28</v>
      </c>
      <c r="H108" s="46" t="s">
        <v>11</v>
      </c>
      <c r="I108" s="46"/>
      <c r="J108" s="62"/>
      <c r="K108" s="62"/>
      <c r="L108" s="62"/>
      <c r="M108" s="62"/>
      <c r="N108" s="65"/>
      <c r="O108" s="65"/>
      <c r="P108" s="65"/>
      <c r="Q108" s="65"/>
      <c r="R108" s="40"/>
      <c r="S108" s="40"/>
      <c r="T108" s="69"/>
    </row>
    <row r="109" spans="1:20">
      <c r="A109" s="45">
        <f t="shared" si="1"/>
        <v>108</v>
      </c>
      <c r="B109" s="55"/>
      <c r="C109" s="55"/>
      <c r="D109" s="196"/>
      <c r="E109" s="47">
        <v>2204</v>
      </c>
      <c r="F109" s="45" t="s">
        <v>14</v>
      </c>
      <c r="G109" s="49" t="s">
        <v>28</v>
      </c>
      <c r="H109" s="46" t="s">
        <v>11</v>
      </c>
      <c r="I109" s="46"/>
      <c r="J109" s="62"/>
      <c r="K109" s="62"/>
      <c r="L109" s="62"/>
      <c r="M109" s="62"/>
      <c r="N109" s="65"/>
      <c r="O109" s="65"/>
      <c r="P109" s="65"/>
      <c r="Q109" s="65"/>
      <c r="R109" s="40"/>
      <c r="S109" s="40"/>
      <c r="T109" s="69"/>
    </row>
    <row r="110" spans="1:20">
      <c r="A110" s="45">
        <f t="shared" si="1"/>
        <v>109</v>
      </c>
      <c r="B110" s="55"/>
      <c r="C110" s="55"/>
      <c r="D110" s="196">
        <f>D108+1</f>
        <v>53</v>
      </c>
      <c r="E110" s="47">
        <v>2205</v>
      </c>
      <c r="F110" s="45" t="s">
        <v>14</v>
      </c>
      <c r="G110" s="49" t="s">
        <v>28</v>
      </c>
      <c r="H110" s="46" t="s">
        <v>11</v>
      </c>
      <c r="I110" s="46"/>
      <c r="J110" s="62"/>
      <c r="K110" s="62"/>
      <c r="L110" s="62"/>
      <c r="M110" s="62"/>
      <c r="N110" s="65"/>
      <c r="O110" s="65"/>
      <c r="P110" s="65"/>
      <c r="Q110" s="65"/>
      <c r="R110" s="40"/>
      <c r="S110" s="40"/>
      <c r="T110" s="69"/>
    </row>
    <row r="111" spans="1:20">
      <c r="A111" s="45">
        <f t="shared" si="1"/>
        <v>110</v>
      </c>
      <c r="B111" s="55"/>
      <c r="C111" s="55"/>
      <c r="D111" s="196"/>
      <c r="E111" s="47">
        <v>2205</v>
      </c>
      <c r="F111" s="45" t="s">
        <v>14</v>
      </c>
      <c r="G111" s="49" t="s">
        <v>28</v>
      </c>
      <c r="H111" s="46" t="s">
        <v>11</v>
      </c>
      <c r="I111" s="46"/>
      <c r="J111" s="62"/>
      <c r="K111" s="62"/>
      <c r="L111" s="62"/>
      <c r="M111" s="62"/>
      <c r="N111" s="65"/>
      <c r="O111" s="65"/>
      <c r="P111" s="65"/>
      <c r="Q111" s="65"/>
      <c r="R111" s="40"/>
      <c r="S111" s="40"/>
      <c r="T111" s="69"/>
    </row>
    <row r="112" spans="1:20">
      <c r="A112" s="45">
        <f t="shared" si="1"/>
        <v>111</v>
      </c>
      <c r="B112" s="55"/>
      <c r="C112" s="55"/>
      <c r="D112" s="196">
        <f>D110+1</f>
        <v>54</v>
      </c>
      <c r="E112" s="47">
        <v>2301</v>
      </c>
      <c r="F112" s="45" t="s">
        <v>14</v>
      </c>
      <c r="G112" s="49" t="s">
        <v>28</v>
      </c>
      <c r="H112" s="46" t="s">
        <v>11</v>
      </c>
      <c r="I112" s="46"/>
      <c r="J112" s="62"/>
      <c r="K112" s="62"/>
      <c r="L112" s="62"/>
      <c r="M112" s="62"/>
      <c r="N112" s="65"/>
      <c r="O112" s="65"/>
      <c r="P112" s="65"/>
      <c r="Q112" s="65"/>
      <c r="R112" s="40"/>
      <c r="S112" s="40"/>
      <c r="T112" s="69"/>
    </row>
    <row r="113" spans="1:21">
      <c r="A113" s="45">
        <f t="shared" si="1"/>
        <v>112</v>
      </c>
      <c r="B113" s="55"/>
      <c r="C113" s="55"/>
      <c r="D113" s="196"/>
      <c r="E113" s="47">
        <v>2301</v>
      </c>
      <c r="F113" s="45" t="s">
        <v>14</v>
      </c>
      <c r="G113" s="49" t="s">
        <v>28</v>
      </c>
      <c r="H113" s="46" t="s">
        <v>11</v>
      </c>
      <c r="I113" s="46"/>
      <c r="J113" s="62"/>
      <c r="K113" s="62"/>
      <c r="L113" s="62"/>
      <c r="M113" s="62"/>
      <c r="N113" s="65"/>
      <c r="O113" s="65"/>
      <c r="P113" s="65"/>
      <c r="Q113" s="65"/>
      <c r="R113" s="40"/>
      <c r="S113" s="40"/>
      <c r="T113" s="69"/>
    </row>
    <row r="114" spans="1:21">
      <c r="A114" s="45">
        <f t="shared" si="1"/>
        <v>113</v>
      </c>
      <c r="B114" s="55"/>
      <c r="C114" s="55"/>
      <c r="D114" s="196">
        <f>D112+1</f>
        <v>55</v>
      </c>
      <c r="E114" s="47">
        <v>2302</v>
      </c>
      <c r="F114" s="45" t="s">
        <v>14</v>
      </c>
      <c r="G114" s="49" t="s">
        <v>28</v>
      </c>
      <c r="H114" s="46" t="s">
        <v>11</v>
      </c>
      <c r="I114" s="46">
        <v>2303</v>
      </c>
      <c r="J114" s="62"/>
      <c r="K114" s="62"/>
      <c r="L114" s="62"/>
      <c r="M114" s="62"/>
      <c r="N114" s="65"/>
      <c r="O114" s="65"/>
      <c r="P114" s="65"/>
      <c r="Q114" s="65"/>
      <c r="R114" s="40"/>
      <c r="S114" s="40"/>
      <c r="T114" s="69"/>
    </row>
    <row r="115" spans="1:21">
      <c r="A115" s="45">
        <f t="shared" si="1"/>
        <v>114</v>
      </c>
      <c r="B115" s="55"/>
      <c r="C115" s="55"/>
      <c r="D115" s="196"/>
      <c r="E115" s="47">
        <v>2302</v>
      </c>
      <c r="F115" s="45" t="s">
        <v>14</v>
      </c>
      <c r="G115" s="49" t="s">
        <v>28</v>
      </c>
      <c r="H115" s="46" t="s">
        <v>11</v>
      </c>
      <c r="I115" s="46">
        <v>2303</v>
      </c>
      <c r="J115" s="62"/>
      <c r="K115" s="62"/>
      <c r="L115" s="62"/>
      <c r="M115" s="62"/>
      <c r="N115" s="65"/>
      <c r="O115" s="65"/>
      <c r="P115" s="65"/>
      <c r="Q115" s="65"/>
      <c r="R115" s="40"/>
      <c r="S115" s="40"/>
      <c r="T115" s="69"/>
    </row>
    <row r="116" spans="1:21">
      <c r="A116" s="45">
        <f t="shared" si="1"/>
        <v>115</v>
      </c>
      <c r="B116" s="55"/>
      <c r="C116" s="55"/>
      <c r="D116" s="196">
        <f>D114+1</f>
        <v>56</v>
      </c>
      <c r="E116" s="47">
        <v>2303</v>
      </c>
      <c r="F116" s="45" t="s">
        <v>15</v>
      </c>
      <c r="G116" s="49" t="s">
        <v>28</v>
      </c>
      <c r="H116" s="46" t="s">
        <v>16</v>
      </c>
      <c r="I116" s="46">
        <v>2302</v>
      </c>
      <c r="J116" s="62"/>
      <c r="K116" s="62"/>
      <c r="L116" s="62"/>
      <c r="M116" s="62"/>
      <c r="N116" s="65"/>
      <c r="O116" s="65"/>
      <c r="P116" s="65"/>
      <c r="Q116" s="65"/>
      <c r="R116" s="40"/>
      <c r="S116" s="40"/>
      <c r="T116" s="69"/>
    </row>
    <row r="117" spans="1:21">
      <c r="A117" s="45">
        <f t="shared" si="1"/>
        <v>116</v>
      </c>
      <c r="B117" s="55"/>
      <c r="C117" s="55"/>
      <c r="D117" s="196"/>
      <c r="E117" s="47">
        <v>2303</v>
      </c>
      <c r="F117" s="45" t="s">
        <v>15</v>
      </c>
      <c r="G117" s="49" t="s">
        <v>28</v>
      </c>
      <c r="H117" s="46" t="s">
        <v>16</v>
      </c>
      <c r="I117" s="46">
        <v>2302</v>
      </c>
      <c r="J117" s="62"/>
      <c r="K117" s="62"/>
      <c r="L117" s="62"/>
      <c r="M117" s="62"/>
      <c r="N117" s="65"/>
      <c r="O117" s="65"/>
      <c r="P117" s="65"/>
      <c r="Q117" s="65"/>
      <c r="R117" s="40"/>
      <c r="S117" s="40"/>
      <c r="T117" s="69"/>
    </row>
    <row r="118" spans="1:21">
      <c r="A118" s="45">
        <f t="shared" si="1"/>
        <v>117</v>
      </c>
      <c r="B118" s="55"/>
      <c r="C118" s="55"/>
      <c r="D118" s="196">
        <f>D116+1</f>
        <v>57</v>
      </c>
      <c r="E118" s="47">
        <v>2304</v>
      </c>
      <c r="F118" s="45" t="s">
        <v>14</v>
      </c>
      <c r="G118" s="49" t="s">
        <v>28</v>
      </c>
      <c r="H118" s="46" t="s">
        <v>11</v>
      </c>
      <c r="I118" s="46"/>
      <c r="J118" s="62"/>
      <c r="K118" s="62"/>
      <c r="L118" s="62"/>
      <c r="M118" s="62"/>
      <c r="N118" s="65"/>
      <c r="O118" s="65"/>
      <c r="P118" s="65"/>
      <c r="Q118" s="65"/>
      <c r="R118" s="40"/>
      <c r="S118" s="40"/>
      <c r="T118" s="69"/>
    </row>
    <row r="119" spans="1:21">
      <c r="A119" s="45">
        <f t="shared" si="1"/>
        <v>118</v>
      </c>
      <c r="B119" s="55"/>
      <c r="C119" s="55"/>
      <c r="D119" s="196"/>
      <c r="E119" s="47">
        <v>2304</v>
      </c>
      <c r="F119" s="45" t="s">
        <v>14</v>
      </c>
      <c r="G119" s="49" t="s">
        <v>28</v>
      </c>
      <c r="H119" s="46" t="s">
        <v>11</v>
      </c>
      <c r="I119" s="46"/>
      <c r="J119" s="62"/>
      <c r="K119" s="62"/>
      <c r="L119" s="62"/>
      <c r="M119" s="62"/>
      <c r="N119" s="65"/>
      <c r="O119" s="65"/>
      <c r="P119" s="65"/>
      <c r="Q119" s="65"/>
      <c r="R119" s="40"/>
      <c r="S119" s="40"/>
      <c r="T119" s="69"/>
    </row>
    <row r="120" spans="1:21">
      <c r="A120" s="45">
        <f t="shared" si="1"/>
        <v>119</v>
      </c>
      <c r="B120" s="55"/>
      <c r="C120" s="55"/>
      <c r="D120" s="196">
        <f>D118+1</f>
        <v>58</v>
      </c>
      <c r="E120" s="47">
        <v>2305</v>
      </c>
      <c r="F120" s="45" t="s">
        <v>14</v>
      </c>
      <c r="G120" s="49" t="s">
        <v>28</v>
      </c>
      <c r="H120" s="46" t="s">
        <v>11</v>
      </c>
      <c r="I120" s="46"/>
      <c r="J120" s="62"/>
      <c r="K120" s="62"/>
      <c r="L120" s="62"/>
      <c r="M120" s="62"/>
      <c r="N120" s="65"/>
      <c r="O120" s="65"/>
      <c r="P120" s="65"/>
      <c r="Q120" s="65"/>
      <c r="R120" s="40"/>
      <c r="S120" s="40"/>
      <c r="T120" s="69"/>
    </row>
    <row r="121" spans="1:21">
      <c r="A121" s="45">
        <f t="shared" si="1"/>
        <v>120</v>
      </c>
      <c r="B121" s="55"/>
      <c r="C121" s="55"/>
      <c r="D121" s="196"/>
      <c r="E121" s="47">
        <v>2305</v>
      </c>
      <c r="F121" s="45" t="s">
        <v>14</v>
      </c>
      <c r="G121" s="49" t="s">
        <v>28</v>
      </c>
      <c r="H121" s="46" t="s">
        <v>11</v>
      </c>
      <c r="I121" s="46"/>
      <c r="J121" s="62"/>
      <c r="K121" s="62"/>
      <c r="L121" s="62"/>
      <c r="M121" s="62"/>
      <c r="N121" s="65"/>
      <c r="O121" s="65"/>
      <c r="P121" s="65"/>
      <c r="Q121" s="65"/>
      <c r="R121" s="40"/>
      <c r="S121" s="40"/>
      <c r="T121" s="69"/>
    </row>
    <row r="122" spans="1:21">
      <c r="A122" s="45">
        <f t="shared" si="1"/>
        <v>121</v>
      </c>
      <c r="B122" s="55"/>
      <c r="C122" s="55"/>
      <c r="D122" s="196">
        <f>D120+1</f>
        <v>59</v>
      </c>
      <c r="E122" s="47">
        <v>2401</v>
      </c>
      <c r="F122" s="45" t="s">
        <v>17</v>
      </c>
      <c r="G122" s="49" t="s">
        <v>29</v>
      </c>
      <c r="H122" s="46" t="s">
        <v>11</v>
      </c>
      <c r="I122" s="46"/>
      <c r="J122" s="62"/>
      <c r="K122" s="62"/>
      <c r="L122" s="62"/>
      <c r="M122" s="62"/>
      <c r="N122" s="65"/>
      <c r="O122" s="65"/>
      <c r="P122" s="65"/>
      <c r="Q122" s="65"/>
      <c r="R122" s="40"/>
      <c r="S122" s="40"/>
      <c r="T122" s="69"/>
    </row>
    <row r="123" spans="1:21">
      <c r="A123" s="45">
        <f t="shared" si="1"/>
        <v>122</v>
      </c>
      <c r="B123" s="55"/>
      <c r="C123" s="55"/>
      <c r="D123" s="196"/>
      <c r="E123" s="47">
        <v>2401</v>
      </c>
      <c r="F123" s="45" t="s">
        <v>17</v>
      </c>
      <c r="G123" s="49" t="s">
        <v>29</v>
      </c>
      <c r="H123" s="46" t="s">
        <v>11</v>
      </c>
      <c r="I123" s="46"/>
      <c r="J123" s="62"/>
      <c r="K123" s="62"/>
      <c r="L123" s="62"/>
      <c r="M123" s="62"/>
      <c r="N123" s="65"/>
      <c r="O123" s="65"/>
      <c r="P123" s="65"/>
      <c r="Q123" s="65"/>
      <c r="R123" s="40"/>
      <c r="S123" s="40"/>
      <c r="T123" s="69"/>
    </row>
    <row r="124" spans="1:21">
      <c r="A124" s="45">
        <f t="shared" si="1"/>
        <v>123</v>
      </c>
      <c r="B124" s="55"/>
      <c r="C124" s="55"/>
      <c r="D124" s="196">
        <f>D122+1</f>
        <v>60</v>
      </c>
      <c r="E124" s="47">
        <v>2402</v>
      </c>
      <c r="F124" s="45" t="s">
        <v>17</v>
      </c>
      <c r="G124" s="49" t="s">
        <v>29</v>
      </c>
      <c r="H124" s="46" t="s">
        <v>11</v>
      </c>
      <c r="I124" s="46"/>
      <c r="J124" s="62"/>
      <c r="K124" s="62"/>
      <c r="L124" s="62"/>
      <c r="M124" s="62"/>
      <c r="N124" s="65"/>
      <c r="O124" s="65"/>
      <c r="P124" s="65"/>
      <c r="Q124" s="65"/>
      <c r="R124" s="40"/>
      <c r="S124" s="40"/>
      <c r="T124" s="69"/>
    </row>
    <row r="125" spans="1:21">
      <c r="A125" s="45">
        <f t="shared" si="1"/>
        <v>124</v>
      </c>
      <c r="B125" s="55"/>
      <c r="C125" s="55"/>
      <c r="D125" s="196"/>
      <c r="E125" s="47">
        <v>2402</v>
      </c>
      <c r="F125" s="45" t="s">
        <v>17</v>
      </c>
      <c r="G125" s="49" t="s">
        <v>29</v>
      </c>
      <c r="H125" s="46" t="s">
        <v>11</v>
      </c>
      <c r="I125" s="46"/>
      <c r="J125" s="62"/>
      <c r="K125" s="62"/>
      <c r="L125" s="62"/>
      <c r="M125" s="62"/>
      <c r="N125" s="65"/>
      <c r="O125" s="65"/>
      <c r="P125" s="65"/>
      <c r="Q125" s="65"/>
      <c r="R125" s="40"/>
      <c r="S125" s="40"/>
      <c r="T125" s="69"/>
    </row>
    <row r="126" spans="1:21">
      <c r="A126" s="45">
        <f t="shared" si="1"/>
        <v>125</v>
      </c>
      <c r="B126" s="55"/>
      <c r="C126" s="55"/>
      <c r="D126" s="194">
        <f>D124+1</f>
        <v>61</v>
      </c>
      <c r="E126" s="47">
        <v>3101</v>
      </c>
      <c r="F126" s="45" t="s">
        <v>14</v>
      </c>
      <c r="G126" s="49" t="s">
        <v>28</v>
      </c>
      <c r="H126" s="46" t="s">
        <v>11</v>
      </c>
      <c r="I126" s="46"/>
      <c r="J126" s="60"/>
      <c r="K126" s="60"/>
      <c r="L126" s="61"/>
      <c r="M126" s="61"/>
      <c r="N126" s="64"/>
      <c r="O126" s="64"/>
      <c r="P126" s="64"/>
      <c r="Q126" s="64"/>
      <c r="R126" s="58"/>
      <c r="S126" s="58"/>
      <c r="T126" s="68"/>
      <c r="U126" s="4"/>
    </row>
    <row r="127" spans="1:21">
      <c r="A127" s="45">
        <f t="shared" si="1"/>
        <v>126</v>
      </c>
      <c r="B127" s="55"/>
      <c r="C127" s="55"/>
      <c r="D127" s="195"/>
      <c r="E127" s="47">
        <v>3101</v>
      </c>
      <c r="F127" s="45" t="s">
        <v>14</v>
      </c>
      <c r="G127" s="49" t="s">
        <v>28</v>
      </c>
      <c r="H127" s="46" t="s">
        <v>11</v>
      </c>
      <c r="I127" s="46"/>
      <c r="J127" s="60"/>
      <c r="K127" s="60"/>
      <c r="L127" s="61"/>
      <c r="M127" s="61"/>
      <c r="N127" s="64"/>
      <c r="O127" s="64"/>
      <c r="P127" s="64"/>
      <c r="Q127" s="64"/>
      <c r="R127" s="58"/>
      <c r="S127" s="58"/>
      <c r="T127" s="68"/>
      <c r="U127" s="4"/>
    </row>
    <row r="128" spans="1:21">
      <c r="A128" s="45">
        <f t="shared" si="1"/>
        <v>127</v>
      </c>
      <c r="B128" s="55"/>
      <c r="C128" s="55"/>
      <c r="D128" s="194">
        <f>D126+1</f>
        <v>62</v>
      </c>
      <c r="E128" s="47">
        <v>3102</v>
      </c>
      <c r="F128" s="45" t="s">
        <v>14</v>
      </c>
      <c r="G128" s="49" t="s">
        <v>28</v>
      </c>
      <c r="H128" s="46" t="s">
        <v>11</v>
      </c>
      <c r="I128" s="46"/>
      <c r="J128" s="60"/>
      <c r="K128" s="60"/>
      <c r="L128" s="61"/>
      <c r="M128" s="61"/>
      <c r="N128" s="64"/>
      <c r="O128" s="64"/>
      <c r="P128" s="64"/>
      <c r="Q128" s="64"/>
      <c r="R128" s="58"/>
      <c r="S128" s="58"/>
      <c r="T128" s="68"/>
      <c r="U128" s="4"/>
    </row>
    <row r="129" spans="1:21">
      <c r="A129" s="45">
        <f t="shared" si="1"/>
        <v>128</v>
      </c>
      <c r="B129" s="55"/>
      <c r="C129" s="55"/>
      <c r="D129" s="195"/>
      <c r="E129" s="47">
        <v>3102</v>
      </c>
      <c r="F129" s="45" t="s">
        <v>14</v>
      </c>
      <c r="G129" s="49" t="s">
        <v>28</v>
      </c>
      <c r="H129" s="46" t="s">
        <v>11</v>
      </c>
      <c r="I129" s="46"/>
      <c r="J129" s="60"/>
      <c r="K129" s="60"/>
      <c r="L129" s="61"/>
      <c r="M129" s="61"/>
      <c r="N129" s="64"/>
      <c r="O129" s="64"/>
      <c r="P129" s="64"/>
      <c r="Q129" s="64"/>
      <c r="R129" s="58"/>
      <c r="S129" s="58"/>
      <c r="T129" s="68"/>
      <c r="U129" s="4"/>
    </row>
    <row r="130" spans="1:21">
      <c r="A130" s="45">
        <f t="shared" si="1"/>
        <v>129</v>
      </c>
      <c r="B130" s="55"/>
      <c r="C130" s="55"/>
      <c r="D130" s="194">
        <f>D128+1</f>
        <v>63</v>
      </c>
      <c r="E130" s="47">
        <v>3103</v>
      </c>
      <c r="F130" s="45" t="s">
        <v>15</v>
      </c>
      <c r="G130" s="49" t="s">
        <v>28</v>
      </c>
      <c r="H130" s="46" t="s">
        <v>16</v>
      </c>
      <c r="I130" s="46"/>
      <c r="J130" s="60"/>
      <c r="K130" s="60"/>
      <c r="L130" s="61"/>
      <c r="M130" s="61"/>
      <c r="N130" s="64"/>
      <c r="O130" s="64"/>
      <c r="P130" s="64"/>
      <c r="Q130" s="64"/>
      <c r="R130" s="58"/>
      <c r="S130" s="58"/>
      <c r="T130" s="68"/>
      <c r="U130" s="4"/>
    </row>
    <row r="131" spans="1:21">
      <c r="A131" s="45">
        <f t="shared" si="1"/>
        <v>130</v>
      </c>
      <c r="B131" s="55"/>
      <c r="C131" s="55"/>
      <c r="D131" s="195"/>
      <c r="E131" s="47">
        <v>3103</v>
      </c>
      <c r="F131" s="45" t="s">
        <v>15</v>
      </c>
      <c r="G131" s="49" t="s">
        <v>28</v>
      </c>
      <c r="H131" s="46" t="s">
        <v>16</v>
      </c>
      <c r="I131" s="46"/>
      <c r="J131" s="62"/>
      <c r="K131" s="62"/>
      <c r="L131" s="62"/>
      <c r="M131" s="62"/>
      <c r="N131" s="65"/>
      <c r="O131" s="65"/>
      <c r="P131" s="65"/>
      <c r="Q131" s="65"/>
      <c r="R131" s="40"/>
      <c r="S131" s="40"/>
      <c r="T131" s="69"/>
      <c r="U131" s="4"/>
    </row>
    <row r="132" spans="1:21">
      <c r="A132" s="45">
        <f t="shared" si="1"/>
        <v>131</v>
      </c>
      <c r="B132" s="55"/>
      <c r="C132" s="55"/>
      <c r="D132" s="194">
        <f>D130+1</f>
        <v>64</v>
      </c>
      <c r="E132" s="47">
        <v>3104</v>
      </c>
      <c r="F132" s="45" t="s">
        <v>14</v>
      </c>
      <c r="G132" s="49" t="s">
        <v>28</v>
      </c>
      <c r="H132" s="46" t="s">
        <v>11</v>
      </c>
      <c r="I132" s="46"/>
      <c r="J132" s="62"/>
      <c r="K132" s="62"/>
      <c r="L132" s="62"/>
      <c r="M132" s="62"/>
      <c r="N132" s="65"/>
      <c r="O132" s="65"/>
      <c r="P132" s="65"/>
      <c r="Q132" s="65"/>
      <c r="R132" s="40"/>
      <c r="S132" s="40"/>
      <c r="T132" s="69"/>
      <c r="U132" s="4"/>
    </row>
    <row r="133" spans="1:21">
      <c r="A133" s="45">
        <f t="shared" si="1"/>
        <v>132</v>
      </c>
      <c r="B133" s="55"/>
      <c r="C133" s="55"/>
      <c r="D133" s="195"/>
      <c r="E133" s="47">
        <v>3104</v>
      </c>
      <c r="F133" s="45" t="s">
        <v>14</v>
      </c>
      <c r="G133" s="49" t="s">
        <v>28</v>
      </c>
      <c r="H133" s="46" t="s">
        <v>11</v>
      </c>
      <c r="I133" s="46"/>
      <c r="J133" s="62"/>
      <c r="K133" s="62"/>
      <c r="L133" s="62"/>
      <c r="M133" s="62"/>
      <c r="N133" s="65"/>
      <c r="O133" s="65"/>
      <c r="P133" s="65"/>
      <c r="Q133" s="65"/>
      <c r="R133" s="40"/>
      <c r="S133" s="40"/>
      <c r="T133" s="69"/>
      <c r="U133" s="4"/>
    </row>
    <row r="134" spans="1:21">
      <c r="A134" s="45">
        <f t="shared" si="1"/>
        <v>133</v>
      </c>
      <c r="B134" s="55"/>
      <c r="C134" s="55"/>
      <c r="D134" s="194">
        <f>D132+1</f>
        <v>65</v>
      </c>
      <c r="E134" s="47">
        <v>3105</v>
      </c>
      <c r="F134" s="45" t="s">
        <v>14</v>
      </c>
      <c r="G134" s="49" t="s">
        <v>28</v>
      </c>
      <c r="H134" s="46" t="s">
        <v>11</v>
      </c>
      <c r="I134" s="46"/>
      <c r="J134" s="62"/>
      <c r="K134" s="62"/>
      <c r="L134" s="62"/>
      <c r="M134" s="62"/>
      <c r="N134" s="65"/>
      <c r="O134" s="65"/>
      <c r="P134" s="65"/>
      <c r="Q134" s="65"/>
      <c r="R134" s="40"/>
      <c r="S134" s="40"/>
      <c r="T134" s="69"/>
      <c r="U134" s="4"/>
    </row>
    <row r="135" spans="1:21">
      <c r="A135" s="45">
        <f t="shared" ref="A135:A198" si="2">A134+1</f>
        <v>134</v>
      </c>
      <c r="B135" s="55"/>
      <c r="C135" s="55"/>
      <c r="D135" s="195"/>
      <c r="E135" s="47">
        <v>3105</v>
      </c>
      <c r="F135" s="45" t="s">
        <v>14</v>
      </c>
      <c r="G135" s="49" t="s">
        <v>28</v>
      </c>
      <c r="H135" s="46" t="s">
        <v>11</v>
      </c>
      <c r="I135" s="46"/>
      <c r="J135" s="62"/>
      <c r="K135" s="62"/>
      <c r="L135" s="62"/>
      <c r="M135" s="62"/>
      <c r="N135" s="65"/>
      <c r="O135" s="65"/>
      <c r="P135" s="65"/>
      <c r="Q135" s="65"/>
      <c r="R135" s="40"/>
      <c r="S135" s="40"/>
      <c r="T135" s="69"/>
      <c r="U135" s="4"/>
    </row>
    <row r="136" spans="1:21">
      <c r="A136" s="45">
        <f t="shared" si="2"/>
        <v>135</v>
      </c>
      <c r="B136" s="55"/>
      <c r="C136" s="55"/>
      <c r="D136" s="194">
        <f>D134+1</f>
        <v>66</v>
      </c>
      <c r="E136" s="47">
        <v>3201</v>
      </c>
      <c r="F136" s="47" t="s">
        <v>14</v>
      </c>
      <c r="G136" s="49" t="s">
        <v>28</v>
      </c>
      <c r="H136" s="46" t="s">
        <v>11</v>
      </c>
      <c r="I136" s="46"/>
      <c r="J136" s="62"/>
      <c r="K136" s="62"/>
      <c r="L136" s="62"/>
      <c r="M136" s="62"/>
      <c r="N136" s="65"/>
      <c r="O136" s="65"/>
      <c r="P136" s="65"/>
      <c r="Q136" s="65"/>
      <c r="R136" s="40"/>
      <c r="S136" s="40"/>
      <c r="T136" s="69"/>
      <c r="U136" s="4"/>
    </row>
    <row r="137" spans="1:21">
      <c r="A137" s="45">
        <f t="shared" si="2"/>
        <v>136</v>
      </c>
      <c r="B137" s="55"/>
      <c r="C137" s="55"/>
      <c r="D137" s="195"/>
      <c r="E137" s="47">
        <v>3201</v>
      </c>
      <c r="F137" s="47" t="s">
        <v>14</v>
      </c>
      <c r="G137" s="49" t="s">
        <v>28</v>
      </c>
      <c r="H137" s="46" t="s">
        <v>11</v>
      </c>
      <c r="I137" s="46"/>
      <c r="J137" s="62"/>
      <c r="K137" s="62"/>
      <c r="L137" s="62"/>
      <c r="M137" s="62"/>
      <c r="N137" s="65"/>
      <c r="O137" s="65"/>
      <c r="P137" s="65"/>
      <c r="Q137" s="65"/>
      <c r="R137" s="40"/>
      <c r="S137" s="40"/>
      <c r="T137" s="69"/>
      <c r="U137" s="4"/>
    </row>
    <row r="138" spans="1:21">
      <c r="A138" s="45">
        <f t="shared" si="2"/>
        <v>137</v>
      </c>
      <c r="B138" s="55"/>
      <c r="C138" s="55"/>
      <c r="D138" s="194">
        <f>D136+1</f>
        <v>67</v>
      </c>
      <c r="E138" s="47">
        <v>3202</v>
      </c>
      <c r="F138" s="47" t="s">
        <v>14</v>
      </c>
      <c r="G138" s="49" t="s">
        <v>28</v>
      </c>
      <c r="H138" s="46" t="s">
        <v>11</v>
      </c>
      <c r="I138" s="46">
        <v>3203</v>
      </c>
      <c r="J138" s="62"/>
      <c r="K138" s="62"/>
      <c r="L138" s="62"/>
      <c r="M138" s="62"/>
      <c r="N138" s="65"/>
      <c r="O138" s="65"/>
      <c r="P138" s="65"/>
      <c r="Q138" s="65"/>
      <c r="R138" s="40"/>
      <c r="S138" s="40"/>
      <c r="T138" s="69"/>
      <c r="U138" s="4"/>
    </row>
    <row r="139" spans="1:21">
      <c r="A139" s="45">
        <f t="shared" si="2"/>
        <v>138</v>
      </c>
      <c r="B139" s="55"/>
      <c r="C139" s="55"/>
      <c r="D139" s="195"/>
      <c r="E139" s="47">
        <v>3202</v>
      </c>
      <c r="F139" s="47" t="s">
        <v>14</v>
      </c>
      <c r="G139" s="49" t="s">
        <v>28</v>
      </c>
      <c r="H139" s="46" t="s">
        <v>11</v>
      </c>
      <c r="I139" s="46">
        <v>3203</v>
      </c>
      <c r="J139" s="62"/>
      <c r="K139" s="62"/>
      <c r="L139" s="62"/>
      <c r="M139" s="62"/>
      <c r="N139" s="65"/>
      <c r="O139" s="65"/>
      <c r="P139" s="65"/>
      <c r="Q139" s="65"/>
      <c r="R139" s="40"/>
      <c r="S139" s="40"/>
      <c r="T139" s="69"/>
      <c r="U139" s="4"/>
    </row>
    <row r="140" spans="1:21">
      <c r="A140" s="45">
        <f t="shared" si="2"/>
        <v>139</v>
      </c>
      <c r="B140" s="55"/>
      <c r="C140" s="55"/>
      <c r="D140" s="194">
        <f>D138+1</f>
        <v>68</v>
      </c>
      <c r="E140" s="47">
        <v>3203</v>
      </c>
      <c r="F140" s="47" t="s">
        <v>15</v>
      </c>
      <c r="G140" s="49" t="s">
        <v>28</v>
      </c>
      <c r="H140" s="46" t="s">
        <v>16</v>
      </c>
      <c r="I140" s="46">
        <v>3202</v>
      </c>
      <c r="J140" s="62"/>
      <c r="K140" s="62"/>
      <c r="L140" s="62"/>
      <c r="M140" s="62"/>
      <c r="N140" s="65"/>
      <c r="O140" s="65"/>
      <c r="P140" s="65"/>
      <c r="Q140" s="65"/>
      <c r="R140" s="40"/>
      <c r="S140" s="40"/>
      <c r="T140" s="69"/>
      <c r="U140" s="4"/>
    </row>
    <row r="141" spans="1:21">
      <c r="A141" s="45">
        <f t="shared" si="2"/>
        <v>140</v>
      </c>
      <c r="B141" s="55"/>
      <c r="C141" s="55"/>
      <c r="D141" s="195"/>
      <c r="E141" s="47">
        <v>3203</v>
      </c>
      <c r="F141" s="47" t="s">
        <v>15</v>
      </c>
      <c r="G141" s="49" t="s">
        <v>28</v>
      </c>
      <c r="H141" s="46" t="s">
        <v>16</v>
      </c>
      <c r="I141" s="46">
        <v>3202</v>
      </c>
      <c r="J141" s="62"/>
      <c r="K141" s="62"/>
      <c r="L141" s="62"/>
      <c r="M141" s="62"/>
      <c r="N141" s="65"/>
      <c r="O141" s="65"/>
      <c r="P141" s="65"/>
      <c r="Q141" s="65"/>
      <c r="R141" s="40"/>
      <c r="S141" s="40"/>
      <c r="T141" s="69"/>
      <c r="U141" s="4"/>
    </row>
    <row r="142" spans="1:21">
      <c r="A142" s="45">
        <f t="shared" si="2"/>
        <v>141</v>
      </c>
      <c r="B142" s="55"/>
      <c r="C142" s="55"/>
      <c r="D142" s="194">
        <f>D140+1</f>
        <v>69</v>
      </c>
      <c r="E142" s="47">
        <v>3204</v>
      </c>
      <c r="F142" s="45" t="s">
        <v>14</v>
      </c>
      <c r="G142" s="49" t="s">
        <v>28</v>
      </c>
      <c r="H142" s="46" t="s">
        <v>11</v>
      </c>
      <c r="I142" s="46"/>
      <c r="J142" s="62"/>
      <c r="K142" s="62"/>
      <c r="L142" s="62"/>
      <c r="M142" s="62"/>
      <c r="N142" s="65"/>
      <c r="O142" s="65"/>
      <c r="P142" s="65"/>
      <c r="Q142" s="65"/>
      <c r="R142" s="40"/>
      <c r="S142" s="40"/>
      <c r="T142" s="69"/>
      <c r="U142" s="4"/>
    </row>
    <row r="143" spans="1:21">
      <c r="A143" s="45">
        <f t="shared" si="2"/>
        <v>142</v>
      </c>
      <c r="B143" s="55"/>
      <c r="C143" s="55"/>
      <c r="D143" s="195"/>
      <c r="E143" s="47">
        <v>3204</v>
      </c>
      <c r="F143" s="45" t="s">
        <v>14</v>
      </c>
      <c r="G143" s="49" t="s">
        <v>28</v>
      </c>
      <c r="H143" s="46" t="s">
        <v>11</v>
      </c>
      <c r="I143" s="46"/>
      <c r="J143" s="62"/>
      <c r="K143" s="62"/>
      <c r="L143" s="62"/>
      <c r="M143" s="62"/>
      <c r="N143" s="65"/>
      <c r="O143" s="65"/>
      <c r="P143" s="65"/>
      <c r="Q143" s="65"/>
      <c r="R143" s="40"/>
      <c r="S143" s="40"/>
      <c r="T143" s="69"/>
      <c r="U143" s="4"/>
    </row>
    <row r="144" spans="1:21">
      <c r="A144" s="45">
        <f t="shared" si="2"/>
        <v>143</v>
      </c>
      <c r="B144" s="55"/>
      <c r="C144" s="55"/>
      <c r="D144" s="194">
        <f>D142+1</f>
        <v>70</v>
      </c>
      <c r="E144" s="47">
        <v>3205</v>
      </c>
      <c r="F144" s="45" t="s">
        <v>14</v>
      </c>
      <c r="G144" s="49" t="s">
        <v>28</v>
      </c>
      <c r="H144" s="46" t="s">
        <v>11</v>
      </c>
      <c r="I144" s="46"/>
      <c r="J144" s="62"/>
      <c r="K144" s="62"/>
      <c r="L144" s="62"/>
      <c r="M144" s="62"/>
      <c r="N144" s="65"/>
      <c r="O144" s="65"/>
      <c r="P144" s="65"/>
      <c r="Q144" s="65"/>
      <c r="R144" s="40"/>
      <c r="S144" s="40"/>
      <c r="T144" s="69"/>
      <c r="U144" s="4"/>
    </row>
    <row r="145" spans="1:21">
      <c r="A145" s="45">
        <f t="shared" si="2"/>
        <v>144</v>
      </c>
      <c r="B145" s="55"/>
      <c r="C145" s="55"/>
      <c r="D145" s="195"/>
      <c r="E145" s="47">
        <v>3205</v>
      </c>
      <c r="F145" s="45" t="s">
        <v>14</v>
      </c>
      <c r="G145" s="49" t="s">
        <v>28</v>
      </c>
      <c r="H145" s="46" t="s">
        <v>11</v>
      </c>
      <c r="I145" s="46"/>
      <c r="J145" s="62"/>
      <c r="K145" s="62"/>
      <c r="L145" s="62"/>
      <c r="M145" s="62"/>
      <c r="N145" s="65"/>
      <c r="O145" s="65"/>
      <c r="P145" s="65"/>
      <c r="Q145" s="65"/>
      <c r="R145" s="40"/>
      <c r="S145" s="40"/>
      <c r="T145" s="69"/>
      <c r="U145" s="4"/>
    </row>
    <row r="146" spans="1:21">
      <c r="A146" s="45">
        <f t="shared" si="2"/>
        <v>145</v>
      </c>
      <c r="B146" s="55"/>
      <c r="C146" s="55"/>
      <c r="D146" s="194">
        <f>D144+1</f>
        <v>71</v>
      </c>
      <c r="E146" s="47">
        <v>3301</v>
      </c>
      <c r="F146" s="45" t="s">
        <v>14</v>
      </c>
      <c r="G146" s="49" t="s">
        <v>28</v>
      </c>
      <c r="H146" s="46" t="s">
        <v>11</v>
      </c>
      <c r="I146" s="46"/>
      <c r="J146" s="62"/>
      <c r="K146" s="62"/>
      <c r="L146" s="62"/>
      <c r="M146" s="62"/>
      <c r="N146" s="65"/>
      <c r="O146" s="65"/>
      <c r="P146" s="65"/>
      <c r="Q146" s="65"/>
      <c r="R146" s="40"/>
      <c r="S146" s="40"/>
      <c r="T146" s="69"/>
      <c r="U146" s="4"/>
    </row>
    <row r="147" spans="1:21">
      <c r="A147" s="45">
        <f t="shared" si="2"/>
        <v>146</v>
      </c>
      <c r="B147" s="55"/>
      <c r="C147" s="55"/>
      <c r="D147" s="195"/>
      <c r="E147" s="47">
        <v>3301</v>
      </c>
      <c r="F147" s="45" t="s">
        <v>14</v>
      </c>
      <c r="G147" s="49" t="s">
        <v>28</v>
      </c>
      <c r="H147" s="46" t="s">
        <v>11</v>
      </c>
      <c r="I147" s="46"/>
      <c r="J147" s="62"/>
      <c r="K147" s="62"/>
      <c r="L147" s="62"/>
      <c r="M147" s="62"/>
      <c r="N147" s="65"/>
      <c r="O147" s="65"/>
      <c r="P147" s="65"/>
      <c r="Q147" s="65"/>
      <c r="R147" s="40"/>
      <c r="S147" s="40"/>
      <c r="T147" s="69"/>
      <c r="U147" s="4"/>
    </row>
    <row r="148" spans="1:21">
      <c r="A148" s="45">
        <f t="shared" si="2"/>
        <v>147</v>
      </c>
      <c r="B148" s="55"/>
      <c r="C148" s="55"/>
      <c r="D148" s="194">
        <f>D146+1</f>
        <v>72</v>
      </c>
      <c r="E148" s="47">
        <v>3302</v>
      </c>
      <c r="F148" s="45" t="s">
        <v>14</v>
      </c>
      <c r="G148" s="49" t="s">
        <v>28</v>
      </c>
      <c r="H148" s="46" t="s">
        <v>11</v>
      </c>
      <c r="I148" s="46">
        <v>3303</v>
      </c>
      <c r="J148" s="62"/>
      <c r="K148" s="62"/>
      <c r="L148" s="62"/>
      <c r="M148" s="62"/>
      <c r="N148" s="65"/>
      <c r="O148" s="65"/>
      <c r="P148" s="65"/>
      <c r="Q148" s="65"/>
      <c r="R148" s="40"/>
      <c r="S148" s="40"/>
      <c r="T148" s="69"/>
      <c r="U148" s="4"/>
    </row>
    <row r="149" spans="1:21">
      <c r="A149" s="45">
        <f t="shared" si="2"/>
        <v>148</v>
      </c>
      <c r="B149" s="55"/>
      <c r="C149" s="55"/>
      <c r="D149" s="195"/>
      <c r="E149" s="47">
        <v>3302</v>
      </c>
      <c r="F149" s="45" t="s">
        <v>14</v>
      </c>
      <c r="G149" s="49" t="s">
        <v>28</v>
      </c>
      <c r="H149" s="46" t="s">
        <v>11</v>
      </c>
      <c r="I149" s="46">
        <v>3303</v>
      </c>
      <c r="J149" s="62"/>
      <c r="K149" s="62"/>
      <c r="L149" s="62"/>
      <c r="M149" s="62"/>
      <c r="N149" s="65"/>
      <c r="O149" s="65"/>
      <c r="P149" s="65"/>
      <c r="Q149" s="65"/>
      <c r="R149" s="40"/>
      <c r="S149" s="40"/>
      <c r="T149" s="69"/>
      <c r="U149" s="4"/>
    </row>
    <row r="150" spans="1:21">
      <c r="A150" s="45">
        <f t="shared" si="2"/>
        <v>149</v>
      </c>
      <c r="B150" s="55"/>
      <c r="C150" s="55"/>
      <c r="D150" s="194">
        <f>D148+1</f>
        <v>73</v>
      </c>
      <c r="E150" s="47">
        <v>3303</v>
      </c>
      <c r="F150" s="45" t="s">
        <v>15</v>
      </c>
      <c r="G150" s="49" t="s">
        <v>28</v>
      </c>
      <c r="H150" s="46" t="s">
        <v>16</v>
      </c>
      <c r="I150" s="46">
        <v>3302</v>
      </c>
      <c r="J150" s="62"/>
      <c r="K150" s="62"/>
      <c r="L150" s="62"/>
      <c r="M150" s="62"/>
      <c r="N150" s="65"/>
      <c r="O150" s="65"/>
      <c r="P150" s="65"/>
      <c r="Q150" s="65"/>
      <c r="R150" s="40"/>
      <c r="S150" s="40"/>
      <c r="T150" s="69"/>
      <c r="U150" s="4"/>
    </row>
    <row r="151" spans="1:21">
      <c r="A151" s="45">
        <f t="shared" si="2"/>
        <v>150</v>
      </c>
      <c r="B151" s="55"/>
      <c r="C151" s="55"/>
      <c r="D151" s="195"/>
      <c r="E151" s="47">
        <v>3303</v>
      </c>
      <c r="F151" s="45" t="s">
        <v>15</v>
      </c>
      <c r="G151" s="49" t="s">
        <v>28</v>
      </c>
      <c r="H151" s="46" t="s">
        <v>16</v>
      </c>
      <c r="I151" s="46">
        <v>3302</v>
      </c>
      <c r="J151" s="62"/>
      <c r="K151" s="62"/>
      <c r="L151" s="62"/>
      <c r="M151" s="62"/>
      <c r="N151" s="65"/>
      <c r="O151" s="65"/>
      <c r="P151" s="65"/>
      <c r="Q151" s="65"/>
      <c r="R151" s="40"/>
      <c r="S151" s="40"/>
      <c r="T151" s="69"/>
      <c r="U151" s="4"/>
    </row>
    <row r="152" spans="1:21">
      <c r="A152" s="45">
        <f t="shared" si="2"/>
        <v>151</v>
      </c>
      <c r="B152" s="55"/>
      <c r="C152" s="55"/>
      <c r="D152" s="194">
        <f>D150+1</f>
        <v>74</v>
      </c>
      <c r="E152" s="47">
        <v>3304</v>
      </c>
      <c r="F152" s="45" t="s">
        <v>14</v>
      </c>
      <c r="G152" s="49" t="s">
        <v>28</v>
      </c>
      <c r="H152" s="46" t="s">
        <v>11</v>
      </c>
      <c r="I152" s="46"/>
      <c r="J152" s="62"/>
      <c r="K152" s="62"/>
      <c r="L152" s="62"/>
      <c r="M152" s="62"/>
      <c r="N152" s="65"/>
      <c r="O152" s="65"/>
      <c r="P152" s="65"/>
      <c r="Q152" s="65"/>
      <c r="R152" s="40"/>
      <c r="S152" s="40"/>
      <c r="T152" s="69"/>
      <c r="U152" s="4"/>
    </row>
    <row r="153" spans="1:21">
      <c r="A153" s="45">
        <f t="shared" si="2"/>
        <v>152</v>
      </c>
      <c r="B153" s="55"/>
      <c r="C153" s="55"/>
      <c r="D153" s="195"/>
      <c r="E153" s="47">
        <v>3304</v>
      </c>
      <c r="F153" s="45" t="s">
        <v>14</v>
      </c>
      <c r="G153" s="49" t="s">
        <v>28</v>
      </c>
      <c r="H153" s="46" t="s">
        <v>11</v>
      </c>
      <c r="I153" s="46"/>
      <c r="J153" s="62"/>
      <c r="K153" s="62"/>
      <c r="L153" s="62"/>
      <c r="M153" s="62"/>
      <c r="N153" s="65"/>
      <c r="O153" s="65"/>
      <c r="P153" s="65"/>
      <c r="Q153" s="65"/>
      <c r="R153" s="40"/>
      <c r="S153" s="40"/>
      <c r="T153" s="69"/>
      <c r="U153" s="4"/>
    </row>
    <row r="154" spans="1:21">
      <c r="A154" s="45">
        <f t="shared" si="2"/>
        <v>153</v>
      </c>
      <c r="B154" s="55"/>
      <c r="C154" s="55"/>
      <c r="D154" s="194">
        <f>D152+1</f>
        <v>75</v>
      </c>
      <c r="E154" s="47">
        <v>3305</v>
      </c>
      <c r="F154" s="45" t="s">
        <v>14</v>
      </c>
      <c r="G154" s="49" t="s">
        <v>28</v>
      </c>
      <c r="H154" s="46" t="s">
        <v>11</v>
      </c>
      <c r="I154" s="46"/>
      <c r="J154" s="62"/>
      <c r="K154" s="62"/>
      <c r="L154" s="62"/>
      <c r="M154" s="62"/>
      <c r="N154" s="65"/>
      <c r="O154" s="65"/>
      <c r="P154" s="65"/>
      <c r="Q154" s="65"/>
      <c r="R154" s="40"/>
      <c r="S154" s="40"/>
      <c r="T154" s="69"/>
      <c r="U154" s="4"/>
    </row>
    <row r="155" spans="1:21">
      <c r="A155" s="45">
        <f t="shared" si="2"/>
        <v>154</v>
      </c>
      <c r="B155" s="55"/>
      <c r="C155" s="55"/>
      <c r="D155" s="195"/>
      <c r="E155" s="47">
        <v>3305</v>
      </c>
      <c r="F155" s="45" t="s">
        <v>14</v>
      </c>
      <c r="G155" s="49" t="s">
        <v>28</v>
      </c>
      <c r="H155" s="46" t="s">
        <v>11</v>
      </c>
      <c r="I155" s="46"/>
      <c r="J155" s="62"/>
      <c r="K155" s="62"/>
      <c r="L155" s="62"/>
      <c r="M155" s="62"/>
      <c r="N155" s="65"/>
      <c r="O155" s="65"/>
      <c r="P155" s="65"/>
      <c r="Q155" s="65"/>
      <c r="R155" s="40"/>
      <c r="S155" s="40"/>
      <c r="T155" s="69"/>
      <c r="U155" s="4"/>
    </row>
    <row r="156" spans="1:21">
      <c r="A156" s="45">
        <f t="shared" si="2"/>
        <v>155</v>
      </c>
      <c r="B156" s="55"/>
      <c r="C156" s="55"/>
      <c r="D156" s="194">
        <f>D154+1</f>
        <v>76</v>
      </c>
      <c r="E156" s="47">
        <v>3401</v>
      </c>
      <c r="F156" s="45" t="s">
        <v>17</v>
      </c>
      <c r="G156" s="49" t="s">
        <v>29</v>
      </c>
      <c r="H156" s="46" t="s">
        <v>11</v>
      </c>
      <c r="I156" s="46"/>
      <c r="J156" s="62"/>
      <c r="K156" s="62"/>
      <c r="L156" s="62"/>
      <c r="M156" s="62"/>
      <c r="N156" s="65"/>
      <c r="O156" s="65"/>
      <c r="P156" s="65"/>
      <c r="Q156" s="65"/>
      <c r="R156" s="40"/>
      <c r="S156" s="40"/>
      <c r="T156" s="69"/>
      <c r="U156" s="4"/>
    </row>
    <row r="157" spans="1:21">
      <c r="A157" s="45">
        <f t="shared" si="2"/>
        <v>156</v>
      </c>
      <c r="B157" s="55"/>
      <c r="C157" s="55"/>
      <c r="D157" s="195"/>
      <c r="E157" s="47">
        <v>3401</v>
      </c>
      <c r="F157" s="45" t="s">
        <v>17</v>
      </c>
      <c r="G157" s="49" t="s">
        <v>29</v>
      </c>
      <c r="H157" s="46" t="s">
        <v>11</v>
      </c>
      <c r="I157" s="46"/>
      <c r="J157" s="62"/>
      <c r="K157" s="62"/>
      <c r="L157" s="62"/>
      <c r="M157" s="62"/>
      <c r="N157" s="65"/>
      <c r="O157" s="65"/>
      <c r="P157" s="65"/>
      <c r="Q157" s="65"/>
      <c r="R157" s="40"/>
      <c r="S157" s="40"/>
      <c r="T157" s="69"/>
      <c r="U157" s="4"/>
    </row>
    <row r="158" spans="1:21">
      <c r="A158" s="45">
        <f t="shared" si="2"/>
        <v>157</v>
      </c>
      <c r="B158" s="55"/>
      <c r="C158" s="55"/>
      <c r="D158" s="194">
        <f>D156+1</f>
        <v>77</v>
      </c>
      <c r="E158" s="47">
        <v>3402</v>
      </c>
      <c r="F158" s="45" t="s">
        <v>17</v>
      </c>
      <c r="G158" s="49" t="s">
        <v>29</v>
      </c>
      <c r="H158" s="46" t="s">
        <v>11</v>
      </c>
      <c r="I158" s="46"/>
      <c r="J158" s="62"/>
      <c r="K158" s="62"/>
      <c r="L158" s="62"/>
      <c r="M158" s="62"/>
      <c r="N158" s="65"/>
      <c r="O158" s="65"/>
      <c r="P158" s="65"/>
      <c r="Q158" s="65"/>
      <c r="R158" s="40"/>
      <c r="S158" s="40"/>
      <c r="T158" s="69"/>
      <c r="U158" s="4"/>
    </row>
    <row r="159" spans="1:21">
      <c r="A159" s="45">
        <f t="shared" si="2"/>
        <v>158</v>
      </c>
      <c r="B159" s="55"/>
      <c r="C159" s="55"/>
      <c r="D159" s="195"/>
      <c r="E159" s="47">
        <v>3402</v>
      </c>
      <c r="F159" s="45" t="s">
        <v>17</v>
      </c>
      <c r="G159" s="49" t="s">
        <v>29</v>
      </c>
      <c r="H159" s="46" t="s">
        <v>11</v>
      </c>
      <c r="I159" s="46"/>
      <c r="J159" s="62"/>
      <c r="K159" s="62"/>
      <c r="L159" s="62"/>
      <c r="M159" s="62"/>
      <c r="N159" s="65"/>
      <c r="O159" s="65"/>
      <c r="P159" s="65"/>
      <c r="Q159" s="65"/>
      <c r="R159" s="40"/>
      <c r="S159" s="40"/>
      <c r="T159" s="69"/>
      <c r="U159" s="4"/>
    </row>
    <row r="160" spans="1:21">
      <c r="A160" s="45">
        <f t="shared" si="2"/>
        <v>159</v>
      </c>
      <c r="B160" s="55"/>
      <c r="C160" s="55"/>
      <c r="D160" s="194">
        <f>D158+1</f>
        <v>78</v>
      </c>
      <c r="E160" s="47">
        <v>4101</v>
      </c>
      <c r="F160" s="45" t="s">
        <v>14</v>
      </c>
      <c r="G160" s="49" t="s">
        <v>28</v>
      </c>
      <c r="H160" s="46" t="s">
        <v>11</v>
      </c>
      <c r="I160" s="46"/>
      <c r="J160" s="62"/>
      <c r="K160" s="62"/>
      <c r="L160" s="62"/>
      <c r="M160" s="62"/>
      <c r="N160" s="65"/>
      <c r="O160" s="65"/>
      <c r="P160" s="65"/>
      <c r="Q160" s="65"/>
      <c r="R160" s="40"/>
      <c r="S160" s="40"/>
      <c r="T160" s="69"/>
      <c r="U160" s="4"/>
    </row>
    <row r="161" spans="1:21">
      <c r="A161" s="45">
        <f t="shared" si="2"/>
        <v>160</v>
      </c>
      <c r="B161" s="55"/>
      <c r="C161" s="55"/>
      <c r="D161" s="195"/>
      <c r="E161" s="47">
        <v>4101</v>
      </c>
      <c r="F161" s="45" t="s">
        <v>14</v>
      </c>
      <c r="G161" s="49" t="s">
        <v>28</v>
      </c>
      <c r="H161" s="46" t="s">
        <v>11</v>
      </c>
      <c r="I161" s="46"/>
      <c r="J161" s="62"/>
      <c r="K161" s="62"/>
      <c r="L161" s="62"/>
      <c r="M161" s="62"/>
      <c r="N161" s="65"/>
      <c r="O161" s="65"/>
      <c r="P161" s="65"/>
      <c r="Q161" s="65"/>
      <c r="R161" s="40"/>
      <c r="S161" s="40"/>
      <c r="T161" s="69"/>
      <c r="U161" s="4"/>
    </row>
    <row r="162" spans="1:21">
      <c r="A162" s="45">
        <f t="shared" si="2"/>
        <v>161</v>
      </c>
      <c r="B162" s="55"/>
      <c r="C162" s="55"/>
      <c r="D162" s="194">
        <f>D160+1</f>
        <v>79</v>
      </c>
      <c r="E162" s="47">
        <v>4102</v>
      </c>
      <c r="F162" s="45" t="s">
        <v>14</v>
      </c>
      <c r="G162" s="49" t="s">
        <v>28</v>
      </c>
      <c r="H162" s="46" t="s">
        <v>11</v>
      </c>
      <c r="I162" s="46"/>
      <c r="J162" s="62"/>
      <c r="K162" s="62"/>
      <c r="L162" s="62"/>
      <c r="M162" s="62"/>
      <c r="N162" s="65"/>
      <c r="O162" s="65"/>
      <c r="P162" s="65"/>
      <c r="Q162" s="65"/>
      <c r="R162" s="40"/>
      <c r="S162" s="40"/>
      <c r="T162" s="69"/>
      <c r="U162" s="4"/>
    </row>
    <row r="163" spans="1:21">
      <c r="A163" s="45">
        <f t="shared" si="2"/>
        <v>162</v>
      </c>
      <c r="B163" s="55"/>
      <c r="C163" s="55"/>
      <c r="D163" s="195"/>
      <c r="E163" s="47">
        <v>4102</v>
      </c>
      <c r="F163" s="45" t="s">
        <v>14</v>
      </c>
      <c r="G163" s="49" t="s">
        <v>28</v>
      </c>
      <c r="H163" s="46" t="s">
        <v>11</v>
      </c>
      <c r="I163" s="46"/>
      <c r="J163" s="62"/>
      <c r="K163" s="62"/>
      <c r="L163" s="62"/>
      <c r="M163" s="62"/>
      <c r="N163" s="65"/>
      <c r="O163" s="65"/>
      <c r="P163" s="65"/>
      <c r="Q163" s="65"/>
      <c r="R163" s="40"/>
      <c r="S163" s="40"/>
      <c r="T163" s="69"/>
      <c r="U163" s="4"/>
    </row>
    <row r="164" spans="1:21">
      <c r="A164" s="45">
        <f t="shared" si="2"/>
        <v>163</v>
      </c>
      <c r="B164" s="55"/>
      <c r="C164" s="55"/>
      <c r="D164" s="194">
        <f>D162+1</f>
        <v>80</v>
      </c>
      <c r="E164" s="47">
        <v>4103</v>
      </c>
      <c r="F164" s="45" t="s">
        <v>15</v>
      </c>
      <c r="G164" s="49" t="s">
        <v>28</v>
      </c>
      <c r="H164" s="46" t="s">
        <v>16</v>
      </c>
      <c r="I164" s="46"/>
      <c r="J164" s="62"/>
      <c r="K164" s="62"/>
      <c r="L164" s="62"/>
      <c r="M164" s="62"/>
      <c r="N164" s="65"/>
      <c r="O164" s="65"/>
      <c r="P164" s="65"/>
      <c r="Q164" s="65"/>
      <c r="R164" s="40"/>
      <c r="S164" s="40"/>
      <c r="T164" s="69"/>
      <c r="U164" s="4"/>
    </row>
    <row r="165" spans="1:21">
      <c r="A165" s="45">
        <f t="shared" si="2"/>
        <v>164</v>
      </c>
      <c r="B165" s="55"/>
      <c r="C165" s="55"/>
      <c r="D165" s="195"/>
      <c r="E165" s="47">
        <v>4103</v>
      </c>
      <c r="F165" s="45" t="s">
        <v>15</v>
      </c>
      <c r="G165" s="49" t="s">
        <v>28</v>
      </c>
      <c r="H165" s="46" t="s">
        <v>16</v>
      </c>
      <c r="I165" s="46"/>
      <c r="J165" s="62"/>
      <c r="K165" s="62"/>
      <c r="L165" s="62"/>
      <c r="M165" s="62"/>
      <c r="N165" s="65"/>
      <c r="O165" s="65"/>
      <c r="P165" s="65"/>
      <c r="Q165" s="65"/>
      <c r="R165" s="40"/>
      <c r="S165" s="40"/>
      <c r="T165" s="69"/>
      <c r="U165" s="4"/>
    </row>
    <row r="166" spans="1:21">
      <c r="A166" s="45">
        <f t="shared" si="2"/>
        <v>165</v>
      </c>
      <c r="B166" s="55"/>
      <c r="C166" s="55"/>
      <c r="D166" s="194">
        <f>D164+1</f>
        <v>81</v>
      </c>
      <c r="E166" s="47">
        <v>4104</v>
      </c>
      <c r="F166" s="45" t="s">
        <v>14</v>
      </c>
      <c r="G166" s="49" t="s">
        <v>28</v>
      </c>
      <c r="H166" s="46" t="s">
        <v>11</v>
      </c>
      <c r="I166" s="46"/>
      <c r="J166" s="62"/>
      <c r="K166" s="62"/>
      <c r="L166" s="62"/>
      <c r="M166" s="62"/>
      <c r="N166" s="65"/>
      <c r="O166" s="65"/>
      <c r="P166" s="65"/>
      <c r="Q166" s="65"/>
      <c r="R166" s="40"/>
      <c r="S166" s="40"/>
      <c r="T166" s="69"/>
      <c r="U166" s="4"/>
    </row>
    <row r="167" spans="1:21">
      <c r="A167" s="45">
        <f t="shared" si="2"/>
        <v>166</v>
      </c>
      <c r="B167" s="55"/>
      <c r="C167" s="55"/>
      <c r="D167" s="195"/>
      <c r="E167" s="47">
        <v>4104</v>
      </c>
      <c r="F167" s="45" t="s">
        <v>14</v>
      </c>
      <c r="G167" s="49" t="s">
        <v>28</v>
      </c>
      <c r="H167" s="46" t="s">
        <v>11</v>
      </c>
      <c r="I167" s="46"/>
      <c r="J167" s="62"/>
      <c r="K167" s="62"/>
      <c r="L167" s="62"/>
      <c r="M167" s="62"/>
      <c r="N167" s="65"/>
      <c r="O167" s="65"/>
      <c r="P167" s="65"/>
      <c r="Q167" s="65"/>
      <c r="R167" s="40"/>
      <c r="S167" s="40"/>
      <c r="T167" s="69"/>
      <c r="U167" s="4"/>
    </row>
    <row r="168" spans="1:21">
      <c r="A168" s="45">
        <f t="shared" si="2"/>
        <v>167</v>
      </c>
      <c r="B168" s="55"/>
      <c r="C168" s="55"/>
      <c r="D168" s="194">
        <f>D166+1</f>
        <v>82</v>
      </c>
      <c r="E168" s="47">
        <v>4105</v>
      </c>
      <c r="F168" s="45" t="s">
        <v>14</v>
      </c>
      <c r="G168" s="49" t="s">
        <v>28</v>
      </c>
      <c r="H168" s="46" t="s">
        <v>11</v>
      </c>
      <c r="I168" s="46"/>
      <c r="J168" s="62"/>
      <c r="K168" s="62"/>
      <c r="L168" s="62"/>
      <c r="M168" s="62"/>
      <c r="N168" s="65"/>
      <c r="O168" s="65"/>
      <c r="P168" s="65"/>
      <c r="Q168" s="65"/>
      <c r="R168" s="40"/>
      <c r="S168" s="40"/>
      <c r="T168" s="69"/>
      <c r="U168" s="4"/>
    </row>
    <row r="169" spans="1:21">
      <c r="A169" s="45">
        <f t="shared" si="2"/>
        <v>168</v>
      </c>
      <c r="B169" s="55"/>
      <c r="C169" s="55"/>
      <c r="D169" s="195"/>
      <c r="E169" s="47">
        <v>4105</v>
      </c>
      <c r="F169" s="45" t="s">
        <v>14</v>
      </c>
      <c r="G169" s="49" t="s">
        <v>28</v>
      </c>
      <c r="H169" s="46" t="s">
        <v>11</v>
      </c>
      <c r="I169" s="46"/>
      <c r="J169" s="62"/>
      <c r="K169" s="62"/>
      <c r="L169" s="62"/>
      <c r="M169" s="62"/>
      <c r="N169" s="65"/>
      <c r="O169" s="65"/>
      <c r="P169" s="65"/>
      <c r="Q169" s="65"/>
      <c r="R169" s="40"/>
      <c r="S169" s="40"/>
      <c r="T169" s="69"/>
      <c r="U169" s="4"/>
    </row>
    <row r="170" spans="1:21">
      <c r="A170" s="45">
        <f t="shared" si="2"/>
        <v>169</v>
      </c>
      <c r="B170" s="55"/>
      <c r="C170" s="55"/>
      <c r="D170" s="194">
        <f>D168+1</f>
        <v>83</v>
      </c>
      <c r="E170" s="47">
        <v>4201</v>
      </c>
      <c r="F170" s="45" t="s">
        <v>14</v>
      </c>
      <c r="G170" s="49" t="s">
        <v>28</v>
      </c>
      <c r="H170" s="46" t="s">
        <v>11</v>
      </c>
      <c r="I170" s="46"/>
      <c r="J170" s="62"/>
      <c r="K170" s="62"/>
      <c r="L170" s="62"/>
      <c r="M170" s="62"/>
      <c r="N170" s="65"/>
      <c r="O170" s="65"/>
      <c r="P170" s="65"/>
      <c r="Q170" s="65"/>
      <c r="R170" s="40"/>
      <c r="S170" s="40"/>
      <c r="T170" s="69"/>
      <c r="U170" s="4"/>
    </row>
    <row r="171" spans="1:21">
      <c r="A171" s="45">
        <f t="shared" si="2"/>
        <v>170</v>
      </c>
      <c r="B171" s="55"/>
      <c r="C171" s="55"/>
      <c r="D171" s="195"/>
      <c r="E171" s="47">
        <v>4201</v>
      </c>
      <c r="F171" s="45" t="s">
        <v>14</v>
      </c>
      <c r="G171" s="49" t="s">
        <v>28</v>
      </c>
      <c r="H171" s="46" t="s">
        <v>11</v>
      </c>
      <c r="I171" s="46"/>
      <c r="J171" s="62"/>
      <c r="K171" s="62"/>
      <c r="L171" s="62"/>
      <c r="M171" s="62"/>
      <c r="N171" s="65"/>
      <c r="O171" s="65"/>
      <c r="P171" s="65"/>
      <c r="Q171" s="65"/>
      <c r="R171" s="40"/>
      <c r="S171" s="40"/>
      <c r="T171" s="69"/>
      <c r="U171" s="4"/>
    </row>
    <row r="172" spans="1:21">
      <c r="A172" s="45">
        <f t="shared" si="2"/>
        <v>171</v>
      </c>
      <c r="B172" s="55"/>
      <c r="C172" s="55"/>
      <c r="D172" s="194">
        <f>D170+1</f>
        <v>84</v>
      </c>
      <c r="E172" s="47">
        <v>4202</v>
      </c>
      <c r="F172" s="45" t="s">
        <v>14</v>
      </c>
      <c r="G172" s="49" t="s">
        <v>28</v>
      </c>
      <c r="H172" s="46" t="s">
        <v>11</v>
      </c>
      <c r="I172" s="46">
        <v>4203</v>
      </c>
      <c r="J172" s="62"/>
      <c r="K172" s="62"/>
      <c r="L172" s="62"/>
      <c r="M172" s="62"/>
      <c r="N172" s="65"/>
      <c r="O172" s="65"/>
      <c r="P172" s="65"/>
      <c r="Q172" s="65"/>
      <c r="R172" s="40"/>
      <c r="S172" s="40"/>
      <c r="T172" s="69"/>
      <c r="U172" s="4"/>
    </row>
    <row r="173" spans="1:21">
      <c r="A173" s="45">
        <f t="shared" si="2"/>
        <v>172</v>
      </c>
      <c r="B173" s="55"/>
      <c r="C173" s="55"/>
      <c r="D173" s="195"/>
      <c r="E173" s="47">
        <v>4202</v>
      </c>
      <c r="F173" s="45" t="s">
        <v>14</v>
      </c>
      <c r="G173" s="49" t="s">
        <v>28</v>
      </c>
      <c r="H173" s="46" t="s">
        <v>11</v>
      </c>
      <c r="I173" s="46">
        <v>4203</v>
      </c>
      <c r="J173" s="62"/>
      <c r="K173" s="62"/>
      <c r="L173" s="62"/>
      <c r="M173" s="62"/>
      <c r="N173" s="65"/>
      <c r="O173" s="65"/>
      <c r="P173" s="65"/>
      <c r="Q173" s="65"/>
      <c r="R173" s="40"/>
      <c r="S173" s="40"/>
      <c r="T173" s="69"/>
      <c r="U173" s="4"/>
    </row>
    <row r="174" spans="1:21">
      <c r="A174" s="45">
        <f t="shared" si="2"/>
        <v>173</v>
      </c>
      <c r="B174" s="55"/>
      <c r="C174" s="55"/>
      <c r="D174" s="194">
        <f>D172+1</f>
        <v>85</v>
      </c>
      <c r="E174" s="47">
        <v>4203</v>
      </c>
      <c r="F174" s="45" t="s">
        <v>15</v>
      </c>
      <c r="G174" s="49" t="s">
        <v>28</v>
      </c>
      <c r="H174" s="46" t="s">
        <v>16</v>
      </c>
      <c r="I174" s="46">
        <v>4202</v>
      </c>
      <c r="J174" s="62"/>
      <c r="K174" s="62"/>
      <c r="L174" s="62"/>
      <c r="M174" s="62"/>
      <c r="N174" s="65"/>
      <c r="O174" s="65"/>
      <c r="P174" s="65"/>
      <c r="Q174" s="65"/>
      <c r="R174" s="40"/>
      <c r="S174" s="40"/>
      <c r="T174" s="69"/>
      <c r="U174" s="4"/>
    </row>
    <row r="175" spans="1:21">
      <c r="A175" s="45">
        <f t="shared" si="2"/>
        <v>174</v>
      </c>
      <c r="B175" s="55"/>
      <c r="C175" s="55"/>
      <c r="D175" s="195"/>
      <c r="E175" s="47">
        <v>4203</v>
      </c>
      <c r="F175" s="45" t="s">
        <v>15</v>
      </c>
      <c r="G175" s="49" t="s">
        <v>28</v>
      </c>
      <c r="H175" s="46" t="s">
        <v>16</v>
      </c>
      <c r="I175" s="46">
        <v>4202</v>
      </c>
      <c r="J175" s="62"/>
      <c r="K175" s="62"/>
      <c r="L175" s="62"/>
      <c r="M175" s="62"/>
      <c r="N175" s="65"/>
      <c r="O175" s="65"/>
      <c r="P175" s="65"/>
      <c r="Q175" s="65"/>
      <c r="R175" s="40"/>
      <c r="S175" s="40"/>
      <c r="T175" s="69"/>
      <c r="U175" s="4"/>
    </row>
    <row r="176" spans="1:21">
      <c r="A176" s="45">
        <f t="shared" si="2"/>
        <v>175</v>
      </c>
      <c r="B176" s="55"/>
      <c r="C176" s="55"/>
      <c r="D176" s="194">
        <f>D174+1</f>
        <v>86</v>
      </c>
      <c r="E176" s="47">
        <v>4204</v>
      </c>
      <c r="F176" s="45" t="s">
        <v>14</v>
      </c>
      <c r="G176" s="49" t="s">
        <v>28</v>
      </c>
      <c r="H176" s="46" t="s">
        <v>11</v>
      </c>
      <c r="I176" s="46"/>
      <c r="J176" s="62"/>
      <c r="K176" s="62"/>
      <c r="L176" s="62"/>
      <c r="M176" s="62"/>
      <c r="N176" s="65"/>
      <c r="O176" s="65"/>
      <c r="P176" s="65"/>
      <c r="Q176" s="65"/>
      <c r="R176" s="40"/>
      <c r="S176" s="40"/>
      <c r="T176" s="69"/>
      <c r="U176" s="4"/>
    </row>
    <row r="177" spans="1:21">
      <c r="A177" s="45">
        <f t="shared" si="2"/>
        <v>176</v>
      </c>
      <c r="B177" s="55"/>
      <c r="C177" s="55"/>
      <c r="D177" s="195"/>
      <c r="E177" s="47">
        <v>4204</v>
      </c>
      <c r="F177" s="45" t="s">
        <v>14</v>
      </c>
      <c r="G177" s="49" t="s">
        <v>28</v>
      </c>
      <c r="H177" s="46" t="s">
        <v>11</v>
      </c>
      <c r="I177" s="46"/>
      <c r="J177" s="62"/>
      <c r="K177" s="62"/>
      <c r="L177" s="62"/>
      <c r="M177" s="62"/>
      <c r="N177" s="65"/>
      <c r="O177" s="65"/>
      <c r="P177" s="65"/>
      <c r="Q177" s="65"/>
      <c r="R177" s="40"/>
      <c r="S177" s="40"/>
      <c r="T177" s="69"/>
      <c r="U177" s="4"/>
    </row>
    <row r="178" spans="1:21" ht="19">
      <c r="A178" s="45">
        <f t="shared" si="2"/>
        <v>177</v>
      </c>
      <c r="B178" s="55"/>
      <c r="C178" s="55"/>
      <c r="D178" s="194">
        <f>D176+1</f>
        <v>87</v>
      </c>
      <c r="E178" s="47">
        <v>4205</v>
      </c>
      <c r="F178" s="45" t="s">
        <v>14</v>
      </c>
      <c r="G178" s="49" t="s">
        <v>28</v>
      </c>
      <c r="H178" s="48" t="s">
        <v>11</v>
      </c>
      <c r="I178" s="46"/>
      <c r="J178" s="62"/>
      <c r="K178" s="62"/>
      <c r="L178" s="62"/>
      <c r="M178" s="62"/>
      <c r="N178" s="65"/>
      <c r="O178" s="65"/>
      <c r="P178" s="65"/>
      <c r="Q178" s="65"/>
      <c r="R178" s="40"/>
      <c r="S178" s="40"/>
      <c r="T178" s="69"/>
      <c r="U178" s="4"/>
    </row>
    <row r="179" spans="1:21" ht="19">
      <c r="A179" s="45">
        <f t="shared" si="2"/>
        <v>178</v>
      </c>
      <c r="B179" s="55"/>
      <c r="C179" s="55"/>
      <c r="D179" s="195"/>
      <c r="E179" s="47">
        <v>4205</v>
      </c>
      <c r="F179" s="45" t="s">
        <v>14</v>
      </c>
      <c r="G179" s="49" t="s">
        <v>28</v>
      </c>
      <c r="H179" s="48" t="s">
        <v>11</v>
      </c>
      <c r="I179" s="46"/>
      <c r="J179" s="62"/>
      <c r="K179" s="62"/>
      <c r="L179" s="62"/>
      <c r="M179" s="62"/>
      <c r="N179" s="65"/>
      <c r="O179" s="65"/>
      <c r="P179" s="65"/>
      <c r="Q179" s="65"/>
      <c r="R179" s="40"/>
      <c r="S179" s="40"/>
      <c r="T179" s="69"/>
      <c r="U179" s="4"/>
    </row>
    <row r="180" spans="1:21" ht="19">
      <c r="A180" s="45">
        <f t="shared" si="2"/>
        <v>179</v>
      </c>
      <c r="B180" s="55"/>
      <c r="C180" s="55"/>
      <c r="D180" s="194">
        <f>D178+1</f>
        <v>88</v>
      </c>
      <c r="E180" s="47">
        <v>4301</v>
      </c>
      <c r="F180" s="45" t="s">
        <v>14</v>
      </c>
      <c r="G180" s="49" t="s">
        <v>28</v>
      </c>
      <c r="H180" s="48" t="s">
        <v>11</v>
      </c>
      <c r="I180" s="46"/>
      <c r="J180" s="62"/>
      <c r="K180" s="62"/>
      <c r="L180" s="62"/>
      <c r="M180" s="62"/>
      <c r="N180" s="65"/>
      <c r="O180" s="65"/>
      <c r="P180" s="65"/>
      <c r="Q180" s="65"/>
      <c r="R180" s="40"/>
      <c r="S180" s="40"/>
      <c r="T180" s="69"/>
      <c r="U180" s="4"/>
    </row>
    <row r="181" spans="1:21" ht="19">
      <c r="A181" s="45">
        <f t="shared" si="2"/>
        <v>180</v>
      </c>
      <c r="B181" s="55"/>
      <c r="C181" s="55"/>
      <c r="D181" s="195"/>
      <c r="E181" s="47">
        <v>4301</v>
      </c>
      <c r="F181" s="45" t="s">
        <v>14</v>
      </c>
      <c r="G181" s="49" t="s">
        <v>28</v>
      </c>
      <c r="H181" s="48" t="s">
        <v>11</v>
      </c>
      <c r="I181" s="46"/>
      <c r="J181" s="62"/>
      <c r="K181" s="62"/>
      <c r="L181" s="62"/>
      <c r="M181" s="62"/>
      <c r="N181" s="65"/>
      <c r="O181" s="65"/>
      <c r="P181" s="65"/>
      <c r="Q181" s="65"/>
      <c r="R181" s="40"/>
      <c r="S181" s="40"/>
      <c r="T181" s="69"/>
      <c r="U181" s="4"/>
    </row>
    <row r="182" spans="1:21">
      <c r="A182" s="45">
        <f t="shared" si="2"/>
        <v>181</v>
      </c>
      <c r="B182" s="55"/>
      <c r="C182" s="55"/>
      <c r="D182" s="194">
        <f>D180+1</f>
        <v>89</v>
      </c>
      <c r="E182" s="47">
        <v>4302</v>
      </c>
      <c r="F182" s="45" t="s">
        <v>14</v>
      </c>
      <c r="G182" s="49" t="s">
        <v>28</v>
      </c>
      <c r="H182" s="46" t="s">
        <v>11</v>
      </c>
      <c r="I182" s="46">
        <v>4303</v>
      </c>
      <c r="J182" s="62"/>
      <c r="K182" s="62"/>
      <c r="L182" s="62"/>
      <c r="M182" s="62"/>
      <c r="N182" s="65"/>
      <c r="O182" s="65"/>
      <c r="P182" s="65"/>
      <c r="Q182" s="65"/>
      <c r="R182" s="40"/>
      <c r="S182" s="40"/>
      <c r="T182" s="69"/>
      <c r="U182" s="4"/>
    </row>
    <row r="183" spans="1:21">
      <c r="A183" s="45">
        <f t="shared" si="2"/>
        <v>182</v>
      </c>
      <c r="B183" s="55"/>
      <c r="C183" s="55"/>
      <c r="D183" s="195"/>
      <c r="E183" s="47">
        <v>4302</v>
      </c>
      <c r="F183" s="45" t="s">
        <v>14</v>
      </c>
      <c r="G183" s="49" t="s">
        <v>28</v>
      </c>
      <c r="H183" s="46" t="s">
        <v>11</v>
      </c>
      <c r="I183" s="46">
        <v>4303</v>
      </c>
      <c r="J183" s="62"/>
      <c r="K183" s="62"/>
      <c r="L183" s="62"/>
      <c r="M183" s="62"/>
      <c r="N183" s="65"/>
      <c r="O183" s="65"/>
      <c r="P183" s="65"/>
      <c r="Q183" s="65"/>
      <c r="R183" s="40"/>
      <c r="S183" s="40"/>
      <c r="T183" s="69"/>
      <c r="U183" s="4"/>
    </row>
    <row r="184" spans="1:21">
      <c r="A184" s="45">
        <f t="shared" si="2"/>
        <v>183</v>
      </c>
      <c r="B184" s="55"/>
      <c r="C184" s="55"/>
      <c r="D184" s="194">
        <f>D182+1</f>
        <v>90</v>
      </c>
      <c r="E184" s="47">
        <v>4303</v>
      </c>
      <c r="F184" s="45" t="s">
        <v>15</v>
      </c>
      <c r="G184" s="49" t="s">
        <v>28</v>
      </c>
      <c r="H184" s="46" t="s">
        <v>16</v>
      </c>
      <c r="I184" s="46">
        <v>4302</v>
      </c>
      <c r="J184" s="62"/>
      <c r="K184" s="62"/>
      <c r="L184" s="62"/>
      <c r="M184" s="62"/>
      <c r="N184" s="65"/>
      <c r="O184" s="65"/>
      <c r="P184" s="65"/>
      <c r="Q184" s="65"/>
      <c r="R184" s="40"/>
      <c r="S184" s="40"/>
      <c r="T184" s="69"/>
      <c r="U184" s="4"/>
    </row>
    <row r="185" spans="1:21">
      <c r="A185" s="45">
        <f t="shared" si="2"/>
        <v>184</v>
      </c>
      <c r="B185" s="55"/>
      <c r="C185" s="55"/>
      <c r="D185" s="195"/>
      <c r="E185" s="47">
        <v>4303</v>
      </c>
      <c r="F185" s="45" t="s">
        <v>15</v>
      </c>
      <c r="G185" s="49" t="s">
        <v>28</v>
      </c>
      <c r="H185" s="46" t="s">
        <v>16</v>
      </c>
      <c r="I185" s="46">
        <v>4302</v>
      </c>
      <c r="J185" s="62"/>
      <c r="K185" s="62"/>
      <c r="L185" s="62"/>
      <c r="M185" s="62"/>
      <c r="N185" s="65"/>
      <c r="O185" s="65"/>
      <c r="P185" s="65"/>
      <c r="Q185" s="65"/>
      <c r="R185" s="40"/>
      <c r="S185" s="40"/>
      <c r="T185" s="69"/>
      <c r="U185" s="4"/>
    </row>
    <row r="186" spans="1:21">
      <c r="A186" s="45">
        <f t="shared" si="2"/>
        <v>185</v>
      </c>
      <c r="B186" s="55"/>
      <c r="C186" s="55"/>
      <c r="D186" s="194">
        <f>D184+1</f>
        <v>91</v>
      </c>
      <c r="E186" s="47">
        <v>4304</v>
      </c>
      <c r="F186" s="45" t="s">
        <v>14</v>
      </c>
      <c r="G186" s="49" t="s">
        <v>28</v>
      </c>
      <c r="H186" s="46" t="s">
        <v>11</v>
      </c>
      <c r="I186" s="46"/>
      <c r="J186" s="62"/>
      <c r="K186" s="62"/>
      <c r="L186" s="62"/>
      <c r="M186" s="62"/>
      <c r="N186" s="65"/>
      <c r="O186" s="65"/>
      <c r="P186" s="65"/>
      <c r="Q186" s="65"/>
      <c r="R186" s="40"/>
      <c r="S186" s="40"/>
      <c r="T186" s="69"/>
      <c r="U186" s="4"/>
    </row>
    <row r="187" spans="1:21">
      <c r="A187" s="45">
        <f t="shared" si="2"/>
        <v>186</v>
      </c>
      <c r="B187" s="55"/>
      <c r="C187" s="55"/>
      <c r="D187" s="195"/>
      <c r="E187" s="47">
        <v>4304</v>
      </c>
      <c r="F187" s="45" t="s">
        <v>14</v>
      </c>
      <c r="G187" s="49" t="s">
        <v>28</v>
      </c>
      <c r="H187" s="46" t="s">
        <v>11</v>
      </c>
      <c r="I187" s="46"/>
      <c r="J187" s="62"/>
      <c r="K187" s="62"/>
      <c r="L187" s="62"/>
      <c r="M187" s="62"/>
      <c r="N187" s="65"/>
      <c r="O187" s="65"/>
      <c r="P187" s="65"/>
      <c r="Q187" s="65"/>
      <c r="R187" s="40"/>
      <c r="S187" s="40"/>
      <c r="T187" s="69"/>
      <c r="U187" s="4"/>
    </row>
    <row r="188" spans="1:21">
      <c r="A188" s="45">
        <f t="shared" si="2"/>
        <v>187</v>
      </c>
      <c r="B188" s="55"/>
      <c r="C188" s="55"/>
      <c r="D188" s="194">
        <f>D186+1</f>
        <v>92</v>
      </c>
      <c r="E188" s="47">
        <v>4305</v>
      </c>
      <c r="F188" s="45" t="s">
        <v>14</v>
      </c>
      <c r="G188" s="49" t="s">
        <v>28</v>
      </c>
      <c r="H188" s="46" t="s">
        <v>11</v>
      </c>
      <c r="I188" s="46"/>
      <c r="J188" s="62"/>
      <c r="K188" s="62"/>
      <c r="L188" s="62"/>
      <c r="M188" s="62"/>
      <c r="N188" s="65"/>
      <c r="O188" s="65"/>
      <c r="P188" s="65"/>
      <c r="Q188" s="65"/>
      <c r="R188" s="40"/>
      <c r="S188" s="40"/>
      <c r="T188" s="69"/>
      <c r="U188" s="4"/>
    </row>
    <row r="189" spans="1:21">
      <c r="A189" s="45">
        <f t="shared" si="2"/>
        <v>188</v>
      </c>
      <c r="B189" s="55"/>
      <c r="C189" s="55"/>
      <c r="D189" s="195"/>
      <c r="E189" s="47">
        <v>4305</v>
      </c>
      <c r="F189" s="45" t="s">
        <v>14</v>
      </c>
      <c r="G189" s="49" t="s">
        <v>28</v>
      </c>
      <c r="H189" s="46" t="s">
        <v>11</v>
      </c>
      <c r="I189" s="46"/>
      <c r="J189" s="62"/>
      <c r="K189" s="62"/>
      <c r="L189" s="62"/>
      <c r="M189" s="62"/>
      <c r="N189" s="65"/>
      <c r="O189" s="65"/>
      <c r="P189" s="65"/>
      <c r="Q189" s="65"/>
      <c r="R189" s="40"/>
      <c r="S189" s="40"/>
      <c r="T189" s="69"/>
      <c r="U189" s="4"/>
    </row>
    <row r="190" spans="1:21">
      <c r="A190" s="45">
        <f t="shared" si="2"/>
        <v>189</v>
      </c>
      <c r="B190" s="55"/>
      <c r="C190" s="55"/>
      <c r="D190" s="194">
        <f>D188+1</f>
        <v>93</v>
      </c>
      <c r="E190" s="47">
        <v>4401</v>
      </c>
      <c r="F190" s="45" t="s">
        <v>17</v>
      </c>
      <c r="G190" s="49" t="s">
        <v>29</v>
      </c>
      <c r="H190" s="46" t="s">
        <v>11</v>
      </c>
      <c r="I190" s="46"/>
      <c r="J190" s="62"/>
      <c r="K190" s="62"/>
      <c r="L190" s="62"/>
      <c r="M190" s="62"/>
      <c r="N190" s="65"/>
      <c r="O190" s="65"/>
      <c r="P190" s="65"/>
      <c r="Q190" s="65"/>
      <c r="R190" s="40"/>
      <c r="S190" s="40"/>
      <c r="T190" s="69"/>
      <c r="U190" s="4"/>
    </row>
    <row r="191" spans="1:21">
      <c r="A191" s="45">
        <f t="shared" si="2"/>
        <v>190</v>
      </c>
      <c r="B191" s="55"/>
      <c r="C191" s="55"/>
      <c r="D191" s="195"/>
      <c r="E191" s="47">
        <v>4401</v>
      </c>
      <c r="F191" s="45" t="s">
        <v>17</v>
      </c>
      <c r="G191" s="49" t="s">
        <v>29</v>
      </c>
      <c r="H191" s="46" t="s">
        <v>11</v>
      </c>
      <c r="I191" s="46"/>
      <c r="J191" s="62"/>
      <c r="K191" s="62"/>
      <c r="L191" s="62"/>
      <c r="M191" s="62"/>
      <c r="N191" s="65"/>
      <c r="O191" s="65"/>
      <c r="P191" s="65"/>
      <c r="Q191" s="65"/>
      <c r="R191" s="40"/>
      <c r="S191" s="40"/>
      <c r="T191" s="69"/>
      <c r="U191" s="4"/>
    </row>
    <row r="192" spans="1:21">
      <c r="A192" s="45">
        <f t="shared" si="2"/>
        <v>191</v>
      </c>
      <c r="B192" s="55"/>
      <c r="C192" s="55"/>
      <c r="D192" s="194">
        <f>D190+1</f>
        <v>94</v>
      </c>
      <c r="E192" s="47">
        <v>4402</v>
      </c>
      <c r="F192" s="45" t="s">
        <v>17</v>
      </c>
      <c r="G192" s="49" t="s">
        <v>29</v>
      </c>
      <c r="H192" s="46" t="s">
        <v>11</v>
      </c>
      <c r="I192" s="46"/>
      <c r="J192" s="62"/>
      <c r="K192" s="62"/>
      <c r="L192" s="62"/>
      <c r="M192" s="62"/>
      <c r="N192" s="65"/>
      <c r="O192" s="65"/>
      <c r="P192" s="65"/>
      <c r="Q192" s="65"/>
      <c r="R192" s="40"/>
      <c r="S192" s="40"/>
      <c r="T192" s="69"/>
      <c r="U192" s="4"/>
    </row>
    <row r="193" spans="1:21">
      <c r="A193" s="45">
        <f t="shared" si="2"/>
        <v>192</v>
      </c>
      <c r="B193" s="55"/>
      <c r="C193" s="55"/>
      <c r="D193" s="195"/>
      <c r="E193" s="47">
        <v>4402</v>
      </c>
      <c r="F193" s="45" t="s">
        <v>17</v>
      </c>
      <c r="G193" s="49" t="s">
        <v>29</v>
      </c>
      <c r="H193" s="46" t="s">
        <v>11</v>
      </c>
      <c r="I193" s="46"/>
      <c r="J193" s="62"/>
      <c r="K193" s="62"/>
      <c r="L193" s="62"/>
      <c r="M193" s="62"/>
      <c r="N193" s="65"/>
      <c r="O193" s="65"/>
      <c r="P193" s="65"/>
      <c r="Q193" s="65"/>
      <c r="R193" s="40"/>
      <c r="S193" s="40"/>
      <c r="T193" s="69"/>
      <c r="U193" s="4"/>
    </row>
    <row r="194" spans="1:21">
      <c r="A194" s="45">
        <f t="shared" si="2"/>
        <v>193</v>
      </c>
      <c r="B194" s="55"/>
      <c r="C194" s="55"/>
      <c r="D194" s="194">
        <f>D192+1</f>
        <v>95</v>
      </c>
      <c r="E194" s="47">
        <v>5101</v>
      </c>
      <c r="F194" s="45" t="s">
        <v>18</v>
      </c>
      <c r="G194" s="49" t="s">
        <v>30</v>
      </c>
      <c r="H194" s="46" t="s">
        <v>11</v>
      </c>
      <c r="I194" s="46"/>
      <c r="J194" s="62"/>
      <c r="K194" s="62"/>
      <c r="L194" s="62"/>
      <c r="M194" s="62"/>
      <c r="N194" s="65"/>
      <c r="O194" s="65"/>
      <c r="P194" s="65"/>
      <c r="Q194" s="65"/>
      <c r="R194" s="40"/>
      <c r="S194" s="40"/>
      <c r="T194" s="69"/>
      <c r="U194" s="4"/>
    </row>
    <row r="195" spans="1:21">
      <c r="A195" s="45">
        <f t="shared" si="2"/>
        <v>194</v>
      </c>
      <c r="B195" s="55"/>
      <c r="C195" s="55"/>
      <c r="D195" s="195"/>
      <c r="E195" s="47">
        <v>5101</v>
      </c>
      <c r="F195" s="45" t="s">
        <v>18</v>
      </c>
      <c r="G195" s="49" t="s">
        <v>30</v>
      </c>
      <c r="H195" s="46" t="s">
        <v>11</v>
      </c>
      <c r="I195" s="46"/>
      <c r="J195" s="62"/>
      <c r="K195" s="62"/>
      <c r="L195" s="62"/>
      <c r="M195" s="62"/>
      <c r="N195" s="65"/>
      <c r="O195" s="65"/>
      <c r="P195" s="65"/>
      <c r="Q195" s="65"/>
      <c r="R195" s="40"/>
      <c r="S195" s="40"/>
      <c r="T195" s="69"/>
      <c r="U195" s="4"/>
    </row>
    <row r="196" spans="1:21">
      <c r="A196" s="45">
        <f t="shared" si="2"/>
        <v>195</v>
      </c>
      <c r="B196" s="55"/>
      <c r="C196" s="55"/>
      <c r="D196" s="194">
        <f>D194+1</f>
        <v>96</v>
      </c>
      <c r="E196" s="47">
        <v>5102</v>
      </c>
      <c r="F196" s="45" t="s">
        <v>18</v>
      </c>
      <c r="G196" s="49" t="s">
        <v>30</v>
      </c>
      <c r="H196" s="46" t="s">
        <v>11</v>
      </c>
      <c r="I196" s="46"/>
      <c r="J196" s="62"/>
      <c r="K196" s="62"/>
      <c r="L196" s="62"/>
      <c r="M196" s="62"/>
      <c r="N196" s="65"/>
      <c r="O196" s="65"/>
      <c r="P196" s="65"/>
      <c r="Q196" s="65"/>
      <c r="R196" s="40"/>
      <c r="S196" s="40"/>
      <c r="T196" s="69"/>
      <c r="U196" s="4"/>
    </row>
    <row r="197" spans="1:21">
      <c r="A197" s="45">
        <f t="shared" si="2"/>
        <v>196</v>
      </c>
      <c r="B197" s="55"/>
      <c r="C197" s="55"/>
      <c r="D197" s="195"/>
      <c r="E197" s="47">
        <v>5102</v>
      </c>
      <c r="F197" s="45" t="s">
        <v>18</v>
      </c>
      <c r="G197" s="49" t="s">
        <v>30</v>
      </c>
      <c r="H197" s="46" t="s">
        <v>11</v>
      </c>
      <c r="I197" s="46"/>
      <c r="J197" s="62"/>
      <c r="K197" s="62"/>
      <c r="L197" s="62"/>
      <c r="M197" s="62"/>
      <c r="N197" s="65"/>
      <c r="O197" s="65"/>
      <c r="P197" s="65"/>
      <c r="Q197" s="65"/>
      <c r="R197" s="40"/>
      <c r="S197" s="40"/>
      <c r="T197" s="69"/>
      <c r="U197" s="4"/>
    </row>
    <row r="198" spans="1:21">
      <c r="A198" s="45">
        <f t="shared" si="2"/>
        <v>197</v>
      </c>
      <c r="B198" s="55"/>
      <c r="C198" s="55"/>
      <c r="D198" s="194">
        <f>D196+1</f>
        <v>97</v>
      </c>
      <c r="E198" s="47">
        <v>5103</v>
      </c>
      <c r="F198" s="45" t="s">
        <v>19</v>
      </c>
      <c r="G198" s="49" t="s">
        <v>30</v>
      </c>
      <c r="H198" s="46" t="s">
        <v>16</v>
      </c>
      <c r="I198" s="46"/>
      <c r="J198" s="62"/>
      <c r="K198" s="62"/>
      <c r="L198" s="62"/>
      <c r="M198" s="62"/>
      <c r="N198" s="65"/>
      <c r="O198" s="65"/>
      <c r="P198" s="65"/>
      <c r="Q198" s="65"/>
      <c r="R198" s="40"/>
      <c r="S198" s="40"/>
      <c r="T198" s="69"/>
      <c r="U198" s="4"/>
    </row>
    <row r="199" spans="1:21">
      <c r="A199" s="45">
        <f t="shared" ref="A199:A262" si="3">A198+1</f>
        <v>198</v>
      </c>
      <c r="B199" s="55"/>
      <c r="C199" s="55"/>
      <c r="D199" s="195"/>
      <c r="E199" s="47">
        <v>5103</v>
      </c>
      <c r="F199" s="45" t="s">
        <v>19</v>
      </c>
      <c r="G199" s="49" t="s">
        <v>30</v>
      </c>
      <c r="H199" s="46" t="s">
        <v>16</v>
      </c>
      <c r="I199" s="46"/>
      <c r="J199" s="62"/>
      <c r="K199" s="62"/>
      <c r="L199" s="62"/>
      <c r="M199" s="62"/>
      <c r="N199" s="65"/>
      <c r="O199" s="65"/>
      <c r="P199" s="65"/>
      <c r="Q199" s="65"/>
      <c r="R199" s="40"/>
      <c r="S199" s="40"/>
      <c r="T199" s="69"/>
      <c r="U199" s="4"/>
    </row>
    <row r="200" spans="1:21">
      <c r="A200" s="45">
        <f t="shared" si="3"/>
        <v>199</v>
      </c>
      <c r="B200" s="55"/>
      <c r="C200" s="55"/>
      <c r="D200" s="194">
        <f>D198+1</f>
        <v>98</v>
      </c>
      <c r="E200" s="47">
        <v>5104</v>
      </c>
      <c r="F200" s="45" t="s">
        <v>18</v>
      </c>
      <c r="G200" s="49" t="s">
        <v>30</v>
      </c>
      <c r="H200" s="46" t="s">
        <v>11</v>
      </c>
      <c r="I200" s="46"/>
      <c r="J200" s="62"/>
      <c r="K200" s="62"/>
      <c r="L200" s="62"/>
      <c r="M200" s="62"/>
      <c r="N200" s="65"/>
      <c r="O200" s="65"/>
      <c r="P200" s="65"/>
      <c r="Q200" s="65"/>
      <c r="R200" s="40"/>
      <c r="S200" s="40"/>
      <c r="T200" s="69"/>
      <c r="U200" s="4"/>
    </row>
    <row r="201" spans="1:21">
      <c r="A201" s="45">
        <f t="shared" si="3"/>
        <v>200</v>
      </c>
      <c r="B201" s="55"/>
      <c r="C201" s="55"/>
      <c r="D201" s="195"/>
      <c r="E201" s="47">
        <v>5104</v>
      </c>
      <c r="F201" s="45" t="s">
        <v>18</v>
      </c>
      <c r="G201" s="49" t="s">
        <v>30</v>
      </c>
      <c r="H201" s="46" t="s">
        <v>11</v>
      </c>
      <c r="I201" s="46"/>
      <c r="J201" s="62"/>
      <c r="K201" s="62"/>
      <c r="L201" s="62"/>
      <c r="M201" s="62"/>
      <c r="N201" s="65"/>
      <c r="O201" s="65"/>
      <c r="P201" s="65"/>
      <c r="Q201" s="65"/>
      <c r="R201" s="40"/>
      <c r="S201" s="40"/>
      <c r="T201" s="69"/>
      <c r="U201" s="4"/>
    </row>
    <row r="202" spans="1:21" ht="19">
      <c r="A202" s="45">
        <f t="shared" si="3"/>
        <v>201</v>
      </c>
      <c r="B202" s="55"/>
      <c r="C202" s="55"/>
      <c r="D202" s="194">
        <f>D200+1</f>
        <v>99</v>
      </c>
      <c r="E202" s="47">
        <v>5105</v>
      </c>
      <c r="F202" s="45" t="s">
        <v>18</v>
      </c>
      <c r="G202" s="49" t="s">
        <v>30</v>
      </c>
      <c r="H202" s="48" t="s">
        <v>11</v>
      </c>
      <c r="I202" s="46"/>
      <c r="J202" s="62"/>
      <c r="K202" s="62"/>
      <c r="L202" s="62"/>
      <c r="M202" s="62"/>
      <c r="N202" s="65"/>
      <c r="O202" s="65"/>
      <c r="P202" s="65"/>
      <c r="Q202" s="65"/>
      <c r="R202" s="40"/>
      <c r="S202" s="40"/>
      <c r="T202" s="69"/>
      <c r="U202" s="4"/>
    </row>
    <row r="203" spans="1:21" ht="19">
      <c r="A203" s="45">
        <f t="shared" si="3"/>
        <v>202</v>
      </c>
      <c r="B203" s="55"/>
      <c r="C203" s="55"/>
      <c r="D203" s="195"/>
      <c r="E203" s="47">
        <v>5105</v>
      </c>
      <c r="F203" s="45" t="s">
        <v>18</v>
      </c>
      <c r="G203" s="49" t="s">
        <v>30</v>
      </c>
      <c r="H203" s="48" t="s">
        <v>11</v>
      </c>
      <c r="I203" s="46"/>
      <c r="J203" s="62"/>
      <c r="K203" s="62"/>
      <c r="L203" s="62"/>
      <c r="M203" s="62"/>
      <c r="N203" s="65"/>
      <c r="O203" s="65"/>
      <c r="P203" s="65"/>
      <c r="Q203" s="65"/>
      <c r="R203" s="40"/>
      <c r="S203" s="40"/>
      <c r="T203" s="69"/>
      <c r="U203" s="4"/>
    </row>
    <row r="204" spans="1:21" ht="19">
      <c r="A204" s="45">
        <f t="shared" si="3"/>
        <v>203</v>
      </c>
      <c r="B204" s="55"/>
      <c r="C204" s="55"/>
      <c r="D204" s="194">
        <f>D202+1</f>
        <v>100</v>
      </c>
      <c r="E204" s="47">
        <v>5201</v>
      </c>
      <c r="F204" s="45" t="s">
        <v>20</v>
      </c>
      <c r="G204" s="49" t="s">
        <v>31</v>
      </c>
      <c r="H204" s="48" t="s">
        <v>11</v>
      </c>
      <c r="I204" s="46"/>
      <c r="J204" s="62"/>
      <c r="K204" s="62"/>
      <c r="L204" s="62"/>
      <c r="M204" s="62"/>
      <c r="N204" s="65"/>
      <c r="O204" s="65"/>
      <c r="P204" s="65"/>
      <c r="Q204" s="65"/>
      <c r="R204" s="40"/>
      <c r="S204" s="40"/>
      <c r="T204" s="69"/>
      <c r="U204" s="4"/>
    </row>
    <row r="205" spans="1:21" ht="19">
      <c r="A205" s="45">
        <f t="shared" si="3"/>
        <v>204</v>
      </c>
      <c r="B205" s="55"/>
      <c r="C205" s="55"/>
      <c r="D205" s="195"/>
      <c r="E205" s="47">
        <v>5201</v>
      </c>
      <c r="F205" s="45" t="s">
        <v>20</v>
      </c>
      <c r="G205" s="49" t="s">
        <v>31</v>
      </c>
      <c r="H205" s="48" t="s">
        <v>11</v>
      </c>
      <c r="I205" s="46"/>
      <c r="J205" s="62"/>
      <c r="K205" s="62"/>
      <c r="L205" s="62"/>
      <c r="M205" s="62"/>
      <c r="N205" s="65"/>
      <c r="O205" s="65"/>
      <c r="P205" s="65"/>
      <c r="Q205" s="65"/>
      <c r="R205" s="40"/>
      <c r="S205" s="40"/>
      <c r="T205" s="69"/>
      <c r="U205" s="4"/>
    </row>
    <row r="206" spans="1:21" ht="19">
      <c r="A206" s="45">
        <f t="shared" si="3"/>
        <v>205</v>
      </c>
      <c r="B206" s="55"/>
      <c r="C206" s="55"/>
      <c r="D206" s="194">
        <f>D204+1</f>
        <v>101</v>
      </c>
      <c r="E206" s="47">
        <v>5202</v>
      </c>
      <c r="F206" s="45" t="s">
        <v>20</v>
      </c>
      <c r="G206" s="49" t="s">
        <v>31</v>
      </c>
      <c r="H206" s="48" t="s">
        <v>11</v>
      </c>
      <c r="I206" s="46"/>
      <c r="J206" s="62"/>
      <c r="K206" s="62"/>
      <c r="L206" s="62"/>
      <c r="M206" s="62"/>
      <c r="N206" s="65"/>
      <c r="O206" s="65"/>
      <c r="P206" s="65"/>
      <c r="Q206" s="65"/>
      <c r="R206" s="40"/>
      <c r="S206" s="40"/>
      <c r="T206" s="69"/>
      <c r="U206" s="4"/>
    </row>
    <row r="207" spans="1:21" ht="19">
      <c r="A207" s="45">
        <f t="shared" si="3"/>
        <v>206</v>
      </c>
      <c r="B207" s="55"/>
      <c r="C207" s="55"/>
      <c r="D207" s="195"/>
      <c r="E207" s="47">
        <v>5202</v>
      </c>
      <c r="F207" s="45" t="s">
        <v>20</v>
      </c>
      <c r="G207" s="49" t="s">
        <v>31</v>
      </c>
      <c r="H207" s="48" t="s">
        <v>11</v>
      </c>
      <c r="I207" s="46"/>
      <c r="J207" s="62"/>
      <c r="K207" s="62"/>
      <c r="L207" s="62"/>
      <c r="M207" s="62"/>
      <c r="N207" s="65"/>
      <c r="O207" s="65"/>
      <c r="P207" s="65"/>
      <c r="Q207" s="65"/>
      <c r="R207" s="40"/>
      <c r="S207" s="40"/>
      <c r="T207" s="69"/>
      <c r="U207" s="4"/>
    </row>
    <row r="208" spans="1:21" ht="19">
      <c r="A208" s="45">
        <f t="shared" si="3"/>
        <v>207</v>
      </c>
      <c r="B208" s="55"/>
      <c r="C208" s="55"/>
      <c r="D208" s="194">
        <f>D206+1</f>
        <v>102</v>
      </c>
      <c r="E208" s="47">
        <v>5203</v>
      </c>
      <c r="F208" s="45" t="s">
        <v>21</v>
      </c>
      <c r="G208" s="49" t="s">
        <v>31</v>
      </c>
      <c r="H208" s="48" t="s">
        <v>16</v>
      </c>
      <c r="I208" s="46">
        <v>5204</v>
      </c>
      <c r="J208" s="62"/>
      <c r="K208" s="62"/>
      <c r="L208" s="62"/>
      <c r="M208" s="62"/>
      <c r="N208" s="65"/>
      <c r="O208" s="65"/>
      <c r="P208" s="65"/>
      <c r="Q208" s="65"/>
      <c r="R208" s="40"/>
      <c r="S208" s="40"/>
      <c r="T208" s="69"/>
      <c r="U208" s="4"/>
    </row>
    <row r="209" spans="1:21" ht="19">
      <c r="A209" s="45">
        <f t="shared" si="3"/>
        <v>208</v>
      </c>
      <c r="B209" s="55"/>
      <c r="C209" s="55"/>
      <c r="D209" s="195"/>
      <c r="E209" s="47">
        <v>5203</v>
      </c>
      <c r="F209" s="45" t="s">
        <v>21</v>
      </c>
      <c r="G209" s="49" t="s">
        <v>31</v>
      </c>
      <c r="H209" s="48" t="s">
        <v>16</v>
      </c>
      <c r="I209" s="46">
        <v>5204</v>
      </c>
      <c r="J209" s="62"/>
      <c r="K209" s="62"/>
      <c r="L209" s="62"/>
      <c r="M209" s="62"/>
      <c r="N209" s="65"/>
      <c r="O209" s="65"/>
      <c r="P209" s="65"/>
      <c r="Q209" s="65"/>
      <c r="R209" s="40"/>
      <c r="S209" s="40"/>
      <c r="T209" s="69"/>
      <c r="U209" s="4"/>
    </row>
    <row r="210" spans="1:21" ht="19">
      <c r="A210" s="45">
        <f t="shared" si="3"/>
        <v>209</v>
      </c>
      <c r="B210" s="55"/>
      <c r="C210" s="55"/>
      <c r="D210" s="194">
        <f>D208+1</f>
        <v>103</v>
      </c>
      <c r="E210" s="47">
        <v>5204</v>
      </c>
      <c r="F210" s="45" t="s">
        <v>20</v>
      </c>
      <c r="G210" s="49" t="s">
        <v>31</v>
      </c>
      <c r="H210" s="48" t="s">
        <v>11</v>
      </c>
      <c r="I210" s="46">
        <v>5203</v>
      </c>
      <c r="J210" s="62"/>
      <c r="K210" s="62"/>
      <c r="L210" s="62"/>
      <c r="M210" s="62"/>
      <c r="N210" s="65"/>
      <c r="O210" s="65"/>
      <c r="P210" s="65"/>
      <c r="Q210" s="65"/>
      <c r="R210" s="40"/>
      <c r="S210" s="40"/>
      <c r="T210" s="69"/>
      <c r="U210" s="4"/>
    </row>
    <row r="211" spans="1:21" ht="19">
      <c r="A211" s="45">
        <f t="shared" si="3"/>
        <v>210</v>
      </c>
      <c r="B211" s="55"/>
      <c r="C211" s="55"/>
      <c r="D211" s="195"/>
      <c r="E211" s="47">
        <v>5204</v>
      </c>
      <c r="F211" s="45" t="s">
        <v>20</v>
      </c>
      <c r="G211" s="49" t="s">
        <v>31</v>
      </c>
      <c r="H211" s="48" t="s">
        <v>11</v>
      </c>
      <c r="I211" s="46">
        <v>5203</v>
      </c>
      <c r="J211" s="62"/>
      <c r="K211" s="62"/>
      <c r="L211" s="62"/>
      <c r="M211" s="62"/>
      <c r="N211" s="65"/>
      <c r="O211" s="65"/>
      <c r="P211" s="65"/>
      <c r="Q211" s="65"/>
      <c r="R211" s="40"/>
      <c r="S211" s="40"/>
      <c r="T211" s="69"/>
      <c r="U211" s="4"/>
    </row>
    <row r="212" spans="1:21">
      <c r="A212" s="45">
        <f t="shared" si="3"/>
        <v>211</v>
      </c>
      <c r="B212" s="55"/>
      <c r="C212" s="55"/>
      <c r="D212" s="194">
        <f>D210+1</f>
        <v>104</v>
      </c>
      <c r="E212" s="46">
        <v>5205</v>
      </c>
      <c r="F212" s="45" t="s">
        <v>20</v>
      </c>
      <c r="G212" s="49" t="s">
        <v>31</v>
      </c>
      <c r="H212" s="46" t="s">
        <v>11</v>
      </c>
      <c r="I212" s="46"/>
      <c r="J212" s="62"/>
      <c r="K212" s="62"/>
      <c r="L212" s="62"/>
      <c r="M212" s="62"/>
      <c r="N212" s="65"/>
      <c r="O212" s="65"/>
      <c r="P212" s="65"/>
      <c r="Q212" s="65"/>
      <c r="R212" s="40"/>
      <c r="S212" s="40"/>
      <c r="T212" s="69"/>
      <c r="U212" s="4"/>
    </row>
    <row r="213" spans="1:21">
      <c r="A213" s="45">
        <f t="shared" si="3"/>
        <v>212</v>
      </c>
      <c r="B213" s="55"/>
      <c r="C213" s="55"/>
      <c r="D213" s="195"/>
      <c r="E213" s="46">
        <v>5205</v>
      </c>
      <c r="F213" s="45" t="s">
        <v>20</v>
      </c>
      <c r="G213" s="49" t="s">
        <v>31</v>
      </c>
      <c r="H213" s="46" t="s">
        <v>11</v>
      </c>
      <c r="I213" s="46"/>
      <c r="J213" s="62"/>
      <c r="K213" s="62"/>
      <c r="L213" s="62"/>
      <c r="M213" s="62"/>
      <c r="N213" s="65"/>
      <c r="O213" s="65"/>
      <c r="P213" s="65"/>
      <c r="Q213" s="65"/>
      <c r="R213" s="40"/>
      <c r="S213" s="40"/>
      <c r="T213" s="69"/>
      <c r="U213" s="4"/>
    </row>
    <row r="214" spans="1:21">
      <c r="A214" s="45">
        <f t="shared" si="3"/>
        <v>213</v>
      </c>
      <c r="B214" s="55"/>
      <c r="C214" s="55"/>
      <c r="D214" s="194">
        <f>D212+1</f>
        <v>105</v>
      </c>
      <c r="E214" s="46">
        <v>5301</v>
      </c>
      <c r="F214" s="45" t="s">
        <v>20</v>
      </c>
      <c r="G214" s="49" t="s">
        <v>31</v>
      </c>
      <c r="H214" s="46" t="s">
        <v>11</v>
      </c>
      <c r="I214" s="46"/>
      <c r="J214" s="62"/>
      <c r="K214" s="62"/>
      <c r="L214" s="62"/>
      <c r="M214" s="62"/>
      <c r="N214" s="65"/>
      <c r="O214" s="65"/>
      <c r="P214" s="65"/>
      <c r="Q214" s="65"/>
      <c r="R214" s="40"/>
      <c r="S214" s="40"/>
      <c r="T214" s="69"/>
      <c r="U214" s="4"/>
    </row>
    <row r="215" spans="1:21">
      <c r="A215" s="45">
        <f t="shared" si="3"/>
        <v>214</v>
      </c>
      <c r="B215" s="55"/>
      <c r="C215" s="55"/>
      <c r="D215" s="195"/>
      <c r="E215" s="46">
        <v>5301</v>
      </c>
      <c r="F215" s="45" t="s">
        <v>20</v>
      </c>
      <c r="G215" s="49" t="s">
        <v>31</v>
      </c>
      <c r="H215" s="46" t="s">
        <v>11</v>
      </c>
      <c r="I215" s="46"/>
      <c r="J215" s="62"/>
      <c r="K215" s="62"/>
      <c r="L215" s="62"/>
      <c r="M215" s="62"/>
      <c r="N215" s="65"/>
      <c r="O215" s="65"/>
      <c r="P215" s="65"/>
      <c r="Q215" s="65"/>
      <c r="R215" s="40"/>
      <c r="S215" s="40"/>
      <c r="T215" s="69"/>
      <c r="U215" s="4"/>
    </row>
    <row r="216" spans="1:21">
      <c r="A216" s="45">
        <f t="shared" si="3"/>
        <v>215</v>
      </c>
      <c r="B216" s="55"/>
      <c r="C216" s="55"/>
      <c r="D216" s="194">
        <f>D214+1</f>
        <v>106</v>
      </c>
      <c r="E216" s="46">
        <v>5302</v>
      </c>
      <c r="F216" s="45" t="s">
        <v>20</v>
      </c>
      <c r="G216" s="49" t="s">
        <v>31</v>
      </c>
      <c r="H216" s="46" t="s">
        <v>11</v>
      </c>
      <c r="I216" s="46"/>
      <c r="J216" s="62"/>
      <c r="K216" s="62"/>
      <c r="L216" s="62"/>
      <c r="M216" s="62"/>
      <c r="N216" s="65"/>
      <c r="O216" s="65"/>
      <c r="P216" s="65"/>
      <c r="Q216" s="65"/>
      <c r="R216" s="40"/>
      <c r="S216" s="40"/>
      <c r="T216" s="69"/>
      <c r="U216" s="4"/>
    </row>
    <row r="217" spans="1:21">
      <c r="A217" s="45">
        <f t="shared" si="3"/>
        <v>216</v>
      </c>
      <c r="B217" s="55"/>
      <c r="C217" s="55"/>
      <c r="D217" s="195"/>
      <c r="E217" s="46">
        <v>5302</v>
      </c>
      <c r="F217" s="45" t="s">
        <v>20</v>
      </c>
      <c r="G217" s="49" t="s">
        <v>31</v>
      </c>
      <c r="H217" s="46" t="s">
        <v>11</v>
      </c>
      <c r="I217" s="46"/>
      <c r="J217" s="62"/>
      <c r="K217" s="62"/>
      <c r="L217" s="62"/>
      <c r="M217" s="62"/>
      <c r="N217" s="65"/>
      <c r="O217" s="65"/>
      <c r="P217" s="65"/>
      <c r="Q217" s="65"/>
      <c r="R217" s="40"/>
      <c r="S217" s="40"/>
      <c r="T217" s="69"/>
      <c r="U217" s="4"/>
    </row>
    <row r="218" spans="1:21">
      <c r="A218" s="45">
        <f t="shared" si="3"/>
        <v>217</v>
      </c>
      <c r="B218" s="55"/>
      <c r="C218" s="55"/>
      <c r="D218" s="194">
        <f>D216+1</f>
        <v>107</v>
      </c>
      <c r="E218" s="46">
        <v>5303</v>
      </c>
      <c r="F218" s="45" t="s">
        <v>21</v>
      </c>
      <c r="G218" s="49" t="s">
        <v>31</v>
      </c>
      <c r="H218" s="46" t="s">
        <v>16</v>
      </c>
      <c r="I218" s="46">
        <v>5304</v>
      </c>
      <c r="J218" s="62"/>
      <c r="K218" s="62"/>
      <c r="L218" s="62"/>
      <c r="M218" s="62"/>
      <c r="N218" s="65"/>
      <c r="O218" s="65"/>
      <c r="P218" s="65"/>
      <c r="Q218" s="65"/>
      <c r="R218" s="40"/>
      <c r="S218" s="40"/>
      <c r="T218" s="69"/>
      <c r="U218" s="4"/>
    </row>
    <row r="219" spans="1:21">
      <c r="A219" s="45">
        <f t="shared" si="3"/>
        <v>218</v>
      </c>
      <c r="B219" s="55"/>
      <c r="C219" s="55"/>
      <c r="D219" s="195"/>
      <c r="E219" s="46">
        <v>5303</v>
      </c>
      <c r="F219" s="45" t="s">
        <v>21</v>
      </c>
      <c r="G219" s="49" t="s">
        <v>31</v>
      </c>
      <c r="H219" s="46" t="s">
        <v>16</v>
      </c>
      <c r="I219" s="46">
        <v>5304</v>
      </c>
      <c r="J219" s="62"/>
      <c r="K219" s="62"/>
      <c r="L219" s="62"/>
      <c r="M219" s="62"/>
      <c r="N219" s="65"/>
      <c r="O219" s="65"/>
      <c r="P219" s="65"/>
      <c r="Q219" s="65"/>
      <c r="R219" s="40"/>
      <c r="S219" s="40"/>
      <c r="T219" s="69"/>
      <c r="U219" s="4"/>
    </row>
    <row r="220" spans="1:21">
      <c r="A220" s="45">
        <f t="shared" si="3"/>
        <v>219</v>
      </c>
      <c r="B220" s="55"/>
      <c r="C220" s="55"/>
      <c r="D220" s="194">
        <f>D218+1</f>
        <v>108</v>
      </c>
      <c r="E220" s="46">
        <v>5304</v>
      </c>
      <c r="F220" s="45" t="s">
        <v>20</v>
      </c>
      <c r="G220" s="49" t="s">
        <v>31</v>
      </c>
      <c r="H220" s="46" t="s">
        <v>11</v>
      </c>
      <c r="I220" s="46">
        <v>5303</v>
      </c>
      <c r="J220" s="62"/>
      <c r="K220" s="62"/>
      <c r="L220" s="62"/>
      <c r="M220" s="62"/>
      <c r="N220" s="65"/>
      <c r="O220" s="65"/>
      <c r="P220" s="65"/>
      <c r="Q220" s="65"/>
      <c r="R220" s="40"/>
      <c r="S220" s="40"/>
      <c r="T220" s="69"/>
      <c r="U220" s="4"/>
    </row>
    <row r="221" spans="1:21">
      <c r="A221" s="45">
        <f t="shared" si="3"/>
        <v>220</v>
      </c>
      <c r="B221" s="55"/>
      <c r="C221" s="55"/>
      <c r="D221" s="195"/>
      <c r="E221" s="46">
        <v>5304</v>
      </c>
      <c r="F221" s="45" t="s">
        <v>20</v>
      </c>
      <c r="G221" s="49" t="s">
        <v>31</v>
      </c>
      <c r="H221" s="46" t="s">
        <v>11</v>
      </c>
      <c r="I221" s="46">
        <v>5303</v>
      </c>
      <c r="J221" s="62"/>
      <c r="K221" s="62"/>
      <c r="L221" s="62"/>
      <c r="M221" s="62"/>
      <c r="N221" s="65"/>
      <c r="O221" s="65"/>
      <c r="P221" s="65"/>
      <c r="Q221" s="65"/>
      <c r="R221" s="40"/>
      <c r="S221" s="40"/>
      <c r="T221" s="69"/>
      <c r="U221" s="4"/>
    </row>
    <row r="222" spans="1:21">
      <c r="A222" s="45">
        <f t="shared" si="3"/>
        <v>221</v>
      </c>
      <c r="B222" s="55"/>
      <c r="C222" s="55"/>
      <c r="D222" s="194">
        <f>D220+1</f>
        <v>109</v>
      </c>
      <c r="E222" s="46">
        <v>5305</v>
      </c>
      <c r="F222" s="45" t="s">
        <v>20</v>
      </c>
      <c r="G222" s="49" t="s">
        <v>31</v>
      </c>
      <c r="H222" s="46" t="s">
        <v>11</v>
      </c>
      <c r="I222" s="46"/>
      <c r="J222" s="62"/>
      <c r="K222" s="62"/>
      <c r="L222" s="62"/>
      <c r="M222" s="62"/>
      <c r="N222" s="65"/>
      <c r="O222" s="65"/>
      <c r="P222" s="65"/>
      <c r="Q222" s="65"/>
      <c r="R222" s="40"/>
      <c r="S222" s="40"/>
      <c r="T222" s="69"/>
      <c r="U222" s="4"/>
    </row>
    <row r="223" spans="1:21">
      <c r="A223" s="45">
        <f t="shared" si="3"/>
        <v>222</v>
      </c>
      <c r="B223" s="55"/>
      <c r="C223" s="55"/>
      <c r="D223" s="195"/>
      <c r="E223" s="46">
        <v>5305</v>
      </c>
      <c r="F223" s="45" t="s">
        <v>20</v>
      </c>
      <c r="G223" s="49" t="s">
        <v>31</v>
      </c>
      <c r="H223" s="46" t="s">
        <v>11</v>
      </c>
      <c r="I223" s="46"/>
      <c r="J223" s="62"/>
      <c r="K223" s="62"/>
      <c r="L223" s="62"/>
      <c r="M223" s="62"/>
      <c r="N223" s="65"/>
      <c r="O223" s="65"/>
      <c r="P223" s="65"/>
      <c r="Q223" s="65"/>
      <c r="R223" s="40"/>
      <c r="S223" s="40"/>
      <c r="T223" s="69"/>
      <c r="U223" s="4"/>
    </row>
    <row r="224" spans="1:21">
      <c r="A224" s="45">
        <f t="shared" si="3"/>
        <v>223</v>
      </c>
      <c r="B224" s="55"/>
      <c r="C224" s="55"/>
      <c r="D224" s="194">
        <f>D222+1</f>
        <v>110</v>
      </c>
      <c r="E224" s="46">
        <v>5401</v>
      </c>
      <c r="F224" s="45" t="s">
        <v>22</v>
      </c>
      <c r="G224" s="49" t="s">
        <v>32</v>
      </c>
      <c r="H224" s="46" t="s">
        <v>11</v>
      </c>
      <c r="I224" s="46"/>
      <c r="J224" s="62"/>
      <c r="K224" s="62"/>
      <c r="L224" s="62"/>
      <c r="M224" s="62"/>
      <c r="N224" s="65"/>
      <c r="O224" s="65"/>
      <c r="P224" s="65"/>
      <c r="Q224" s="65"/>
      <c r="R224" s="40"/>
      <c r="S224" s="40"/>
      <c r="T224" s="69"/>
      <c r="U224" s="4"/>
    </row>
    <row r="225" spans="1:21">
      <c r="A225" s="45">
        <f t="shared" si="3"/>
        <v>224</v>
      </c>
      <c r="B225" s="55"/>
      <c r="C225" s="55"/>
      <c r="D225" s="195"/>
      <c r="E225" s="46">
        <v>5401</v>
      </c>
      <c r="F225" s="45" t="s">
        <v>22</v>
      </c>
      <c r="G225" s="49" t="s">
        <v>32</v>
      </c>
      <c r="H225" s="46" t="s">
        <v>11</v>
      </c>
      <c r="I225" s="46"/>
      <c r="J225" s="62"/>
      <c r="K225" s="62"/>
      <c r="L225" s="62"/>
      <c r="M225" s="62"/>
      <c r="N225" s="65"/>
      <c r="O225" s="65"/>
      <c r="P225" s="65"/>
      <c r="Q225" s="65"/>
      <c r="R225" s="40"/>
      <c r="S225" s="40"/>
      <c r="T225" s="69"/>
      <c r="U225" s="4"/>
    </row>
    <row r="226" spans="1:21">
      <c r="A226" s="45">
        <f t="shared" si="3"/>
        <v>225</v>
      </c>
      <c r="B226" s="55"/>
      <c r="C226" s="55"/>
      <c r="D226" s="194">
        <f>D224+1</f>
        <v>111</v>
      </c>
      <c r="E226" s="46">
        <v>5402</v>
      </c>
      <c r="F226" s="45" t="s">
        <v>21</v>
      </c>
      <c r="G226" s="49" t="s">
        <v>31</v>
      </c>
      <c r="H226" s="46" t="s">
        <v>16</v>
      </c>
      <c r="I226" s="46"/>
      <c r="J226" s="62"/>
      <c r="K226" s="62"/>
      <c r="L226" s="62"/>
      <c r="M226" s="62"/>
      <c r="N226" s="65"/>
      <c r="O226" s="65"/>
      <c r="P226" s="65"/>
      <c r="Q226" s="65"/>
      <c r="R226" s="40"/>
      <c r="S226" s="40"/>
      <c r="T226" s="69"/>
      <c r="U226" s="4"/>
    </row>
    <row r="227" spans="1:21">
      <c r="A227" s="45">
        <f t="shared" si="3"/>
        <v>226</v>
      </c>
      <c r="B227" s="55"/>
      <c r="C227" s="55"/>
      <c r="D227" s="195"/>
      <c r="E227" s="46">
        <v>5402</v>
      </c>
      <c r="F227" s="45" t="s">
        <v>21</v>
      </c>
      <c r="G227" s="49" t="s">
        <v>31</v>
      </c>
      <c r="H227" s="46" t="s">
        <v>16</v>
      </c>
      <c r="I227" s="46"/>
      <c r="J227" s="62"/>
      <c r="K227" s="62"/>
      <c r="L227" s="62"/>
      <c r="M227" s="62"/>
      <c r="N227" s="65"/>
      <c r="O227" s="65"/>
      <c r="P227" s="65"/>
      <c r="Q227" s="65"/>
      <c r="R227" s="40"/>
      <c r="S227" s="40"/>
      <c r="T227" s="69"/>
      <c r="U227" s="4"/>
    </row>
    <row r="228" spans="1:21">
      <c r="A228" s="45">
        <f t="shared" si="3"/>
        <v>227</v>
      </c>
      <c r="B228" s="55"/>
      <c r="C228" s="55"/>
      <c r="D228" s="194">
        <f>D226+1</f>
        <v>112</v>
      </c>
      <c r="E228" s="46">
        <v>5403</v>
      </c>
      <c r="F228" s="45" t="s">
        <v>22</v>
      </c>
      <c r="G228" s="49" t="s">
        <v>32</v>
      </c>
      <c r="H228" s="46" t="s">
        <v>11</v>
      </c>
      <c r="I228" s="46"/>
      <c r="J228" s="62"/>
      <c r="K228" s="62"/>
      <c r="L228" s="62"/>
      <c r="M228" s="62"/>
      <c r="N228" s="65"/>
      <c r="O228" s="65"/>
      <c r="P228" s="65"/>
      <c r="Q228" s="65"/>
      <c r="R228" s="40"/>
      <c r="S228" s="40"/>
      <c r="T228" s="69"/>
      <c r="U228" s="4"/>
    </row>
    <row r="229" spans="1:21">
      <c r="A229" s="45">
        <f t="shared" si="3"/>
        <v>228</v>
      </c>
      <c r="B229" s="55"/>
      <c r="C229" s="55"/>
      <c r="D229" s="195"/>
      <c r="E229" s="46">
        <v>5403</v>
      </c>
      <c r="F229" s="45" t="s">
        <v>22</v>
      </c>
      <c r="G229" s="49" t="s">
        <v>32</v>
      </c>
      <c r="H229" s="46" t="s">
        <v>11</v>
      </c>
      <c r="I229" s="46"/>
      <c r="J229" s="62"/>
      <c r="K229" s="62"/>
      <c r="L229" s="62"/>
      <c r="M229" s="62"/>
      <c r="N229" s="65"/>
      <c r="O229" s="65"/>
      <c r="P229" s="65"/>
      <c r="Q229" s="65"/>
      <c r="R229" s="40"/>
      <c r="S229" s="40"/>
      <c r="T229" s="69"/>
      <c r="U229" s="4"/>
    </row>
    <row r="230" spans="1:21">
      <c r="A230" s="45">
        <f t="shared" si="3"/>
        <v>229</v>
      </c>
      <c r="B230" s="55"/>
      <c r="C230" s="55"/>
      <c r="D230" s="196">
        <f>D228+1</f>
        <v>113</v>
      </c>
      <c r="E230" s="46">
        <v>6101</v>
      </c>
      <c r="F230" s="45" t="s">
        <v>18</v>
      </c>
      <c r="G230" s="49" t="s">
        <v>30</v>
      </c>
      <c r="H230" s="46" t="s">
        <v>11</v>
      </c>
      <c r="I230" s="46"/>
      <c r="J230" s="62"/>
      <c r="K230" s="62"/>
      <c r="L230" s="62"/>
      <c r="M230" s="62"/>
      <c r="N230" s="65"/>
      <c r="O230" s="65"/>
      <c r="P230" s="65"/>
      <c r="Q230" s="65"/>
      <c r="R230" s="40"/>
      <c r="S230" s="40"/>
      <c r="T230" s="69"/>
    </row>
    <row r="231" spans="1:21">
      <c r="A231" s="45">
        <f t="shared" si="3"/>
        <v>230</v>
      </c>
      <c r="B231" s="55"/>
      <c r="C231" s="55"/>
      <c r="D231" s="196"/>
      <c r="E231" s="46">
        <v>6101</v>
      </c>
      <c r="F231" s="45" t="s">
        <v>18</v>
      </c>
      <c r="G231" s="49" t="s">
        <v>30</v>
      </c>
      <c r="H231" s="46" t="s">
        <v>11</v>
      </c>
      <c r="I231" s="46"/>
      <c r="J231" s="62"/>
      <c r="K231" s="62"/>
      <c r="L231" s="62"/>
      <c r="M231" s="62"/>
      <c r="N231" s="65"/>
      <c r="O231" s="65"/>
      <c r="P231" s="65"/>
      <c r="Q231" s="65"/>
      <c r="R231" s="40"/>
      <c r="S231" s="40"/>
      <c r="T231" s="69"/>
    </row>
    <row r="232" spans="1:21">
      <c r="A232" s="45">
        <f t="shared" si="3"/>
        <v>231</v>
      </c>
      <c r="B232" s="55"/>
      <c r="C232" s="55"/>
      <c r="D232" s="196">
        <f>D230+1</f>
        <v>114</v>
      </c>
      <c r="E232" s="46">
        <v>6102</v>
      </c>
      <c r="F232" s="45" t="s">
        <v>18</v>
      </c>
      <c r="G232" s="49" t="s">
        <v>30</v>
      </c>
      <c r="H232" s="46" t="s">
        <v>11</v>
      </c>
      <c r="I232" s="46"/>
      <c r="J232" s="62"/>
      <c r="K232" s="62"/>
      <c r="L232" s="62"/>
      <c r="M232" s="62"/>
      <c r="N232" s="65"/>
      <c r="O232" s="65"/>
      <c r="P232" s="65"/>
      <c r="Q232" s="65"/>
      <c r="R232" s="40"/>
      <c r="S232" s="40"/>
      <c r="T232" s="69"/>
    </row>
    <row r="233" spans="1:21">
      <c r="A233" s="45">
        <f t="shared" si="3"/>
        <v>232</v>
      </c>
      <c r="B233" s="55"/>
      <c r="C233" s="55"/>
      <c r="D233" s="196"/>
      <c r="E233" s="46">
        <v>6102</v>
      </c>
      <c r="F233" s="45" t="s">
        <v>18</v>
      </c>
      <c r="G233" s="49" t="s">
        <v>30</v>
      </c>
      <c r="H233" s="46" t="s">
        <v>11</v>
      </c>
      <c r="I233" s="46"/>
      <c r="J233" s="62"/>
      <c r="K233" s="62"/>
      <c r="L233" s="62"/>
      <c r="M233" s="62"/>
      <c r="N233" s="65"/>
      <c r="O233" s="65"/>
      <c r="P233" s="65"/>
      <c r="Q233" s="65"/>
      <c r="R233" s="40"/>
      <c r="S233" s="40"/>
      <c r="T233" s="69"/>
    </row>
    <row r="234" spans="1:21">
      <c r="A234" s="45">
        <f t="shared" si="3"/>
        <v>233</v>
      </c>
      <c r="B234" s="55"/>
      <c r="C234" s="55"/>
      <c r="D234" s="196">
        <f>D232+1</f>
        <v>115</v>
      </c>
      <c r="E234" s="46">
        <v>6103</v>
      </c>
      <c r="F234" s="45" t="s">
        <v>19</v>
      </c>
      <c r="G234" s="49" t="s">
        <v>30</v>
      </c>
      <c r="H234" s="46" t="s">
        <v>16</v>
      </c>
      <c r="I234" s="46"/>
      <c r="J234" s="62"/>
      <c r="K234" s="62"/>
      <c r="L234" s="62"/>
      <c r="M234" s="62"/>
      <c r="N234" s="65"/>
      <c r="O234" s="65"/>
      <c r="P234" s="65"/>
      <c r="Q234" s="65"/>
      <c r="R234" s="40"/>
      <c r="S234" s="40"/>
      <c r="T234" s="69"/>
    </row>
    <row r="235" spans="1:21">
      <c r="A235" s="45">
        <f t="shared" si="3"/>
        <v>234</v>
      </c>
      <c r="B235" s="55"/>
      <c r="C235" s="55"/>
      <c r="D235" s="196"/>
      <c r="E235" s="46">
        <v>6103</v>
      </c>
      <c r="F235" s="45" t="s">
        <v>19</v>
      </c>
      <c r="G235" s="49" t="s">
        <v>30</v>
      </c>
      <c r="H235" s="46" t="s">
        <v>16</v>
      </c>
      <c r="I235" s="46"/>
      <c r="J235" s="62"/>
      <c r="K235" s="62"/>
      <c r="L235" s="62"/>
      <c r="M235" s="62"/>
      <c r="N235" s="65"/>
      <c r="O235" s="65"/>
      <c r="P235" s="65"/>
      <c r="Q235" s="65"/>
      <c r="R235" s="40"/>
      <c r="S235" s="40"/>
      <c r="T235" s="69"/>
    </row>
    <row r="236" spans="1:21">
      <c r="A236" s="45">
        <f t="shared" si="3"/>
        <v>235</v>
      </c>
      <c r="B236" s="55"/>
      <c r="C236" s="55"/>
      <c r="D236" s="196">
        <f>D234+1</f>
        <v>116</v>
      </c>
      <c r="E236" s="46">
        <v>6104</v>
      </c>
      <c r="F236" s="45" t="s">
        <v>18</v>
      </c>
      <c r="G236" s="49" t="s">
        <v>30</v>
      </c>
      <c r="H236" s="46" t="s">
        <v>11</v>
      </c>
      <c r="I236" s="46"/>
      <c r="J236" s="62"/>
      <c r="K236" s="62"/>
      <c r="L236" s="62"/>
      <c r="M236" s="62"/>
      <c r="N236" s="65"/>
      <c r="O236" s="65"/>
      <c r="P236" s="65"/>
      <c r="Q236" s="65"/>
      <c r="R236" s="40"/>
      <c r="S236" s="40"/>
      <c r="T236" s="69"/>
    </row>
    <row r="237" spans="1:21">
      <c r="A237" s="45">
        <f t="shared" si="3"/>
        <v>236</v>
      </c>
      <c r="B237" s="55"/>
      <c r="C237" s="55"/>
      <c r="D237" s="196"/>
      <c r="E237" s="46">
        <v>6104</v>
      </c>
      <c r="F237" s="45" t="s">
        <v>18</v>
      </c>
      <c r="G237" s="49" t="s">
        <v>30</v>
      </c>
      <c r="H237" s="46" t="s">
        <v>11</v>
      </c>
      <c r="I237" s="46"/>
      <c r="J237" s="62"/>
      <c r="K237" s="62"/>
      <c r="L237" s="62"/>
      <c r="M237" s="62"/>
      <c r="N237" s="65"/>
      <c r="O237" s="65"/>
      <c r="P237" s="65"/>
      <c r="Q237" s="65"/>
      <c r="R237" s="40"/>
      <c r="S237" s="40"/>
      <c r="T237" s="69"/>
    </row>
    <row r="238" spans="1:21">
      <c r="A238" s="45">
        <f t="shared" si="3"/>
        <v>237</v>
      </c>
      <c r="B238" s="55"/>
      <c r="C238" s="55"/>
      <c r="D238" s="196">
        <f>D236+1</f>
        <v>117</v>
      </c>
      <c r="E238" s="46">
        <v>6105</v>
      </c>
      <c r="F238" s="45" t="s">
        <v>18</v>
      </c>
      <c r="G238" s="49" t="s">
        <v>30</v>
      </c>
      <c r="H238" s="46" t="s">
        <v>11</v>
      </c>
      <c r="I238" s="46"/>
      <c r="J238" s="62"/>
      <c r="K238" s="62"/>
      <c r="L238" s="62"/>
      <c r="M238" s="62"/>
      <c r="N238" s="65"/>
      <c r="O238" s="65"/>
      <c r="P238" s="65"/>
      <c r="Q238" s="65"/>
      <c r="R238" s="40"/>
      <c r="S238" s="40"/>
      <c r="T238" s="69"/>
    </row>
    <row r="239" spans="1:21">
      <c r="A239" s="45">
        <f t="shared" si="3"/>
        <v>238</v>
      </c>
      <c r="B239" s="55"/>
      <c r="C239" s="55"/>
      <c r="D239" s="196"/>
      <c r="E239" s="46">
        <v>6105</v>
      </c>
      <c r="F239" s="45" t="s">
        <v>18</v>
      </c>
      <c r="G239" s="49" t="s">
        <v>30</v>
      </c>
      <c r="H239" s="46" t="s">
        <v>11</v>
      </c>
      <c r="I239" s="46"/>
      <c r="J239" s="62"/>
      <c r="K239" s="62"/>
      <c r="L239" s="62"/>
      <c r="M239" s="62"/>
      <c r="N239" s="65"/>
      <c r="O239" s="65"/>
      <c r="P239" s="65"/>
      <c r="Q239" s="65"/>
      <c r="R239" s="40"/>
      <c r="S239" s="40"/>
      <c r="T239" s="69"/>
    </row>
    <row r="240" spans="1:21">
      <c r="A240" s="45">
        <f t="shared" si="3"/>
        <v>239</v>
      </c>
      <c r="B240" s="55"/>
      <c r="C240" s="55"/>
      <c r="D240" s="196">
        <f>D238+1</f>
        <v>118</v>
      </c>
      <c r="E240" s="46">
        <v>6201</v>
      </c>
      <c r="F240" s="45" t="s">
        <v>20</v>
      </c>
      <c r="G240" s="49" t="s">
        <v>31</v>
      </c>
      <c r="H240" s="46" t="s">
        <v>11</v>
      </c>
      <c r="I240" s="46"/>
      <c r="J240" s="62"/>
      <c r="K240" s="62"/>
      <c r="L240" s="62"/>
      <c r="M240" s="62"/>
      <c r="N240" s="65"/>
      <c r="O240" s="65"/>
      <c r="P240" s="65"/>
      <c r="Q240" s="65"/>
      <c r="R240" s="40"/>
      <c r="S240" s="40"/>
      <c r="T240" s="69"/>
    </row>
    <row r="241" spans="1:20">
      <c r="A241" s="45">
        <f t="shared" si="3"/>
        <v>240</v>
      </c>
      <c r="B241" s="55"/>
      <c r="C241" s="55"/>
      <c r="D241" s="196"/>
      <c r="E241" s="46">
        <v>6201</v>
      </c>
      <c r="F241" s="45" t="s">
        <v>20</v>
      </c>
      <c r="G241" s="49" t="s">
        <v>31</v>
      </c>
      <c r="H241" s="46" t="s">
        <v>11</v>
      </c>
      <c r="I241" s="46"/>
      <c r="J241" s="62"/>
      <c r="K241" s="62"/>
      <c r="L241" s="62"/>
      <c r="M241" s="62"/>
      <c r="N241" s="65"/>
      <c r="O241" s="65"/>
      <c r="P241" s="65"/>
      <c r="Q241" s="65"/>
      <c r="R241" s="40"/>
      <c r="S241" s="40"/>
      <c r="T241" s="69"/>
    </row>
    <row r="242" spans="1:20">
      <c r="A242" s="45">
        <f t="shared" si="3"/>
        <v>241</v>
      </c>
      <c r="B242" s="55"/>
      <c r="C242" s="55"/>
      <c r="D242" s="196">
        <f>D240+1</f>
        <v>119</v>
      </c>
      <c r="E242" s="46">
        <v>6202</v>
      </c>
      <c r="F242" s="45" t="s">
        <v>20</v>
      </c>
      <c r="G242" s="49" t="s">
        <v>31</v>
      </c>
      <c r="H242" s="46" t="s">
        <v>11</v>
      </c>
      <c r="I242" s="46"/>
      <c r="J242" s="62"/>
      <c r="K242" s="62"/>
      <c r="L242" s="62"/>
      <c r="M242" s="62"/>
      <c r="N242" s="65"/>
      <c r="O242" s="65"/>
      <c r="P242" s="65"/>
      <c r="Q242" s="65"/>
      <c r="R242" s="40"/>
      <c r="S242" s="40"/>
      <c r="T242" s="69"/>
    </row>
    <row r="243" spans="1:20">
      <c r="A243" s="45">
        <f t="shared" si="3"/>
        <v>242</v>
      </c>
      <c r="B243" s="55"/>
      <c r="C243" s="55"/>
      <c r="D243" s="196"/>
      <c r="E243" s="46">
        <v>6202</v>
      </c>
      <c r="F243" s="45" t="s">
        <v>20</v>
      </c>
      <c r="G243" s="49" t="s">
        <v>31</v>
      </c>
      <c r="H243" s="46" t="s">
        <v>11</v>
      </c>
      <c r="I243" s="46"/>
      <c r="J243" s="62"/>
      <c r="K243" s="62"/>
      <c r="L243" s="62"/>
      <c r="M243" s="62"/>
      <c r="N243" s="65"/>
      <c r="O243" s="65"/>
      <c r="P243" s="65"/>
      <c r="Q243" s="65"/>
      <c r="R243" s="40"/>
      <c r="S243" s="40"/>
      <c r="T243" s="69"/>
    </row>
    <row r="244" spans="1:20">
      <c r="A244" s="45">
        <f t="shared" si="3"/>
        <v>243</v>
      </c>
      <c r="B244" s="55"/>
      <c r="C244" s="55"/>
      <c r="D244" s="196">
        <f>D242+1</f>
        <v>120</v>
      </c>
      <c r="E244" s="46">
        <v>6203</v>
      </c>
      <c r="F244" s="45" t="s">
        <v>21</v>
      </c>
      <c r="G244" s="49" t="s">
        <v>31</v>
      </c>
      <c r="H244" s="46" t="s">
        <v>16</v>
      </c>
      <c r="I244" s="46">
        <v>6204</v>
      </c>
      <c r="J244" s="62"/>
      <c r="K244" s="62"/>
      <c r="L244" s="62"/>
      <c r="M244" s="62"/>
      <c r="N244" s="65"/>
      <c r="O244" s="65"/>
      <c r="P244" s="65"/>
      <c r="Q244" s="65"/>
      <c r="R244" s="40"/>
      <c r="S244" s="40"/>
      <c r="T244" s="69"/>
    </row>
    <row r="245" spans="1:20">
      <c r="A245" s="45">
        <f t="shared" si="3"/>
        <v>244</v>
      </c>
      <c r="B245" s="55"/>
      <c r="C245" s="55"/>
      <c r="D245" s="196"/>
      <c r="E245" s="46">
        <v>6203</v>
      </c>
      <c r="F245" s="45" t="s">
        <v>21</v>
      </c>
      <c r="G245" s="49" t="s">
        <v>31</v>
      </c>
      <c r="H245" s="46" t="s">
        <v>16</v>
      </c>
      <c r="I245" s="46">
        <v>6204</v>
      </c>
      <c r="J245" s="62"/>
      <c r="K245" s="62"/>
      <c r="L245" s="62"/>
      <c r="M245" s="62"/>
      <c r="N245" s="65"/>
      <c r="O245" s="65"/>
      <c r="P245" s="65"/>
      <c r="Q245" s="65"/>
      <c r="R245" s="40"/>
      <c r="S245" s="40"/>
      <c r="T245" s="69"/>
    </row>
    <row r="246" spans="1:20">
      <c r="A246" s="45">
        <f t="shared" si="3"/>
        <v>245</v>
      </c>
      <c r="B246" s="55"/>
      <c r="C246" s="55"/>
      <c r="D246" s="196">
        <f>D244+1</f>
        <v>121</v>
      </c>
      <c r="E246" s="46">
        <v>6204</v>
      </c>
      <c r="F246" s="45" t="s">
        <v>20</v>
      </c>
      <c r="G246" s="49" t="s">
        <v>31</v>
      </c>
      <c r="H246" s="46" t="s">
        <v>11</v>
      </c>
      <c r="I246" s="46">
        <v>6203</v>
      </c>
      <c r="J246" s="62"/>
      <c r="K246" s="62"/>
      <c r="L246" s="62"/>
      <c r="M246" s="62"/>
      <c r="N246" s="65"/>
      <c r="O246" s="65"/>
      <c r="P246" s="65"/>
      <c r="Q246" s="65"/>
      <c r="R246" s="40"/>
      <c r="S246" s="40"/>
      <c r="T246" s="69"/>
    </row>
    <row r="247" spans="1:20">
      <c r="A247" s="45">
        <f t="shared" si="3"/>
        <v>246</v>
      </c>
      <c r="B247" s="55"/>
      <c r="C247" s="55"/>
      <c r="D247" s="196"/>
      <c r="E247" s="46">
        <v>6204</v>
      </c>
      <c r="F247" s="45" t="s">
        <v>20</v>
      </c>
      <c r="G247" s="49" t="s">
        <v>31</v>
      </c>
      <c r="H247" s="46" t="s">
        <v>11</v>
      </c>
      <c r="I247" s="46">
        <v>6203</v>
      </c>
      <c r="J247" s="62"/>
      <c r="K247" s="62"/>
      <c r="L247" s="62"/>
      <c r="M247" s="62"/>
      <c r="N247" s="65"/>
      <c r="O247" s="65"/>
      <c r="P247" s="65"/>
      <c r="Q247" s="65"/>
      <c r="R247" s="40"/>
      <c r="S247" s="40"/>
      <c r="T247" s="69"/>
    </row>
    <row r="248" spans="1:20">
      <c r="A248" s="45">
        <f t="shared" si="3"/>
        <v>247</v>
      </c>
      <c r="B248" s="55"/>
      <c r="C248" s="55"/>
      <c r="D248" s="196">
        <f>D246+1</f>
        <v>122</v>
      </c>
      <c r="E248" s="46">
        <v>6205</v>
      </c>
      <c r="F248" s="45" t="s">
        <v>20</v>
      </c>
      <c r="G248" s="49" t="s">
        <v>31</v>
      </c>
      <c r="H248" s="46" t="s">
        <v>11</v>
      </c>
      <c r="I248" s="46"/>
      <c r="J248" s="62"/>
      <c r="K248" s="62"/>
      <c r="L248" s="62"/>
      <c r="M248" s="62"/>
      <c r="N248" s="65"/>
      <c r="O248" s="65"/>
      <c r="P248" s="65"/>
      <c r="Q248" s="65"/>
      <c r="R248" s="40"/>
      <c r="S248" s="40"/>
      <c r="T248" s="69"/>
    </row>
    <row r="249" spans="1:20">
      <c r="A249" s="45">
        <f t="shared" si="3"/>
        <v>248</v>
      </c>
      <c r="B249" s="55"/>
      <c r="C249" s="55"/>
      <c r="D249" s="196"/>
      <c r="E249" s="46">
        <v>6205</v>
      </c>
      <c r="F249" s="45" t="s">
        <v>20</v>
      </c>
      <c r="G249" s="49" t="s">
        <v>31</v>
      </c>
      <c r="H249" s="46" t="s">
        <v>11</v>
      </c>
      <c r="I249" s="46"/>
      <c r="J249" s="62"/>
      <c r="K249" s="62"/>
      <c r="L249" s="62"/>
      <c r="M249" s="62"/>
      <c r="N249" s="65"/>
      <c r="O249" s="65"/>
      <c r="P249" s="65"/>
      <c r="Q249" s="65"/>
      <c r="R249" s="40"/>
      <c r="S249" s="40"/>
      <c r="T249" s="69"/>
    </row>
    <row r="250" spans="1:20">
      <c r="A250" s="45">
        <f t="shared" si="3"/>
        <v>249</v>
      </c>
      <c r="B250" s="55"/>
      <c r="C250" s="55"/>
      <c r="D250" s="196">
        <f>D248+1</f>
        <v>123</v>
      </c>
      <c r="E250" s="46">
        <v>6301</v>
      </c>
      <c r="F250" s="45" t="s">
        <v>20</v>
      </c>
      <c r="G250" s="49" t="s">
        <v>31</v>
      </c>
      <c r="H250" s="46" t="s">
        <v>11</v>
      </c>
      <c r="I250" s="46"/>
      <c r="J250" s="62"/>
      <c r="K250" s="62"/>
      <c r="L250" s="62"/>
      <c r="M250" s="62"/>
      <c r="N250" s="65"/>
      <c r="O250" s="65"/>
      <c r="P250" s="65"/>
      <c r="Q250" s="65"/>
      <c r="R250" s="40"/>
      <c r="S250" s="40"/>
      <c r="T250" s="69"/>
    </row>
    <row r="251" spans="1:20">
      <c r="A251" s="45">
        <f t="shared" si="3"/>
        <v>250</v>
      </c>
      <c r="B251" s="55"/>
      <c r="C251" s="55"/>
      <c r="D251" s="196"/>
      <c r="E251" s="46">
        <v>6301</v>
      </c>
      <c r="F251" s="45" t="s">
        <v>20</v>
      </c>
      <c r="G251" s="49" t="s">
        <v>31</v>
      </c>
      <c r="H251" s="46" t="s">
        <v>11</v>
      </c>
      <c r="I251" s="46"/>
      <c r="J251" s="62"/>
      <c r="K251" s="62"/>
      <c r="L251" s="62"/>
      <c r="M251" s="62"/>
      <c r="N251" s="65"/>
      <c r="O251" s="65"/>
      <c r="P251" s="65"/>
      <c r="Q251" s="65"/>
      <c r="R251" s="40"/>
      <c r="S251" s="40"/>
      <c r="T251" s="69"/>
    </row>
    <row r="252" spans="1:20">
      <c r="A252" s="45">
        <f t="shared" si="3"/>
        <v>251</v>
      </c>
      <c r="B252" s="55"/>
      <c r="C252" s="55"/>
      <c r="D252" s="196">
        <f>D250+1</f>
        <v>124</v>
      </c>
      <c r="E252" s="46">
        <v>6302</v>
      </c>
      <c r="F252" s="45" t="s">
        <v>20</v>
      </c>
      <c r="G252" s="49" t="s">
        <v>31</v>
      </c>
      <c r="H252" s="46" t="s">
        <v>11</v>
      </c>
      <c r="I252" s="46"/>
      <c r="J252" s="62"/>
      <c r="K252" s="62"/>
      <c r="L252" s="62"/>
      <c r="M252" s="62"/>
      <c r="N252" s="65"/>
      <c r="O252" s="65"/>
      <c r="P252" s="65"/>
      <c r="Q252" s="65"/>
      <c r="R252" s="40"/>
      <c r="S252" s="40"/>
      <c r="T252" s="69"/>
    </row>
    <row r="253" spans="1:20">
      <c r="A253" s="45">
        <f t="shared" si="3"/>
        <v>252</v>
      </c>
      <c r="B253" s="55"/>
      <c r="C253" s="55"/>
      <c r="D253" s="196"/>
      <c r="E253" s="46">
        <v>6302</v>
      </c>
      <c r="F253" s="45" t="s">
        <v>20</v>
      </c>
      <c r="G253" s="49" t="s">
        <v>31</v>
      </c>
      <c r="H253" s="46" t="s">
        <v>11</v>
      </c>
      <c r="I253" s="46"/>
      <c r="J253" s="62"/>
      <c r="K253" s="62"/>
      <c r="L253" s="62"/>
      <c r="M253" s="62"/>
      <c r="N253" s="65"/>
      <c r="O253" s="65"/>
      <c r="P253" s="65"/>
      <c r="Q253" s="65"/>
      <c r="R253" s="40"/>
      <c r="S253" s="40"/>
      <c r="T253" s="69"/>
    </row>
    <row r="254" spans="1:20">
      <c r="A254" s="45">
        <f t="shared" si="3"/>
        <v>253</v>
      </c>
      <c r="B254" s="55"/>
      <c r="C254" s="55"/>
      <c r="D254" s="196">
        <f>D252+1</f>
        <v>125</v>
      </c>
      <c r="E254" s="46">
        <v>6303</v>
      </c>
      <c r="F254" s="45" t="s">
        <v>21</v>
      </c>
      <c r="G254" s="49" t="s">
        <v>31</v>
      </c>
      <c r="H254" s="46" t="s">
        <v>16</v>
      </c>
      <c r="I254" s="46">
        <v>6304</v>
      </c>
      <c r="J254" s="62"/>
      <c r="K254" s="62"/>
      <c r="L254" s="62"/>
      <c r="M254" s="62"/>
      <c r="N254" s="65"/>
      <c r="O254" s="65"/>
      <c r="P254" s="65"/>
      <c r="Q254" s="65"/>
      <c r="R254" s="40"/>
      <c r="S254" s="40"/>
      <c r="T254" s="69"/>
    </row>
    <row r="255" spans="1:20">
      <c r="A255" s="45">
        <f t="shared" si="3"/>
        <v>254</v>
      </c>
      <c r="B255" s="55"/>
      <c r="C255" s="55"/>
      <c r="D255" s="196"/>
      <c r="E255" s="46">
        <v>6303</v>
      </c>
      <c r="F255" s="45" t="s">
        <v>21</v>
      </c>
      <c r="G255" s="49" t="s">
        <v>31</v>
      </c>
      <c r="H255" s="46" t="s">
        <v>16</v>
      </c>
      <c r="I255" s="46">
        <v>6304</v>
      </c>
      <c r="J255" s="62"/>
      <c r="K255" s="62"/>
      <c r="L255" s="62"/>
      <c r="M255" s="62"/>
      <c r="N255" s="65"/>
      <c r="O255" s="65"/>
      <c r="P255" s="65"/>
      <c r="Q255" s="65"/>
      <c r="R255" s="40"/>
      <c r="S255" s="40"/>
      <c r="T255" s="69"/>
    </row>
    <row r="256" spans="1:20">
      <c r="A256" s="45">
        <f t="shared" si="3"/>
        <v>255</v>
      </c>
      <c r="B256" s="55"/>
      <c r="C256" s="55"/>
      <c r="D256" s="196">
        <f>D254+1</f>
        <v>126</v>
      </c>
      <c r="E256" s="46">
        <v>6304</v>
      </c>
      <c r="F256" s="45" t="s">
        <v>20</v>
      </c>
      <c r="G256" s="49" t="s">
        <v>31</v>
      </c>
      <c r="H256" s="46" t="s">
        <v>11</v>
      </c>
      <c r="I256" s="46">
        <v>6303</v>
      </c>
      <c r="J256" s="62"/>
      <c r="K256" s="62"/>
      <c r="L256" s="62"/>
      <c r="M256" s="62"/>
      <c r="N256" s="65"/>
      <c r="O256" s="65"/>
      <c r="P256" s="65"/>
      <c r="Q256" s="65"/>
      <c r="R256" s="40"/>
      <c r="S256" s="40"/>
      <c r="T256" s="69"/>
    </row>
    <row r="257" spans="1:20">
      <c r="A257" s="45">
        <f t="shared" si="3"/>
        <v>256</v>
      </c>
      <c r="B257" s="55"/>
      <c r="C257" s="55"/>
      <c r="D257" s="196"/>
      <c r="E257" s="46">
        <v>6304</v>
      </c>
      <c r="F257" s="45" t="s">
        <v>20</v>
      </c>
      <c r="G257" s="49" t="s">
        <v>31</v>
      </c>
      <c r="H257" s="46" t="s">
        <v>11</v>
      </c>
      <c r="I257" s="46">
        <v>6303</v>
      </c>
      <c r="J257" s="62"/>
      <c r="K257" s="62"/>
      <c r="L257" s="62"/>
      <c r="M257" s="62"/>
      <c r="N257" s="65"/>
      <c r="O257" s="65"/>
      <c r="P257" s="65"/>
      <c r="Q257" s="65"/>
      <c r="R257" s="40"/>
      <c r="S257" s="40"/>
      <c r="T257" s="69"/>
    </row>
    <row r="258" spans="1:20">
      <c r="A258" s="45">
        <f t="shared" si="3"/>
        <v>257</v>
      </c>
      <c r="B258" s="55"/>
      <c r="C258" s="55"/>
      <c r="D258" s="196">
        <f>D256+1</f>
        <v>127</v>
      </c>
      <c r="E258" s="46">
        <v>6305</v>
      </c>
      <c r="F258" s="45" t="s">
        <v>20</v>
      </c>
      <c r="G258" s="49" t="s">
        <v>31</v>
      </c>
      <c r="H258" s="46" t="s">
        <v>11</v>
      </c>
      <c r="I258" s="46"/>
      <c r="J258" s="62"/>
      <c r="K258" s="62"/>
      <c r="L258" s="62"/>
      <c r="M258" s="62"/>
      <c r="N258" s="65"/>
      <c r="O258" s="65"/>
      <c r="P258" s="65"/>
      <c r="Q258" s="65"/>
      <c r="R258" s="40"/>
      <c r="S258" s="40"/>
      <c r="T258" s="69"/>
    </row>
    <row r="259" spans="1:20">
      <c r="A259" s="45">
        <f t="shared" si="3"/>
        <v>258</v>
      </c>
      <c r="B259" s="55"/>
      <c r="C259" s="55"/>
      <c r="D259" s="196"/>
      <c r="E259" s="46">
        <v>6305</v>
      </c>
      <c r="F259" s="45" t="s">
        <v>20</v>
      </c>
      <c r="G259" s="49" t="s">
        <v>31</v>
      </c>
      <c r="H259" s="46" t="s">
        <v>11</v>
      </c>
      <c r="I259" s="46"/>
      <c r="J259" s="62"/>
      <c r="K259" s="62"/>
      <c r="L259" s="62"/>
      <c r="M259" s="62"/>
      <c r="N259" s="65"/>
      <c r="O259" s="65"/>
      <c r="P259" s="65"/>
      <c r="Q259" s="65"/>
      <c r="R259" s="40"/>
      <c r="S259" s="40"/>
      <c r="T259" s="69"/>
    </row>
    <row r="260" spans="1:20">
      <c r="A260" s="45">
        <f t="shared" si="3"/>
        <v>259</v>
      </c>
      <c r="B260" s="55"/>
      <c r="C260" s="55"/>
      <c r="D260" s="196">
        <f>D258+1</f>
        <v>128</v>
      </c>
      <c r="E260" s="46">
        <v>6401</v>
      </c>
      <c r="F260" s="45" t="s">
        <v>22</v>
      </c>
      <c r="G260" s="49" t="s">
        <v>32</v>
      </c>
      <c r="H260" s="46" t="s">
        <v>11</v>
      </c>
      <c r="I260" s="46"/>
      <c r="J260" s="62"/>
      <c r="K260" s="62"/>
      <c r="L260" s="62"/>
      <c r="M260" s="62"/>
      <c r="N260" s="65"/>
      <c r="O260" s="65"/>
      <c r="P260" s="65"/>
      <c r="Q260" s="65"/>
      <c r="R260" s="40"/>
      <c r="S260" s="40"/>
      <c r="T260" s="69"/>
    </row>
    <row r="261" spans="1:20">
      <c r="A261" s="45">
        <f t="shared" si="3"/>
        <v>260</v>
      </c>
      <c r="B261" s="55"/>
      <c r="C261" s="55"/>
      <c r="D261" s="196"/>
      <c r="E261" s="46">
        <v>6401</v>
      </c>
      <c r="F261" s="45" t="s">
        <v>22</v>
      </c>
      <c r="G261" s="49" t="s">
        <v>32</v>
      </c>
      <c r="H261" s="46" t="s">
        <v>11</v>
      </c>
      <c r="I261" s="46"/>
      <c r="J261" s="62"/>
      <c r="K261" s="62"/>
      <c r="L261" s="62"/>
      <c r="M261" s="62"/>
      <c r="N261" s="65"/>
      <c r="O261" s="65"/>
      <c r="P261" s="65"/>
      <c r="Q261" s="65"/>
      <c r="R261" s="40"/>
      <c r="S261" s="40"/>
      <c r="T261" s="69"/>
    </row>
    <row r="262" spans="1:20">
      <c r="A262" s="45">
        <f t="shared" si="3"/>
        <v>261</v>
      </c>
      <c r="B262" s="55"/>
      <c r="C262" s="55"/>
      <c r="D262" s="196">
        <f>D260+1</f>
        <v>129</v>
      </c>
      <c r="E262" s="46">
        <v>6402</v>
      </c>
      <c r="F262" s="45" t="s">
        <v>20</v>
      </c>
      <c r="G262" s="49" t="s">
        <v>31</v>
      </c>
      <c r="H262" s="46" t="s">
        <v>11</v>
      </c>
      <c r="I262" s="46"/>
      <c r="J262" s="62"/>
      <c r="K262" s="62"/>
      <c r="L262" s="62"/>
      <c r="M262" s="62"/>
      <c r="N262" s="65"/>
      <c r="O262" s="65"/>
      <c r="P262" s="65"/>
      <c r="Q262" s="65"/>
      <c r="R262" s="40"/>
      <c r="S262" s="40"/>
      <c r="T262" s="69"/>
    </row>
    <row r="263" spans="1:20">
      <c r="A263" s="45">
        <f t="shared" ref="A263:A301" si="4">A262+1</f>
        <v>262</v>
      </c>
      <c r="B263" s="55"/>
      <c r="C263" s="55"/>
      <c r="D263" s="196"/>
      <c r="E263" s="46">
        <v>6402</v>
      </c>
      <c r="F263" s="45" t="s">
        <v>20</v>
      </c>
      <c r="G263" s="49" t="s">
        <v>31</v>
      </c>
      <c r="H263" s="46" t="s">
        <v>11</v>
      </c>
      <c r="I263" s="46"/>
      <c r="J263" s="62"/>
      <c r="K263" s="62"/>
      <c r="L263" s="62"/>
      <c r="M263" s="62"/>
      <c r="N263" s="65"/>
      <c r="O263" s="65"/>
      <c r="P263" s="65"/>
      <c r="Q263" s="65"/>
      <c r="R263" s="40"/>
      <c r="S263" s="40"/>
      <c r="T263" s="69"/>
    </row>
    <row r="264" spans="1:20">
      <c r="A264" s="45">
        <f t="shared" si="4"/>
        <v>263</v>
      </c>
      <c r="B264" s="55"/>
      <c r="C264" s="55"/>
      <c r="D264" s="196">
        <f>D262+1</f>
        <v>130</v>
      </c>
      <c r="E264" s="46">
        <v>6403</v>
      </c>
      <c r="F264" s="45" t="s">
        <v>22</v>
      </c>
      <c r="G264" s="49" t="s">
        <v>32</v>
      </c>
      <c r="H264" s="46" t="s">
        <v>11</v>
      </c>
      <c r="I264" s="46"/>
      <c r="J264" s="62"/>
      <c r="K264" s="62"/>
      <c r="L264" s="62"/>
      <c r="M264" s="62"/>
      <c r="N264" s="65"/>
      <c r="O264" s="65"/>
      <c r="P264" s="65"/>
      <c r="Q264" s="65"/>
      <c r="R264" s="40"/>
      <c r="S264" s="40"/>
      <c r="T264" s="69"/>
    </row>
    <row r="265" spans="1:20">
      <c r="A265" s="45">
        <f t="shared" si="4"/>
        <v>264</v>
      </c>
      <c r="B265" s="55"/>
      <c r="C265" s="55"/>
      <c r="D265" s="196"/>
      <c r="E265" s="46">
        <v>6403</v>
      </c>
      <c r="F265" s="45" t="s">
        <v>22</v>
      </c>
      <c r="G265" s="49" t="s">
        <v>32</v>
      </c>
      <c r="H265" s="46" t="s">
        <v>11</v>
      </c>
      <c r="I265" s="46"/>
      <c r="J265" s="62"/>
      <c r="K265" s="62"/>
      <c r="L265" s="62"/>
      <c r="M265" s="62"/>
      <c r="N265" s="65"/>
      <c r="O265" s="65"/>
      <c r="P265" s="65"/>
      <c r="Q265" s="65"/>
      <c r="R265" s="40"/>
      <c r="S265" s="40"/>
      <c r="T265" s="69"/>
    </row>
    <row r="266" spans="1:20">
      <c r="A266" s="45">
        <f t="shared" si="4"/>
        <v>265</v>
      </c>
      <c r="B266" s="55"/>
      <c r="C266" s="55"/>
      <c r="D266" s="196">
        <f>D264+1</f>
        <v>131</v>
      </c>
      <c r="E266" s="46">
        <v>7101</v>
      </c>
      <c r="F266" s="45" t="s">
        <v>18</v>
      </c>
      <c r="G266" s="49" t="s">
        <v>30</v>
      </c>
      <c r="H266" s="46" t="s">
        <v>11</v>
      </c>
      <c r="I266" s="46"/>
      <c r="J266" s="62"/>
      <c r="K266" s="62"/>
      <c r="L266" s="62"/>
      <c r="M266" s="62"/>
      <c r="N266" s="65"/>
      <c r="O266" s="65"/>
      <c r="P266" s="65"/>
      <c r="Q266" s="65"/>
      <c r="R266" s="40"/>
      <c r="S266" s="40"/>
      <c r="T266" s="69"/>
    </row>
    <row r="267" spans="1:20">
      <c r="A267" s="45">
        <f t="shared" si="4"/>
        <v>266</v>
      </c>
      <c r="B267" s="55"/>
      <c r="C267" s="55"/>
      <c r="D267" s="196"/>
      <c r="E267" s="46">
        <v>7101</v>
      </c>
      <c r="F267" s="45" t="s">
        <v>18</v>
      </c>
      <c r="G267" s="49" t="s">
        <v>30</v>
      </c>
      <c r="H267" s="46" t="s">
        <v>11</v>
      </c>
      <c r="I267" s="46"/>
      <c r="J267" s="62"/>
      <c r="K267" s="62"/>
      <c r="L267" s="62"/>
      <c r="M267" s="62"/>
      <c r="N267" s="65"/>
      <c r="O267" s="65"/>
      <c r="P267" s="65"/>
      <c r="Q267" s="65"/>
      <c r="R267" s="40"/>
      <c r="S267" s="40"/>
      <c r="T267" s="69"/>
    </row>
    <row r="268" spans="1:20">
      <c r="A268" s="45">
        <f t="shared" si="4"/>
        <v>267</v>
      </c>
      <c r="B268" s="55"/>
      <c r="C268" s="55"/>
      <c r="D268" s="196">
        <f>D266+1</f>
        <v>132</v>
      </c>
      <c r="E268" s="46">
        <v>7102</v>
      </c>
      <c r="F268" s="45" t="s">
        <v>18</v>
      </c>
      <c r="G268" s="49" t="s">
        <v>30</v>
      </c>
      <c r="H268" s="46" t="s">
        <v>11</v>
      </c>
      <c r="I268" s="46"/>
      <c r="J268" s="62"/>
      <c r="K268" s="62"/>
      <c r="L268" s="62"/>
      <c r="M268" s="62"/>
      <c r="N268" s="65"/>
      <c r="O268" s="65"/>
      <c r="P268" s="65"/>
      <c r="Q268" s="65"/>
      <c r="R268" s="40"/>
      <c r="S268" s="40"/>
      <c r="T268" s="69"/>
    </row>
    <row r="269" spans="1:20">
      <c r="A269" s="45">
        <f t="shared" si="4"/>
        <v>268</v>
      </c>
      <c r="B269" s="55"/>
      <c r="C269" s="55"/>
      <c r="D269" s="196"/>
      <c r="E269" s="46">
        <v>7102</v>
      </c>
      <c r="F269" s="45" t="s">
        <v>18</v>
      </c>
      <c r="G269" s="49" t="s">
        <v>30</v>
      </c>
      <c r="H269" s="46" t="s">
        <v>11</v>
      </c>
      <c r="I269" s="46"/>
      <c r="J269" s="62"/>
      <c r="K269" s="62"/>
      <c r="L269" s="62"/>
      <c r="M269" s="62"/>
      <c r="N269" s="65"/>
      <c r="O269" s="65"/>
      <c r="P269" s="65"/>
      <c r="Q269" s="65"/>
      <c r="R269" s="40"/>
      <c r="S269" s="40"/>
      <c r="T269" s="69"/>
    </row>
    <row r="270" spans="1:20">
      <c r="A270" s="45">
        <f t="shared" si="4"/>
        <v>269</v>
      </c>
      <c r="B270" s="55"/>
      <c r="C270" s="55"/>
      <c r="D270" s="196">
        <f>D268+1</f>
        <v>133</v>
      </c>
      <c r="E270" s="46">
        <v>7103</v>
      </c>
      <c r="F270" s="45" t="s">
        <v>19</v>
      </c>
      <c r="G270" s="49" t="s">
        <v>30</v>
      </c>
      <c r="H270" s="46" t="s">
        <v>16</v>
      </c>
      <c r="I270" s="46"/>
      <c r="J270" s="62"/>
      <c r="K270" s="62"/>
      <c r="L270" s="62"/>
      <c r="M270" s="62"/>
      <c r="N270" s="65"/>
      <c r="O270" s="65"/>
      <c r="P270" s="65"/>
      <c r="Q270" s="65"/>
      <c r="R270" s="40"/>
      <c r="S270" s="40"/>
      <c r="T270" s="69"/>
    </row>
    <row r="271" spans="1:20">
      <c r="A271" s="45">
        <f t="shared" si="4"/>
        <v>270</v>
      </c>
      <c r="B271" s="55"/>
      <c r="C271" s="55"/>
      <c r="D271" s="196"/>
      <c r="E271" s="46">
        <v>7103</v>
      </c>
      <c r="F271" s="45" t="s">
        <v>19</v>
      </c>
      <c r="G271" s="49" t="s">
        <v>30</v>
      </c>
      <c r="H271" s="46" t="s">
        <v>16</v>
      </c>
      <c r="I271" s="46"/>
      <c r="J271" s="62"/>
      <c r="K271" s="62"/>
      <c r="L271" s="62"/>
      <c r="M271" s="62"/>
      <c r="N271" s="65"/>
      <c r="O271" s="65"/>
      <c r="P271" s="65"/>
      <c r="Q271" s="65"/>
      <c r="R271" s="40"/>
      <c r="S271" s="40"/>
      <c r="T271" s="69"/>
    </row>
    <row r="272" spans="1:20">
      <c r="A272" s="45">
        <f t="shared" si="4"/>
        <v>271</v>
      </c>
      <c r="B272" s="55"/>
      <c r="C272" s="55"/>
      <c r="D272" s="196">
        <f>D270+1</f>
        <v>134</v>
      </c>
      <c r="E272" s="46">
        <v>7104</v>
      </c>
      <c r="F272" s="45" t="s">
        <v>18</v>
      </c>
      <c r="G272" s="49" t="s">
        <v>30</v>
      </c>
      <c r="H272" s="46" t="s">
        <v>11</v>
      </c>
      <c r="I272" s="46"/>
      <c r="J272" s="62"/>
      <c r="K272" s="62"/>
      <c r="L272" s="62"/>
      <c r="M272" s="62"/>
      <c r="N272" s="65"/>
      <c r="O272" s="65"/>
      <c r="P272" s="65"/>
      <c r="Q272" s="65"/>
      <c r="R272" s="40"/>
      <c r="S272" s="40"/>
      <c r="T272" s="69"/>
    </row>
    <row r="273" spans="1:20">
      <c r="A273" s="45">
        <f t="shared" si="4"/>
        <v>272</v>
      </c>
      <c r="B273" s="55"/>
      <c r="C273" s="55"/>
      <c r="D273" s="196"/>
      <c r="E273" s="46">
        <v>7104</v>
      </c>
      <c r="F273" s="45" t="s">
        <v>18</v>
      </c>
      <c r="G273" s="49" t="s">
        <v>30</v>
      </c>
      <c r="H273" s="46" t="s">
        <v>11</v>
      </c>
      <c r="I273" s="46"/>
      <c r="J273" s="62"/>
      <c r="K273" s="62"/>
      <c r="L273" s="62"/>
      <c r="M273" s="62"/>
      <c r="N273" s="65"/>
      <c r="O273" s="65"/>
      <c r="P273" s="65"/>
      <c r="Q273" s="65"/>
      <c r="R273" s="40"/>
      <c r="S273" s="40"/>
      <c r="T273" s="69"/>
    </row>
    <row r="274" spans="1:20">
      <c r="A274" s="45">
        <f t="shared" si="4"/>
        <v>273</v>
      </c>
      <c r="B274" s="55"/>
      <c r="C274" s="55"/>
      <c r="D274" s="196">
        <f>D272+1</f>
        <v>135</v>
      </c>
      <c r="E274" s="46">
        <v>7105</v>
      </c>
      <c r="F274" s="45" t="s">
        <v>18</v>
      </c>
      <c r="G274" s="49" t="s">
        <v>30</v>
      </c>
      <c r="H274" s="46" t="s">
        <v>11</v>
      </c>
      <c r="I274" s="46"/>
      <c r="J274" s="62"/>
      <c r="K274" s="62"/>
      <c r="L274" s="62"/>
      <c r="M274" s="62"/>
      <c r="N274" s="65"/>
      <c r="O274" s="65"/>
      <c r="P274" s="65"/>
      <c r="Q274" s="65"/>
      <c r="R274" s="40"/>
      <c r="S274" s="40"/>
      <c r="T274" s="69"/>
    </row>
    <row r="275" spans="1:20">
      <c r="A275" s="45">
        <f t="shared" si="4"/>
        <v>274</v>
      </c>
      <c r="B275" s="55"/>
      <c r="C275" s="55"/>
      <c r="D275" s="196"/>
      <c r="E275" s="46">
        <v>7105</v>
      </c>
      <c r="F275" s="45" t="s">
        <v>18</v>
      </c>
      <c r="G275" s="49" t="s">
        <v>30</v>
      </c>
      <c r="H275" s="46" t="s">
        <v>11</v>
      </c>
      <c r="I275" s="46"/>
      <c r="J275" s="62"/>
      <c r="K275" s="62"/>
      <c r="L275" s="62"/>
      <c r="M275" s="62"/>
      <c r="N275" s="65"/>
      <c r="O275" s="65"/>
      <c r="P275" s="65"/>
      <c r="Q275" s="65"/>
      <c r="R275" s="40"/>
      <c r="S275" s="40"/>
      <c r="T275" s="69"/>
    </row>
    <row r="276" spans="1:20">
      <c r="A276" s="45">
        <f t="shared" si="4"/>
        <v>275</v>
      </c>
      <c r="B276" s="55"/>
      <c r="C276" s="55"/>
      <c r="D276" s="196">
        <f>D274+1</f>
        <v>136</v>
      </c>
      <c r="E276" s="46">
        <v>7201</v>
      </c>
      <c r="F276" s="45" t="s">
        <v>20</v>
      </c>
      <c r="G276" s="49" t="s">
        <v>31</v>
      </c>
      <c r="H276" s="46" t="s">
        <v>11</v>
      </c>
      <c r="I276" s="46"/>
      <c r="J276" s="62"/>
      <c r="K276" s="62"/>
      <c r="L276" s="62"/>
      <c r="M276" s="62"/>
      <c r="N276" s="65"/>
      <c r="O276" s="65"/>
      <c r="P276" s="65"/>
      <c r="Q276" s="65"/>
      <c r="R276" s="40"/>
      <c r="S276" s="40"/>
      <c r="T276" s="69"/>
    </row>
    <row r="277" spans="1:20">
      <c r="A277" s="45">
        <f t="shared" si="4"/>
        <v>276</v>
      </c>
      <c r="B277" s="55"/>
      <c r="C277" s="55"/>
      <c r="D277" s="196"/>
      <c r="E277" s="46">
        <v>7201</v>
      </c>
      <c r="F277" s="45" t="s">
        <v>20</v>
      </c>
      <c r="G277" s="49" t="s">
        <v>31</v>
      </c>
      <c r="H277" s="46" t="s">
        <v>11</v>
      </c>
      <c r="I277" s="46"/>
      <c r="J277" s="62"/>
      <c r="K277" s="62"/>
      <c r="L277" s="62"/>
      <c r="M277" s="62"/>
      <c r="N277" s="65"/>
      <c r="O277" s="65"/>
      <c r="P277" s="65"/>
      <c r="Q277" s="65"/>
      <c r="R277" s="40"/>
      <c r="S277" s="40"/>
      <c r="T277" s="69"/>
    </row>
    <row r="278" spans="1:20">
      <c r="A278" s="45">
        <f t="shared" si="4"/>
        <v>277</v>
      </c>
      <c r="B278" s="55"/>
      <c r="C278" s="55"/>
      <c r="D278" s="196">
        <f>D276+1</f>
        <v>137</v>
      </c>
      <c r="E278" s="46">
        <v>7202</v>
      </c>
      <c r="F278" s="45" t="s">
        <v>20</v>
      </c>
      <c r="G278" s="49" t="s">
        <v>31</v>
      </c>
      <c r="H278" s="46" t="s">
        <v>11</v>
      </c>
      <c r="I278" s="46"/>
      <c r="J278" s="62"/>
      <c r="K278" s="62"/>
      <c r="L278" s="62"/>
      <c r="M278" s="62"/>
      <c r="N278" s="65"/>
      <c r="O278" s="65"/>
      <c r="P278" s="65"/>
      <c r="Q278" s="65"/>
      <c r="R278" s="40"/>
      <c r="S278" s="40"/>
      <c r="T278" s="69"/>
    </row>
    <row r="279" spans="1:20">
      <c r="A279" s="45">
        <f t="shared" si="4"/>
        <v>278</v>
      </c>
      <c r="B279" s="55"/>
      <c r="C279" s="55"/>
      <c r="D279" s="196"/>
      <c r="E279" s="46">
        <v>7202</v>
      </c>
      <c r="F279" s="45" t="s">
        <v>20</v>
      </c>
      <c r="G279" s="49" t="s">
        <v>31</v>
      </c>
      <c r="H279" s="46" t="s">
        <v>11</v>
      </c>
      <c r="I279" s="46"/>
      <c r="J279" s="62"/>
      <c r="K279" s="62"/>
      <c r="L279" s="62"/>
      <c r="M279" s="62"/>
      <c r="N279" s="65"/>
      <c r="O279" s="65"/>
      <c r="P279" s="65"/>
      <c r="Q279" s="65"/>
      <c r="R279" s="40"/>
      <c r="S279" s="40"/>
      <c r="T279" s="69"/>
    </row>
    <row r="280" spans="1:20">
      <c r="A280" s="45">
        <f t="shared" si="4"/>
        <v>279</v>
      </c>
      <c r="B280" s="55"/>
      <c r="C280" s="55"/>
      <c r="D280" s="196">
        <f>D278+1</f>
        <v>138</v>
      </c>
      <c r="E280" s="46">
        <v>7203</v>
      </c>
      <c r="F280" s="45" t="s">
        <v>21</v>
      </c>
      <c r="G280" s="49" t="s">
        <v>31</v>
      </c>
      <c r="H280" s="46" t="s">
        <v>16</v>
      </c>
      <c r="I280" s="46">
        <v>7204</v>
      </c>
      <c r="J280" s="62"/>
      <c r="K280" s="62"/>
      <c r="L280" s="62"/>
      <c r="M280" s="62"/>
      <c r="N280" s="65"/>
      <c r="O280" s="65"/>
      <c r="P280" s="65"/>
      <c r="Q280" s="65"/>
      <c r="R280" s="40"/>
      <c r="S280" s="40"/>
      <c r="T280" s="69"/>
    </row>
    <row r="281" spans="1:20">
      <c r="A281" s="45">
        <f t="shared" si="4"/>
        <v>280</v>
      </c>
      <c r="B281" s="55"/>
      <c r="C281" s="55"/>
      <c r="D281" s="196"/>
      <c r="E281" s="46">
        <v>7203</v>
      </c>
      <c r="F281" s="45" t="s">
        <v>21</v>
      </c>
      <c r="G281" s="49" t="s">
        <v>31</v>
      </c>
      <c r="H281" s="46" t="s">
        <v>16</v>
      </c>
      <c r="I281" s="46">
        <v>7204</v>
      </c>
      <c r="J281" s="62"/>
      <c r="K281" s="62"/>
      <c r="L281" s="62"/>
      <c r="M281" s="62"/>
      <c r="N281" s="65"/>
      <c r="O281" s="65"/>
      <c r="P281" s="65"/>
      <c r="Q281" s="65"/>
      <c r="R281" s="40"/>
      <c r="S281" s="40"/>
      <c r="T281" s="69"/>
    </row>
    <row r="282" spans="1:20">
      <c r="A282" s="45">
        <f t="shared" si="4"/>
        <v>281</v>
      </c>
      <c r="B282" s="55"/>
      <c r="C282" s="55"/>
      <c r="D282" s="196">
        <f>D280+1</f>
        <v>139</v>
      </c>
      <c r="E282" s="46">
        <v>7204</v>
      </c>
      <c r="F282" s="45" t="s">
        <v>20</v>
      </c>
      <c r="G282" s="49" t="s">
        <v>31</v>
      </c>
      <c r="H282" s="46" t="s">
        <v>11</v>
      </c>
      <c r="I282" s="46">
        <v>7203</v>
      </c>
      <c r="J282" s="62"/>
      <c r="K282" s="62"/>
      <c r="L282" s="62"/>
      <c r="M282" s="62"/>
      <c r="N282" s="65"/>
      <c r="O282" s="65"/>
      <c r="P282" s="65"/>
      <c r="Q282" s="65"/>
      <c r="R282" s="40"/>
      <c r="S282" s="40"/>
      <c r="T282" s="69"/>
    </row>
    <row r="283" spans="1:20">
      <c r="A283" s="45">
        <f t="shared" si="4"/>
        <v>282</v>
      </c>
      <c r="B283" s="55"/>
      <c r="C283" s="55"/>
      <c r="D283" s="196"/>
      <c r="E283" s="46">
        <v>7204</v>
      </c>
      <c r="F283" s="45" t="s">
        <v>20</v>
      </c>
      <c r="G283" s="49" t="s">
        <v>31</v>
      </c>
      <c r="H283" s="46" t="s">
        <v>11</v>
      </c>
      <c r="I283" s="46">
        <v>7203</v>
      </c>
      <c r="J283" s="62"/>
      <c r="K283" s="62"/>
      <c r="L283" s="62"/>
      <c r="M283" s="62"/>
      <c r="N283" s="65"/>
      <c r="O283" s="65"/>
      <c r="P283" s="65"/>
      <c r="Q283" s="65"/>
      <c r="R283" s="40"/>
      <c r="S283" s="40"/>
      <c r="T283" s="69"/>
    </row>
    <row r="284" spans="1:20">
      <c r="A284" s="45">
        <f t="shared" si="4"/>
        <v>283</v>
      </c>
      <c r="B284" s="55"/>
      <c r="C284" s="55"/>
      <c r="D284" s="196">
        <f>D282+1</f>
        <v>140</v>
      </c>
      <c r="E284" s="46">
        <v>7205</v>
      </c>
      <c r="F284" s="45" t="s">
        <v>20</v>
      </c>
      <c r="G284" s="49" t="s">
        <v>31</v>
      </c>
      <c r="H284" s="46" t="s">
        <v>11</v>
      </c>
      <c r="I284" s="46"/>
      <c r="J284" s="62"/>
      <c r="K284" s="62"/>
      <c r="L284" s="62"/>
      <c r="M284" s="62"/>
      <c r="N284" s="65"/>
      <c r="O284" s="65"/>
      <c r="P284" s="65"/>
      <c r="Q284" s="65"/>
      <c r="R284" s="40"/>
      <c r="S284" s="40"/>
      <c r="T284" s="69"/>
    </row>
    <row r="285" spans="1:20">
      <c r="A285" s="45">
        <f t="shared" si="4"/>
        <v>284</v>
      </c>
      <c r="B285" s="55"/>
      <c r="C285" s="55"/>
      <c r="D285" s="196"/>
      <c r="E285" s="46">
        <v>7205</v>
      </c>
      <c r="F285" s="45" t="s">
        <v>20</v>
      </c>
      <c r="G285" s="49" t="s">
        <v>31</v>
      </c>
      <c r="H285" s="46" t="s">
        <v>11</v>
      </c>
      <c r="I285" s="46"/>
      <c r="J285" s="62"/>
      <c r="K285" s="62"/>
      <c r="L285" s="62"/>
      <c r="M285" s="62"/>
      <c r="N285" s="65"/>
      <c r="O285" s="65"/>
      <c r="P285" s="65"/>
      <c r="Q285" s="65"/>
      <c r="R285" s="40"/>
      <c r="S285" s="40"/>
      <c r="T285" s="69"/>
    </row>
    <row r="286" spans="1:20">
      <c r="A286" s="45">
        <f t="shared" si="4"/>
        <v>285</v>
      </c>
      <c r="B286" s="55"/>
      <c r="C286" s="55"/>
      <c r="D286" s="196">
        <f>D284+1</f>
        <v>141</v>
      </c>
      <c r="E286" s="46">
        <v>7301</v>
      </c>
      <c r="F286" s="45" t="s">
        <v>20</v>
      </c>
      <c r="G286" s="49" t="s">
        <v>31</v>
      </c>
      <c r="H286" s="46" t="s">
        <v>11</v>
      </c>
      <c r="I286" s="46"/>
      <c r="J286" s="62"/>
      <c r="K286" s="62"/>
      <c r="L286" s="62"/>
      <c r="M286" s="62"/>
      <c r="N286" s="65"/>
      <c r="O286" s="65"/>
      <c r="P286" s="65"/>
      <c r="Q286" s="65"/>
      <c r="R286" s="40"/>
      <c r="S286" s="40"/>
      <c r="T286" s="69"/>
    </row>
    <row r="287" spans="1:20">
      <c r="A287" s="45">
        <f t="shared" si="4"/>
        <v>286</v>
      </c>
      <c r="B287" s="55"/>
      <c r="C287" s="55"/>
      <c r="D287" s="196"/>
      <c r="E287" s="46">
        <v>7301</v>
      </c>
      <c r="F287" s="45" t="s">
        <v>20</v>
      </c>
      <c r="G287" s="49" t="s">
        <v>31</v>
      </c>
      <c r="H287" s="46" t="s">
        <v>11</v>
      </c>
      <c r="I287" s="46"/>
      <c r="J287" s="62"/>
      <c r="K287" s="62"/>
      <c r="L287" s="62"/>
      <c r="M287" s="62"/>
      <c r="N287" s="65"/>
      <c r="O287" s="65"/>
      <c r="P287" s="65"/>
      <c r="Q287" s="65"/>
      <c r="R287" s="40"/>
      <c r="S287" s="40"/>
      <c r="T287" s="69"/>
    </row>
    <row r="288" spans="1:20">
      <c r="A288" s="45">
        <f t="shared" si="4"/>
        <v>287</v>
      </c>
      <c r="B288" s="55"/>
      <c r="C288" s="55"/>
      <c r="D288" s="196">
        <f>D286+1</f>
        <v>142</v>
      </c>
      <c r="E288" s="46">
        <v>7302</v>
      </c>
      <c r="F288" s="45" t="s">
        <v>20</v>
      </c>
      <c r="G288" s="49" t="s">
        <v>31</v>
      </c>
      <c r="H288" s="46" t="s">
        <v>11</v>
      </c>
      <c r="I288" s="46"/>
      <c r="J288" s="62"/>
      <c r="K288" s="62"/>
      <c r="L288" s="62"/>
      <c r="M288" s="62"/>
      <c r="N288" s="65"/>
      <c r="O288" s="65"/>
      <c r="P288" s="65"/>
      <c r="Q288" s="65"/>
      <c r="R288" s="40"/>
      <c r="S288" s="40"/>
      <c r="T288" s="69"/>
    </row>
    <row r="289" spans="1:20">
      <c r="A289" s="45">
        <f t="shared" si="4"/>
        <v>288</v>
      </c>
      <c r="B289" s="55"/>
      <c r="C289" s="55"/>
      <c r="D289" s="196"/>
      <c r="E289" s="46">
        <v>7302</v>
      </c>
      <c r="F289" s="45" t="s">
        <v>20</v>
      </c>
      <c r="G289" s="49" t="s">
        <v>31</v>
      </c>
      <c r="H289" s="46" t="s">
        <v>11</v>
      </c>
      <c r="I289" s="46"/>
      <c r="J289" s="62"/>
      <c r="K289" s="62"/>
      <c r="L289" s="62"/>
      <c r="M289" s="62"/>
      <c r="N289" s="65"/>
      <c r="O289" s="65"/>
      <c r="P289" s="65"/>
      <c r="Q289" s="65"/>
      <c r="R289" s="40"/>
      <c r="S289" s="40"/>
      <c r="T289" s="69"/>
    </row>
    <row r="290" spans="1:20">
      <c r="A290" s="45">
        <f t="shared" si="4"/>
        <v>289</v>
      </c>
      <c r="B290" s="55"/>
      <c r="C290" s="55"/>
      <c r="D290" s="196">
        <f>D288+1</f>
        <v>143</v>
      </c>
      <c r="E290" s="46">
        <v>7303</v>
      </c>
      <c r="F290" s="45" t="s">
        <v>21</v>
      </c>
      <c r="G290" s="49" t="s">
        <v>31</v>
      </c>
      <c r="H290" s="46" t="s">
        <v>16</v>
      </c>
      <c r="I290" s="46">
        <v>7304</v>
      </c>
      <c r="J290" s="62"/>
      <c r="K290" s="62"/>
      <c r="L290" s="62"/>
      <c r="M290" s="62"/>
      <c r="N290" s="65"/>
      <c r="O290" s="65"/>
      <c r="P290" s="65"/>
      <c r="Q290" s="65"/>
      <c r="R290" s="40"/>
      <c r="S290" s="40"/>
      <c r="T290" s="69"/>
    </row>
    <row r="291" spans="1:20">
      <c r="A291" s="45">
        <f t="shared" si="4"/>
        <v>290</v>
      </c>
      <c r="B291" s="55"/>
      <c r="C291" s="55"/>
      <c r="D291" s="196"/>
      <c r="E291" s="46">
        <v>7303</v>
      </c>
      <c r="F291" s="45" t="s">
        <v>21</v>
      </c>
      <c r="G291" s="49" t="s">
        <v>31</v>
      </c>
      <c r="H291" s="46" t="s">
        <v>16</v>
      </c>
      <c r="I291" s="46">
        <v>7304</v>
      </c>
      <c r="J291" s="62"/>
      <c r="K291" s="62"/>
      <c r="L291" s="62"/>
      <c r="M291" s="62"/>
      <c r="N291" s="65"/>
      <c r="O291" s="65"/>
      <c r="P291" s="65"/>
      <c r="Q291" s="65"/>
      <c r="R291" s="40"/>
      <c r="S291" s="40"/>
      <c r="T291" s="69"/>
    </row>
    <row r="292" spans="1:20">
      <c r="A292" s="45">
        <f t="shared" si="4"/>
        <v>291</v>
      </c>
      <c r="B292" s="55"/>
      <c r="C292" s="55"/>
      <c r="D292" s="196">
        <f>D290+1</f>
        <v>144</v>
      </c>
      <c r="E292" s="46">
        <v>7304</v>
      </c>
      <c r="F292" s="45" t="s">
        <v>20</v>
      </c>
      <c r="G292" s="49" t="s">
        <v>31</v>
      </c>
      <c r="H292" s="46" t="s">
        <v>11</v>
      </c>
      <c r="I292" s="46">
        <v>7303</v>
      </c>
      <c r="J292" s="62"/>
      <c r="K292" s="62"/>
      <c r="L292" s="62"/>
      <c r="M292" s="62"/>
      <c r="N292" s="65"/>
      <c r="O292" s="65"/>
      <c r="P292" s="65"/>
      <c r="Q292" s="65"/>
      <c r="R292" s="40"/>
      <c r="S292" s="40"/>
      <c r="T292" s="69"/>
    </row>
    <row r="293" spans="1:20">
      <c r="A293" s="45">
        <f t="shared" si="4"/>
        <v>292</v>
      </c>
      <c r="B293" s="55"/>
      <c r="C293" s="55"/>
      <c r="D293" s="196"/>
      <c r="E293" s="46">
        <v>7304</v>
      </c>
      <c r="F293" s="45" t="s">
        <v>20</v>
      </c>
      <c r="G293" s="49" t="s">
        <v>31</v>
      </c>
      <c r="H293" s="46" t="s">
        <v>11</v>
      </c>
      <c r="I293" s="46">
        <v>7303</v>
      </c>
      <c r="J293" s="62"/>
      <c r="K293" s="62"/>
      <c r="L293" s="62"/>
      <c r="M293" s="62"/>
      <c r="N293" s="65"/>
      <c r="O293" s="65"/>
      <c r="P293" s="65"/>
      <c r="Q293" s="65"/>
      <c r="R293" s="40"/>
      <c r="S293" s="40"/>
      <c r="T293" s="69"/>
    </row>
    <row r="294" spans="1:20">
      <c r="A294" s="45">
        <f t="shared" si="4"/>
        <v>293</v>
      </c>
      <c r="B294" s="55"/>
      <c r="C294" s="55"/>
      <c r="D294" s="196">
        <f>D292+1</f>
        <v>145</v>
      </c>
      <c r="E294" s="46">
        <v>7305</v>
      </c>
      <c r="F294" s="45" t="s">
        <v>20</v>
      </c>
      <c r="G294" s="49" t="s">
        <v>31</v>
      </c>
      <c r="H294" s="46" t="s">
        <v>11</v>
      </c>
      <c r="I294" s="55"/>
      <c r="J294" s="62"/>
      <c r="K294" s="62"/>
      <c r="L294" s="62"/>
      <c r="M294" s="62"/>
      <c r="N294" s="65"/>
      <c r="O294" s="65"/>
      <c r="P294" s="65"/>
      <c r="Q294" s="65"/>
      <c r="R294" s="40"/>
      <c r="S294" s="40"/>
      <c r="T294" s="69"/>
    </row>
    <row r="295" spans="1:20">
      <c r="A295" s="45">
        <f t="shared" si="4"/>
        <v>294</v>
      </c>
      <c r="B295" s="55"/>
      <c r="C295" s="55"/>
      <c r="D295" s="196"/>
      <c r="E295" s="46">
        <v>7305</v>
      </c>
      <c r="F295" s="45" t="s">
        <v>20</v>
      </c>
      <c r="G295" s="49" t="s">
        <v>31</v>
      </c>
      <c r="H295" s="46" t="s">
        <v>11</v>
      </c>
      <c r="I295" s="55"/>
      <c r="J295" s="62"/>
      <c r="K295" s="62"/>
      <c r="L295" s="62"/>
      <c r="M295" s="62"/>
      <c r="N295" s="65"/>
      <c r="O295" s="65"/>
      <c r="P295" s="65"/>
      <c r="Q295" s="65"/>
      <c r="R295" s="40"/>
      <c r="S295" s="40"/>
      <c r="T295" s="69"/>
    </row>
    <row r="296" spans="1:20">
      <c r="A296" s="45">
        <f t="shared" si="4"/>
        <v>295</v>
      </c>
      <c r="B296" s="55"/>
      <c r="C296" s="55"/>
      <c r="D296" s="196">
        <f>D294+1</f>
        <v>146</v>
      </c>
      <c r="E296" s="46">
        <v>7401</v>
      </c>
      <c r="F296" s="45" t="s">
        <v>22</v>
      </c>
      <c r="G296" s="49" t="s">
        <v>32</v>
      </c>
      <c r="H296" s="46" t="s">
        <v>11</v>
      </c>
      <c r="I296" s="55"/>
      <c r="J296" s="62"/>
      <c r="K296" s="62"/>
      <c r="L296" s="62"/>
      <c r="M296" s="62"/>
      <c r="N296" s="65"/>
      <c r="O296" s="65"/>
      <c r="P296" s="65"/>
      <c r="Q296" s="65"/>
      <c r="R296" s="40"/>
      <c r="S296" s="40"/>
      <c r="T296" s="69"/>
    </row>
    <row r="297" spans="1:20">
      <c r="A297" s="45">
        <f t="shared" si="4"/>
        <v>296</v>
      </c>
      <c r="B297" s="55"/>
      <c r="C297" s="55"/>
      <c r="D297" s="196"/>
      <c r="E297" s="46">
        <v>7401</v>
      </c>
      <c r="F297" s="45" t="s">
        <v>22</v>
      </c>
      <c r="G297" s="49" t="s">
        <v>32</v>
      </c>
      <c r="H297" s="46" t="s">
        <v>11</v>
      </c>
      <c r="I297" s="55"/>
      <c r="J297" s="62"/>
      <c r="K297" s="62"/>
      <c r="L297" s="62"/>
      <c r="M297" s="62"/>
      <c r="N297" s="65"/>
      <c r="O297" s="65"/>
      <c r="P297" s="65"/>
      <c r="Q297" s="65"/>
      <c r="R297" s="40"/>
      <c r="S297" s="40"/>
      <c r="T297" s="69"/>
    </row>
    <row r="298" spans="1:20">
      <c r="A298" s="45">
        <f t="shared" si="4"/>
        <v>297</v>
      </c>
      <c r="B298" s="55"/>
      <c r="C298" s="55"/>
      <c r="D298" s="196">
        <f>D296+1</f>
        <v>147</v>
      </c>
      <c r="E298" s="46">
        <v>7402</v>
      </c>
      <c r="F298" s="45" t="s">
        <v>21</v>
      </c>
      <c r="G298" s="49" t="s">
        <v>31</v>
      </c>
      <c r="H298" s="46" t="s">
        <v>16</v>
      </c>
      <c r="I298" s="55"/>
      <c r="J298" s="62"/>
      <c r="K298" s="62"/>
      <c r="L298" s="62"/>
      <c r="M298" s="62"/>
      <c r="N298" s="65"/>
      <c r="O298" s="65"/>
      <c r="P298" s="65"/>
      <c r="Q298" s="65"/>
      <c r="R298" s="40"/>
      <c r="S298" s="40"/>
      <c r="T298" s="69"/>
    </row>
    <row r="299" spans="1:20">
      <c r="A299" s="45">
        <f t="shared" si="4"/>
        <v>298</v>
      </c>
      <c r="B299" s="55"/>
      <c r="C299" s="55"/>
      <c r="D299" s="196"/>
      <c r="E299" s="46">
        <v>7402</v>
      </c>
      <c r="F299" s="45" t="s">
        <v>21</v>
      </c>
      <c r="G299" s="49" t="s">
        <v>31</v>
      </c>
      <c r="H299" s="46" t="s">
        <v>16</v>
      </c>
      <c r="I299" s="55"/>
      <c r="J299" s="62"/>
      <c r="K299" s="62"/>
      <c r="L299" s="62"/>
      <c r="M299" s="62"/>
      <c r="N299" s="65"/>
      <c r="O299" s="65"/>
      <c r="P299" s="65"/>
      <c r="Q299" s="65"/>
      <c r="R299" s="40"/>
      <c r="S299" s="40"/>
      <c r="T299" s="69"/>
    </row>
    <row r="300" spans="1:20">
      <c r="A300" s="45">
        <f t="shared" si="4"/>
        <v>299</v>
      </c>
      <c r="B300" s="55"/>
      <c r="C300" s="55"/>
      <c r="D300" s="196">
        <f>D298+1</f>
        <v>148</v>
      </c>
      <c r="E300" s="46">
        <v>7403</v>
      </c>
      <c r="F300" s="45" t="s">
        <v>22</v>
      </c>
      <c r="G300" s="49" t="s">
        <v>32</v>
      </c>
      <c r="H300" s="46" t="s">
        <v>11</v>
      </c>
      <c r="I300" s="55"/>
      <c r="J300" s="62"/>
      <c r="K300" s="62"/>
      <c r="L300" s="62"/>
      <c r="M300" s="62"/>
      <c r="N300" s="65"/>
      <c r="O300" s="65"/>
      <c r="P300" s="65"/>
      <c r="Q300" s="65"/>
      <c r="R300" s="40"/>
      <c r="S300" s="40"/>
      <c r="T300" s="69"/>
    </row>
    <row r="301" spans="1:20">
      <c r="A301" s="45">
        <f t="shared" si="4"/>
        <v>300</v>
      </c>
      <c r="B301" s="55"/>
      <c r="C301" s="55"/>
      <c r="D301" s="196"/>
      <c r="E301" s="46">
        <v>7403</v>
      </c>
      <c r="F301" s="45" t="s">
        <v>22</v>
      </c>
      <c r="G301" s="49" t="s">
        <v>32</v>
      </c>
      <c r="H301" s="46" t="s">
        <v>11</v>
      </c>
      <c r="I301" s="55"/>
      <c r="J301" s="62"/>
      <c r="K301" s="62"/>
      <c r="L301" s="62"/>
      <c r="M301" s="62"/>
      <c r="N301" s="65"/>
      <c r="O301" s="65"/>
      <c r="P301" s="65"/>
      <c r="Q301" s="65"/>
      <c r="R301" s="40"/>
      <c r="S301" s="40"/>
      <c r="T301" s="69"/>
    </row>
  </sheetData>
  <sheetProtection selectLockedCells="1" autoFilter="0"/>
  <autoFilter ref="E1:I300" xr:uid="{00000000-0009-0000-0000-000005000000}"/>
  <mergeCells count="148">
    <mergeCell ref="D300:D301"/>
    <mergeCell ref="D288:D289"/>
    <mergeCell ref="D290:D291"/>
    <mergeCell ref="D292:D293"/>
    <mergeCell ref="D294:D295"/>
    <mergeCell ref="D296:D297"/>
    <mergeCell ref="D298:D299"/>
    <mergeCell ref="D286:D287"/>
    <mergeCell ref="D264:D265"/>
    <mergeCell ref="D266:D267"/>
    <mergeCell ref="D268:D269"/>
    <mergeCell ref="D270:D271"/>
    <mergeCell ref="D272:D273"/>
    <mergeCell ref="D274:D275"/>
    <mergeCell ref="D276:D277"/>
    <mergeCell ref="D278:D279"/>
    <mergeCell ref="D280:D281"/>
    <mergeCell ref="D282:D283"/>
    <mergeCell ref="D284:D285"/>
    <mergeCell ref="D148:D149"/>
    <mergeCell ref="D150:D151"/>
    <mergeCell ref="D152:D153"/>
    <mergeCell ref="D154:D155"/>
    <mergeCell ref="D156:D157"/>
    <mergeCell ref="D158:D159"/>
    <mergeCell ref="D160:D161"/>
    <mergeCell ref="D186:D187"/>
    <mergeCell ref="D262:D263"/>
    <mergeCell ref="D240:D241"/>
    <mergeCell ref="D242:D243"/>
    <mergeCell ref="D244:D245"/>
    <mergeCell ref="D246:D247"/>
    <mergeCell ref="D248:D249"/>
    <mergeCell ref="D250:D251"/>
    <mergeCell ref="D252:D253"/>
    <mergeCell ref="D254:D255"/>
    <mergeCell ref="D256:D257"/>
    <mergeCell ref="D258:D259"/>
    <mergeCell ref="D260:D261"/>
    <mergeCell ref="D238:D239"/>
    <mergeCell ref="D162:D163"/>
    <mergeCell ref="D226:D227"/>
    <mergeCell ref="D228:D229"/>
    <mergeCell ref="D112:D113"/>
    <mergeCell ref="D114:D115"/>
    <mergeCell ref="D116:D117"/>
    <mergeCell ref="D118:D119"/>
    <mergeCell ref="D120:D121"/>
    <mergeCell ref="D122:D123"/>
    <mergeCell ref="D138:D139"/>
    <mergeCell ref="D126:D127"/>
    <mergeCell ref="D128:D129"/>
    <mergeCell ref="D130:D131"/>
    <mergeCell ref="D132:D133"/>
    <mergeCell ref="D134:D135"/>
    <mergeCell ref="D136:D137"/>
    <mergeCell ref="D140:D141"/>
    <mergeCell ref="D124:D125"/>
    <mergeCell ref="D230:D231"/>
    <mergeCell ref="D232:D233"/>
    <mergeCell ref="D234:D235"/>
    <mergeCell ref="D236:D237"/>
    <mergeCell ref="D142:D143"/>
    <mergeCell ref="D144:D145"/>
    <mergeCell ref="D146:D147"/>
    <mergeCell ref="D182:D183"/>
    <mergeCell ref="D184:D185"/>
    <mergeCell ref="D210:D211"/>
    <mergeCell ref="D188:D189"/>
    <mergeCell ref="D190:D191"/>
    <mergeCell ref="D192:D193"/>
    <mergeCell ref="D194:D195"/>
    <mergeCell ref="D196:D197"/>
    <mergeCell ref="D198:D199"/>
    <mergeCell ref="D200:D201"/>
    <mergeCell ref="D202:D203"/>
    <mergeCell ref="D204:D205"/>
    <mergeCell ref="D206:D207"/>
    <mergeCell ref="D208:D209"/>
    <mergeCell ref="D224:D225"/>
    <mergeCell ref="D70:D71"/>
    <mergeCell ref="D72:D73"/>
    <mergeCell ref="D74:D75"/>
    <mergeCell ref="D76:D77"/>
    <mergeCell ref="D78:D79"/>
    <mergeCell ref="D80:D81"/>
    <mergeCell ref="D82:D83"/>
    <mergeCell ref="D84:D85"/>
    <mergeCell ref="D110:D111"/>
    <mergeCell ref="D88:D89"/>
    <mergeCell ref="D90:D91"/>
    <mergeCell ref="D92:D93"/>
    <mergeCell ref="D94:D95"/>
    <mergeCell ref="D96:D97"/>
    <mergeCell ref="D98:D99"/>
    <mergeCell ref="D100:D101"/>
    <mergeCell ref="D102:D103"/>
    <mergeCell ref="D104:D105"/>
    <mergeCell ref="D106:D107"/>
    <mergeCell ref="D108:D109"/>
    <mergeCell ref="D2:D5"/>
    <mergeCell ref="D6:D7"/>
    <mergeCell ref="D8:D9"/>
    <mergeCell ref="D10:D11"/>
    <mergeCell ref="D36:D37"/>
    <mergeCell ref="D12:D13"/>
    <mergeCell ref="D62:D63"/>
    <mergeCell ref="D40:D41"/>
    <mergeCell ref="D42:D43"/>
    <mergeCell ref="D44:D45"/>
    <mergeCell ref="D46:D47"/>
    <mergeCell ref="D48:D49"/>
    <mergeCell ref="D50:D51"/>
    <mergeCell ref="D52:D53"/>
    <mergeCell ref="D54:D55"/>
    <mergeCell ref="D56:D57"/>
    <mergeCell ref="D58:D59"/>
    <mergeCell ref="D60:D61"/>
    <mergeCell ref="D38:D39"/>
    <mergeCell ref="D14:D15"/>
    <mergeCell ref="D16:D17"/>
    <mergeCell ref="D18:D19"/>
    <mergeCell ref="D20:D21"/>
    <mergeCell ref="D22:D25"/>
    <mergeCell ref="D212:D213"/>
    <mergeCell ref="D214:D215"/>
    <mergeCell ref="D216:D217"/>
    <mergeCell ref="D218:D219"/>
    <mergeCell ref="D220:D221"/>
    <mergeCell ref="D222:D223"/>
    <mergeCell ref="D26:D27"/>
    <mergeCell ref="D28:D29"/>
    <mergeCell ref="D30:D31"/>
    <mergeCell ref="D32:D33"/>
    <mergeCell ref="D34:D35"/>
    <mergeCell ref="D174:D175"/>
    <mergeCell ref="D176:D177"/>
    <mergeCell ref="D178:D179"/>
    <mergeCell ref="D180:D181"/>
    <mergeCell ref="D164:D165"/>
    <mergeCell ref="D166:D167"/>
    <mergeCell ref="D168:D169"/>
    <mergeCell ref="D170:D171"/>
    <mergeCell ref="D172:D173"/>
    <mergeCell ref="D86:D87"/>
    <mergeCell ref="D64:D65"/>
    <mergeCell ref="D66:D67"/>
    <mergeCell ref="D68:D69"/>
  </mergeCells>
  <pageMargins left="0.1" right="0.3" top="0.5" bottom="0.5" header="0.5" footer="0.5"/>
  <pageSetup paperSize="9" scale="57" fitToHeight="2" orientation="portrait" r:id="rId1"/>
  <headerFooter alignWithMargins="0">
    <oddFooter>&amp;L&amp;F</oddFooter>
  </headerFooter>
  <ignoredErrors>
    <ignoredError sqref="A3 A4:A5 D6:D12 D14:D21 D37:D125 D231:D301 D22:D36 D126:D230 A6:A7 A8:A23 A24:A301"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A32FA-F94B-4A33-A0D5-3D9B8115D7BB}">
  <dimension ref="A1:T158"/>
  <sheetViews>
    <sheetView zoomScale="106" workbookViewId="0">
      <selection sqref="A1:S1"/>
    </sheetView>
  </sheetViews>
  <sheetFormatPr baseColWidth="10" defaultColWidth="8.83203125" defaultRowHeight="12.5" customHeight="1"/>
  <cols>
    <col min="1" max="1" width="13.6640625" style="101" customWidth="1"/>
    <col min="2" max="2" width="9.6640625" style="101" customWidth="1"/>
    <col min="3" max="3" width="11.83203125" style="101" customWidth="1"/>
    <col min="4" max="4" width="13.83203125" style="108" bestFit="1" customWidth="1"/>
    <col min="5" max="5" width="4.33203125" style="106" customWidth="1"/>
    <col min="6" max="6" width="30.6640625" style="106" customWidth="1"/>
    <col min="7" max="7" width="9" style="106" hidden="1" customWidth="1"/>
    <col min="8" max="8" width="10.6640625" style="106" customWidth="1"/>
    <col min="9" max="9" width="13.6640625" style="106" hidden="1" customWidth="1"/>
    <col min="10" max="10" width="41.6640625" style="107" customWidth="1"/>
    <col min="11" max="12" width="8.83203125" style="101"/>
    <col min="13" max="13" width="5" style="101" customWidth="1"/>
    <col min="14" max="16" width="8.83203125" style="101"/>
    <col min="17" max="17" width="17.33203125" style="101" customWidth="1"/>
    <col min="18" max="18" width="8.83203125" style="101"/>
    <col min="19" max="19" width="13.6640625" style="101" customWidth="1"/>
    <col min="20" max="16384" width="8.83203125" style="101"/>
  </cols>
  <sheetData>
    <row r="1" spans="1:20" s="75" customFormat="1" ht="36">
      <c r="A1" s="72" t="s">
        <v>101</v>
      </c>
      <c r="B1" s="72" t="s">
        <v>102</v>
      </c>
      <c r="C1" s="72" t="s">
        <v>103</v>
      </c>
      <c r="D1" s="73" t="s">
        <v>104</v>
      </c>
      <c r="E1" s="74" t="s">
        <v>179</v>
      </c>
      <c r="F1" s="74"/>
      <c r="G1" s="74" t="s">
        <v>399</v>
      </c>
      <c r="H1" s="74" t="s">
        <v>400</v>
      </c>
      <c r="I1" s="74" t="s">
        <v>389</v>
      </c>
      <c r="J1" s="76" t="s">
        <v>120</v>
      </c>
      <c r="K1" s="75" t="s">
        <v>404</v>
      </c>
      <c r="L1" s="75" t="s">
        <v>407</v>
      </c>
      <c r="M1" s="75" t="s">
        <v>557</v>
      </c>
      <c r="N1" s="75" t="s">
        <v>561</v>
      </c>
      <c r="O1" s="75" t="s">
        <v>564</v>
      </c>
      <c r="P1" s="75" t="s">
        <v>400</v>
      </c>
      <c r="Q1" s="75" t="s">
        <v>569</v>
      </c>
      <c r="R1" s="75" t="s">
        <v>568</v>
      </c>
      <c r="S1" s="75" t="s">
        <v>569</v>
      </c>
    </row>
    <row r="2" spans="1:20" s="99" customFormat="1" ht="12.5" customHeight="1">
      <c r="A2" s="95" t="s">
        <v>57</v>
      </c>
      <c r="B2" s="95" t="s">
        <v>53</v>
      </c>
      <c r="C2" s="95" t="s">
        <v>307</v>
      </c>
      <c r="D2" s="96" t="s">
        <v>65</v>
      </c>
      <c r="E2" s="97"/>
      <c r="F2" s="97"/>
      <c r="G2" s="198" t="s">
        <v>282</v>
      </c>
      <c r="H2" s="98" t="s">
        <v>401</v>
      </c>
      <c r="I2" s="97"/>
      <c r="J2" s="109" t="s">
        <v>366</v>
      </c>
      <c r="K2" s="110" t="s">
        <v>405</v>
      </c>
      <c r="L2" s="110" t="s">
        <v>560</v>
      </c>
      <c r="M2" s="110">
        <v>1</v>
      </c>
      <c r="N2" s="110" t="s">
        <v>562</v>
      </c>
      <c r="O2" s="110" t="s">
        <v>560</v>
      </c>
      <c r="P2" s="111">
        <v>45621</v>
      </c>
      <c r="Q2" s="110"/>
      <c r="R2" s="110"/>
      <c r="S2" s="110"/>
      <c r="T2" s="110"/>
    </row>
    <row r="3" spans="1:20" s="99" customFormat="1" ht="12.5" customHeight="1">
      <c r="A3" s="95" t="s">
        <v>58</v>
      </c>
      <c r="B3" s="95" t="s">
        <v>53</v>
      </c>
      <c r="C3" s="95" t="s">
        <v>307</v>
      </c>
      <c r="D3" s="96" t="s">
        <v>317</v>
      </c>
      <c r="E3" s="97"/>
      <c r="F3" s="97"/>
      <c r="G3" s="199"/>
      <c r="H3" s="98"/>
      <c r="I3" s="97"/>
      <c r="J3" s="109"/>
      <c r="K3" s="110" t="s">
        <v>406</v>
      </c>
      <c r="L3" s="110" t="s">
        <v>560</v>
      </c>
      <c r="M3" s="110">
        <v>1</v>
      </c>
      <c r="N3" s="110" t="s">
        <v>563</v>
      </c>
      <c r="O3" s="110" t="s">
        <v>560</v>
      </c>
      <c r="P3" s="111">
        <v>45621</v>
      </c>
      <c r="Q3" s="110"/>
      <c r="R3" s="110"/>
      <c r="S3" s="110"/>
      <c r="T3" s="110"/>
    </row>
    <row r="4" spans="1:20" s="99" customFormat="1" ht="12.5" customHeight="1">
      <c r="A4" s="95" t="s">
        <v>238</v>
      </c>
      <c r="B4" s="95" t="s">
        <v>53</v>
      </c>
      <c r="C4" s="95" t="s">
        <v>115</v>
      </c>
      <c r="D4" s="96" t="s">
        <v>318</v>
      </c>
      <c r="E4" s="97"/>
      <c r="F4" s="97"/>
      <c r="G4" s="98" t="s">
        <v>282</v>
      </c>
      <c r="H4" s="98" t="s">
        <v>401</v>
      </c>
      <c r="I4" s="97"/>
      <c r="J4" s="109"/>
      <c r="K4" s="110" t="s">
        <v>405</v>
      </c>
      <c r="L4" s="110" t="s">
        <v>560</v>
      </c>
      <c r="M4" s="110">
        <v>2</v>
      </c>
      <c r="N4" s="110" t="s">
        <v>562</v>
      </c>
      <c r="O4" s="110" t="s">
        <v>560</v>
      </c>
      <c r="P4" s="111">
        <v>45621</v>
      </c>
      <c r="Q4" s="110"/>
      <c r="R4" s="110"/>
      <c r="S4" s="110"/>
      <c r="T4" s="110"/>
    </row>
    <row r="5" spans="1:20" s="99" customFormat="1" ht="12.5" customHeight="1">
      <c r="A5" s="95" t="s">
        <v>319</v>
      </c>
      <c r="B5" s="95" t="s">
        <v>320</v>
      </c>
      <c r="C5" s="95" t="s">
        <v>115</v>
      </c>
      <c r="D5" s="96"/>
      <c r="E5" s="97"/>
      <c r="F5" s="97"/>
      <c r="G5" s="98"/>
      <c r="H5" s="98"/>
      <c r="I5" s="97"/>
      <c r="J5" s="109"/>
      <c r="K5" s="110" t="s">
        <v>405</v>
      </c>
      <c r="L5" s="110" t="s">
        <v>560</v>
      </c>
      <c r="M5" s="110">
        <v>2</v>
      </c>
      <c r="N5" s="110" t="s">
        <v>563</v>
      </c>
      <c r="O5" s="110" t="s">
        <v>560</v>
      </c>
      <c r="P5" s="111">
        <v>45621</v>
      </c>
      <c r="Q5" s="110"/>
      <c r="R5" s="110"/>
      <c r="S5" s="110"/>
      <c r="T5" s="110"/>
    </row>
    <row r="6" spans="1:20" s="99" customFormat="1" ht="12.5" customHeight="1">
      <c r="A6" s="95" t="s">
        <v>62</v>
      </c>
      <c r="B6" s="95" t="s">
        <v>53</v>
      </c>
      <c r="C6" s="95" t="s">
        <v>227</v>
      </c>
      <c r="D6" s="96" t="s">
        <v>66</v>
      </c>
      <c r="E6" s="97"/>
      <c r="F6" s="97"/>
      <c r="G6" s="98" t="s">
        <v>282</v>
      </c>
      <c r="H6" s="98" t="s">
        <v>401</v>
      </c>
      <c r="I6" s="97"/>
      <c r="J6" s="109"/>
      <c r="K6" s="110" t="s">
        <v>405</v>
      </c>
      <c r="L6" s="110" t="s">
        <v>560</v>
      </c>
      <c r="M6" s="110">
        <v>3</v>
      </c>
      <c r="N6" s="110" t="s">
        <v>562</v>
      </c>
      <c r="O6" s="110" t="s">
        <v>560</v>
      </c>
      <c r="P6" s="111">
        <v>45621</v>
      </c>
      <c r="Q6" s="110"/>
      <c r="R6" s="110"/>
      <c r="S6" s="110"/>
      <c r="T6" s="110"/>
    </row>
    <row r="7" spans="1:20" s="99" customFormat="1" ht="12.5" customHeight="1">
      <c r="A7" s="95" t="s">
        <v>321</v>
      </c>
      <c r="B7" s="95" t="s">
        <v>64</v>
      </c>
      <c r="C7" s="95" t="s">
        <v>227</v>
      </c>
      <c r="D7" s="100" t="s">
        <v>69</v>
      </c>
      <c r="E7" s="97"/>
      <c r="F7" s="97"/>
      <c r="G7" s="98"/>
      <c r="H7" s="98"/>
      <c r="I7" s="97"/>
      <c r="J7" s="109"/>
      <c r="K7" s="110" t="s">
        <v>405</v>
      </c>
      <c r="L7" s="110" t="s">
        <v>560</v>
      </c>
      <c r="M7" s="110">
        <v>3</v>
      </c>
      <c r="N7" s="110" t="s">
        <v>563</v>
      </c>
      <c r="O7" s="110" t="s">
        <v>560</v>
      </c>
      <c r="P7" s="111">
        <v>45621</v>
      </c>
      <c r="Q7" s="110"/>
      <c r="R7" s="110"/>
      <c r="S7" s="110"/>
      <c r="T7" s="110"/>
    </row>
    <row r="8" spans="1:20" ht="12.5" customHeight="1">
      <c r="A8" s="95" t="s">
        <v>105</v>
      </c>
      <c r="B8" s="95" t="s">
        <v>51</v>
      </c>
      <c r="C8" s="95" t="s">
        <v>106</v>
      </c>
      <c r="D8" s="96" t="s">
        <v>56</v>
      </c>
      <c r="E8" s="98"/>
      <c r="F8" s="98"/>
      <c r="G8" s="98" t="s">
        <v>282</v>
      </c>
      <c r="H8" s="98" t="s">
        <v>402</v>
      </c>
      <c r="I8" s="98"/>
      <c r="J8" s="109"/>
      <c r="K8" s="110" t="s">
        <v>405</v>
      </c>
      <c r="L8" s="110" t="s">
        <v>405</v>
      </c>
      <c r="M8" s="110">
        <v>4</v>
      </c>
      <c r="N8" s="110" t="s">
        <v>562</v>
      </c>
      <c r="O8" s="95" t="s">
        <v>560</v>
      </c>
      <c r="P8" s="112">
        <v>45622</v>
      </c>
      <c r="Q8" s="95" t="s">
        <v>572</v>
      </c>
      <c r="R8" s="95"/>
      <c r="S8" s="95"/>
      <c r="T8" s="95"/>
    </row>
    <row r="9" spans="1:20" ht="12.5" customHeight="1">
      <c r="A9" s="95" t="s">
        <v>50</v>
      </c>
      <c r="B9" s="95" t="s">
        <v>51</v>
      </c>
      <c r="C9" s="95" t="s">
        <v>106</v>
      </c>
      <c r="D9" s="96" t="s">
        <v>55</v>
      </c>
      <c r="E9" s="98"/>
      <c r="F9" s="98"/>
      <c r="G9" s="98"/>
      <c r="H9" s="98"/>
      <c r="I9" s="98"/>
      <c r="J9" s="109"/>
      <c r="K9" s="110" t="s">
        <v>406</v>
      </c>
      <c r="L9" s="110" t="s">
        <v>560</v>
      </c>
      <c r="M9" s="110">
        <v>4</v>
      </c>
      <c r="N9" s="110" t="s">
        <v>563</v>
      </c>
      <c r="O9" s="95" t="s">
        <v>560</v>
      </c>
      <c r="P9" s="112">
        <v>45622</v>
      </c>
      <c r="Q9" s="95" t="s">
        <v>572</v>
      </c>
      <c r="R9" s="95"/>
      <c r="S9" s="95"/>
      <c r="T9" s="95"/>
    </row>
    <row r="10" spans="1:20" ht="12.5" customHeight="1">
      <c r="A10" s="95" t="s">
        <v>54</v>
      </c>
      <c r="B10" s="95" t="s">
        <v>51</v>
      </c>
      <c r="C10" s="95" t="s">
        <v>106</v>
      </c>
      <c r="D10" s="96"/>
      <c r="E10" s="98"/>
      <c r="F10" s="98"/>
      <c r="G10" s="98" t="s">
        <v>282</v>
      </c>
      <c r="H10" s="98" t="s">
        <v>402</v>
      </c>
      <c r="I10" s="98"/>
      <c r="J10" s="109"/>
      <c r="K10" s="110" t="s">
        <v>406</v>
      </c>
      <c r="L10" s="110" t="s">
        <v>405</v>
      </c>
      <c r="M10" s="110">
        <v>5</v>
      </c>
      <c r="N10" s="110" t="s">
        <v>563</v>
      </c>
      <c r="O10" s="95" t="s">
        <v>560</v>
      </c>
      <c r="P10" s="112">
        <v>45622</v>
      </c>
      <c r="Q10" s="95" t="s">
        <v>572</v>
      </c>
      <c r="R10" s="95"/>
      <c r="S10" s="95"/>
      <c r="T10" s="95"/>
    </row>
    <row r="11" spans="1:20" ht="12.5" customHeight="1">
      <c r="A11" s="95" t="s">
        <v>52</v>
      </c>
      <c r="B11" s="95" t="s">
        <v>53</v>
      </c>
      <c r="C11" s="95" t="s">
        <v>106</v>
      </c>
      <c r="D11" s="96" t="s">
        <v>132</v>
      </c>
      <c r="E11" s="98"/>
      <c r="F11" s="98"/>
      <c r="G11" s="98"/>
      <c r="H11" s="98"/>
      <c r="I11" s="98"/>
      <c r="J11" s="109"/>
      <c r="K11" s="110" t="s">
        <v>406</v>
      </c>
      <c r="L11" s="110" t="s">
        <v>405</v>
      </c>
      <c r="M11" s="110">
        <v>5</v>
      </c>
      <c r="N11" s="110" t="s">
        <v>563</v>
      </c>
      <c r="O11" s="95" t="s">
        <v>560</v>
      </c>
      <c r="P11" s="112">
        <v>45622</v>
      </c>
      <c r="Q11" s="95" t="s">
        <v>572</v>
      </c>
      <c r="R11" s="95"/>
      <c r="S11" s="95"/>
      <c r="T11" s="95"/>
    </row>
    <row r="12" spans="1:20" ht="12.5" customHeight="1">
      <c r="A12" s="95" t="s">
        <v>108</v>
      </c>
      <c r="B12" s="95" t="s">
        <v>51</v>
      </c>
      <c r="C12" s="95" t="s">
        <v>106</v>
      </c>
      <c r="D12" s="96" t="s">
        <v>116</v>
      </c>
      <c r="E12" s="98"/>
      <c r="F12" s="98"/>
      <c r="G12" s="98" t="s">
        <v>282</v>
      </c>
      <c r="H12" s="98" t="s">
        <v>402</v>
      </c>
      <c r="I12" s="98"/>
      <c r="J12" s="109"/>
      <c r="K12" s="110" t="s">
        <v>406</v>
      </c>
      <c r="L12" s="110" t="s">
        <v>560</v>
      </c>
      <c r="M12" s="110">
        <v>6</v>
      </c>
      <c r="N12" s="110" t="s">
        <v>562</v>
      </c>
      <c r="O12" s="95" t="s">
        <v>560</v>
      </c>
      <c r="P12" s="112">
        <v>45622</v>
      </c>
      <c r="Q12" s="95" t="s">
        <v>572</v>
      </c>
      <c r="R12" s="95"/>
      <c r="S12" s="95"/>
      <c r="T12" s="95"/>
    </row>
    <row r="13" spans="1:20" ht="12.5" customHeight="1">
      <c r="A13" s="95" t="s">
        <v>109</v>
      </c>
      <c r="B13" s="95" t="s">
        <v>51</v>
      </c>
      <c r="C13" s="95" t="s">
        <v>106</v>
      </c>
      <c r="D13" s="96" t="s">
        <v>117</v>
      </c>
      <c r="E13" s="98"/>
      <c r="F13" s="98"/>
      <c r="G13" s="98"/>
      <c r="H13" s="98"/>
      <c r="I13" s="98"/>
      <c r="J13" s="109"/>
      <c r="K13" s="110" t="s">
        <v>406</v>
      </c>
      <c r="L13" s="110" t="s">
        <v>560</v>
      </c>
      <c r="M13" s="110">
        <v>6</v>
      </c>
      <c r="N13" s="110" t="s">
        <v>563</v>
      </c>
      <c r="O13" s="95" t="s">
        <v>560</v>
      </c>
      <c r="P13" s="112">
        <v>45622</v>
      </c>
      <c r="Q13" s="95" t="s">
        <v>572</v>
      </c>
      <c r="R13" s="95"/>
      <c r="S13" s="95"/>
      <c r="T13" s="95"/>
    </row>
    <row r="14" spans="1:20" ht="12.5" customHeight="1">
      <c r="A14" s="95" t="s">
        <v>110</v>
      </c>
      <c r="B14" s="95" t="s">
        <v>53</v>
      </c>
      <c r="C14" s="95" t="s">
        <v>106</v>
      </c>
      <c r="D14" s="96" t="s">
        <v>72</v>
      </c>
      <c r="E14" s="98"/>
      <c r="F14" s="98"/>
      <c r="G14" s="98" t="s">
        <v>282</v>
      </c>
      <c r="H14" s="98" t="s">
        <v>402</v>
      </c>
      <c r="I14" s="98"/>
      <c r="J14" s="109"/>
      <c r="K14" s="110" t="s">
        <v>405</v>
      </c>
      <c r="L14" s="110" t="s">
        <v>560</v>
      </c>
      <c r="M14" s="110">
        <v>7</v>
      </c>
      <c r="N14" s="110" t="s">
        <v>562</v>
      </c>
      <c r="O14" s="95" t="s">
        <v>560</v>
      </c>
      <c r="P14" s="112">
        <v>45622</v>
      </c>
      <c r="Q14" s="95" t="s">
        <v>572</v>
      </c>
      <c r="R14" s="95"/>
      <c r="S14" s="95"/>
      <c r="T14" s="95"/>
    </row>
    <row r="15" spans="1:20" ht="12.5" customHeight="1">
      <c r="A15" s="95" t="s">
        <v>73</v>
      </c>
      <c r="B15" s="95" t="s">
        <v>53</v>
      </c>
      <c r="C15" s="95" t="s">
        <v>106</v>
      </c>
      <c r="D15" s="96" t="s">
        <v>74</v>
      </c>
      <c r="E15" s="98"/>
      <c r="F15" s="98"/>
      <c r="G15" s="98"/>
      <c r="H15" s="98"/>
      <c r="I15" s="98"/>
      <c r="J15" s="109"/>
      <c r="K15" s="110" t="s">
        <v>406</v>
      </c>
      <c r="L15" s="110" t="s">
        <v>560</v>
      </c>
      <c r="M15" s="110">
        <v>7</v>
      </c>
      <c r="N15" s="110" t="s">
        <v>563</v>
      </c>
      <c r="O15" s="95" t="s">
        <v>560</v>
      </c>
      <c r="P15" s="112">
        <v>45622</v>
      </c>
      <c r="Q15" s="95" t="s">
        <v>572</v>
      </c>
      <c r="R15" s="95"/>
      <c r="S15" s="95"/>
      <c r="T15" s="95"/>
    </row>
    <row r="16" spans="1:20" ht="12.5" customHeight="1">
      <c r="A16" s="95" t="s">
        <v>113</v>
      </c>
      <c r="B16" s="95" t="s">
        <v>53</v>
      </c>
      <c r="C16" s="95" t="s">
        <v>115</v>
      </c>
      <c r="D16" s="96" t="s">
        <v>122</v>
      </c>
      <c r="E16" s="98"/>
      <c r="F16" s="98"/>
      <c r="G16" s="98" t="s">
        <v>282</v>
      </c>
      <c r="H16" s="98"/>
      <c r="I16" s="98"/>
      <c r="J16" s="109"/>
      <c r="K16" s="110" t="s">
        <v>405</v>
      </c>
      <c r="L16" s="110" t="s">
        <v>560</v>
      </c>
      <c r="M16" s="95">
        <v>7</v>
      </c>
      <c r="N16" s="110" t="s">
        <v>562</v>
      </c>
      <c r="O16" s="95" t="s">
        <v>560</v>
      </c>
      <c r="P16" s="112">
        <v>45622</v>
      </c>
      <c r="Q16" s="95" t="s">
        <v>572</v>
      </c>
      <c r="R16" s="95"/>
      <c r="S16" s="95"/>
      <c r="T16" s="95"/>
    </row>
    <row r="17" spans="1:20" ht="12.5" customHeight="1">
      <c r="A17" s="95" t="s">
        <v>111</v>
      </c>
      <c r="B17" s="95" t="s">
        <v>53</v>
      </c>
      <c r="C17" s="95" t="s">
        <v>106</v>
      </c>
      <c r="D17" s="96" t="s">
        <v>119</v>
      </c>
      <c r="E17" s="98"/>
      <c r="F17" s="98"/>
      <c r="G17" s="98" t="s">
        <v>282</v>
      </c>
      <c r="H17" s="98" t="s">
        <v>402</v>
      </c>
      <c r="I17" s="98"/>
      <c r="J17" s="109"/>
      <c r="K17" s="110" t="s">
        <v>405</v>
      </c>
      <c r="L17" s="110" t="s">
        <v>560</v>
      </c>
      <c r="M17" s="110">
        <v>8</v>
      </c>
      <c r="N17" s="110" t="s">
        <v>563</v>
      </c>
      <c r="O17" s="95" t="s">
        <v>560</v>
      </c>
      <c r="P17" s="112">
        <v>45622</v>
      </c>
      <c r="Q17" s="95" t="s">
        <v>572</v>
      </c>
      <c r="R17" s="95"/>
      <c r="S17" s="95"/>
      <c r="T17" s="95"/>
    </row>
    <row r="18" spans="1:20" ht="12.5" customHeight="1">
      <c r="A18" s="95" t="s">
        <v>112</v>
      </c>
      <c r="B18" s="95" t="s">
        <v>76</v>
      </c>
      <c r="C18" s="95" t="s">
        <v>106</v>
      </c>
      <c r="D18" s="96" t="s">
        <v>121</v>
      </c>
      <c r="E18" s="98"/>
      <c r="F18" s="98"/>
      <c r="G18" s="98"/>
      <c r="H18" s="98"/>
      <c r="I18" s="98"/>
      <c r="J18" s="109"/>
      <c r="K18" s="110" t="s">
        <v>406</v>
      </c>
      <c r="L18" s="110" t="s">
        <v>560</v>
      </c>
      <c r="M18" s="110">
        <v>8</v>
      </c>
      <c r="N18" s="110" t="s">
        <v>562</v>
      </c>
      <c r="O18" s="95" t="s">
        <v>560</v>
      </c>
      <c r="P18" s="112">
        <v>45622</v>
      </c>
      <c r="Q18" s="95" t="s">
        <v>572</v>
      </c>
      <c r="R18" s="95"/>
      <c r="S18" s="95"/>
      <c r="T18" s="95"/>
    </row>
    <row r="19" spans="1:20" ht="12.5" customHeight="1">
      <c r="A19" s="95" t="s">
        <v>114</v>
      </c>
      <c r="B19" s="95" t="s">
        <v>76</v>
      </c>
      <c r="C19" s="95" t="s">
        <v>106</v>
      </c>
      <c r="D19" s="96" t="s">
        <v>160</v>
      </c>
      <c r="E19" s="98"/>
      <c r="F19" s="98"/>
      <c r="G19" s="98" t="s">
        <v>282</v>
      </c>
      <c r="H19" s="98" t="s">
        <v>402</v>
      </c>
      <c r="I19" s="98"/>
      <c r="J19" s="109"/>
      <c r="K19" s="110" t="s">
        <v>406</v>
      </c>
      <c r="L19" s="110" t="s">
        <v>560</v>
      </c>
      <c r="M19" s="110">
        <v>9</v>
      </c>
      <c r="N19" s="110" t="s">
        <v>562</v>
      </c>
      <c r="O19" s="95" t="s">
        <v>560</v>
      </c>
      <c r="P19" s="95"/>
      <c r="Q19" s="95"/>
      <c r="R19" s="95"/>
      <c r="S19" s="95"/>
      <c r="T19" s="95"/>
    </row>
    <row r="20" spans="1:20" ht="12.5" customHeight="1">
      <c r="A20" s="95" t="s">
        <v>79</v>
      </c>
      <c r="B20" s="95" t="s">
        <v>76</v>
      </c>
      <c r="C20" s="95" t="s">
        <v>106</v>
      </c>
      <c r="D20" s="96"/>
      <c r="E20" s="98"/>
      <c r="F20" s="98"/>
      <c r="G20" s="98"/>
      <c r="H20" s="98"/>
      <c r="I20" s="98"/>
      <c r="J20" s="109"/>
      <c r="K20" s="110" t="s">
        <v>406</v>
      </c>
      <c r="L20" s="110" t="s">
        <v>560</v>
      </c>
      <c r="M20" s="110">
        <v>9</v>
      </c>
      <c r="N20" s="110" t="s">
        <v>563</v>
      </c>
      <c r="O20" s="95" t="s">
        <v>560</v>
      </c>
      <c r="P20" s="95"/>
      <c r="Q20" s="95"/>
      <c r="R20" s="95"/>
      <c r="S20" s="95"/>
      <c r="T20" s="95"/>
    </row>
    <row r="21" spans="1:20" ht="12.5" customHeight="1">
      <c r="A21" s="95" t="s">
        <v>123</v>
      </c>
      <c r="B21" s="95" t="s">
        <v>53</v>
      </c>
      <c r="C21" s="95" t="s">
        <v>127</v>
      </c>
      <c r="D21" s="96" t="s">
        <v>128</v>
      </c>
      <c r="E21" s="98"/>
      <c r="F21" s="98"/>
      <c r="G21" s="98" t="s">
        <v>282</v>
      </c>
      <c r="H21" s="98" t="s">
        <v>402</v>
      </c>
      <c r="I21" s="98"/>
      <c r="J21" s="109" t="s">
        <v>390</v>
      </c>
      <c r="K21" s="110" t="s">
        <v>405</v>
      </c>
      <c r="L21" s="110" t="s">
        <v>560</v>
      </c>
      <c r="M21" s="110">
        <v>10</v>
      </c>
      <c r="N21" s="110" t="s">
        <v>562</v>
      </c>
      <c r="O21" s="95" t="s">
        <v>560</v>
      </c>
      <c r="P21" s="112">
        <v>45622</v>
      </c>
      <c r="Q21" s="95"/>
      <c r="R21" s="95"/>
      <c r="S21" s="95"/>
      <c r="T21" s="95"/>
    </row>
    <row r="22" spans="1:20" ht="12.5" customHeight="1">
      <c r="A22" s="95" t="s">
        <v>124</v>
      </c>
      <c r="B22" s="95" t="s">
        <v>53</v>
      </c>
      <c r="C22" s="95" t="s">
        <v>127</v>
      </c>
      <c r="D22" s="96" t="s">
        <v>129</v>
      </c>
      <c r="E22" s="98"/>
      <c r="F22" s="98"/>
      <c r="G22" s="98"/>
      <c r="H22" s="98"/>
      <c r="I22" s="98"/>
      <c r="J22" s="109"/>
      <c r="K22" s="110" t="s">
        <v>405</v>
      </c>
      <c r="L22" s="110" t="s">
        <v>560</v>
      </c>
      <c r="M22" s="110">
        <v>10</v>
      </c>
      <c r="N22" s="110" t="s">
        <v>563</v>
      </c>
      <c r="O22" s="95" t="s">
        <v>560</v>
      </c>
      <c r="P22" s="112">
        <v>45622</v>
      </c>
      <c r="Q22" s="95"/>
      <c r="R22" s="95"/>
      <c r="S22" s="95"/>
      <c r="T22" s="95"/>
    </row>
    <row r="23" spans="1:20" ht="12.5" customHeight="1">
      <c r="A23" s="95" t="s">
        <v>125</v>
      </c>
      <c r="B23" s="95" t="s">
        <v>53</v>
      </c>
      <c r="C23" s="95" t="s">
        <v>127</v>
      </c>
      <c r="D23" s="96" t="s">
        <v>130</v>
      </c>
      <c r="E23" s="98"/>
      <c r="F23" s="98"/>
      <c r="G23" s="98"/>
      <c r="H23" s="98"/>
      <c r="I23" s="98"/>
      <c r="J23" s="109"/>
      <c r="K23" s="110" t="s">
        <v>405</v>
      </c>
      <c r="L23" s="110" t="s">
        <v>405</v>
      </c>
      <c r="M23" s="110">
        <v>10</v>
      </c>
      <c r="N23" s="110" t="s">
        <v>562</v>
      </c>
      <c r="O23" s="95" t="s">
        <v>560</v>
      </c>
      <c r="P23" s="112">
        <v>45622</v>
      </c>
      <c r="Q23" s="95"/>
      <c r="R23" s="95"/>
      <c r="S23" s="95"/>
      <c r="T23" s="95"/>
    </row>
    <row r="24" spans="1:20" ht="12.5" customHeight="1">
      <c r="A24" s="95" t="s">
        <v>126</v>
      </c>
      <c r="B24" s="95" t="s">
        <v>53</v>
      </c>
      <c r="C24" s="95" t="s">
        <v>127</v>
      </c>
      <c r="D24" s="96" t="s">
        <v>131</v>
      </c>
      <c r="E24" s="98"/>
      <c r="F24" s="98"/>
      <c r="G24" s="98"/>
      <c r="H24" s="98"/>
      <c r="I24" s="98"/>
      <c r="J24" s="109"/>
      <c r="K24" s="110" t="s">
        <v>405</v>
      </c>
      <c r="L24" s="110" t="s">
        <v>405</v>
      </c>
      <c r="M24" s="110">
        <v>10</v>
      </c>
      <c r="N24" s="110" t="s">
        <v>563</v>
      </c>
      <c r="O24" s="95" t="s">
        <v>560</v>
      </c>
      <c r="P24" s="112">
        <v>45622</v>
      </c>
      <c r="Q24" s="95"/>
      <c r="R24" s="95"/>
      <c r="S24" s="95"/>
      <c r="T24" s="95"/>
    </row>
    <row r="25" spans="1:20" ht="12.5" customHeight="1">
      <c r="A25" s="95" t="s">
        <v>133</v>
      </c>
      <c r="B25" s="95" t="s">
        <v>134</v>
      </c>
      <c r="C25" s="95" t="s">
        <v>106</v>
      </c>
      <c r="D25" s="96" t="s">
        <v>138</v>
      </c>
      <c r="E25" s="98"/>
      <c r="F25" s="98"/>
      <c r="G25" s="98" t="s">
        <v>282</v>
      </c>
      <c r="H25" s="98" t="s">
        <v>402</v>
      </c>
      <c r="I25" s="98"/>
      <c r="J25" s="109"/>
      <c r="K25" s="110" t="s">
        <v>405</v>
      </c>
      <c r="L25" s="110" t="s">
        <v>560</v>
      </c>
      <c r="M25" s="110">
        <v>11</v>
      </c>
      <c r="N25" s="110" t="s">
        <v>562</v>
      </c>
      <c r="O25" s="95" t="s">
        <v>560</v>
      </c>
      <c r="P25" s="112">
        <v>45622</v>
      </c>
      <c r="Q25" s="95" t="s">
        <v>573</v>
      </c>
      <c r="R25" s="95"/>
      <c r="S25" s="95"/>
      <c r="T25" s="95"/>
    </row>
    <row r="26" spans="1:20" ht="12.5" customHeight="1">
      <c r="A26" s="95" t="s">
        <v>135</v>
      </c>
      <c r="B26" s="95" t="s">
        <v>134</v>
      </c>
      <c r="C26" s="95" t="s">
        <v>106</v>
      </c>
      <c r="D26" s="96" t="s">
        <v>145</v>
      </c>
      <c r="E26" s="98"/>
      <c r="F26" s="98"/>
      <c r="G26" s="98"/>
      <c r="H26" s="98"/>
      <c r="I26" s="98"/>
      <c r="J26" s="109"/>
      <c r="K26" s="110" t="s">
        <v>406</v>
      </c>
      <c r="L26" s="110" t="s">
        <v>560</v>
      </c>
      <c r="M26" s="110">
        <v>11</v>
      </c>
      <c r="N26" s="110" t="s">
        <v>563</v>
      </c>
      <c r="O26" s="95" t="s">
        <v>560</v>
      </c>
      <c r="P26" s="112">
        <v>45622</v>
      </c>
      <c r="Q26" s="95" t="s">
        <v>573</v>
      </c>
      <c r="R26" s="95"/>
      <c r="S26" s="95"/>
      <c r="T26" s="95"/>
    </row>
    <row r="27" spans="1:20" ht="12.5" customHeight="1">
      <c r="A27" s="95" t="s">
        <v>136</v>
      </c>
      <c r="B27" s="95" t="s">
        <v>134</v>
      </c>
      <c r="C27" s="95" t="s">
        <v>106</v>
      </c>
      <c r="D27" s="96" t="s">
        <v>139</v>
      </c>
      <c r="E27" s="98"/>
      <c r="F27" s="98"/>
      <c r="G27" s="98"/>
      <c r="H27" s="98"/>
      <c r="I27" s="98"/>
      <c r="J27" s="109"/>
      <c r="K27" s="110" t="s">
        <v>405</v>
      </c>
      <c r="L27" s="110" t="s">
        <v>405</v>
      </c>
      <c r="M27" s="110">
        <v>11</v>
      </c>
      <c r="N27" s="110" t="s">
        <v>563</v>
      </c>
      <c r="O27" s="95" t="s">
        <v>560</v>
      </c>
      <c r="P27" s="112">
        <v>45622</v>
      </c>
      <c r="Q27" s="95" t="s">
        <v>573</v>
      </c>
      <c r="R27" s="95"/>
      <c r="S27" s="95"/>
      <c r="T27" s="95"/>
    </row>
    <row r="28" spans="1:20" ht="12.5" customHeight="1">
      <c r="A28" s="95" t="s">
        <v>137</v>
      </c>
      <c r="B28" s="95" t="s">
        <v>134</v>
      </c>
      <c r="C28" s="95" t="s">
        <v>106</v>
      </c>
      <c r="D28" s="96"/>
      <c r="E28" s="98"/>
      <c r="F28" s="98"/>
      <c r="G28" s="98"/>
      <c r="H28" s="98"/>
      <c r="I28" s="98"/>
      <c r="J28" s="109"/>
      <c r="K28" s="110" t="s">
        <v>405</v>
      </c>
      <c r="L28" s="110" t="s">
        <v>405</v>
      </c>
      <c r="M28" s="110">
        <v>11</v>
      </c>
      <c r="N28" s="110" t="s">
        <v>562</v>
      </c>
      <c r="O28" s="95" t="s">
        <v>560</v>
      </c>
      <c r="P28" s="112">
        <v>45622</v>
      </c>
      <c r="Q28" s="95" t="s">
        <v>573</v>
      </c>
      <c r="R28" s="95"/>
      <c r="S28" s="95"/>
      <c r="T28" s="95"/>
    </row>
    <row r="29" spans="1:20" ht="12.5" customHeight="1">
      <c r="A29" s="95" t="s">
        <v>140</v>
      </c>
      <c r="B29" s="95" t="s">
        <v>141</v>
      </c>
      <c r="C29" s="95" t="s">
        <v>106</v>
      </c>
      <c r="D29" s="96" t="s">
        <v>146</v>
      </c>
      <c r="E29" s="98"/>
      <c r="F29" s="98"/>
      <c r="G29" s="98" t="s">
        <v>282</v>
      </c>
      <c r="H29" s="98" t="s">
        <v>402</v>
      </c>
      <c r="I29" s="98"/>
      <c r="J29" s="109"/>
      <c r="K29" s="110" t="s">
        <v>406</v>
      </c>
      <c r="L29" s="110" t="s">
        <v>405</v>
      </c>
      <c r="M29" s="110">
        <v>12</v>
      </c>
      <c r="N29" s="110" t="s">
        <v>562</v>
      </c>
      <c r="O29" s="95" t="s">
        <v>560</v>
      </c>
      <c r="P29" s="112">
        <v>45622</v>
      </c>
      <c r="Q29" s="95" t="s">
        <v>573</v>
      </c>
      <c r="R29" s="95"/>
      <c r="S29" s="95"/>
      <c r="T29" s="95"/>
    </row>
    <row r="30" spans="1:20" ht="12.5" customHeight="1">
      <c r="A30" s="95" t="s">
        <v>142</v>
      </c>
      <c r="B30" s="95" t="s">
        <v>141</v>
      </c>
      <c r="C30" s="95" t="s">
        <v>106</v>
      </c>
      <c r="D30" s="96" t="s">
        <v>147</v>
      </c>
      <c r="E30" s="98"/>
      <c r="F30" s="98"/>
      <c r="G30" s="98" t="s">
        <v>394</v>
      </c>
      <c r="H30" s="98"/>
      <c r="I30" s="98"/>
      <c r="J30" s="109"/>
      <c r="K30" s="110" t="s">
        <v>406</v>
      </c>
      <c r="L30" s="110" t="s">
        <v>560</v>
      </c>
      <c r="M30" s="110">
        <v>12</v>
      </c>
      <c r="N30" s="110" t="s">
        <v>563</v>
      </c>
      <c r="O30" s="95" t="s">
        <v>560</v>
      </c>
      <c r="P30" s="112">
        <v>45622</v>
      </c>
      <c r="Q30" s="95" t="s">
        <v>573</v>
      </c>
      <c r="R30" s="95"/>
      <c r="S30" s="95"/>
      <c r="T30" s="95"/>
    </row>
    <row r="31" spans="1:20" ht="12.5" customHeight="1">
      <c r="A31" s="95" t="s">
        <v>143</v>
      </c>
      <c r="B31" s="95" t="s">
        <v>141</v>
      </c>
      <c r="C31" s="95" t="s">
        <v>106</v>
      </c>
      <c r="D31" s="96" t="s">
        <v>148</v>
      </c>
      <c r="E31" s="98"/>
      <c r="F31" s="98"/>
      <c r="G31" s="98" t="s">
        <v>282</v>
      </c>
      <c r="H31" s="98" t="s">
        <v>402</v>
      </c>
      <c r="I31" s="98"/>
      <c r="J31" s="109"/>
      <c r="K31" s="110" t="s">
        <v>406</v>
      </c>
      <c r="L31" s="110" t="s">
        <v>560</v>
      </c>
      <c r="M31" s="110">
        <v>13</v>
      </c>
      <c r="N31" s="110" t="s">
        <v>562</v>
      </c>
      <c r="O31" s="95" t="s">
        <v>560</v>
      </c>
      <c r="P31" s="112">
        <v>45622</v>
      </c>
      <c r="Q31" s="95" t="s">
        <v>573</v>
      </c>
      <c r="R31" s="95"/>
      <c r="S31" s="95"/>
      <c r="T31" s="95"/>
    </row>
    <row r="32" spans="1:20" ht="12.5" customHeight="1">
      <c r="A32" s="95" t="s">
        <v>144</v>
      </c>
      <c r="B32" s="95" t="s">
        <v>141</v>
      </c>
      <c r="C32" s="95" t="s">
        <v>106</v>
      </c>
      <c r="D32" s="96" t="s">
        <v>149</v>
      </c>
      <c r="E32" s="98"/>
      <c r="F32" s="98"/>
      <c r="G32" s="98"/>
      <c r="H32" s="98"/>
      <c r="I32" s="98"/>
      <c r="J32" s="109"/>
      <c r="K32" s="110" t="s">
        <v>406</v>
      </c>
      <c r="L32" s="110" t="s">
        <v>560</v>
      </c>
      <c r="M32" s="110">
        <v>13</v>
      </c>
      <c r="N32" s="110" t="s">
        <v>563</v>
      </c>
      <c r="O32" s="95" t="s">
        <v>560</v>
      </c>
      <c r="P32" s="112">
        <v>45622</v>
      </c>
      <c r="Q32" s="95" t="s">
        <v>573</v>
      </c>
      <c r="R32" s="95"/>
      <c r="S32" s="95"/>
      <c r="T32" s="95"/>
    </row>
    <row r="33" spans="1:20" ht="12.5" customHeight="1">
      <c r="A33" s="95" t="s">
        <v>150</v>
      </c>
      <c r="B33" s="95" t="s">
        <v>151</v>
      </c>
      <c r="C33" s="95" t="s">
        <v>106</v>
      </c>
      <c r="D33" s="96" t="s">
        <v>156</v>
      </c>
      <c r="E33" s="98"/>
      <c r="F33" s="98"/>
      <c r="G33" s="98" t="s">
        <v>282</v>
      </c>
      <c r="H33" s="98" t="s">
        <v>402</v>
      </c>
      <c r="I33" s="98"/>
      <c r="J33" s="109"/>
      <c r="K33" s="110" t="s">
        <v>406</v>
      </c>
      <c r="L33" s="110" t="s">
        <v>560</v>
      </c>
      <c r="M33" s="110">
        <v>14</v>
      </c>
      <c r="N33" s="110" t="s">
        <v>562</v>
      </c>
      <c r="O33" s="95" t="s">
        <v>560</v>
      </c>
      <c r="P33" s="112">
        <v>45622</v>
      </c>
      <c r="Q33" s="95"/>
      <c r="R33" s="95"/>
      <c r="S33" s="95"/>
      <c r="T33" s="95"/>
    </row>
    <row r="34" spans="1:20" ht="12.5" customHeight="1">
      <c r="A34" s="95" t="s">
        <v>152</v>
      </c>
      <c r="B34" s="95" t="s">
        <v>151</v>
      </c>
      <c r="C34" s="95" t="s">
        <v>106</v>
      </c>
      <c r="D34" s="96" t="s">
        <v>157</v>
      </c>
      <c r="E34" s="98"/>
      <c r="F34" s="98"/>
      <c r="G34" s="98"/>
      <c r="H34" s="98"/>
      <c r="I34" s="98"/>
      <c r="J34" s="109"/>
      <c r="K34" s="110" t="s">
        <v>406</v>
      </c>
      <c r="L34" s="110" t="s">
        <v>560</v>
      </c>
      <c r="M34" s="110">
        <v>14</v>
      </c>
      <c r="N34" s="110" t="s">
        <v>563</v>
      </c>
      <c r="O34" s="95" t="s">
        <v>560</v>
      </c>
      <c r="P34" s="112">
        <v>45622</v>
      </c>
      <c r="Q34" s="95"/>
      <c r="R34" s="95"/>
      <c r="S34" s="95"/>
      <c r="T34" s="95"/>
    </row>
    <row r="35" spans="1:20" ht="12.5" customHeight="1">
      <c r="A35" s="95" t="s">
        <v>153</v>
      </c>
      <c r="B35" s="95" t="s">
        <v>151</v>
      </c>
      <c r="C35" s="95" t="s">
        <v>106</v>
      </c>
      <c r="D35" s="96" t="s">
        <v>158</v>
      </c>
      <c r="E35" s="98"/>
      <c r="F35" s="98"/>
      <c r="G35" s="98" t="s">
        <v>282</v>
      </c>
      <c r="H35" s="98" t="s">
        <v>402</v>
      </c>
      <c r="I35" s="98"/>
      <c r="J35" s="109"/>
      <c r="K35" s="110" t="s">
        <v>405</v>
      </c>
      <c r="L35" s="110" t="s">
        <v>560</v>
      </c>
      <c r="M35" s="110">
        <v>15</v>
      </c>
      <c r="N35" s="110" t="s">
        <v>562</v>
      </c>
      <c r="O35" s="95" t="s">
        <v>560</v>
      </c>
      <c r="P35" s="112">
        <v>45622</v>
      </c>
      <c r="Q35" s="95"/>
      <c r="R35" s="95"/>
      <c r="S35" s="95"/>
      <c r="T35" s="95"/>
    </row>
    <row r="36" spans="1:20" ht="12.5" customHeight="1">
      <c r="A36" s="95" t="s">
        <v>155</v>
      </c>
      <c r="B36" s="95" t="s">
        <v>151</v>
      </c>
      <c r="C36" s="95" t="s">
        <v>106</v>
      </c>
      <c r="D36" s="96" t="s">
        <v>159</v>
      </c>
      <c r="E36" s="98"/>
      <c r="F36" s="98"/>
      <c r="G36" s="98"/>
      <c r="H36" s="98"/>
      <c r="I36" s="98"/>
      <c r="J36" s="109"/>
      <c r="K36" s="110" t="s">
        <v>406</v>
      </c>
      <c r="L36" s="110" t="s">
        <v>560</v>
      </c>
      <c r="M36" s="110">
        <v>15</v>
      </c>
      <c r="N36" s="110" t="s">
        <v>563</v>
      </c>
      <c r="O36" s="95" t="s">
        <v>560</v>
      </c>
      <c r="P36" s="112">
        <v>45622</v>
      </c>
      <c r="Q36" s="95"/>
      <c r="R36" s="95"/>
      <c r="S36" s="95"/>
      <c r="T36" s="95"/>
    </row>
    <row r="37" spans="1:20" ht="12.5" customHeight="1">
      <c r="A37" s="95" t="s">
        <v>161</v>
      </c>
      <c r="B37" s="95" t="s">
        <v>162</v>
      </c>
      <c r="C37" s="95" t="s">
        <v>106</v>
      </c>
      <c r="D37" s="96"/>
      <c r="E37" s="98"/>
      <c r="F37" s="98"/>
      <c r="G37" s="98"/>
      <c r="H37" s="98"/>
      <c r="I37" s="98"/>
      <c r="J37" s="109"/>
      <c r="K37" s="110" t="s">
        <v>406</v>
      </c>
      <c r="L37" s="110" t="s">
        <v>405</v>
      </c>
      <c r="M37" s="110">
        <v>16</v>
      </c>
      <c r="N37" s="110" t="s">
        <v>562</v>
      </c>
      <c r="O37" s="95"/>
      <c r="P37" s="95"/>
      <c r="Q37" s="95"/>
      <c r="R37" s="95"/>
      <c r="S37" s="95"/>
      <c r="T37" s="95"/>
    </row>
    <row r="38" spans="1:20" ht="12.5" customHeight="1">
      <c r="A38" s="95" t="s">
        <v>163</v>
      </c>
      <c r="B38" s="95" t="s">
        <v>162</v>
      </c>
      <c r="C38" s="95" t="s">
        <v>106</v>
      </c>
      <c r="D38" s="96" t="s">
        <v>168</v>
      </c>
      <c r="E38" s="98"/>
      <c r="F38" s="98"/>
      <c r="G38" s="98"/>
      <c r="H38" s="98"/>
      <c r="I38" s="98"/>
      <c r="J38" s="109"/>
      <c r="K38" s="110" t="s">
        <v>406</v>
      </c>
      <c r="L38" s="110" t="s">
        <v>405</v>
      </c>
      <c r="M38" s="110">
        <v>16</v>
      </c>
      <c r="N38" s="110" t="s">
        <v>563</v>
      </c>
      <c r="O38" s="95"/>
      <c r="P38" s="95"/>
      <c r="Q38" s="95"/>
      <c r="R38" s="95"/>
      <c r="S38" s="95"/>
      <c r="T38" s="95"/>
    </row>
    <row r="39" spans="1:20" ht="12.5" customHeight="1">
      <c r="A39" s="95" t="s">
        <v>164</v>
      </c>
      <c r="B39" s="95" t="s">
        <v>162</v>
      </c>
      <c r="C39" s="95" t="s">
        <v>106</v>
      </c>
      <c r="D39" s="96" t="s">
        <v>169</v>
      </c>
      <c r="E39" s="98"/>
      <c r="F39" s="98"/>
      <c r="G39" s="98"/>
      <c r="H39" s="98"/>
      <c r="I39" s="98"/>
      <c r="J39" s="109"/>
      <c r="K39" s="110" t="s">
        <v>406</v>
      </c>
      <c r="L39" s="110" t="s">
        <v>560</v>
      </c>
      <c r="M39" s="110">
        <v>17</v>
      </c>
      <c r="N39" s="110" t="s">
        <v>562</v>
      </c>
      <c r="O39" s="95" t="s">
        <v>560</v>
      </c>
      <c r="P39" s="95"/>
      <c r="Q39" s="95"/>
      <c r="R39" s="95"/>
      <c r="S39" s="95"/>
      <c r="T39" s="95"/>
    </row>
    <row r="40" spans="1:20" ht="12.5" customHeight="1">
      <c r="A40" s="95" t="s">
        <v>165</v>
      </c>
      <c r="B40" s="95" t="s">
        <v>162</v>
      </c>
      <c r="C40" s="95" t="s">
        <v>106</v>
      </c>
      <c r="D40" s="96" t="s">
        <v>193</v>
      </c>
      <c r="E40" s="98"/>
      <c r="F40" s="98"/>
      <c r="G40" s="98"/>
      <c r="H40" s="98"/>
      <c r="I40" s="98"/>
      <c r="J40" s="109"/>
      <c r="K40" s="110" t="s">
        <v>406</v>
      </c>
      <c r="L40" s="110" t="s">
        <v>560</v>
      </c>
      <c r="M40" s="110">
        <v>17</v>
      </c>
      <c r="N40" s="110" t="s">
        <v>563</v>
      </c>
      <c r="O40" s="95" t="s">
        <v>560</v>
      </c>
      <c r="P40" s="95"/>
      <c r="Q40" s="95"/>
      <c r="R40" s="95"/>
      <c r="S40" s="95"/>
      <c r="T40" s="95"/>
    </row>
    <row r="41" spans="1:20" ht="12.5" customHeight="1">
      <c r="A41" s="95" t="s">
        <v>171</v>
      </c>
      <c r="B41" s="95" t="s">
        <v>170</v>
      </c>
      <c r="C41" s="95" t="s">
        <v>106</v>
      </c>
      <c r="D41" s="96" t="s">
        <v>196</v>
      </c>
      <c r="E41" s="98"/>
      <c r="F41" s="98"/>
      <c r="G41" s="98"/>
      <c r="H41" s="98"/>
      <c r="I41" s="98"/>
      <c r="J41" s="109"/>
      <c r="K41" s="110" t="s">
        <v>406</v>
      </c>
      <c r="L41" s="110" t="s">
        <v>560</v>
      </c>
      <c r="M41" s="110">
        <v>18</v>
      </c>
      <c r="N41" s="110" t="s">
        <v>562</v>
      </c>
      <c r="O41" s="95" t="s">
        <v>560</v>
      </c>
      <c r="P41" s="95"/>
      <c r="Q41" s="95"/>
      <c r="R41" s="95"/>
      <c r="S41" s="95"/>
      <c r="T41" s="95"/>
    </row>
    <row r="42" spans="1:20" ht="12.5" customHeight="1">
      <c r="A42" s="95" t="s">
        <v>154</v>
      </c>
      <c r="B42" s="95" t="s">
        <v>170</v>
      </c>
      <c r="C42" s="95" t="s">
        <v>106</v>
      </c>
      <c r="D42" s="96" t="s">
        <v>197</v>
      </c>
      <c r="E42" s="98"/>
      <c r="F42" s="98"/>
      <c r="G42" s="98"/>
      <c r="H42" s="98"/>
      <c r="I42" s="98"/>
      <c r="J42" s="109"/>
      <c r="K42" s="110" t="s">
        <v>406</v>
      </c>
      <c r="L42" s="110" t="s">
        <v>560</v>
      </c>
      <c r="M42" s="110">
        <v>18</v>
      </c>
      <c r="N42" s="110" t="s">
        <v>563</v>
      </c>
      <c r="O42" s="95" t="s">
        <v>560</v>
      </c>
      <c r="P42" s="95"/>
      <c r="Q42" s="95"/>
      <c r="R42" s="95"/>
      <c r="S42" s="95"/>
      <c r="T42" s="95"/>
    </row>
    <row r="43" spans="1:20" ht="12.5" customHeight="1">
      <c r="A43" s="95" t="s">
        <v>172</v>
      </c>
      <c r="B43" s="95" t="s">
        <v>558</v>
      </c>
      <c r="C43" s="95" t="s">
        <v>106</v>
      </c>
      <c r="D43" s="96" t="s">
        <v>209</v>
      </c>
      <c r="E43" s="98"/>
      <c r="F43" s="98"/>
      <c r="G43" s="98"/>
      <c r="H43" s="98"/>
      <c r="I43" s="98"/>
      <c r="J43" s="109"/>
      <c r="K43" s="110" t="s">
        <v>406</v>
      </c>
      <c r="L43" s="110" t="s">
        <v>560</v>
      </c>
      <c r="M43" s="95">
        <v>19</v>
      </c>
      <c r="N43" s="110" t="s">
        <v>562</v>
      </c>
      <c r="O43" s="95" t="s">
        <v>560</v>
      </c>
      <c r="P43" s="95"/>
      <c r="Q43" s="95"/>
      <c r="R43" s="95"/>
      <c r="S43" s="95"/>
      <c r="T43" s="95"/>
    </row>
    <row r="44" spans="1:20" ht="12.5" customHeight="1">
      <c r="A44" s="95" t="s">
        <v>173</v>
      </c>
      <c r="B44" s="95" t="s">
        <v>558</v>
      </c>
      <c r="C44" s="95" t="s">
        <v>106</v>
      </c>
      <c r="D44" s="96"/>
      <c r="E44" s="98"/>
      <c r="F44" s="98"/>
      <c r="G44" s="98"/>
      <c r="H44" s="98"/>
      <c r="I44" s="98"/>
      <c r="J44" s="109"/>
      <c r="K44" s="110" t="s">
        <v>406</v>
      </c>
      <c r="L44" s="110" t="s">
        <v>560</v>
      </c>
      <c r="M44" s="95">
        <v>19</v>
      </c>
      <c r="N44" s="110" t="s">
        <v>562</v>
      </c>
      <c r="O44" s="95" t="s">
        <v>560</v>
      </c>
      <c r="P44" s="95"/>
      <c r="Q44" s="95"/>
      <c r="R44" s="95"/>
      <c r="S44" s="95"/>
      <c r="T44" s="95"/>
    </row>
    <row r="45" spans="1:20" ht="12.5" customHeight="1">
      <c r="A45" s="95" t="s">
        <v>174</v>
      </c>
      <c r="B45" s="95" t="s">
        <v>175</v>
      </c>
      <c r="C45" s="95" t="s">
        <v>106</v>
      </c>
      <c r="D45" s="96" t="s">
        <v>210</v>
      </c>
      <c r="E45" s="98"/>
      <c r="F45" s="98"/>
      <c r="G45" s="98"/>
      <c r="H45" s="98"/>
      <c r="I45" s="98"/>
      <c r="J45" s="109"/>
      <c r="K45" s="110" t="s">
        <v>406</v>
      </c>
      <c r="L45" s="110" t="s">
        <v>560</v>
      </c>
      <c r="M45" s="95">
        <v>20</v>
      </c>
      <c r="N45" s="110" t="s">
        <v>562</v>
      </c>
      <c r="O45" s="95" t="s">
        <v>560</v>
      </c>
      <c r="P45" s="95"/>
      <c r="Q45" s="95"/>
      <c r="R45" s="95"/>
      <c r="S45" s="95"/>
      <c r="T45" s="95"/>
    </row>
    <row r="46" spans="1:20" ht="12.5" customHeight="1">
      <c r="A46" s="95" t="s">
        <v>176</v>
      </c>
      <c r="B46" s="95" t="s">
        <v>175</v>
      </c>
      <c r="C46" s="95" t="s">
        <v>106</v>
      </c>
      <c r="D46" s="96"/>
      <c r="E46" s="98"/>
      <c r="F46" s="98"/>
      <c r="G46" s="98"/>
      <c r="H46" s="98"/>
      <c r="I46" s="98"/>
      <c r="J46" s="109"/>
      <c r="K46" s="110" t="s">
        <v>406</v>
      </c>
      <c r="L46" s="110" t="s">
        <v>405</v>
      </c>
      <c r="M46" s="95">
        <v>20</v>
      </c>
      <c r="N46" s="110" t="s">
        <v>563</v>
      </c>
      <c r="O46" s="95" t="s">
        <v>560</v>
      </c>
      <c r="P46" s="95"/>
      <c r="Q46" s="95"/>
      <c r="R46" s="95"/>
      <c r="S46" s="95"/>
      <c r="T46" s="95"/>
    </row>
    <row r="47" spans="1:20" ht="12.5" customHeight="1">
      <c r="A47" s="95" t="s">
        <v>177</v>
      </c>
      <c r="B47" s="95" t="s">
        <v>175</v>
      </c>
      <c r="C47" s="95" t="s">
        <v>115</v>
      </c>
      <c r="D47" s="96" t="s">
        <v>199</v>
      </c>
      <c r="E47" s="98" t="s">
        <v>180</v>
      </c>
      <c r="F47" s="98"/>
      <c r="G47" s="98"/>
      <c r="H47" s="98"/>
      <c r="I47" s="98"/>
      <c r="J47" s="109"/>
      <c r="K47" s="110" t="s">
        <v>406</v>
      </c>
      <c r="L47" s="110" t="s">
        <v>560</v>
      </c>
      <c r="M47" s="95">
        <v>21</v>
      </c>
      <c r="N47" s="110" t="s">
        <v>562</v>
      </c>
      <c r="O47" s="95" t="s">
        <v>560</v>
      </c>
      <c r="P47" s="95"/>
      <c r="Q47" s="95"/>
      <c r="R47" s="95"/>
      <c r="S47" s="95"/>
      <c r="T47" s="95"/>
    </row>
    <row r="48" spans="1:20" ht="12.5" customHeight="1">
      <c r="A48" s="95" t="s">
        <v>178</v>
      </c>
      <c r="B48" s="95" t="s">
        <v>175</v>
      </c>
      <c r="C48" s="95" t="s">
        <v>115</v>
      </c>
      <c r="D48" s="96" t="s">
        <v>206</v>
      </c>
      <c r="E48" s="98"/>
      <c r="F48" s="98"/>
      <c r="G48" s="98"/>
      <c r="H48" s="98"/>
      <c r="I48" s="98"/>
      <c r="J48" s="109"/>
      <c r="K48" s="110" t="s">
        <v>406</v>
      </c>
      <c r="L48" s="110" t="s">
        <v>560</v>
      </c>
      <c r="M48" s="95">
        <v>21</v>
      </c>
      <c r="N48" s="110" t="s">
        <v>563</v>
      </c>
      <c r="O48" s="95" t="s">
        <v>560</v>
      </c>
      <c r="P48" s="95"/>
      <c r="Q48" s="95"/>
      <c r="R48" s="95"/>
      <c r="S48" s="95"/>
      <c r="T48" s="95"/>
    </row>
    <row r="49" spans="1:20" ht="12.5" customHeight="1">
      <c r="A49" s="95" t="s">
        <v>181</v>
      </c>
      <c r="B49" s="95" t="s">
        <v>305</v>
      </c>
      <c r="C49" s="95" t="s">
        <v>115</v>
      </c>
      <c r="D49" s="96" t="s">
        <v>200</v>
      </c>
      <c r="E49" s="98"/>
      <c r="F49" s="98"/>
      <c r="G49" s="98"/>
      <c r="H49" s="98"/>
      <c r="I49" s="98"/>
      <c r="J49" s="109"/>
      <c r="K49" s="110" t="s">
        <v>406</v>
      </c>
      <c r="L49" s="110" t="s">
        <v>560</v>
      </c>
      <c r="M49" s="95">
        <v>22</v>
      </c>
      <c r="N49" s="110" t="s">
        <v>563</v>
      </c>
      <c r="O49" s="95" t="s">
        <v>560</v>
      </c>
      <c r="P49" s="95"/>
      <c r="Q49" s="95"/>
      <c r="R49" s="95"/>
      <c r="S49" s="95"/>
      <c r="T49" s="95"/>
    </row>
    <row r="50" spans="1:20" ht="12.5" customHeight="1">
      <c r="A50" s="95" t="s">
        <v>395</v>
      </c>
      <c r="B50" s="95" t="s">
        <v>396</v>
      </c>
      <c r="C50" s="95" t="s">
        <v>115</v>
      </c>
      <c r="D50" s="96" t="s">
        <v>397</v>
      </c>
      <c r="E50" s="98"/>
      <c r="F50" s="98"/>
      <c r="G50" s="98"/>
      <c r="H50" s="98"/>
      <c r="I50" s="98"/>
      <c r="J50" s="109"/>
      <c r="K50" s="110" t="s">
        <v>406</v>
      </c>
      <c r="L50" s="110" t="s">
        <v>560</v>
      </c>
      <c r="M50" s="95">
        <v>22</v>
      </c>
      <c r="N50" s="110" t="s">
        <v>562</v>
      </c>
      <c r="O50" s="95" t="s">
        <v>560</v>
      </c>
      <c r="P50" s="95"/>
      <c r="Q50" s="95"/>
      <c r="R50" s="95"/>
      <c r="S50" s="95"/>
      <c r="T50" s="95"/>
    </row>
    <row r="51" spans="1:20" ht="12.5" customHeight="1">
      <c r="A51" s="95" t="s">
        <v>182</v>
      </c>
      <c r="B51" s="95" t="s">
        <v>175</v>
      </c>
      <c r="C51" s="95" t="s">
        <v>106</v>
      </c>
      <c r="D51" s="96" t="s">
        <v>211</v>
      </c>
      <c r="E51" s="98"/>
      <c r="F51" s="98"/>
      <c r="G51" s="98"/>
      <c r="H51" s="98"/>
      <c r="I51" s="98"/>
      <c r="J51" s="109"/>
      <c r="K51" s="110" t="s">
        <v>406</v>
      </c>
      <c r="L51" s="110" t="s">
        <v>405</v>
      </c>
      <c r="M51" s="95">
        <v>23</v>
      </c>
      <c r="N51" s="110" t="s">
        <v>562</v>
      </c>
      <c r="O51" s="95" t="s">
        <v>560</v>
      </c>
      <c r="P51" s="95"/>
      <c r="Q51" s="95"/>
      <c r="R51" s="95"/>
      <c r="S51" s="95"/>
      <c r="T51" s="95"/>
    </row>
    <row r="52" spans="1:20" ht="12.5" customHeight="1">
      <c r="A52" s="95" t="s">
        <v>183</v>
      </c>
      <c r="B52" s="95" t="s">
        <v>175</v>
      </c>
      <c r="C52" s="95" t="s">
        <v>106</v>
      </c>
      <c r="D52" s="96" t="s">
        <v>212</v>
      </c>
      <c r="E52" s="98"/>
      <c r="F52" s="98"/>
      <c r="G52" s="98"/>
      <c r="H52" s="98"/>
      <c r="I52" s="98"/>
      <c r="J52" s="109"/>
      <c r="K52" s="110" t="s">
        <v>406</v>
      </c>
      <c r="L52" s="110" t="s">
        <v>405</v>
      </c>
      <c r="M52" s="95">
        <v>23</v>
      </c>
      <c r="N52" s="110" t="s">
        <v>563</v>
      </c>
      <c r="O52" s="95" t="s">
        <v>560</v>
      </c>
      <c r="P52" s="95"/>
      <c r="Q52" s="95"/>
      <c r="R52" s="95"/>
      <c r="S52" s="95"/>
      <c r="T52" s="95"/>
    </row>
    <row r="53" spans="1:20" ht="12.5" customHeight="1">
      <c r="A53" s="95" t="s">
        <v>184</v>
      </c>
      <c r="B53" s="95" t="s">
        <v>175</v>
      </c>
      <c r="C53" s="95" t="s">
        <v>127</v>
      </c>
      <c r="D53" s="96" t="s">
        <v>208</v>
      </c>
      <c r="E53" s="98" t="s">
        <v>180</v>
      </c>
      <c r="F53" s="98"/>
      <c r="G53" s="98"/>
      <c r="H53" s="98"/>
      <c r="I53" s="98"/>
      <c r="J53" s="109"/>
      <c r="K53" s="110" t="s">
        <v>406</v>
      </c>
      <c r="L53" s="110" t="s">
        <v>560</v>
      </c>
      <c r="M53" s="95">
        <v>24</v>
      </c>
      <c r="N53" s="110" t="s">
        <v>562</v>
      </c>
      <c r="O53" s="95" t="s">
        <v>560</v>
      </c>
      <c r="P53" s="95"/>
      <c r="Q53" s="95"/>
      <c r="R53" s="95"/>
      <c r="S53" s="95"/>
      <c r="T53" s="95"/>
    </row>
    <row r="54" spans="1:20" ht="12.5" customHeight="1">
      <c r="A54" s="95" t="s">
        <v>185</v>
      </c>
      <c r="B54" s="95" t="s">
        <v>175</v>
      </c>
      <c r="C54" s="95" t="s">
        <v>115</v>
      </c>
      <c r="D54" s="96" t="s">
        <v>201</v>
      </c>
      <c r="E54" s="98" t="s">
        <v>180</v>
      </c>
      <c r="F54" s="98"/>
      <c r="G54" s="98"/>
      <c r="H54" s="98"/>
      <c r="I54" s="98"/>
      <c r="J54" s="109"/>
      <c r="K54" s="110" t="s">
        <v>406</v>
      </c>
      <c r="L54" s="110" t="s">
        <v>560</v>
      </c>
      <c r="M54" s="95">
        <v>25</v>
      </c>
      <c r="N54" s="110" t="s">
        <v>562</v>
      </c>
      <c r="O54" s="95" t="s">
        <v>560</v>
      </c>
      <c r="P54" s="95"/>
      <c r="Q54" s="95"/>
      <c r="R54" s="95"/>
      <c r="S54" s="95"/>
      <c r="T54" s="95"/>
    </row>
    <row r="55" spans="1:20" ht="12.5" customHeight="1">
      <c r="A55" s="95" t="s">
        <v>186</v>
      </c>
      <c r="B55" s="95" t="s">
        <v>175</v>
      </c>
      <c r="C55" s="95" t="s">
        <v>115</v>
      </c>
      <c r="D55" s="96" t="s">
        <v>203</v>
      </c>
      <c r="E55" s="98"/>
      <c r="F55" s="98"/>
      <c r="G55" s="98"/>
      <c r="H55" s="98"/>
      <c r="I55" s="98"/>
      <c r="J55" s="109"/>
      <c r="K55" s="110" t="s">
        <v>406</v>
      </c>
      <c r="L55" s="110" t="s">
        <v>560</v>
      </c>
      <c r="M55" s="95">
        <v>25</v>
      </c>
      <c r="N55" s="110" t="s">
        <v>563</v>
      </c>
      <c r="O55" s="95" t="s">
        <v>560</v>
      </c>
      <c r="P55" s="95"/>
      <c r="Q55" s="95"/>
      <c r="R55" s="95"/>
      <c r="S55" s="95"/>
      <c r="T55" s="95"/>
    </row>
    <row r="56" spans="1:20" ht="12.5" customHeight="1">
      <c r="A56" s="95" t="s">
        <v>182</v>
      </c>
      <c r="B56" s="95" t="s">
        <v>187</v>
      </c>
      <c r="C56" s="95" t="s">
        <v>106</v>
      </c>
      <c r="D56" s="96" t="s">
        <v>213</v>
      </c>
      <c r="E56" s="98"/>
      <c r="F56" s="98"/>
      <c r="G56" s="98"/>
      <c r="H56" s="98"/>
      <c r="I56" s="98"/>
      <c r="J56" s="109"/>
      <c r="K56" s="110" t="s">
        <v>406</v>
      </c>
      <c r="L56" s="110" t="s">
        <v>405</v>
      </c>
      <c r="M56" s="95">
        <v>26</v>
      </c>
      <c r="N56" s="110" t="s">
        <v>562</v>
      </c>
      <c r="O56" s="95" t="s">
        <v>560</v>
      </c>
      <c r="P56" s="95"/>
      <c r="Q56" s="95"/>
      <c r="R56" s="95"/>
      <c r="S56" s="95"/>
      <c r="T56" s="95"/>
    </row>
    <row r="57" spans="1:20" ht="12.5" customHeight="1">
      <c r="A57" s="95" t="s">
        <v>188</v>
      </c>
      <c r="B57" s="95" t="s">
        <v>187</v>
      </c>
      <c r="C57" s="95" t="s">
        <v>106</v>
      </c>
      <c r="D57" s="96" t="s">
        <v>214</v>
      </c>
      <c r="E57" s="98"/>
      <c r="F57" s="98"/>
      <c r="G57" s="98"/>
      <c r="H57" s="98"/>
      <c r="I57" s="98"/>
      <c r="J57" s="109"/>
      <c r="K57" s="110" t="s">
        <v>406</v>
      </c>
      <c r="L57" s="110" t="s">
        <v>405</v>
      </c>
      <c r="M57" s="95">
        <v>26</v>
      </c>
      <c r="N57" s="110" t="s">
        <v>563</v>
      </c>
      <c r="O57" s="95" t="s">
        <v>560</v>
      </c>
      <c r="P57" s="95"/>
      <c r="Q57" s="95"/>
      <c r="R57" s="95"/>
      <c r="S57" s="95"/>
      <c r="T57" s="95"/>
    </row>
    <row r="58" spans="1:20" ht="12.5" customHeight="1">
      <c r="A58" s="95" t="s">
        <v>192</v>
      </c>
      <c r="B58" s="95" t="s">
        <v>207</v>
      </c>
      <c r="C58" s="95" t="s">
        <v>115</v>
      </c>
      <c r="D58" s="96" t="s">
        <v>202</v>
      </c>
      <c r="E58" s="98"/>
      <c r="F58" s="98"/>
      <c r="G58" s="98"/>
      <c r="H58" s="98"/>
      <c r="I58" s="98"/>
      <c r="J58" s="109"/>
      <c r="K58" s="110" t="s">
        <v>406</v>
      </c>
      <c r="L58" s="110" t="s">
        <v>405</v>
      </c>
      <c r="M58" s="95">
        <v>26</v>
      </c>
      <c r="N58" s="110" t="s">
        <v>563</v>
      </c>
      <c r="O58" s="95" t="s">
        <v>560</v>
      </c>
      <c r="P58" s="95"/>
      <c r="Q58" s="95"/>
      <c r="R58" s="95"/>
      <c r="S58" s="95"/>
      <c r="T58" s="95"/>
    </row>
    <row r="59" spans="1:20" ht="12.5" customHeight="1">
      <c r="A59" s="95" t="s">
        <v>189</v>
      </c>
      <c r="B59" s="95" t="s">
        <v>187</v>
      </c>
      <c r="C59" s="95" t="s">
        <v>106</v>
      </c>
      <c r="D59" s="96" t="s">
        <v>204</v>
      </c>
      <c r="E59" s="98" t="s">
        <v>191</v>
      </c>
      <c r="F59" s="98"/>
      <c r="G59" s="98"/>
      <c r="H59" s="98"/>
      <c r="I59" s="98"/>
      <c r="J59" s="109"/>
      <c r="K59" s="110" t="s">
        <v>406</v>
      </c>
      <c r="L59" s="110" t="s">
        <v>560</v>
      </c>
      <c r="M59" s="95">
        <v>27</v>
      </c>
      <c r="N59" s="110" t="s">
        <v>562</v>
      </c>
      <c r="O59" s="95" t="s">
        <v>560</v>
      </c>
      <c r="P59" s="95"/>
      <c r="Q59" s="95"/>
      <c r="R59" s="95"/>
      <c r="S59" s="95"/>
      <c r="T59" s="95"/>
    </row>
    <row r="60" spans="1:20" ht="12.5" customHeight="1">
      <c r="A60" s="95" t="s">
        <v>190</v>
      </c>
      <c r="B60" s="95" t="s">
        <v>187</v>
      </c>
      <c r="C60" s="95" t="s">
        <v>106</v>
      </c>
      <c r="D60" s="96" t="s">
        <v>205</v>
      </c>
      <c r="E60" s="98"/>
      <c r="F60" s="98"/>
      <c r="G60" s="98"/>
      <c r="H60" s="98"/>
      <c r="I60" s="98"/>
      <c r="J60" s="109"/>
      <c r="K60" s="110" t="s">
        <v>406</v>
      </c>
      <c r="L60" s="110" t="s">
        <v>560</v>
      </c>
      <c r="M60" s="95">
        <v>27</v>
      </c>
      <c r="N60" s="110" t="s">
        <v>563</v>
      </c>
      <c r="O60" s="95" t="s">
        <v>560</v>
      </c>
      <c r="P60" s="95"/>
      <c r="Q60" s="95"/>
      <c r="R60" s="95"/>
      <c r="S60" s="95"/>
      <c r="T60" s="95"/>
    </row>
    <row r="61" spans="1:20" ht="12.5" customHeight="1">
      <c r="A61" s="95" t="s">
        <v>215</v>
      </c>
      <c r="B61" s="95" t="s">
        <v>51</v>
      </c>
      <c r="C61" s="95" t="s">
        <v>106</v>
      </c>
      <c r="D61" s="96" t="s">
        <v>258</v>
      </c>
      <c r="E61" s="98"/>
      <c r="F61" s="98"/>
      <c r="G61" s="98"/>
      <c r="H61" s="98"/>
      <c r="I61" s="98"/>
      <c r="J61" s="109"/>
      <c r="K61" s="110" t="s">
        <v>406</v>
      </c>
      <c r="L61" s="110" t="s">
        <v>405</v>
      </c>
      <c r="M61" s="95">
        <v>28</v>
      </c>
      <c r="N61" s="110" t="s">
        <v>562</v>
      </c>
      <c r="O61" s="95" t="s">
        <v>560</v>
      </c>
      <c r="P61" s="95"/>
      <c r="Q61" s="95"/>
      <c r="R61" s="95"/>
      <c r="S61" s="95"/>
      <c r="T61" s="95"/>
    </row>
    <row r="62" spans="1:20" ht="12.5" customHeight="1">
      <c r="A62" s="95" t="s">
        <v>216</v>
      </c>
      <c r="B62" s="95" t="s">
        <v>51</v>
      </c>
      <c r="C62" s="95" t="s">
        <v>106</v>
      </c>
      <c r="D62" s="96"/>
      <c r="E62" s="98"/>
      <c r="F62" s="98"/>
      <c r="G62" s="98"/>
      <c r="H62" s="98"/>
      <c r="I62" s="98"/>
      <c r="J62" s="109"/>
      <c r="K62" s="110" t="s">
        <v>406</v>
      </c>
      <c r="L62" s="110" t="s">
        <v>405</v>
      </c>
      <c r="M62" s="95">
        <v>28</v>
      </c>
      <c r="N62" s="110" t="s">
        <v>563</v>
      </c>
      <c r="O62" s="95" t="s">
        <v>560</v>
      </c>
      <c r="P62" s="95"/>
      <c r="Q62" s="95"/>
      <c r="R62" s="95"/>
      <c r="S62" s="95"/>
      <c r="T62" s="95"/>
    </row>
    <row r="63" spans="1:20" ht="12.5" customHeight="1">
      <c r="A63" s="95" t="s">
        <v>217</v>
      </c>
      <c r="B63" s="95" t="s">
        <v>51</v>
      </c>
      <c r="C63" s="95" t="s">
        <v>106</v>
      </c>
      <c r="D63" s="102" t="s">
        <v>261</v>
      </c>
      <c r="E63" s="98"/>
      <c r="F63" s="98"/>
      <c r="G63" s="98"/>
      <c r="H63" s="98"/>
      <c r="I63" s="98"/>
      <c r="J63" s="109"/>
      <c r="K63" s="110" t="s">
        <v>406</v>
      </c>
      <c r="L63" s="110" t="s">
        <v>405</v>
      </c>
      <c r="M63" s="95">
        <v>29</v>
      </c>
      <c r="N63" s="110" t="s">
        <v>562</v>
      </c>
      <c r="O63" s="95" t="s">
        <v>560</v>
      </c>
      <c r="P63" s="95"/>
      <c r="Q63" s="95"/>
      <c r="R63" s="95"/>
      <c r="S63" s="95"/>
      <c r="T63" s="95"/>
    </row>
    <row r="64" spans="1:20" ht="12.5" customHeight="1">
      <c r="A64" s="95" t="s">
        <v>260</v>
      </c>
      <c r="B64" s="95" t="s">
        <v>51</v>
      </c>
      <c r="C64" s="95" t="s">
        <v>106</v>
      </c>
      <c r="D64" s="96"/>
      <c r="E64" s="98"/>
      <c r="F64" s="98"/>
      <c r="G64" s="98"/>
      <c r="H64" s="98"/>
      <c r="I64" s="98"/>
      <c r="J64" s="109"/>
      <c r="K64" s="110" t="s">
        <v>406</v>
      </c>
      <c r="L64" s="110" t="s">
        <v>405</v>
      </c>
      <c r="M64" s="95">
        <v>29</v>
      </c>
      <c r="N64" s="110" t="s">
        <v>563</v>
      </c>
      <c r="O64" s="95" t="s">
        <v>560</v>
      </c>
      <c r="P64" s="95"/>
      <c r="Q64" s="95"/>
      <c r="R64" s="95"/>
      <c r="S64" s="95"/>
      <c r="T64" s="95"/>
    </row>
    <row r="65" spans="1:20" ht="12.5" customHeight="1">
      <c r="A65" s="95" t="s">
        <v>218</v>
      </c>
      <c r="B65" s="95" t="s">
        <v>175</v>
      </c>
      <c r="C65" s="95" t="s">
        <v>106</v>
      </c>
      <c r="D65" s="96" t="s">
        <v>259</v>
      </c>
      <c r="E65" s="98"/>
      <c r="F65" s="98"/>
      <c r="G65" s="98"/>
      <c r="H65" s="98"/>
      <c r="I65" s="98"/>
      <c r="J65" s="109"/>
      <c r="K65" s="110" t="s">
        <v>406</v>
      </c>
      <c r="L65" s="110" t="s">
        <v>405</v>
      </c>
      <c r="M65" s="95">
        <v>30</v>
      </c>
      <c r="N65" s="110" t="s">
        <v>562</v>
      </c>
      <c r="O65" s="95" t="s">
        <v>560</v>
      </c>
      <c r="P65" s="95"/>
      <c r="Q65" s="95"/>
      <c r="R65" s="95"/>
      <c r="S65" s="95"/>
      <c r="T65" s="95"/>
    </row>
    <row r="66" spans="1:20" ht="12.5" customHeight="1">
      <c r="A66" s="95" t="s">
        <v>219</v>
      </c>
      <c r="B66" s="95" t="s">
        <v>175</v>
      </c>
      <c r="C66" s="95" t="s">
        <v>106</v>
      </c>
      <c r="D66" s="96"/>
      <c r="E66" s="98"/>
      <c r="F66" s="98"/>
      <c r="G66" s="98"/>
      <c r="H66" s="98"/>
      <c r="I66" s="98"/>
      <c r="J66" s="109"/>
      <c r="K66" s="110" t="s">
        <v>406</v>
      </c>
      <c r="L66" s="110" t="s">
        <v>405</v>
      </c>
      <c r="M66" s="95">
        <v>30</v>
      </c>
      <c r="N66" s="110" t="s">
        <v>563</v>
      </c>
      <c r="O66" s="95" t="s">
        <v>560</v>
      </c>
      <c r="P66" s="95"/>
      <c r="Q66" s="95"/>
      <c r="R66" s="95"/>
      <c r="S66" s="95"/>
      <c r="T66" s="95"/>
    </row>
    <row r="67" spans="1:20" ht="12.5" customHeight="1">
      <c r="A67" s="95" t="s">
        <v>220</v>
      </c>
      <c r="B67" s="95" t="s">
        <v>175</v>
      </c>
      <c r="C67" s="95" t="s">
        <v>106</v>
      </c>
      <c r="D67" s="102" t="s">
        <v>262</v>
      </c>
      <c r="E67" s="98"/>
      <c r="F67" s="98"/>
      <c r="G67" s="98"/>
      <c r="H67" s="98"/>
      <c r="I67" s="98"/>
      <c r="J67" s="109"/>
      <c r="K67" s="110" t="s">
        <v>406</v>
      </c>
      <c r="L67" s="110" t="s">
        <v>405</v>
      </c>
      <c r="M67" s="95">
        <v>31</v>
      </c>
      <c r="N67" s="110" t="s">
        <v>562</v>
      </c>
      <c r="O67" s="95" t="s">
        <v>560</v>
      </c>
      <c r="P67" s="95"/>
      <c r="Q67" s="95"/>
      <c r="R67" s="95"/>
      <c r="S67" s="95"/>
      <c r="T67" s="95"/>
    </row>
    <row r="68" spans="1:20" ht="12.5" customHeight="1">
      <c r="A68" s="95" t="s">
        <v>221</v>
      </c>
      <c r="B68" s="95" t="s">
        <v>175</v>
      </c>
      <c r="C68" s="95" t="s">
        <v>106</v>
      </c>
      <c r="D68" s="96"/>
      <c r="E68" s="98"/>
      <c r="F68" s="98"/>
      <c r="G68" s="98"/>
      <c r="H68" s="98"/>
      <c r="I68" s="98"/>
      <c r="J68" s="109"/>
      <c r="K68" s="110" t="s">
        <v>406</v>
      </c>
      <c r="L68" s="110" t="s">
        <v>405</v>
      </c>
      <c r="M68" s="95">
        <v>31</v>
      </c>
      <c r="N68" s="110" t="s">
        <v>563</v>
      </c>
      <c r="O68" s="95" t="s">
        <v>560</v>
      </c>
      <c r="P68" s="95"/>
      <c r="Q68" s="95"/>
      <c r="R68" s="95"/>
      <c r="S68" s="95"/>
      <c r="T68" s="95"/>
    </row>
    <row r="69" spans="1:20" ht="12.5" customHeight="1">
      <c r="A69" s="95" t="s">
        <v>228</v>
      </c>
      <c r="B69" s="95" t="s">
        <v>53</v>
      </c>
      <c r="C69" s="95" t="s">
        <v>230</v>
      </c>
      <c r="D69" s="102" t="s">
        <v>267</v>
      </c>
      <c r="E69" s="98"/>
      <c r="F69" s="98"/>
      <c r="G69" s="98" t="s">
        <v>282</v>
      </c>
      <c r="H69" s="98" t="s">
        <v>402</v>
      </c>
      <c r="I69" s="98"/>
      <c r="J69" s="109"/>
      <c r="K69" s="110" t="s">
        <v>406</v>
      </c>
      <c r="L69" s="110" t="s">
        <v>405</v>
      </c>
      <c r="M69" s="95">
        <v>32</v>
      </c>
      <c r="N69" s="110" t="s">
        <v>562</v>
      </c>
      <c r="O69" s="95" t="s">
        <v>560</v>
      </c>
      <c r="P69" s="112">
        <v>45622</v>
      </c>
      <c r="Q69" s="95"/>
      <c r="R69" s="95"/>
      <c r="S69" s="95"/>
      <c r="T69" s="95"/>
    </row>
    <row r="70" spans="1:20" ht="12.5" customHeight="1">
      <c r="A70" s="95" t="s">
        <v>229</v>
      </c>
      <c r="B70" s="95" t="s">
        <v>53</v>
      </c>
      <c r="C70" s="95" t="s">
        <v>230</v>
      </c>
      <c r="D70" s="102" t="s">
        <v>268</v>
      </c>
      <c r="E70" s="98"/>
      <c r="F70" s="98"/>
      <c r="G70" s="98"/>
      <c r="H70" s="98"/>
      <c r="I70" s="98"/>
      <c r="J70" s="109"/>
      <c r="K70" s="110" t="s">
        <v>406</v>
      </c>
      <c r="L70" s="110" t="s">
        <v>405</v>
      </c>
      <c r="M70" s="95">
        <v>32</v>
      </c>
      <c r="N70" s="110" t="s">
        <v>563</v>
      </c>
      <c r="O70" s="95" t="s">
        <v>560</v>
      </c>
      <c r="P70" s="112">
        <v>45622</v>
      </c>
      <c r="Q70" s="95"/>
      <c r="R70" s="95"/>
      <c r="S70" s="95"/>
      <c r="T70" s="95"/>
    </row>
    <row r="71" spans="1:20" ht="12.5" customHeight="1">
      <c r="A71" s="95" t="s">
        <v>231</v>
      </c>
      <c r="B71" s="95" t="s">
        <v>233</v>
      </c>
      <c r="C71" s="95" t="s">
        <v>230</v>
      </c>
      <c r="D71" s="103" t="s">
        <v>252</v>
      </c>
      <c r="E71" s="98"/>
      <c r="F71" s="98"/>
      <c r="G71" s="98"/>
      <c r="H71" s="98"/>
      <c r="I71" s="98"/>
      <c r="J71" s="109"/>
      <c r="K71" s="110" t="s">
        <v>406</v>
      </c>
      <c r="L71" s="110" t="s">
        <v>405</v>
      </c>
      <c r="M71" s="95">
        <v>33</v>
      </c>
      <c r="N71" s="110" t="s">
        <v>562</v>
      </c>
      <c r="O71" s="95" t="s">
        <v>560</v>
      </c>
      <c r="P71" s="95"/>
      <c r="Q71" s="95"/>
      <c r="R71" s="95"/>
      <c r="S71" s="95"/>
      <c r="T71" s="95"/>
    </row>
    <row r="72" spans="1:20" ht="12.5" customHeight="1">
      <c r="A72" s="95" t="s">
        <v>232</v>
      </c>
      <c r="B72" s="95" t="s">
        <v>233</v>
      </c>
      <c r="C72" s="95" t="s">
        <v>230</v>
      </c>
      <c r="D72" s="103" t="s">
        <v>253</v>
      </c>
      <c r="E72" s="98"/>
      <c r="F72" s="98"/>
      <c r="G72" s="98"/>
      <c r="H72" s="98"/>
      <c r="I72" s="98"/>
      <c r="J72" s="109"/>
      <c r="K72" s="110" t="s">
        <v>406</v>
      </c>
      <c r="L72" s="110" t="s">
        <v>405</v>
      </c>
      <c r="M72" s="95">
        <v>33</v>
      </c>
      <c r="N72" s="110" t="s">
        <v>563</v>
      </c>
      <c r="O72" s="95" t="s">
        <v>560</v>
      </c>
      <c r="P72" s="95"/>
      <c r="Q72" s="95"/>
      <c r="R72" s="95"/>
      <c r="S72" s="95"/>
      <c r="T72" s="95"/>
    </row>
    <row r="73" spans="1:20" ht="12.5" customHeight="1">
      <c r="A73" s="95" t="s">
        <v>235</v>
      </c>
      <c r="B73" s="95" t="s">
        <v>245</v>
      </c>
      <c r="C73" s="95" t="s">
        <v>115</v>
      </c>
      <c r="D73" s="102">
        <v>18043049501</v>
      </c>
      <c r="E73" s="98"/>
      <c r="F73" s="98"/>
      <c r="G73" s="98"/>
      <c r="H73" s="98"/>
      <c r="I73" s="98"/>
      <c r="J73" s="109"/>
      <c r="K73" s="110" t="s">
        <v>406</v>
      </c>
      <c r="L73" s="110" t="s">
        <v>405</v>
      </c>
      <c r="M73" s="95">
        <v>34</v>
      </c>
      <c r="N73" s="110" t="s">
        <v>562</v>
      </c>
      <c r="O73" s="95" t="s">
        <v>560</v>
      </c>
      <c r="P73" s="95"/>
      <c r="Q73" s="95"/>
      <c r="R73" s="95"/>
      <c r="S73" s="95"/>
      <c r="T73" s="95"/>
    </row>
    <row r="74" spans="1:20" ht="12.5" customHeight="1">
      <c r="A74" s="95" t="s">
        <v>244</v>
      </c>
      <c r="B74" s="95" t="s">
        <v>245</v>
      </c>
      <c r="C74" s="95" t="s">
        <v>115</v>
      </c>
      <c r="D74" s="102">
        <v>18044759328</v>
      </c>
      <c r="E74" s="98"/>
      <c r="F74" s="98"/>
      <c r="G74" s="98"/>
      <c r="H74" s="98"/>
      <c r="I74" s="98"/>
      <c r="J74" s="109"/>
      <c r="K74" s="110" t="s">
        <v>406</v>
      </c>
      <c r="L74" s="110" t="s">
        <v>405</v>
      </c>
      <c r="M74" s="95">
        <v>34</v>
      </c>
      <c r="N74" s="110" t="s">
        <v>563</v>
      </c>
      <c r="O74" s="95" t="s">
        <v>560</v>
      </c>
      <c r="P74" s="95"/>
      <c r="Q74" s="95"/>
      <c r="R74" s="95"/>
      <c r="S74" s="95"/>
      <c r="T74" s="95"/>
    </row>
    <row r="75" spans="1:20" ht="12.5" customHeight="1">
      <c r="A75" s="95" t="s">
        <v>237</v>
      </c>
      <c r="B75" s="95" t="s">
        <v>245</v>
      </c>
      <c r="C75" s="95" t="s">
        <v>115</v>
      </c>
      <c r="D75" s="96" t="s">
        <v>387</v>
      </c>
      <c r="E75" s="98" t="s">
        <v>180</v>
      </c>
      <c r="F75" s="98"/>
      <c r="G75" s="98"/>
      <c r="H75" s="98"/>
      <c r="I75" s="98"/>
      <c r="J75" s="109"/>
      <c r="K75" s="110" t="s">
        <v>406</v>
      </c>
      <c r="L75" s="110" t="s">
        <v>560</v>
      </c>
      <c r="M75" s="95">
        <v>35</v>
      </c>
      <c r="N75" s="110" t="s">
        <v>562</v>
      </c>
      <c r="O75" s="95" t="s">
        <v>560</v>
      </c>
      <c r="P75" s="95"/>
      <c r="Q75" s="95"/>
      <c r="R75" s="95"/>
      <c r="S75" s="95"/>
      <c r="T75" s="95"/>
    </row>
    <row r="76" spans="1:20" ht="12.5" customHeight="1">
      <c r="A76" s="95" t="s">
        <v>73</v>
      </c>
      <c r="B76" s="95" t="s">
        <v>245</v>
      </c>
      <c r="C76" s="95" t="s">
        <v>115</v>
      </c>
      <c r="D76" s="96" t="s">
        <v>388</v>
      </c>
      <c r="E76" s="98"/>
      <c r="F76" s="98"/>
      <c r="G76" s="98"/>
      <c r="H76" s="98"/>
      <c r="I76" s="98"/>
      <c r="J76" s="109"/>
      <c r="K76" s="110" t="s">
        <v>406</v>
      </c>
      <c r="L76" s="110" t="s">
        <v>560</v>
      </c>
      <c r="M76" s="95">
        <v>35</v>
      </c>
      <c r="N76" s="110" t="s">
        <v>563</v>
      </c>
      <c r="O76" s="95" t="s">
        <v>560</v>
      </c>
      <c r="P76" s="95"/>
      <c r="Q76" s="95"/>
      <c r="R76" s="95"/>
      <c r="S76" s="95"/>
      <c r="T76" s="95"/>
    </row>
    <row r="77" spans="1:20" ht="12.5" customHeight="1">
      <c r="A77" s="95" t="s">
        <v>239</v>
      </c>
      <c r="B77" s="95" t="s">
        <v>240</v>
      </c>
      <c r="C77" s="95" t="s">
        <v>115</v>
      </c>
      <c r="D77" s="102">
        <v>18479036342</v>
      </c>
      <c r="E77" s="98"/>
      <c r="F77" s="98"/>
      <c r="G77" s="98"/>
      <c r="H77" s="98"/>
      <c r="I77" s="98"/>
      <c r="J77" s="109"/>
      <c r="K77" s="110" t="s">
        <v>406</v>
      </c>
      <c r="L77" s="110" t="s">
        <v>560</v>
      </c>
      <c r="M77" s="95">
        <v>36</v>
      </c>
      <c r="N77" s="110" t="s">
        <v>562</v>
      </c>
      <c r="O77" s="95" t="s">
        <v>560</v>
      </c>
      <c r="P77" s="95"/>
      <c r="Q77" s="95"/>
      <c r="R77" s="95"/>
      <c r="S77" s="95"/>
      <c r="T77" s="95"/>
    </row>
    <row r="78" spans="1:20" ht="12.5" customHeight="1">
      <c r="A78" s="95" t="s">
        <v>241</v>
      </c>
      <c r="B78" s="95" t="s">
        <v>240</v>
      </c>
      <c r="C78" s="95" t="s">
        <v>115</v>
      </c>
      <c r="D78" s="102">
        <v>18479036341</v>
      </c>
      <c r="E78" s="98"/>
      <c r="F78" s="98"/>
      <c r="G78" s="98"/>
      <c r="H78" s="98"/>
      <c r="I78" s="98"/>
      <c r="J78" s="109"/>
      <c r="K78" s="110" t="s">
        <v>406</v>
      </c>
      <c r="L78" s="110" t="s">
        <v>560</v>
      </c>
      <c r="M78" s="95">
        <v>36</v>
      </c>
      <c r="N78" s="110" t="s">
        <v>563</v>
      </c>
      <c r="O78" s="95" t="s">
        <v>560</v>
      </c>
      <c r="P78" s="95"/>
      <c r="Q78" s="95"/>
      <c r="R78" s="95"/>
      <c r="S78" s="95"/>
      <c r="T78" s="95"/>
    </row>
    <row r="79" spans="1:20" ht="12.5" customHeight="1">
      <c r="A79" s="95" t="s">
        <v>246</v>
      </c>
      <c r="B79" s="95" t="s">
        <v>247</v>
      </c>
      <c r="C79" s="95" t="s">
        <v>250</v>
      </c>
      <c r="D79" s="96" t="s">
        <v>255</v>
      </c>
      <c r="E79" s="98"/>
      <c r="F79" s="98"/>
      <c r="G79" s="98"/>
      <c r="H79" s="98"/>
      <c r="I79" s="98"/>
      <c r="J79" s="109"/>
      <c r="K79" s="110" t="s">
        <v>406</v>
      </c>
      <c r="L79" s="110" t="s">
        <v>560</v>
      </c>
      <c r="M79" s="95">
        <v>37</v>
      </c>
      <c r="N79" s="110" t="s">
        <v>562</v>
      </c>
      <c r="O79" s="95" t="s">
        <v>560</v>
      </c>
      <c r="P79" s="95"/>
      <c r="Q79" s="95"/>
      <c r="R79" s="95"/>
      <c r="S79" s="95"/>
      <c r="T79" s="95"/>
    </row>
    <row r="80" spans="1:20" ht="12.5" customHeight="1">
      <c r="A80" s="95" t="s">
        <v>248</v>
      </c>
      <c r="B80" s="95" t="s">
        <v>247</v>
      </c>
      <c r="C80" s="95" t="s">
        <v>250</v>
      </c>
      <c r="D80" s="96" t="s">
        <v>256</v>
      </c>
      <c r="E80" s="98"/>
      <c r="F80" s="98"/>
      <c r="G80" s="98"/>
      <c r="H80" s="98"/>
      <c r="I80" s="98"/>
      <c r="J80" s="109"/>
      <c r="K80" s="110" t="s">
        <v>406</v>
      </c>
      <c r="L80" s="110" t="s">
        <v>560</v>
      </c>
      <c r="M80" s="95">
        <v>37</v>
      </c>
      <c r="N80" s="110" t="s">
        <v>563</v>
      </c>
      <c r="O80" s="95" t="s">
        <v>560</v>
      </c>
      <c r="P80" s="95"/>
      <c r="Q80" s="95"/>
      <c r="R80" s="95"/>
      <c r="S80" s="95"/>
      <c r="T80" s="95"/>
    </row>
    <row r="81" spans="1:20" ht="12.5" customHeight="1">
      <c r="A81" s="95" t="s">
        <v>271</v>
      </c>
      <c r="B81" s="95" t="s">
        <v>270</v>
      </c>
      <c r="C81" s="95" t="s">
        <v>106</v>
      </c>
      <c r="D81" s="96" t="s">
        <v>329</v>
      </c>
      <c r="E81" s="98"/>
      <c r="F81" s="98"/>
      <c r="G81" s="98"/>
      <c r="H81" s="98"/>
      <c r="I81" s="98"/>
      <c r="J81" s="109"/>
      <c r="K81" s="110" t="s">
        <v>406</v>
      </c>
      <c r="L81" s="110" t="s">
        <v>560</v>
      </c>
      <c r="M81" s="95">
        <v>38</v>
      </c>
      <c r="N81" s="110" t="s">
        <v>562</v>
      </c>
      <c r="O81" s="95" t="s">
        <v>560</v>
      </c>
      <c r="P81" s="95"/>
      <c r="Q81" s="95"/>
      <c r="R81" s="95"/>
      <c r="S81" s="95"/>
      <c r="T81" s="95"/>
    </row>
    <row r="82" spans="1:20" ht="12.5" customHeight="1">
      <c r="A82" s="95" t="s">
        <v>272</v>
      </c>
      <c r="B82" s="95" t="s">
        <v>270</v>
      </c>
      <c r="C82" s="95" t="s">
        <v>106</v>
      </c>
      <c r="D82" s="96"/>
      <c r="E82" s="98"/>
      <c r="F82" s="98"/>
      <c r="G82" s="98"/>
      <c r="H82" s="98"/>
      <c r="I82" s="98"/>
      <c r="J82" s="109"/>
      <c r="K82" s="110" t="s">
        <v>406</v>
      </c>
      <c r="L82" s="110" t="s">
        <v>560</v>
      </c>
      <c r="M82" s="95">
        <v>38</v>
      </c>
      <c r="N82" s="110" t="s">
        <v>563</v>
      </c>
      <c r="O82" s="95" t="s">
        <v>560</v>
      </c>
      <c r="P82" s="95"/>
      <c r="Q82" s="95"/>
      <c r="R82" s="95"/>
      <c r="S82" s="95"/>
      <c r="T82" s="95"/>
    </row>
    <row r="83" spans="1:20" ht="12.5" customHeight="1">
      <c r="A83" s="95" t="s">
        <v>273</v>
      </c>
      <c r="B83" s="95" t="s">
        <v>275</v>
      </c>
      <c r="C83" s="95" t="s">
        <v>250</v>
      </c>
      <c r="D83" s="96" t="s">
        <v>358</v>
      </c>
      <c r="E83" s="98"/>
      <c r="F83" s="98"/>
      <c r="G83" s="98"/>
      <c r="H83" s="98"/>
      <c r="I83" s="98"/>
      <c r="J83" s="109"/>
      <c r="K83" s="110" t="s">
        <v>405</v>
      </c>
      <c r="L83" s="110" t="s">
        <v>560</v>
      </c>
      <c r="M83" s="95">
        <v>39</v>
      </c>
      <c r="N83" s="110" t="s">
        <v>563</v>
      </c>
      <c r="O83" s="95" t="s">
        <v>560</v>
      </c>
      <c r="P83" s="95"/>
      <c r="Q83" s="95"/>
      <c r="R83" s="95"/>
      <c r="S83" s="95"/>
      <c r="T83" s="95"/>
    </row>
    <row r="84" spans="1:20" ht="12.5" customHeight="1">
      <c r="A84" s="95" t="s">
        <v>274</v>
      </c>
      <c r="B84" s="95" t="s">
        <v>275</v>
      </c>
      <c r="C84" s="95" t="s">
        <v>250</v>
      </c>
      <c r="D84" s="96"/>
      <c r="E84" s="98"/>
      <c r="F84" s="98"/>
      <c r="G84" s="98"/>
      <c r="H84" s="98"/>
      <c r="I84" s="98"/>
      <c r="J84" s="109"/>
      <c r="K84" s="110" t="s">
        <v>405</v>
      </c>
      <c r="L84" s="110" t="s">
        <v>560</v>
      </c>
      <c r="M84" s="95">
        <v>39</v>
      </c>
      <c r="N84" s="110" t="s">
        <v>562</v>
      </c>
      <c r="O84" s="95" t="s">
        <v>560</v>
      </c>
      <c r="P84" s="95"/>
      <c r="Q84" s="95"/>
      <c r="R84" s="95"/>
      <c r="S84" s="95"/>
      <c r="T84" s="95"/>
    </row>
    <row r="85" spans="1:20" ht="12.5" customHeight="1">
      <c r="A85" s="95" t="s">
        <v>278</v>
      </c>
      <c r="B85" s="95" t="s">
        <v>277</v>
      </c>
      <c r="C85" s="95" t="s">
        <v>115</v>
      </c>
      <c r="D85" s="96" t="s">
        <v>378</v>
      </c>
      <c r="E85" s="98" t="s">
        <v>180</v>
      </c>
      <c r="F85" s="98"/>
      <c r="G85" s="98"/>
      <c r="H85" s="98"/>
      <c r="I85" s="98"/>
      <c r="J85" s="109"/>
      <c r="K85" s="110" t="s">
        <v>406</v>
      </c>
      <c r="L85" s="110" t="s">
        <v>560</v>
      </c>
      <c r="M85" s="95">
        <v>40</v>
      </c>
      <c r="N85" s="110" t="s">
        <v>562</v>
      </c>
      <c r="O85" s="95" t="s">
        <v>560</v>
      </c>
      <c r="P85" s="95"/>
      <c r="Q85" s="95"/>
      <c r="R85" s="95"/>
      <c r="S85" s="95"/>
      <c r="T85" s="95"/>
    </row>
    <row r="86" spans="1:20" ht="12.5" customHeight="1">
      <c r="A86" s="95" t="s">
        <v>279</v>
      </c>
      <c r="B86" s="95" t="s">
        <v>277</v>
      </c>
      <c r="C86" s="95" t="s">
        <v>115</v>
      </c>
      <c r="D86" s="96" t="s">
        <v>379</v>
      </c>
      <c r="E86" s="98"/>
      <c r="F86" s="98"/>
      <c r="G86" s="98"/>
      <c r="H86" s="98"/>
      <c r="I86" s="98"/>
      <c r="J86" s="109"/>
      <c r="K86" s="110" t="s">
        <v>406</v>
      </c>
      <c r="L86" s="110" t="s">
        <v>560</v>
      </c>
      <c r="M86" s="95">
        <v>40</v>
      </c>
      <c r="N86" s="110" t="s">
        <v>563</v>
      </c>
      <c r="O86" s="95" t="s">
        <v>560</v>
      </c>
      <c r="P86" s="95"/>
      <c r="Q86" s="95"/>
      <c r="R86" s="95"/>
      <c r="S86" s="95"/>
      <c r="T86" s="95"/>
    </row>
    <row r="87" spans="1:20" ht="12.5" customHeight="1">
      <c r="A87" s="95" t="s">
        <v>280</v>
      </c>
      <c r="B87" s="95" t="s">
        <v>277</v>
      </c>
      <c r="C87" s="95" t="s">
        <v>127</v>
      </c>
      <c r="D87" s="96" t="s">
        <v>362</v>
      </c>
      <c r="E87" s="98" t="s">
        <v>282</v>
      </c>
      <c r="F87" s="98"/>
      <c r="G87" s="98"/>
      <c r="H87" s="98"/>
      <c r="I87" s="98"/>
      <c r="J87" s="109"/>
      <c r="K87" s="110" t="s">
        <v>406</v>
      </c>
      <c r="L87" s="110" t="s">
        <v>560</v>
      </c>
      <c r="M87" s="95">
        <v>41</v>
      </c>
      <c r="N87" s="110" t="s">
        <v>562</v>
      </c>
      <c r="O87" s="95" t="s">
        <v>560</v>
      </c>
      <c r="P87" s="95"/>
      <c r="Q87" s="95"/>
      <c r="R87" s="95"/>
      <c r="S87" s="95"/>
      <c r="T87" s="95"/>
    </row>
    <row r="88" spans="1:20" ht="12.5" customHeight="1">
      <c r="A88" s="95" t="s">
        <v>281</v>
      </c>
      <c r="B88" s="95" t="s">
        <v>277</v>
      </c>
      <c r="C88" s="95" t="s">
        <v>127</v>
      </c>
      <c r="D88" s="96" t="s">
        <v>380</v>
      </c>
      <c r="E88" s="98"/>
      <c r="F88" s="98"/>
      <c r="G88" s="98"/>
      <c r="H88" s="98"/>
      <c r="I88" s="98"/>
      <c r="J88" s="109"/>
      <c r="K88" s="110" t="s">
        <v>406</v>
      </c>
      <c r="L88" s="110" t="s">
        <v>560</v>
      </c>
      <c r="M88" s="95">
        <v>41</v>
      </c>
      <c r="N88" s="110" t="s">
        <v>563</v>
      </c>
      <c r="O88" s="95" t="s">
        <v>560</v>
      </c>
      <c r="P88" s="95"/>
      <c r="Q88" s="95"/>
      <c r="R88" s="95"/>
      <c r="S88" s="95"/>
      <c r="T88" s="95"/>
    </row>
    <row r="89" spans="1:20" ht="12.5" customHeight="1">
      <c r="A89" s="95" t="s">
        <v>283</v>
      </c>
      <c r="B89" s="95" t="s">
        <v>277</v>
      </c>
      <c r="C89" s="95" t="s">
        <v>127</v>
      </c>
      <c r="D89" s="96" t="s">
        <v>381</v>
      </c>
      <c r="E89" s="98"/>
      <c r="F89" s="98"/>
      <c r="G89" s="98"/>
      <c r="H89" s="98"/>
      <c r="I89" s="98"/>
      <c r="J89" s="109"/>
      <c r="K89" s="110" t="s">
        <v>406</v>
      </c>
      <c r="L89" s="110" t="s">
        <v>560</v>
      </c>
      <c r="M89" s="95">
        <v>42</v>
      </c>
      <c r="N89" s="110" t="s">
        <v>562</v>
      </c>
      <c r="O89" s="95" t="s">
        <v>560</v>
      </c>
      <c r="P89" s="95"/>
      <c r="Q89" s="95"/>
      <c r="R89" s="95"/>
      <c r="S89" s="95"/>
      <c r="T89" s="95"/>
    </row>
    <row r="90" spans="1:20" ht="12.5" customHeight="1">
      <c r="A90" s="95" t="s">
        <v>284</v>
      </c>
      <c r="B90" s="95" t="s">
        <v>277</v>
      </c>
      <c r="C90" s="95" t="s">
        <v>127</v>
      </c>
      <c r="D90" s="96" t="s">
        <v>382</v>
      </c>
      <c r="E90" s="98"/>
      <c r="F90" s="98"/>
      <c r="G90" s="98"/>
      <c r="H90" s="98"/>
      <c r="I90" s="98"/>
      <c r="J90" s="109"/>
      <c r="K90" s="110" t="s">
        <v>406</v>
      </c>
      <c r="L90" s="110" t="s">
        <v>560</v>
      </c>
      <c r="M90" s="95">
        <v>42</v>
      </c>
      <c r="N90" s="110" t="s">
        <v>563</v>
      </c>
      <c r="O90" s="95" t="s">
        <v>560</v>
      </c>
      <c r="P90" s="95"/>
      <c r="Q90" s="95"/>
      <c r="R90" s="95"/>
      <c r="S90" s="95"/>
      <c r="T90" s="95"/>
    </row>
    <row r="91" spans="1:20" ht="12.5" customHeight="1">
      <c r="A91" s="95" t="s">
        <v>285</v>
      </c>
      <c r="B91" s="95" t="s">
        <v>286</v>
      </c>
      <c r="C91" s="95" t="s">
        <v>115</v>
      </c>
      <c r="D91" s="96" t="s">
        <v>328</v>
      </c>
      <c r="E91" s="98"/>
      <c r="F91" s="98"/>
      <c r="G91" s="98"/>
      <c r="H91" s="98"/>
      <c r="I91" s="98"/>
      <c r="J91" s="109"/>
      <c r="K91" s="110" t="s">
        <v>406</v>
      </c>
      <c r="L91" s="110" t="s">
        <v>405</v>
      </c>
      <c r="M91" s="95">
        <v>43</v>
      </c>
      <c r="N91" s="110" t="s">
        <v>562</v>
      </c>
      <c r="O91" s="95" t="s">
        <v>560</v>
      </c>
      <c r="P91" s="95"/>
      <c r="Q91" s="95"/>
      <c r="R91" s="95"/>
      <c r="S91" s="95"/>
      <c r="T91" s="95"/>
    </row>
    <row r="92" spans="1:20" ht="12.5" customHeight="1">
      <c r="A92" s="95" t="s">
        <v>287</v>
      </c>
      <c r="B92" s="95" t="s">
        <v>286</v>
      </c>
      <c r="C92" s="95" t="s">
        <v>115</v>
      </c>
      <c r="D92" s="96" t="s">
        <v>376</v>
      </c>
      <c r="E92" s="98"/>
      <c r="F92" s="98"/>
      <c r="G92" s="98"/>
      <c r="H92" s="98"/>
      <c r="I92" s="98"/>
      <c r="J92" s="109"/>
      <c r="K92" s="110" t="s">
        <v>406</v>
      </c>
      <c r="L92" s="110" t="s">
        <v>405</v>
      </c>
      <c r="M92" s="95">
        <v>43</v>
      </c>
      <c r="N92" s="110" t="s">
        <v>563</v>
      </c>
      <c r="O92" s="95" t="s">
        <v>560</v>
      </c>
      <c r="P92" s="95"/>
      <c r="Q92" s="95"/>
      <c r="R92" s="95"/>
      <c r="S92" s="95"/>
      <c r="T92" s="95"/>
    </row>
    <row r="93" spans="1:20" ht="12.5" customHeight="1">
      <c r="A93" s="95" t="s">
        <v>288</v>
      </c>
      <c r="B93" s="95" t="s">
        <v>270</v>
      </c>
      <c r="C93" s="95" t="s">
        <v>115</v>
      </c>
      <c r="D93" s="96" t="s">
        <v>377</v>
      </c>
      <c r="E93" s="98"/>
      <c r="F93" s="98"/>
      <c r="G93" s="98"/>
      <c r="H93" s="98"/>
      <c r="I93" s="98"/>
      <c r="J93" s="109"/>
      <c r="K93" s="110" t="s">
        <v>406</v>
      </c>
      <c r="L93" s="110" t="s">
        <v>405</v>
      </c>
      <c r="M93" s="95">
        <v>44</v>
      </c>
      <c r="N93" s="110" t="s">
        <v>562</v>
      </c>
      <c r="O93" s="95" t="s">
        <v>560</v>
      </c>
      <c r="P93" s="95"/>
      <c r="Q93" s="95"/>
      <c r="R93" s="95"/>
      <c r="S93" s="95"/>
      <c r="T93" s="95"/>
    </row>
    <row r="94" spans="1:20" ht="12.5" customHeight="1">
      <c r="A94" s="95" t="s">
        <v>289</v>
      </c>
      <c r="B94" s="95" t="s">
        <v>270</v>
      </c>
      <c r="C94" s="95" t="s">
        <v>115</v>
      </c>
      <c r="D94" s="96" t="s">
        <v>361</v>
      </c>
      <c r="E94" s="98"/>
      <c r="F94" s="98"/>
      <c r="G94" s="98"/>
      <c r="H94" s="98"/>
      <c r="I94" s="98"/>
      <c r="J94" s="109"/>
      <c r="K94" s="110" t="s">
        <v>406</v>
      </c>
      <c r="L94" s="110" t="s">
        <v>405</v>
      </c>
      <c r="M94" s="95">
        <v>44</v>
      </c>
      <c r="N94" s="110" t="s">
        <v>563</v>
      </c>
      <c r="O94" s="95" t="s">
        <v>560</v>
      </c>
      <c r="P94" s="95"/>
      <c r="Q94" s="95"/>
      <c r="R94" s="95"/>
      <c r="S94" s="95"/>
      <c r="T94" s="95"/>
    </row>
    <row r="95" spans="1:20" ht="12.5" customHeight="1">
      <c r="A95" s="95" t="s">
        <v>290</v>
      </c>
      <c r="B95" s="95" t="s">
        <v>359</v>
      </c>
      <c r="C95" s="95" t="s">
        <v>115</v>
      </c>
      <c r="D95" s="96" t="s">
        <v>360</v>
      </c>
      <c r="E95" s="98" t="s">
        <v>180</v>
      </c>
      <c r="F95" s="98"/>
      <c r="G95" s="98"/>
      <c r="H95" s="98"/>
      <c r="I95" s="98"/>
      <c r="J95" s="109"/>
      <c r="K95" s="110" t="s">
        <v>406</v>
      </c>
      <c r="L95" s="110" t="s">
        <v>405</v>
      </c>
      <c r="M95" s="95">
        <v>45</v>
      </c>
      <c r="N95" s="110" t="s">
        <v>563</v>
      </c>
      <c r="O95" s="95" t="s">
        <v>560</v>
      </c>
      <c r="P95" s="95"/>
      <c r="Q95" s="95"/>
      <c r="R95" s="95"/>
      <c r="S95" s="95"/>
      <c r="T95" s="95"/>
    </row>
    <row r="96" spans="1:20" ht="12.5" customHeight="1">
      <c r="A96" s="95" t="s">
        <v>291</v>
      </c>
      <c r="B96" s="95" t="s">
        <v>359</v>
      </c>
      <c r="C96" s="95" t="s">
        <v>115</v>
      </c>
      <c r="D96" s="96"/>
      <c r="E96" s="98"/>
      <c r="F96" s="98"/>
      <c r="G96" s="98"/>
      <c r="H96" s="98"/>
      <c r="I96" s="98"/>
      <c r="J96" s="109"/>
      <c r="K96" s="110" t="s">
        <v>406</v>
      </c>
      <c r="L96" s="110" t="s">
        <v>405</v>
      </c>
      <c r="M96" s="95">
        <v>45</v>
      </c>
      <c r="N96" s="110" t="s">
        <v>562</v>
      </c>
      <c r="O96" s="95" t="s">
        <v>560</v>
      </c>
      <c r="P96" s="95"/>
      <c r="Q96" s="95"/>
      <c r="R96" s="95"/>
      <c r="S96" s="95"/>
      <c r="T96" s="95"/>
    </row>
    <row r="97" spans="1:20" ht="12.5" customHeight="1">
      <c r="A97" s="95" t="s">
        <v>288</v>
      </c>
      <c r="B97" s="95" t="s">
        <v>292</v>
      </c>
      <c r="C97" s="95" t="s">
        <v>106</v>
      </c>
      <c r="D97" s="96" t="s">
        <v>330</v>
      </c>
      <c r="E97" s="98"/>
      <c r="F97" s="98"/>
      <c r="G97" s="98"/>
      <c r="H97" s="98"/>
      <c r="I97" s="98"/>
      <c r="J97" s="109"/>
      <c r="K97" s="110" t="s">
        <v>406</v>
      </c>
      <c r="L97" s="110" t="s">
        <v>560</v>
      </c>
      <c r="M97" s="95">
        <v>46</v>
      </c>
      <c r="N97" s="110" t="s">
        <v>562</v>
      </c>
      <c r="O97" s="95" t="s">
        <v>560</v>
      </c>
      <c r="P97" s="112">
        <v>45622</v>
      </c>
      <c r="Q97" s="95" t="s">
        <v>570</v>
      </c>
      <c r="R97" s="112">
        <v>45627</v>
      </c>
      <c r="S97" s="95" t="s">
        <v>571</v>
      </c>
      <c r="T97" s="95"/>
    </row>
    <row r="98" spans="1:20" ht="12.5" customHeight="1">
      <c r="A98" s="95" t="s">
        <v>293</v>
      </c>
      <c r="B98" s="95" t="s">
        <v>292</v>
      </c>
      <c r="C98" s="95" t="s">
        <v>106</v>
      </c>
      <c r="D98" s="96" t="s">
        <v>331</v>
      </c>
      <c r="E98" s="98"/>
      <c r="F98" s="98"/>
      <c r="G98" s="98"/>
      <c r="H98" s="98"/>
      <c r="I98" s="98"/>
      <c r="J98" s="109"/>
      <c r="K98" s="110" t="s">
        <v>406</v>
      </c>
      <c r="L98" s="110" t="s">
        <v>560</v>
      </c>
      <c r="M98" s="95">
        <v>46</v>
      </c>
      <c r="N98" s="110" t="s">
        <v>563</v>
      </c>
      <c r="O98" s="95" t="s">
        <v>560</v>
      </c>
      <c r="P98" s="112">
        <v>45622</v>
      </c>
      <c r="Q98" s="95" t="s">
        <v>570</v>
      </c>
      <c r="R98" s="112">
        <v>45627</v>
      </c>
      <c r="S98" s="95" t="s">
        <v>571</v>
      </c>
      <c r="T98" s="95"/>
    </row>
    <row r="99" spans="1:20" ht="12.5" customHeight="1">
      <c r="A99" s="95" t="s">
        <v>295</v>
      </c>
      <c r="B99" s="95" t="s">
        <v>294</v>
      </c>
      <c r="C99" s="95" t="s">
        <v>106</v>
      </c>
      <c r="D99" s="96" t="s">
        <v>332</v>
      </c>
      <c r="E99" s="98"/>
      <c r="F99" s="98"/>
      <c r="G99" s="98"/>
      <c r="H99" s="98"/>
      <c r="I99" s="98"/>
      <c r="J99" s="109"/>
      <c r="K99" s="110" t="s">
        <v>405</v>
      </c>
      <c r="L99" s="110" t="s">
        <v>560</v>
      </c>
      <c r="M99" s="95">
        <v>47</v>
      </c>
      <c r="N99" s="110" t="s">
        <v>562</v>
      </c>
      <c r="O99" s="95" t="s">
        <v>560</v>
      </c>
      <c r="P99" s="95"/>
      <c r="Q99" s="95"/>
      <c r="R99" s="95"/>
      <c r="S99" s="95"/>
      <c r="T99" s="95"/>
    </row>
    <row r="100" spans="1:20" ht="12.5" customHeight="1">
      <c r="A100" s="95" t="s">
        <v>296</v>
      </c>
      <c r="B100" s="95" t="s">
        <v>294</v>
      </c>
      <c r="C100" s="95" t="s">
        <v>106</v>
      </c>
      <c r="D100" s="96" t="s">
        <v>333</v>
      </c>
      <c r="E100" s="98"/>
      <c r="F100" s="98"/>
      <c r="G100" s="98"/>
      <c r="H100" s="98"/>
      <c r="I100" s="98"/>
      <c r="J100" s="109"/>
      <c r="K100" s="110" t="s">
        <v>406</v>
      </c>
      <c r="L100" s="110" t="s">
        <v>560</v>
      </c>
      <c r="M100" s="95">
        <v>47</v>
      </c>
      <c r="N100" s="110" t="s">
        <v>563</v>
      </c>
      <c r="O100" s="95" t="s">
        <v>560</v>
      </c>
      <c r="P100" s="95"/>
      <c r="Q100" s="95"/>
      <c r="R100" s="95"/>
      <c r="S100" s="95"/>
      <c r="T100" s="95"/>
    </row>
    <row r="101" spans="1:20" ht="12.5" customHeight="1">
      <c r="A101" s="95" t="s">
        <v>297</v>
      </c>
      <c r="B101" s="95" t="s">
        <v>298</v>
      </c>
      <c r="C101" s="95" t="s">
        <v>106</v>
      </c>
      <c r="D101" s="96" t="s">
        <v>334</v>
      </c>
      <c r="E101" s="98"/>
      <c r="F101" s="98"/>
      <c r="G101" s="98"/>
      <c r="H101" s="98"/>
      <c r="I101" s="98"/>
      <c r="J101" s="109"/>
      <c r="K101" s="110" t="s">
        <v>405</v>
      </c>
      <c r="L101" s="110" t="s">
        <v>405</v>
      </c>
      <c r="M101" s="95">
        <v>48</v>
      </c>
      <c r="N101" s="110" t="s">
        <v>562</v>
      </c>
      <c r="O101" s="95" t="s">
        <v>560</v>
      </c>
      <c r="P101" s="112">
        <v>45622</v>
      </c>
      <c r="Q101" s="95" t="s">
        <v>570</v>
      </c>
      <c r="R101" s="112">
        <v>45627</v>
      </c>
      <c r="S101" s="95" t="s">
        <v>571</v>
      </c>
      <c r="T101" s="95"/>
    </row>
    <row r="102" spans="1:20" ht="12.5" customHeight="1">
      <c r="A102" s="95" t="s">
        <v>299</v>
      </c>
      <c r="B102" s="95" t="s">
        <v>298</v>
      </c>
      <c r="C102" s="95" t="s">
        <v>106</v>
      </c>
      <c r="D102" s="96" t="s">
        <v>335</v>
      </c>
      <c r="E102" s="98"/>
      <c r="F102" s="98"/>
      <c r="G102" s="98"/>
      <c r="H102" s="98"/>
      <c r="I102" s="98"/>
      <c r="J102" s="109"/>
      <c r="K102" s="110" t="s">
        <v>406</v>
      </c>
      <c r="L102" s="110" t="s">
        <v>405</v>
      </c>
      <c r="M102" s="95">
        <v>48</v>
      </c>
      <c r="N102" s="110" t="s">
        <v>563</v>
      </c>
      <c r="O102" s="95" t="s">
        <v>560</v>
      </c>
      <c r="P102" s="112">
        <v>45622</v>
      </c>
      <c r="Q102" s="95" t="s">
        <v>570</v>
      </c>
      <c r="R102" s="112">
        <v>45627</v>
      </c>
      <c r="S102" s="95" t="s">
        <v>571</v>
      </c>
      <c r="T102" s="95"/>
    </row>
    <row r="103" spans="1:20" ht="12.5" customHeight="1">
      <c r="A103" s="95" t="s">
        <v>239</v>
      </c>
      <c r="B103" s="95" t="s">
        <v>270</v>
      </c>
      <c r="C103" s="95" t="s">
        <v>106</v>
      </c>
      <c r="D103" s="96" t="s">
        <v>336</v>
      </c>
      <c r="E103" s="98"/>
      <c r="F103" s="98"/>
      <c r="G103" s="98"/>
      <c r="H103" s="98"/>
      <c r="I103" s="98"/>
      <c r="J103" s="109"/>
      <c r="K103" s="110" t="s">
        <v>406</v>
      </c>
      <c r="L103" s="110" t="s">
        <v>560</v>
      </c>
      <c r="M103" s="95">
        <v>49</v>
      </c>
      <c r="N103" s="110" t="s">
        <v>562</v>
      </c>
      <c r="O103" s="95" t="s">
        <v>560</v>
      </c>
      <c r="P103" s="95"/>
      <c r="Q103" s="95"/>
      <c r="R103" s="95"/>
      <c r="S103" s="95"/>
      <c r="T103" s="95"/>
    </row>
    <row r="104" spans="1:20" ht="12.5" customHeight="1">
      <c r="A104" s="95" t="s">
        <v>79</v>
      </c>
      <c r="B104" s="95" t="s">
        <v>300</v>
      </c>
      <c r="C104" s="95" t="s">
        <v>106</v>
      </c>
      <c r="D104" s="96"/>
      <c r="E104" s="98"/>
      <c r="F104" s="98"/>
      <c r="G104" s="98"/>
      <c r="H104" s="98"/>
      <c r="I104" s="98"/>
      <c r="J104" s="109"/>
      <c r="K104" s="110" t="s">
        <v>406</v>
      </c>
      <c r="L104" s="110" t="s">
        <v>560</v>
      </c>
      <c r="M104" s="95">
        <v>49</v>
      </c>
      <c r="N104" s="110" t="s">
        <v>563</v>
      </c>
      <c r="O104" s="95" t="s">
        <v>560</v>
      </c>
      <c r="P104" s="95"/>
      <c r="Q104" s="95"/>
      <c r="R104" s="95"/>
      <c r="S104" s="95"/>
      <c r="T104" s="95"/>
    </row>
    <row r="105" spans="1:20" ht="12.5" customHeight="1">
      <c r="A105" s="95" t="s">
        <v>301</v>
      </c>
      <c r="B105" s="95" t="s">
        <v>270</v>
      </c>
      <c r="C105" s="95" t="s">
        <v>106</v>
      </c>
      <c r="D105" s="96" t="s">
        <v>337</v>
      </c>
      <c r="E105" s="98"/>
      <c r="F105" s="98"/>
      <c r="G105" s="98"/>
      <c r="H105" s="98"/>
      <c r="I105" s="98"/>
      <c r="J105" s="109"/>
      <c r="K105" s="110" t="s">
        <v>406</v>
      </c>
      <c r="L105" s="110" t="s">
        <v>560</v>
      </c>
      <c r="M105" s="95">
        <v>50</v>
      </c>
      <c r="N105" s="110" t="s">
        <v>562</v>
      </c>
      <c r="O105" s="95" t="s">
        <v>560</v>
      </c>
      <c r="P105" s="95"/>
      <c r="Q105" s="95"/>
      <c r="R105" s="95"/>
      <c r="S105" s="95"/>
      <c r="T105" s="95"/>
    </row>
    <row r="106" spans="1:20" ht="12.5" customHeight="1">
      <c r="A106" s="95" t="s">
        <v>142</v>
      </c>
      <c r="B106" s="95" t="s">
        <v>300</v>
      </c>
      <c r="C106" s="95" t="s">
        <v>106</v>
      </c>
      <c r="D106" s="96"/>
      <c r="E106" s="98"/>
      <c r="F106" s="98"/>
      <c r="G106" s="98"/>
      <c r="H106" s="98"/>
      <c r="I106" s="98"/>
      <c r="J106" s="109"/>
      <c r="K106" s="110" t="s">
        <v>406</v>
      </c>
      <c r="L106" s="110" t="s">
        <v>405</v>
      </c>
      <c r="M106" s="95">
        <v>50</v>
      </c>
      <c r="N106" s="110" t="s">
        <v>563</v>
      </c>
      <c r="O106" s="95" t="s">
        <v>560</v>
      </c>
      <c r="P106" s="95"/>
      <c r="Q106" s="95"/>
      <c r="R106" s="95"/>
      <c r="S106" s="95"/>
      <c r="T106" s="95"/>
    </row>
    <row r="107" spans="1:20" ht="12.5" customHeight="1">
      <c r="A107" s="95" t="s">
        <v>271</v>
      </c>
      <c r="B107" s="95" t="s">
        <v>302</v>
      </c>
      <c r="C107" s="95" t="s">
        <v>106</v>
      </c>
      <c r="D107" s="96" t="s">
        <v>338</v>
      </c>
      <c r="E107" s="98"/>
      <c r="F107" s="98"/>
      <c r="G107" s="98"/>
      <c r="H107" s="98"/>
      <c r="I107" s="98"/>
      <c r="J107" s="109"/>
      <c r="K107" s="110" t="s">
        <v>405</v>
      </c>
      <c r="L107" s="110" t="s">
        <v>560</v>
      </c>
      <c r="M107" s="95">
        <v>51</v>
      </c>
      <c r="N107" s="110" t="s">
        <v>562</v>
      </c>
      <c r="O107" s="95" t="s">
        <v>560</v>
      </c>
      <c r="P107" s="95"/>
      <c r="Q107" s="95"/>
      <c r="R107" s="95"/>
      <c r="S107" s="95"/>
      <c r="T107" s="95"/>
    </row>
    <row r="108" spans="1:20" ht="12.5" customHeight="1">
      <c r="A108" s="95" t="s">
        <v>303</v>
      </c>
      <c r="B108" s="95" t="s">
        <v>302</v>
      </c>
      <c r="C108" s="95" t="s">
        <v>106</v>
      </c>
      <c r="D108" s="96"/>
      <c r="E108" s="98"/>
      <c r="F108" s="98"/>
      <c r="G108" s="98"/>
      <c r="H108" s="98"/>
      <c r="I108" s="98"/>
      <c r="J108" s="109"/>
      <c r="K108" s="110" t="s">
        <v>405</v>
      </c>
      <c r="L108" s="110" t="s">
        <v>560</v>
      </c>
      <c r="M108" s="95">
        <v>51</v>
      </c>
      <c r="N108" s="110" t="s">
        <v>563</v>
      </c>
      <c r="O108" s="95" t="s">
        <v>560</v>
      </c>
      <c r="P108" s="95"/>
      <c r="Q108" s="95"/>
      <c r="R108" s="95"/>
      <c r="S108" s="95"/>
      <c r="T108" s="95"/>
    </row>
    <row r="109" spans="1:20" ht="12.5" customHeight="1">
      <c r="A109" s="95" t="s">
        <v>89</v>
      </c>
      <c r="B109" s="95" t="s">
        <v>90</v>
      </c>
      <c r="C109" s="95" t="s">
        <v>307</v>
      </c>
      <c r="D109" s="96" t="s">
        <v>340</v>
      </c>
      <c r="E109" s="98"/>
      <c r="F109" s="98"/>
      <c r="G109" s="98"/>
      <c r="H109" s="98"/>
      <c r="I109" s="98"/>
      <c r="J109" s="109"/>
      <c r="K109" s="110" t="s">
        <v>406</v>
      </c>
      <c r="L109" s="110" t="s">
        <v>560</v>
      </c>
      <c r="M109" s="95">
        <v>52</v>
      </c>
      <c r="N109" s="110" t="s">
        <v>562</v>
      </c>
      <c r="O109" s="95" t="s">
        <v>560</v>
      </c>
      <c r="P109" s="95"/>
      <c r="Q109" s="95"/>
      <c r="R109" s="95"/>
      <c r="S109" s="95"/>
      <c r="T109" s="95"/>
    </row>
    <row r="110" spans="1:20" ht="12.5" customHeight="1">
      <c r="A110" s="95" t="s">
        <v>192</v>
      </c>
      <c r="B110" s="95" t="s">
        <v>90</v>
      </c>
      <c r="C110" s="95" t="s">
        <v>307</v>
      </c>
      <c r="D110" s="96" t="s">
        <v>339</v>
      </c>
      <c r="E110" s="98"/>
      <c r="F110" s="98"/>
      <c r="G110" s="98"/>
      <c r="H110" s="98"/>
      <c r="I110" s="98"/>
      <c r="J110" s="109"/>
      <c r="K110" s="110" t="s">
        <v>406</v>
      </c>
      <c r="L110" s="110" t="s">
        <v>560</v>
      </c>
      <c r="M110" s="95">
        <v>52</v>
      </c>
      <c r="N110" s="110" t="s">
        <v>563</v>
      </c>
      <c r="O110" s="95" t="s">
        <v>560</v>
      </c>
      <c r="P110" s="95"/>
      <c r="Q110" s="95"/>
      <c r="R110" s="95"/>
      <c r="S110" s="95"/>
      <c r="T110" s="95"/>
    </row>
    <row r="111" spans="1:20" ht="12.5" customHeight="1">
      <c r="A111" s="95" t="s">
        <v>95</v>
      </c>
      <c r="B111" s="95" t="s">
        <v>96</v>
      </c>
      <c r="C111" s="95" t="s">
        <v>307</v>
      </c>
      <c r="D111" s="96" t="s">
        <v>341</v>
      </c>
      <c r="E111" s="98"/>
      <c r="F111" s="98"/>
      <c r="G111" s="98"/>
      <c r="H111" s="98"/>
      <c r="I111" s="98"/>
      <c r="J111" s="109"/>
      <c r="K111" s="110" t="s">
        <v>405</v>
      </c>
      <c r="L111" s="110" t="s">
        <v>560</v>
      </c>
      <c r="M111" s="95">
        <v>53</v>
      </c>
      <c r="N111" s="110" t="s">
        <v>562</v>
      </c>
      <c r="O111" s="95" t="s">
        <v>560</v>
      </c>
      <c r="P111" s="95"/>
      <c r="Q111" s="95"/>
      <c r="R111" s="95"/>
      <c r="S111" s="95"/>
      <c r="T111" s="95"/>
    </row>
    <row r="112" spans="1:20" ht="12.5" customHeight="1">
      <c r="A112" s="95" t="s">
        <v>97</v>
      </c>
      <c r="B112" s="95" t="s">
        <v>96</v>
      </c>
      <c r="C112" s="95" t="s">
        <v>307</v>
      </c>
      <c r="D112" s="96" t="s">
        <v>342</v>
      </c>
      <c r="E112" s="98"/>
      <c r="F112" s="98"/>
      <c r="G112" s="98"/>
      <c r="H112" s="98"/>
      <c r="I112" s="98"/>
      <c r="J112" s="109"/>
      <c r="K112" s="110" t="s">
        <v>405</v>
      </c>
      <c r="L112" s="110" t="s">
        <v>560</v>
      </c>
      <c r="M112" s="95">
        <v>53</v>
      </c>
      <c r="N112" s="110" t="s">
        <v>563</v>
      </c>
      <c r="O112" s="95" t="s">
        <v>560</v>
      </c>
      <c r="P112" s="95"/>
      <c r="Q112" s="95"/>
      <c r="R112" s="95"/>
      <c r="S112" s="95"/>
      <c r="T112" s="95"/>
    </row>
    <row r="113" spans="1:20" ht="12.5" customHeight="1">
      <c r="A113" s="95" t="s">
        <v>304</v>
      </c>
      <c r="B113" s="95" t="s">
        <v>305</v>
      </c>
      <c r="C113" s="95" t="s">
        <v>307</v>
      </c>
      <c r="D113" s="96" t="s">
        <v>343</v>
      </c>
      <c r="E113" s="98"/>
      <c r="F113" s="98"/>
      <c r="G113" s="98"/>
      <c r="H113" s="98"/>
      <c r="I113" s="98"/>
      <c r="J113" s="109"/>
      <c r="K113" s="110" t="s">
        <v>405</v>
      </c>
      <c r="L113" s="110" t="s">
        <v>560</v>
      </c>
      <c r="M113" s="95">
        <v>54</v>
      </c>
      <c r="N113" s="110" t="s">
        <v>562</v>
      </c>
      <c r="O113" s="95" t="s">
        <v>560</v>
      </c>
      <c r="P113" s="95"/>
      <c r="Q113" s="95"/>
      <c r="R113" s="95"/>
      <c r="S113" s="95"/>
      <c r="T113" s="95"/>
    </row>
    <row r="114" spans="1:20" ht="12.5" customHeight="1">
      <c r="A114" s="95" t="s">
        <v>306</v>
      </c>
      <c r="B114" s="95" t="s">
        <v>305</v>
      </c>
      <c r="C114" s="95" t="s">
        <v>307</v>
      </c>
      <c r="D114" s="96" t="s">
        <v>344</v>
      </c>
      <c r="E114" s="98"/>
      <c r="F114" s="98"/>
      <c r="G114" s="98"/>
      <c r="H114" s="98"/>
      <c r="I114" s="98"/>
      <c r="J114" s="109"/>
      <c r="K114" s="110" t="s">
        <v>405</v>
      </c>
      <c r="L114" s="110" t="s">
        <v>560</v>
      </c>
      <c r="M114" s="95">
        <v>54</v>
      </c>
      <c r="N114" s="110" t="s">
        <v>563</v>
      </c>
      <c r="O114" s="95" t="s">
        <v>560</v>
      </c>
      <c r="P114" s="95"/>
      <c r="Q114" s="95"/>
      <c r="R114" s="95"/>
      <c r="S114" s="95"/>
      <c r="T114" s="95"/>
    </row>
    <row r="115" spans="1:20" ht="12.5" customHeight="1">
      <c r="A115" s="95" t="s">
        <v>98</v>
      </c>
      <c r="B115" s="95" t="s">
        <v>99</v>
      </c>
      <c r="C115" s="95" t="s">
        <v>307</v>
      </c>
      <c r="D115" s="96" t="s">
        <v>345</v>
      </c>
      <c r="E115" s="98"/>
      <c r="F115" s="98"/>
      <c r="G115" s="98"/>
      <c r="H115" s="98"/>
      <c r="I115" s="98"/>
      <c r="J115" s="109"/>
      <c r="K115" s="110" t="s">
        <v>406</v>
      </c>
      <c r="L115" s="110" t="s">
        <v>560</v>
      </c>
      <c r="M115" s="95">
        <v>55</v>
      </c>
      <c r="N115" s="110" t="s">
        <v>562</v>
      </c>
      <c r="O115" s="95" t="s">
        <v>560</v>
      </c>
      <c r="P115" s="95"/>
      <c r="Q115" s="95"/>
      <c r="R115" s="95"/>
      <c r="S115" s="95"/>
      <c r="T115" s="95"/>
    </row>
    <row r="116" spans="1:20" ht="12.5" customHeight="1">
      <c r="A116" s="95" t="s">
        <v>100</v>
      </c>
      <c r="B116" s="95" t="s">
        <v>99</v>
      </c>
      <c r="C116" s="95" t="s">
        <v>307</v>
      </c>
      <c r="D116" s="96"/>
      <c r="E116" s="98"/>
      <c r="F116" s="98"/>
      <c r="G116" s="98"/>
      <c r="H116" s="98"/>
      <c r="I116" s="98"/>
      <c r="J116" s="109"/>
      <c r="K116" s="110" t="s">
        <v>406</v>
      </c>
      <c r="L116" s="110" t="s">
        <v>560</v>
      </c>
      <c r="M116" s="95">
        <v>55</v>
      </c>
      <c r="N116" s="110" t="s">
        <v>563</v>
      </c>
      <c r="O116" s="95" t="s">
        <v>560</v>
      </c>
      <c r="P116" s="95"/>
      <c r="Q116" s="95"/>
      <c r="R116" s="95"/>
      <c r="S116" s="95"/>
      <c r="T116" s="95"/>
    </row>
    <row r="117" spans="1:20" ht="12.5" customHeight="1">
      <c r="A117" s="95" t="s">
        <v>83</v>
      </c>
      <c r="B117" s="95" t="s">
        <v>84</v>
      </c>
      <c r="C117" s="95" t="s">
        <v>227</v>
      </c>
      <c r="D117" s="96" t="s">
        <v>87</v>
      </c>
      <c r="E117" s="98"/>
      <c r="F117" s="98"/>
      <c r="G117" s="98"/>
      <c r="H117" s="98"/>
      <c r="I117" s="98"/>
      <c r="J117" s="109"/>
      <c r="K117" s="110" t="s">
        <v>406</v>
      </c>
      <c r="L117" s="110" t="s">
        <v>405</v>
      </c>
      <c r="M117" s="95">
        <v>56</v>
      </c>
      <c r="N117" s="110" t="s">
        <v>562</v>
      </c>
      <c r="O117" s="95" t="s">
        <v>560</v>
      </c>
      <c r="P117" s="95"/>
      <c r="Q117" s="95"/>
      <c r="R117" s="95"/>
      <c r="S117" s="95"/>
      <c r="T117" s="95"/>
    </row>
    <row r="118" spans="1:20" ht="12.5" customHeight="1">
      <c r="A118" s="95" t="s">
        <v>85</v>
      </c>
      <c r="B118" s="95"/>
      <c r="C118" s="95" t="s">
        <v>227</v>
      </c>
      <c r="D118" s="96" t="s">
        <v>88</v>
      </c>
      <c r="E118" s="98"/>
      <c r="F118" s="98"/>
      <c r="G118" s="98"/>
      <c r="H118" s="98"/>
      <c r="I118" s="98"/>
      <c r="J118" s="109"/>
      <c r="K118" s="110" t="s">
        <v>405</v>
      </c>
      <c r="L118" s="110" t="s">
        <v>560</v>
      </c>
      <c r="M118" s="95">
        <v>56</v>
      </c>
      <c r="N118" s="110" t="s">
        <v>563</v>
      </c>
      <c r="O118" s="95" t="s">
        <v>560</v>
      </c>
      <c r="P118" s="95"/>
      <c r="Q118" s="95"/>
      <c r="R118" s="95"/>
      <c r="S118" s="95"/>
      <c r="T118" s="95"/>
    </row>
    <row r="119" spans="1:20" ht="12.5" customHeight="1">
      <c r="A119" s="95" t="s">
        <v>308</v>
      </c>
      <c r="B119" s="95" t="s">
        <v>81</v>
      </c>
      <c r="C119" s="95" t="s">
        <v>115</v>
      </c>
      <c r="D119" s="96" t="s">
        <v>86</v>
      </c>
      <c r="E119" s="98"/>
      <c r="F119" s="98"/>
      <c r="G119" s="98"/>
      <c r="H119" s="98"/>
      <c r="I119" s="98"/>
      <c r="J119" s="109"/>
      <c r="K119" s="110" t="s">
        <v>405</v>
      </c>
      <c r="L119" s="110" t="s">
        <v>560</v>
      </c>
      <c r="M119" s="95">
        <v>57</v>
      </c>
      <c r="N119" s="110" t="s">
        <v>562</v>
      </c>
      <c r="O119" s="95" t="s">
        <v>560</v>
      </c>
      <c r="P119" s="95"/>
      <c r="Q119" s="95"/>
      <c r="R119" s="95"/>
      <c r="S119" s="95"/>
      <c r="T119" s="95"/>
    </row>
    <row r="120" spans="1:20" ht="12.5" customHeight="1">
      <c r="A120" s="95" t="s">
        <v>82</v>
      </c>
      <c r="B120" s="95" t="s">
        <v>81</v>
      </c>
      <c r="C120" s="95" t="s">
        <v>115</v>
      </c>
      <c r="D120" s="96"/>
      <c r="E120" s="98"/>
      <c r="F120" s="98"/>
      <c r="G120" s="98"/>
      <c r="H120" s="98"/>
      <c r="I120" s="98"/>
      <c r="J120" s="109"/>
      <c r="K120" s="110" t="s">
        <v>405</v>
      </c>
      <c r="L120" s="110" t="s">
        <v>560</v>
      </c>
      <c r="M120" s="95">
        <v>57</v>
      </c>
      <c r="N120" s="110" t="s">
        <v>563</v>
      </c>
      <c r="O120" s="95" t="s">
        <v>560</v>
      </c>
      <c r="P120" s="95"/>
      <c r="Q120" s="95"/>
      <c r="R120" s="95"/>
      <c r="S120" s="95"/>
      <c r="T120" s="95"/>
    </row>
    <row r="121" spans="1:20" ht="12.5" customHeight="1">
      <c r="A121" s="95" t="s">
        <v>309</v>
      </c>
      <c r="B121" s="95" t="s">
        <v>310</v>
      </c>
      <c r="C121" s="95" t="s">
        <v>115</v>
      </c>
      <c r="D121" s="96" t="s">
        <v>346</v>
      </c>
      <c r="E121" s="98"/>
      <c r="F121" s="98"/>
      <c r="G121" s="98"/>
      <c r="H121" s="98"/>
      <c r="I121" s="98"/>
      <c r="J121" s="109"/>
      <c r="K121" s="110" t="s">
        <v>405</v>
      </c>
      <c r="L121" s="110" t="s">
        <v>560</v>
      </c>
      <c r="M121" s="95">
        <v>58</v>
      </c>
      <c r="N121" s="110" t="s">
        <v>563</v>
      </c>
      <c r="O121" s="95" t="s">
        <v>560</v>
      </c>
      <c r="P121" s="95"/>
      <c r="Q121" s="95"/>
      <c r="R121" s="95"/>
      <c r="S121" s="95"/>
      <c r="T121" s="95"/>
    </row>
    <row r="122" spans="1:20" ht="12.5" customHeight="1">
      <c r="A122" s="95" t="s">
        <v>311</v>
      </c>
      <c r="B122" s="95" t="s">
        <v>312</v>
      </c>
      <c r="C122" s="95" t="s">
        <v>115</v>
      </c>
      <c r="D122" s="96"/>
      <c r="E122" s="98"/>
      <c r="F122" s="98"/>
      <c r="G122" s="98"/>
      <c r="H122" s="98"/>
      <c r="I122" s="98"/>
      <c r="J122" s="109"/>
      <c r="K122" s="110" t="s">
        <v>405</v>
      </c>
      <c r="L122" s="110" t="s">
        <v>560</v>
      </c>
      <c r="M122" s="95">
        <v>58</v>
      </c>
      <c r="N122" s="110" t="s">
        <v>562</v>
      </c>
      <c r="O122" s="95" t="s">
        <v>560</v>
      </c>
      <c r="P122" s="95"/>
      <c r="Q122" s="95"/>
      <c r="R122" s="95"/>
      <c r="S122" s="95"/>
      <c r="T122" s="95"/>
    </row>
    <row r="123" spans="1:20" ht="12.5" customHeight="1">
      <c r="A123" s="95" t="s">
        <v>315</v>
      </c>
      <c r="B123" s="95" t="s">
        <v>298</v>
      </c>
      <c r="C123" s="95" t="s">
        <v>115</v>
      </c>
      <c r="D123" s="96" t="s">
        <v>347</v>
      </c>
      <c r="E123" s="98"/>
      <c r="F123" s="98"/>
      <c r="G123" s="98"/>
      <c r="H123" s="98"/>
      <c r="I123" s="98"/>
      <c r="J123" s="109"/>
      <c r="K123" s="110" t="s">
        <v>406</v>
      </c>
      <c r="L123" s="110" t="s">
        <v>560</v>
      </c>
      <c r="M123" s="95">
        <v>59</v>
      </c>
      <c r="N123" s="110" t="s">
        <v>562</v>
      </c>
      <c r="O123" s="95" t="s">
        <v>394</v>
      </c>
      <c r="P123" s="95"/>
      <c r="Q123" s="95"/>
      <c r="R123" s="95"/>
      <c r="S123" s="95"/>
      <c r="T123" s="95"/>
    </row>
    <row r="124" spans="1:20" ht="12.5" customHeight="1">
      <c r="A124" s="95" t="s">
        <v>316</v>
      </c>
      <c r="B124" s="95" t="s">
        <v>84</v>
      </c>
      <c r="C124" s="95" t="s">
        <v>127</v>
      </c>
      <c r="D124" s="96" t="s">
        <v>348</v>
      </c>
      <c r="E124" s="98"/>
      <c r="F124" s="98"/>
      <c r="G124" s="98"/>
      <c r="H124" s="98"/>
      <c r="I124" s="98"/>
      <c r="J124" s="109"/>
      <c r="K124" s="110" t="s">
        <v>406</v>
      </c>
      <c r="L124" s="110" t="s">
        <v>560</v>
      </c>
      <c r="M124" s="95">
        <v>60</v>
      </c>
      <c r="N124" s="110" t="s">
        <v>562</v>
      </c>
      <c r="O124" s="95" t="s">
        <v>560</v>
      </c>
      <c r="P124" s="95"/>
      <c r="Q124" s="95"/>
      <c r="R124" s="95"/>
      <c r="S124" s="95"/>
      <c r="T124" s="95"/>
    </row>
    <row r="125" spans="1:20" ht="12.5" customHeight="1">
      <c r="A125" s="95" t="s">
        <v>322</v>
      </c>
      <c r="B125" s="95"/>
      <c r="C125" s="95" t="s">
        <v>127</v>
      </c>
      <c r="D125" s="96"/>
      <c r="E125" s="98"/>
      <c r="F125" s="98"/>
      <c r="G125" s="98"/>
      <c r="H125" s="98"/>
      <c r="I125" s="98"/>
      <c r="J125" s="109"/>
      <c r="K125" s="110" t="s">
        <v>405</v>
      </c>
      <c r="L125" s="110" t="s">
        <v>560</v>
      </c>
      <c r="M125" s="95">
        <v>60</v>
      </c>
      <c r="N125" s="110" t="s">
        <v>563</v>
      </c>
      <c r="O125" s="95" t="s">
        <v>560</v>
      </c>
      <c r="P125" s="95"/>
      <c r="Q125" s="95"/>
      <c r="R125" s="95"/>
      <c r="S125" s="95"/>
      <c r="T125" s="95"/>
    </row>
    <row r="126" spans="1:20" ht="12.5" customHeight="1">
      <c r="A126" s="95" t="s">
        <v>349</v>
      </c>
      <c r="B126" s="95" t="s">
        <v>363</v>
      </c>
      <c r="C126" s="95" t="s">
        <v>307</v>
      </c>
      <c r="D126" s="96" t="s">
        <v>374</v>
      </c>
      <c r="E126" s="98"/>
      <c r="F126" s="98"/>
      <c r="G126" s="98"/>
      <c r="H126" s="98"/>
      <c r="I126" s="98"/>
      <c r="J126" s="109"/>
      <c r="K126" s="110" t="s">
        <v>406</v>
      </c>
      <c r="L126" s="110" t="s">
        <v>405</v>
      </c>
      <c r="M126" s="95">
        <v>61</v>
      </c>
      <c r="N126" s="110" t="s">
        <v>563</v>
      </c>
      <c r="O126" s="95" t="s">
        <v>560</v>
      </c>
      <c r="P126" s="95"/>
      <c r="Q126" s="95"/>
      <c r="R126" s="95"/>
      <c r="S126" s="95"/>
      <c r="T126" s="95"/>
    </row>
    <row r="127" spans="1:20" ht="12.5" customHeight="1">
      <c r="A127" s="95" t="s">
        <v>323</v>
      </c>
      <c r="B127" s="95" t="s">
        <v>363</v>
      </c>
      <c r="C127" s="95" t="s">
        <v>307</v>
      </c>
      <c r="D127" s="96" t="s">
        <v>375</v>
      </c>
      <c r="E127" s="98"/>
      <c r="F127" s="98"/>
      <c r="G127" s="98"/>
      <c r="H127" s="98"/>
      <c r="I127" s="98"/>
      <c r="J127" s="109"/>
      <c r="K127" s="110" t="s">
        <v>406</v>
      </c>
      <c r="L127" s="110" t="s">
        <v>405</v>
      </c>
      <c r="M127" s="95">
        <v>61</v>
      </c>
      <c r="N127" s="110" t="s">
        <v>562</v>
      </c>
      <c r="O127" s="95" t="s">
        <v>560</v>
      </c>
      <c r="P127" s="95"/>
      <c r="Q127" s="95"/>
      <c r="R127" s="95"/>
      <c r="S127" s="95"/>
      <c r="T127" s="95"/>
    </row>
    <row r="128" spans="1:20" ht="12.5" customHeight="1">
      <c r="A128" s="95" t="s">
        <v>324</v>
      </c>
      <c r="B128" s="95"/>
      <c r="C128" s="95" t="s">
        <v>307</v>
      </c>
      <c r="D128" s="96" t="s">
        <v>566</v>
      </c>
      <c r="E128" s="98"/>
      <c r="F128" s="98"/>
      <c r="G128" s="98"/>
      <c r="H128" s="98"/>
      <c r="I128" s="98"/>
      <c r="J128" s="109"/>
      <c r="K128" s="110" t="s">
        <v>405</v>
      </c>
      <c r="L128" s="110" t="s">
        <v>560</v>
      </c>
      <c r="M128" s="95">
        <v>62</v>
      </c>
      <c r="N128" s="110" t="s">
        <v>562</v>
      </c>
      <c r="O128" s="95" t="s">
        <v>560</v>
      </c>
      <c r="P128" s="95"/>
      <c r="Q128" s="95"/>
      <c r="R128" s="95"/>
      <c r="S128" s="95"/>
      <c r="T128" s="95"/>
    </row>
    <row r="129" spans="1:20" ht="12.5" customHeight="1">
      <c r="A129" s="95" t="s">
        <v>325</v>
      </c>
      <c r="B129" s="95"/>
      <c r="C129" s="95" t="s">
        <v>307</v>
      </c>
      <c r="D129" s="96" t="s">
        <v>567</v>
      </c>
      <c r="E129" s="98"/>
      <c r="F129" s="98"/>
      <c r="G129" s="98"/>
      <c r="H129" s="98"/>
      <c r="I129" s="98"/>
      <c r="J129" s="109"/>
      <c r="K129" s="110" t="s">
        <v>405</v>
      </c>
      <c r="L129" s="110" t="s">
        <v>560</v>
      </c>
      <c r="M129" s="95">
        <v>62</v>
      </c>
      <c r="N129" s="110" t="s">
        <v>563</v>
      </c>
      <c r="O129" s="95" t="s">
        <v>560</v>
      </c>
      <c r="P129" s="95"/>
      <c r="Q129" s="95"/>
      <c r="R129" s="95"/>
      <c r="S129" s="95"/>
      <c r="T129" s="95"/>
    </row>
    <row r="130" spans="1:20" ht="12.5" customHeight="1">
      <c r="A130" s="95" t="s">
        <v>326</v>
      </c>
      <c r="B130" s="95" t="s">
        <v>364</v>
      </c>
      <c r="C130" s="95" t="s">
        <v>307</v>
      </c>
      <c r="D130" s="96"/>
      <c r="E130" s="98"/>
      <c r="F130" s="98"/>
      <c r="G130" s="98"/>
      <c r="H130" s="98"/>
      <c r="I130" s="98"/>
      <c r="J130" s="109"/>
      <c r="K130" s="110" t="s">
        <v>405</v>
      </c>
      <c r="L130" s="110" t="s">
        <v>560</v>
      </c>
      <c r="M130" s="95">
        <v>63</v>
      </c>
      <c r="N130" s="110" t="s">
        <v>562</v>
      </c>
      <c r="O130" s="95"/>
      <c r="P130" s="95"/>
      <c r="Q130" s="95"/>
      <c r="R130" s="95"/>
      <c r="S130" s="95"/>
      <c r="T130" s="95"/>
    </row>
    <row r="131" spans="1:20" ht="12.5" customHeight="1">
      <c r="A131" s="95" t="s">
        <v>327</v>
      </c>
      <c r="B131" s="95" t="s">
        <v>364</v>
      </c>
      <c r="C131" s="95" t="s">
        <v>307</v>
      </c>
      <c r="D131" s="96"/>
      <c r="E131" s="98"/>
      <c r="F131" s="98"/>
      <c r="G131" s="98"/>
      <c r="H131" s="98"/>
      <c r="I131" s="98"/>
      <c r="J131" s="109"/>
      <c r="K131" s="110" t="s">
        <v>405</v>
      </c>
      <c r="L131" s="110" t="s">
        <v>560</v>
      </c>
      <c r="M131" s="95">
        <v>63</v>
      </c>
      <c r="N131" s="110" t="s">
        <v>563</v>
      </c>
      <c r="O131" s="95"/>
      <c r="P131" s="95"/>
      <c r="Q131" s="95"/>
      <c r="R131" s="95"/>
      <c r="S131" s="95"/>
      <c r="T131" s="95"/>
    </row>
    <row r="132" spans="1:20" ht="12.5" customHeight="1">
      <c r="A132" s="95" t="s">
        <v>350</v>
      </c>
      <c r="B132" s="95" t="s">
        <v>351</v>
      </c>
      <c r="C132" s="95" t="s">
        <v>227</v>
      </c>
      <c r="D132" s="96" t="s">
        <v>565</v>
      </c>
      <c r="E132" s="98"/>
      <c r="F132" s="98"/>
      <c r="G132" s="98"/>
      <c r="H132" s="98"/>
      <c r="I132" s="98"/>
      <c r="J132" s="109"/>
      <c r="K132" s="110" t="s">
        <v>405</v>
      </c>
      <c r="L132" s="110" t="s">
        <v>560</v>
      </c>
      <c r="M132" s="95">
        <v>64</v>
      </c>
      <c r="N132" s="110" t="s">
        <v>562</v>
      </c>
      <c r="O132" s="95" t="s">
        <v>560</v>
      </c>
      <c r="P132" s="95"/>
      <c r="Q132" s="95"/>
      <c r="R132" s="95"/>
      <c r="S132" s="95"/>
      <c r="T132" s="95"/>
    </row>
    <row r="133" spans="1:20" ht="12.5" customHeight="1">
      <c r="A133" s="95" t="s">
        <v>352</v>
      </c>
      <c r="B133" s="95"/>
      <c r="C133" s="95" t="s">
        <v>227</v>
      </c>
      <c r="D133" s="96"/>
      <c r="E133" s="98"/>
      <c r="F133" s="98"/>
      <c r="G133" s="98"/>
      <c r="H133" s="98"/>
      <c r="I133" s="98"/>
      <c r="J133" s="109"/>
      <c r="K133" s="110" t="s">
        <v>405</v>
      </c>
      <c r="L133" s="110" t="s">
        <v>560</v>
      </c>
      <c r="M133" s="95">
        <v>64</v>
      </c>
      <c r="N133" s="110" t="s">
        <v>563</v>
      </c>
      <c r="O133" s="95" t="s">
        <v>560</v>
      </c>
      <c r="P133" s="95"/>
      <c r="Q133" s="95"/>
      <c r="R133" s="95"/>
      <c r="S133" s="95"/>
      <c r="T133" s="95"/>
    </row>
    <row r="134" spans="1:20" ht="12.5" customHeight="1">
      <c r="A134" s="95" t="s">
        <v>353</v>
      </c>
      <c r="B134" s="95" t="s">
        <v>365</v>
      </c>
      <c r="C134" s="95" t="s">
        <v>355</v>
      </c>
      <c r="D134" s="96" t="s">
        <v>383</v>
      </c>
      <c r="E134" s="98"/>
      <c r="F134" s="98"/>
      <c r="G134" s="98"/>
      <c r="H134" s="98"/>
      <c r="I134" s="98"/>
      <c r="J134" s="109"/>
      <c r="K134" s="110" t="s">
        <v>405</v>
      </c>
      <c r="L134" s="110" t="s">
        <v>560</v>
      </c>
      <c r="M134" s="95">
        <v>65</v>
      </c>
      <c r="N134" s="110" t="s">
        <v>562</v>
      </c>
      <c r="O134" s="95" t="s">
        <v>560</v>
      </c>
      <c r="P134" s="95"/>
      <c r="Q134" s="95"/>
      <c r="R134" s="95"/>
      <c r="S134" s="95"/>
      <c r="T134" s="95"/>
    </row>
    <row r="135" spans="1:20" ht="12.5" customHeight="1">
      <c r="A135" s="95" t="s">
        <v>354</v>
      </c>
      <c r="B135" s="95" t="s">
        <v>365</v>
      </c>
      <c r="C135" s="95" t="s">
        <v>355</v>
      </c>
      <c r="D135" s="96" t="s">
        <v>384</v>
      </c>
      <c r="E135" s="98"/>
      <c r="F135" s="98"/>
      <c r="G135" s="98"/>
      <c r="H135" s="98"/>
      <c r="I135" s="98"/>
      <c r="J135" s="109"/>
      <c r="K135" s="110" t="s">
        <v>405</v>
      </c>
      <c r="L135" s="110" t="s">
        <v>560</v>
      </c>
      <c r="M135" s="95">
        <v>65</v>
      </c>
      <c r="N135" s="110" t="s">
        <v>563</v>
      </c>
      <c r="O135" s="95" t="s">
        <v>560</v>
      </c>
      <c r="P135" s="95"/>
      <c r="Q135" s="95"/>
      <c r="R135" s="95"/>
      <c r="S135" s="95"/>
      <c r="T135" s="95"/>
    </row>
    <row r="136" spans="1:20" ht="12.5" customHeight="1">
      <c r="A136" s="95" t="s">
        <v>367</v>
      </c>
      <c r="B136" s="95" t="s">
        <v>368</v>
      </c>
      <c r="C136" s="95" t="s">
        <v>372</v>
      </c>
      <c r="D136" s="96" t="s">
        <v>370</v>
      </c>
      <c r="E136" s="98"/>
      <c r="F136" s="98"/>
      <c r="G136" s="98"/>
      <c r="H136" s="98"/>
      <c r="I136" s="98"/>
      <c r="J136" s="109"/>
      <c r="K136" s="110" t="s">
        <v>406</v>
      </c>
      <c r="L136" s="110" t="s">
        <v>560</v>
      </c>
      <c r="M136" s="95">
        <v>66</v>
      </c>
      <c r="N136" s="110" t="s">
        <v>562</v>
      </c>
      <c r="O136" s="95" t="s">
        <v>560</v>
      </c>
      <c r="P136" s="95"/>
      <c r="Q136" s="95"/>
      <c r="R136" s="95"/>
      <c r="S136" s="95"/>
      <c r="T136" s="95"/>
    </row>
    <row r="137" spans="1:20" ht="12.5" customHeight="1">
      <c r="A137" s="95" t="s">
        <v>371</v>
      </c>
      <c r="B137" s="95" t="s">
        <v>368</v>
      </c>
      <c r="C137" s="95" t="s">
        <v>369</v>
      </c>
      <c r="D137" s="96" t="s">
        <v>373</v>
      </c>
      <c r="E137" s="98"/>
      <c r="F137" s="98"/>
      <c r="G137" s="98"/>
      <c r="H137" s="98"/>
      <c r="I137" s="98"/>
      <c r="J137" s="109"/>
      <c r="K137" s="110" t="s">
        <v>406</v>
      </c>
      <c r="L137" s="110" t="s">
        <v>560</v>
      </c>
      <c r="M137" s="95">
        <v>66</v>
      </c>
      <c r="N137" s="110" t="s">
        <v>563</v>
      </c>
      <c r="O137" s="95" t="s">
        <v>560</v>
      </c>
      <c r="P137" s="95"/>
      <c r="Q137" s="95"/>
      <c r="R137" s="95"/>
      <c r="S137" s="95"/>
      <c r="T137" s="95"/>
    </row>
    <row r="138" spans="1:20" ht="12.5" customHeight="1">
      <c r="A138" s="95" t="s">
        <v>392</v>
      </c>
      <c r="B138" s="95" t="s">
        <v>385</v>
      </c>
      <c r="C138" s="95" t="s">
        <v>393</v>
      </c>
      <c r="D138" s="96" t="s">
        <v>403</v>
      </c>
      <c r="E138" s="98" t="s">
        <v>394</v>
      </c>
      <c r="F138" s="98"/>
      <c r="G138" s="98"/>
      <c r="H138" s="98"/>
      <c r="I138" s="98"/>
      <c r="J138" s="109"/>
      <c r="K138" s="110" t="s">
        <v>406</v>
      </c>
      <c r="L138" s="110" t="s">
        <v>560</v>
      </c>
      <c r="M138" s="95">
        <v>67</v>
      </c>
      <c r="N138" s="110" t="s">
        <v>563</v>
      </c>
      <c r="O138" s="95" t="s">
        <v>560</v>
      </c>
      <c r="P138" s="95"/>
      <c r="Q138" s="95"/>
      <c r="R138" s="95"/>
      <c r="S138" s="95"/>
      <c r="T138" s="95"/>
    </row>
    <row r="139" spans="1:20" ht="12.5" customHeight="1">
      <c r="A139" s="95" t="s">
        <v>349</v>
      </c>
      <c r="B139" s="95" t="s">
        <v>385</v>
      </c>
      <c r="C139" s="95" t="s">
        <v>393</v>
      </c>
      <c r="D139" s="96"/>
      <c r="E139" s="98"/>
      <c r="F139" s="98"/>
      <c r="G139" s="98"/>
      <c r="H139" s="98"/>
      <c r="I139" s="98"/>
      <c r="J139" s="109"/>
      <c r="K139" s="110" t="s">
        <v>406</v>
      </c>
      <c r="L139" s="110" t="s">
        <v>560</v>
      </c>
      <c r="M139" s="95">
        <v>67</v>
      </c>
      <c r="N139" s="110" t="s">
        <v>563</v>
      </c>
      <c r="O139" s="95" t="s">
        <v>560</v>
      </c>
      <c r="P139" s="95"/>
      <c r="Q139" s="95"/>
      <c r="R139" s="95"/>
      <c r="S139" s="95"/>
      <c r="T139" s="95"/>
    </row>
    <row r="140" spans="1:20" ht="12.5" customHeight="1">
      <c r="A140" s="95" t="s">
        <v>107</v>
      </c>
      <c r="B140" s="95" t="s">
        <v>51</v>
      </c>
      <c r="C140" s="95" t="s">
        <v>106</v>
      </c>
      <c r="D140" s="96" t="s">
        <v>118</v>
      </c>
      <c r="E140" s="98"/>
      <c r="F140" s="98"/>
      <c r="G140" s="98" t="s">
        <v>394</v>
      </c>
      <c r="H140" s="98"/>
      <c r="I140" s="98"/>
      <c r="J140" s="109"/>
      <c r="K140" s="110" t="s">
        <v>405</v>
      </c>
      <c r="L140" s="110" t="s">
        <v>560</v>
      </c>
      <c r="M140" s="95">
        <v>68</v>
      </c>
      <c r="N140" s="110" t="s">
        <v>563</v>
      </c>
      <c r="O140" s="95" t="s">
        <v>560</v>
      </c>
      <c r="P140" s="95"/>
      <c r="Q140" s="95"/>
      <c r="R140" s="95"/>
      <c r="S140" s="95"/>
      <c r="T140" s="95"/>
    </row>
    <row r="141" spans="1:20" ht="12.5" customHeight="1">
      <c r="A141" s="95" t="s">
        <v>167</v>
      </c>
      <c r="B141" s="95" t="s">
        <v>162</v>
      </c>
      <c r="C141" s="95" t="s">
        <v>106</v>
      </c>
      <c r="D141" s="96" t="s">
        <v>195</v>
      </c>
      <c r="E141" s="98"/>
      <c r="F141" s="98"/>
      <c r="G141" s="98"/>
      <c r="H141" s="98"/>
      <c r="I141" s="98"/>
      <c r="J141" s="109"/>
      <c r="K141" s="110" t="s">
        <v>405</v>
      </c>
      <c r="L141" s="110" t="s">
        <v>560</v>
      </c>
      <c r="M141" s="95">
        <v>68</v>
      </c>
      <c r="N141" s="110" t="s">
        <v>563</v>
      </c>
      <c r="O141" s="95" t="s">
        <v>560</v>
      </c>
      <c r="P141" s="95"/>
      <c r="Q141" s="95"/>
      <c r="R141" s="95"/>
      <c r="S141" s="95"/>
      <c r="T141" s="95"/>
    </row>
    <row r="142" spans="1:20" ht="12.5" customHeight="1">
      <c r="A142" s="95" t="s">
        <v>166</v>
      </c>
      <c r="B142" s="95" t="s">
        <v>162</v>
      </c>
      <c r="C142" s="95" t="s">
        <v>106</v>
      </c>
      <c r="D142" s="96" t="s">
        <v>194</v>
      </c>
      <c r="E142" s="98"/>
      <c r="F142" s="98"/>
      <c r="G142" s="98"/>
      <c r="H142" s="98"/>
      <c r="I142" s="98"/>
      <c r="J142" s="109"/>
      <c r="K142" s="110" t="s">
        <v>405</v>
      </c>
      <c r="L142" s="110" t="s">
        <v>560</v>
      </c>
      <c r="M142" s="95">
        <v>69</v>
      </c>
      <c r="N142" s="110" t="s">
        <v>562</v>
      </c>
      <c r="O142" s="95" t="s">
        <v>560</v>
      </c>
      <c r="P142" s="95"/>
      <c r="Q142" s="95"/>
      <c r="R142" s="95"/>
      <c r="S142" s="95"/>
      <c r="T142" s="95"/>
    </row>
    <row r="143" spans="1:20" ht="12.5" customHeight="1">
      <c r="A143" s="95" t="s">
        <v>98</v>
      </c>
      <c r="B143" s="95" t="s">
        <v>170</v>
      </c>
      <c r="C143" s="95" t="s">
        <v>106</v>
      </c>
      <c r="D143" s="96" t="s">
        <v>198</v>
      </c>
      <c r="E143" s="98"/>
      <c r="F143" s="98"/>
      <c r="G143" s="98"/>
      <c r="H143" s="98"/>
      <c r="I143" s="98"/>
      <c r="J143" s="109"/>
      <c r="K143" s="110" t="s">
        <v>406</v>
      </c>
      <c r="L143" s="110" t="s">
        <v>560</v>
      </c>
      <c r="M143" s="95">
        <v>69</v>
      </c>
      <c r="N143" s="110" t="s">
        <v>562</v>
      </c>
      <c r="O143" s="95" t="s">
        <v>560</v>
      </c>
      <c r="P143" s="95"/>
      <c r="Q143" s="95"/>
      <c r="R143" s="95"/>
      <c r="S143" s="95"/>
      <c r="T143" s="95"/>
    </row>
    <row r="144" spans="1:20" ht="12.5" customHeight="1">
      <c r="A144" s="95" t="s">
        <v>234</v>
      </c>
      <c r="B144" s="95" t="s">
        <v>233</v>
      </c>
      <c r="C144" s="95"/>
      <c r="D144" s="103" t="s">
        <v>251</v>
      </c>
      <c r="E144" s="98"/>
      <c r="F144" s="98"/>
      <c r="G144" s="98"/>
      <c r="H144" s="98"/>
      <c r="I144" s="98"/>
      <c r="J144" s="109"/>
      <c r="K144" s="110" t="s">
        <v>405</v>
      </c>
      <c r="L144" s="110" t="s">
        <v>560</v>
      </c>
      <c r="M144" s="95">
        <v>70</v>
      </c>
      <c r="N144" s="110" t="s">
        <v>563</v>
      </c>
      <c r="O144" s="95" t="s">
        <v>560</v>
      </c>
      <c r="P144" s="95"/>
      <c r="Q144" s="95"/>
      <c r="R144" s="95"/>
      <c r="S144" s="95"/>
      <c r="T144" s="95"/>
    </row>
    <row r="145" spans="1:20" ht="12.5" customHeight="1">
      <c r="A145" s="95" t="s">
        <v>236</v>
      </c>
      <c r="B145" s="95" t="s">
        <v>359</v>
      </c>
      <c r="C145" s="95" t="s">
        <v>115</v>
      </c>
      <c r="D145" s="96" t="s">
        <v>386</v>
      </c>
      <c r="E145" s="98"/>
      <c r="F145" s="98"/>
      <c r="G145" s="98"/>
      <c r="H145" s="98"/>
      <c r="I145" s="98"/>
      <c r="J145" s="109"/>
      <c r="K145" s="110" t="s">
        <v>406</v>
      </c>
      <c r="L145" s="110" t="s">
        <v>560</v>
      </c>
      <c r="M145" s="95">
        <v>70</v>
      </c>
      <c r="N145" s="110" t="s">
        <v>563</v>
      </c>
      <c r="O145" s="95"/>
      <c r="P145" s="95"/>
      <c r="Q145" s="95"/>
      <c r="R145" s="95"/>
      <c r="S145" s="95"/>
      <c r="T145" s="95"/>
    </row>
    <row r="146" spans="1:20" ht="12.5" customHeight="1">
      <c r="A146" s="95" t="s">
        <v>242</v>
      </c>
      <c r="B146" s="95"/>
      <c r="C146" s="95" t="s">
        <v>115</v>
      </c>
      <c r="D146" s="96"/>
      <c r="E146" s="98"/>
      <c r="F146" s="98"/>
      <c r="G146" s="98"/>
      <c r="H146" s="98"/>
      <c r="I146" s="98"/>
      <c r="J146" s="109"/>
      <c r="K146" s="110" t="s">
        <v>406</v>
      </c>
      <c r="L146" s="110" t="s">
        <v>560</v>
      </c>
      <c r="M146" s="95">
        <v>70</v>
      </c>
      <c r="N146" s="110" t="s">
        <v>563</v>
      </c>
      <c r="O146" s="95" t="s">
        <v>560</v>
      </c>
      <c r="P146" s="95"/>
      <c r="Q146" s="95"/>
      <c r="R146" s="95"/>
      <c r="S146" s="95"/>
      <c r="T146" s="95"/>
    </row>
    <row r="147" spans="1:20" ht="12.5" customHeight="1">
      <c r="A147" s="95" t="s">
        <v>243</v>
      </c>
      <c r="B147" s="95"/>
      <c r="C147" s="95" t="s">
        <v>115</v>
      </c>
      <c r="D147" s="96"/>
      <c r="E147" s="98"/>
      <c r="F147" s="98"/>
      <c r="G147" s="98"/>
      <c r="H147" s="98"/>
      <c r="I147" s="98"/>
      <c r="J147" s="109"/>
      <c r="K147" s="110" t="s">
        <v>406</v>
      </c>
      <c r="L147" s="110" t="s">
        <v>560</v>
      </c>
      <c r="M147" s="95">
        <v>70</v>
      </c>
      <c r="N147" s="110" t="s">
        <v>563</v>
      </c>
      <c r="O147" s="95" t="s">
        <v>560</v>
      </c>
      <c r="P147" s="95"/>
      <c r="Q147" s="95"/>
      <c r="R147" s="95"/>
      <c r="S147" s="95"/>
      <c r="T147" s="95"/>
    </row>
    <row r="148" spans="1:20" ht="12.5" customHeight="1">
      <c r="A148" s="95" t="s">
        <v>269</v>
      </c>
      <c r="B148" s="95" t="s">
        <v>270</v>
      </c>
      <c r="C148" s="95" t="s">
        <v>106</v>
      </c>
      <c r="D148" s="96" t="s">
        <v>356</v>
      </c>
      <c r="E148" s="98"/>
      <c r="F148" s="98"/>
      <c r="G148" s="98"/>
      <c r="H148" s="98"/>
      <c r="I148" s="98"/>
      <c r="J148" s="109"/>
      <c r="K148" s="110" t="s">
        <v>406</v>
      </c>
      <c r="L148" s="110" t="s">
        <v>405</v>
      </c>
      <c r="M148" s="95">
        <v>71</v>
      </c>
      <c r="N148" s="110" t="s">
        <v>563</v>
      </c>
      <c r="O148" s="95" t="s">
        <v>560</v>
      </c>
      <c r="P148" s="95"/>
      <c r="Q148" s="95"/>
      <c r="R148" s="95"/>
      <c r="S148" s="95"/>
      <c r="T148" s="95"/>
    </row>
    <row r="149" spans="1:20" ht="12.5" customHeight="1">
      <c r="A149" s="95" t="s">
        <v>276</v>
      </c>
      <c r="B149" s="95" t="s">
        <v>277</v>
      </c>
      <c r="C149" s="95"/>
      <c r="D149" s="96" t="s">
        <v>357</v>
      </c>
      <c r="E149" s="98"/>
      <c r="F149" s="98"/>
      <c r="G149" s="98"/>
      <c r="H149" s="98"/>
      <c r="I149" s="98"/>
      <c r="J149" s="109"/>
      <c r="K149" s="110" t="s">
        <v>406</v>
      </c>
      <c r="L149" s="110" t="s">
        <v>405</v>
      </c>
      <c r="M149" s="95">
        <v>71</v>
      </c>
      <c r="N149" s="110" t="s">
        <v>563</v>
      </c>
      <c r="O149" s="95" t="s">
        <v>560</v>
      </c>
      <c r="P149" s="95"/>
      <c r="Q149" s="95"/>
      <c r="R149" s="95"/>
      <c r="S149" s="95"/>
      <c r="T149" s="95"/>
    </row>
    <row r="150" spans="1:20" ht="12.5" customHeight="1">
      <c r="A150" s="95" t="s">
        <v>559</v>
      </c>
      <c r="B150" s="95"/>
      <c r="C150" s="95" t="s">
        <v>115</v>
      </c>
      <c r="D150" s="96"/>
      <c r="E150" s="98"/>
      <c r="F150" s="98"/>
      <c r="G150" s="98"/>
      <c r="H150" s="98"/>
      <c r="I150" s="98"/>
      <c r="J150" s="109"/>
      <c r="K150" s="95"/>
      <c r="L150" s="110" t="s">
        <v>394</v>
      </c>
      <c r="M150" s="95">
        <v>72</v>
      </c>
      <c r="N150" s="110" t="s">
        <v>563</v>
      </c>
      <c r="O150" s="95" t="s">
        <v>560</v>
      </c>
      <c r="P150" s="95"/>
      <c r="Q150" s="95"/>
      <c r="R150" s="95"/>
      <c r="S150" s="95"/>
      <c r="T150" s="95"/>
    </row>
    <row r="151" spans="1:20" ht="12.5" customHeight="1">
      <c r="A151" s="95" t="s">
        <v>313</v>
      </c>
      <c r="B151" s="95" t="s">
        <v>312</v>
      </c>
      <c r="C151" s="95" t="s">
        <v>115</v>
      </c>
      <c r="D151" s="96"/>
      <c r="E151" s="98"/>
      <c r="F151" s="98"/>
      <c r="G151" s="98"/>
      <c r="H151" s="98"/>
      <c r="I151" s="98"/>
      <c r="J151" s="109"/>
      <c r="K151" s="110" t="s">
        <v>405</v>
      </c>
      <c r="L151" s="110" t="s">
        <v>405</v>
      </c>
      <c r="M151" s="95">
        <v>73</v>
      </c>
      <c r="N151" s="110" t="s">
        <v>563</v>
      </c>
      <c r="O151" s="95" t="s">
        <v>560</v>
      </c>
      <c r="P151" s="95"/>
      <c r="Q151" s="95"/>
      <c r="R151" s="95"/>
      <c r="S151" s="95"/>
      <c r="T151" s="95"/>
    </row>
    <row r="152" spans="1:20" ht="12.5" customHeight="1">
      <c r="A152" s="95" t="s">
        <v>314</v>
      </c>
      <c r="B152" s="95" t="s">
        <v>312</v>
      </c>
      <c r="C152" s="95" t="s">
        <v>115</v>
      </c>
      <c r="D152" s="96"/>
      <c r="E152" s="98"/>
      <c r="F152" s="98"/>
      <c r="G152" s="98"/>
      <c r="H152" s="98"/>
      <c r="I152" s="98"/>
      <c r="J152" s="109"/>
      <c r="K152" s="110" t="s">
        <v>405</v>
      </c>
      <c r="L152" s="110" t="s">
        <v>405</v>
      </c>
      <c r="M152" s="95">
        <v>73</v>
      </c>
      <c r="N152" s="110" t="s">
        <v>563</v>
      </c>
      <c r="O152" s="95" t="s">
        <v>560</v>
      </c>
      <c r="P152" s="95"/>
      <c r="Q152" s="95"/>
      <c r="R152" s="95"/>
      <c r="S152" s="95"/>
      <c r="T152" s="95"/>
    </row>
    <row r="153" spans="1:20" ht="12.5" customHeight="1">
      <c r="A153" s="95" t="s">
        <v>254</v>
      </c>
      <c r="B153" s="95" t="s">
        <v>398</v>
      </c>
      <c r="C153" s="95" t="s">
        <v>230</v>
      </c>
      <c r="D153" s="96" t="s">
        <v>257</v>
      </c>
      <c r="E153" s="98"/>
      <c r="F153" s="98"/>
      <c r="G153" s="98"/>
      <c r="H153" s="98"/>
      <c r="I153" s="98"/>
      <c r="J153" s="109"/>
      <c r="K153" s="110" t="s">
        <v>406</v>
      </c>
      <c r="L153" s="110" t="s">
        <v>405</v>
      </c>
      <c r="M153" s="95">
        <v>74</v>
      </c>
      <c r="N153" s="110" t="s">
        <v>563</v>
      </c>
      <c r="O153" s="95" t="s">
        <v>560</v>
      </c>
      <c r="P153" s="95"/>
      <c r="Q153" s="95"/>
      <c r="R153" s="95"/>
      <c r="S153" s="95"/>
      <c r="T153" s="95"/>
    </row>
    <row r="154" spans="1:20" ht="12.5" customHeight="1">
      <c r="A154" s="95" t="s">
        <v>249</v>
      </c>
      <c r="B154" s="95" t="s">
        <v>247</v>
      </c>
      <c r="C154" s="95" t="s">
        <v>230</v>
      </c>
      <c r="D154" s="96" t="s">
        <v>391</v>
      </c>
      <c r="E154" s="98"/>
      <c r="F154" s="98"/>
      <c r="G154" s="98"/>
      <c r="H154" s="98"/>
      <c r="I154" s="98"/>
      <c r="J154" s="109"/>
      <c r="K154" s="110" t="s">
        <v>406</v>
      </c>
      <c r="L154" s="110" t="s">
        <v>405</v>
      </c>
      <c r="M154" s="95">
        <v>74</v>
      </c>
      <c r="N154" s="110" t="s">
        <v>563</v>
      </c>
      <c r="O154" s="95" t="s">
        <v>560</v>
      </c>
      <c r="P154" s="95"/>
      <c r="Q154" s="95"/>
      <c r="R154" s="95"/>
      <c r="S154" s="95"/>
      <c r="T154" s="95"/>
    </row>
    <row r="155" spans="1:20" ht="12.5" customHeight="1">
      <c r="A155" s="95" t="s">
        <v>222</v>
      </c>
      <c r="B155" s="95"/>
      <c r="C155" s="95" t="s">
        <v>106</v>
      </c>
      <c r="D155" s="102" t="s">
        <v>263</v>
      </c>
      <c r="E155" s="98"/>
      <c r="F155" s="98"/>
      <c r="G155" s="98"/>
      <c r="H155" s="98"/>
      <c r="I155" s="98"/>
      <c r="J155" s="109"/>
      <c r="K155" s="110" t="s">
        <v>406</v>
      </c>
      <c r="L155" s="110" t="s">
        <v>405</v>
      </c>
      <c r="M155" s="95"/>
      <c r="N155" s="110" t="s">
        <v>563</v>
      </c>
      <c r="O155" s="95"/>
      <c r="P155" s="95"/>
      <c r="Q155" s="95"/>
      <c r="R155" s="95"/>
      <c r="S155" s="95"/>
      <c r="T155" s="95"/>
    </row>
    <row r="156" spans="1:20" ht="12.5" customHeight="1">
      <c r="A156" s="95" t="s">
        <v>223</v>
      </c>
      <c r="B156" s="95" t="s">
        <v>175</v>
      </c>
      <c r="C156" s="95" t="s">
        <v>106</v>
      </c>
      <c r="D156" s="102" t="s">
        <v>264</v>
      </c>
      <c r="E156" s="98"/>
      <c r="F156" s="98"/>
      <c r="G156" s="98"/>
      <c r="H156" s="98"/>
      <c r="I156" s="98"/>
      <c r="J156" s="109"/>
      <c r="K156" s="110" t="s">
        <v>406</v>
      </c>
      <c r="L156" s="110" t="s">
        <v>405</v>
      </c>
      <c r="M156" s="95"/>
      <c r="N156" s="110" t="s">
        <v>563</v>
      </c>
      <c r="O156" s="95"/>
      <c r="P156" s="95"/>
      <c r="Q156" s="95"/>
      <c r="R156" s="95"/>
      <c r="S156" s="95"/>
      <c r="T156" s="95"/>
    </row>
    <row r="157" spans="1:20" ht="12.5" customHeight="1">
      <c r="A157" s="95" t="s">
        <v>224</v>
      </c>
      <c r="B157" s="95" t="s">
        <v>240</v>
      </c>
      <c r="C157" s="95" t="s">
        <v>106</v>
      </c>
      <c r="D157" s="102" t="s">
        <v>265</v>
      </c>
      <c r="E157" s="98"/>
      <c r="F157" s="98"/>
      <c r="G157" s="98"/>
      <c r="H157" s="98"/>
      <c r="I157" s="98"/>
      <c r="J157" s="109"/>
      <c r="K157" s="110" t="s">
        <v>406</v>
      </c>
      <c r="L157" s="110" t="s">
        <v>405</v>
      </c>
      <c r="M157" s="95"/>
      <c r="N157" s="110" t="s">
        <v>563</v>
      </c>
      <c r="O157" s="95"/>
      <c r="P157" s="95"/>
      <c r="Q157" s="95"/>
      <c r="R157" s="95"/>
      <c r="S157" s="95"/>
      <c r="T157" s="95"/>
    </row>
    <row r="158" spans="1:20" ht="12.5" customHeight="1">
      <c r="A158" s="104" t="s">
        <v>225</v>
      </c>
      <c r="B158" s="101" t="s">
        <v>226</v>
      </c>
      <c r="C158" s="104" t="s">
        <v>227</v>
      </c>
      <c r="D158" s="105" t="s">
        <v>266</v>
      </c>
      <c r="K158" s="110" t="s">
        <v>406</v>
      </c>
      <c r="L158" s="110" t="s">
        <v>405</v>
      </c>
      <c r="M158" s="95"/>
      <c r="N158" s="110" t="s">
        <v>563</v>
      </c>
      <c r="O158" s="95"/>
      <c r="P158" s="95"/>
      <c r="Q158" s="95"/>
      <c r="R158" s="95"/>
      <c r="S158" s="95"/>
      <c r="T158" s="95"/>
    </row>
  </sheetData>
  <autoFilter ref="A1:T158" xr:uid="{126A32FA-F94B-4A33-A0D5-3D9B8115D7BB}"/>
  <mergeCells count="1">
    <mergeCell ref="G2:G3"/>
  </mergeCells>
  <dataValidations count="2">
    <dataValidation type="list" allowBlank="1" showInputMessage="1" showErrorMessage="1" sqref="J2" xr:uid="{0B6AA953-AC08-4777-A689-6B7B8A972C00}">
      <formula1>"Deluxe Sea View Suite (King) 48,Deluse Sea View Suite (twin)12,Family Suite Pool Access King /Bunk 12, Family Suite Pool Access Twin/Bunk"</formula1>
    </dataValidation>
    <dataValidation type="list" allowBlank="1" showInputMessage="1" showErrorMessage="1" sqref="J4:J61" xr:uid="{7E2048A3-4A0E-4556-AD4C-DD85D0A80175}">
      <formula1>"Deuxe Sea View Suite, Family Suite Pool Pool Access"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DB86C-4F7D-4776-B293-8DDDE521054E}">
  <dimension ref="A1:H72"/>
  <sheetViews>
    <sheetView workbookViewId="0">
      <selection activeCell="C1" activeCellId="2" sqref="A1:A1048576 B1:B1048576 C1:C1048576"/>
    </sheetView>
  </sheetViews>
  <sheetFormatPr baseColWidth="10" defaultColWidth="8.83203125" defaultRowHeight="18.5" customHeight="1"/>
  <cols>
    <col min="2" max="2" width="15.1640625" bestFit="1" customWidth="1"/>
    <col min="3" max="4" width="15.83203125" bestFit="1" customWidth="1"/>
    <col min="5" max="5" width="15.33203125" bestFit="1" customWidth="1"/>
    <col min="6" max="6" width="15.1640625" bestFit="1" customWidth="1"/>
    <col min="7" max="7" width="14.6640625" bestFit="1" customWidth="1"/>
  </cols>
  <sheetData>
    <row r="1" spans="1:8" ht="18.5" customHeight="1">
      <c r="A1" s="77"/>
      <c r="B1" s="78" t="s">
        <v>408</v>
      </c>
      <c r="C1" s="79"/>
      <c r="D1" s="79"/>
      <c r="E1" s="77"/>
      <c r="F1" s="79"/>
      <c r="G1" s="77"/>
      <c r="H1" s="71"/>
    </row>
    <row r="2" spans="1:8" ht="18.5" customHeight="1">
      <c r="A2" s="77">
        <v>1</v>
      </c>
      <c r="B2" s="78" t="s">
        <v>409</v>
      </c>
      <c r="C2" s="80" t="s">
        <v>410</v>
      </c>
      <c r="D2" s="78"/>
      <c r="E2" s="81"/>
      <c r="F2" s="80"/>
      <c r="G2" s="77"/>
      <c r="H2" s="71"/>
    </row>
    <row r="3" spans="1:8" ht="18.5" customHeight="1">
      <c r="A3" s="77"/>
      <c r="B3" s="78" t="s">
        <v>411</v>
      </c>
      <c r="C3" s="81" t="s">
        <v>412</v>
      </c>
      <c r="D3" s="78"/>
      <c r="E3" s="84"/>
      <c r="F3" s="82"/>
      <c r="G3" s="71"/>
    </row>
    <row r="4" spans="1:8" ht="18.5" customHeight="1">
      <c r="A4" s="77">
        <v>2</v>
      </c>
      <c r="B4" s="82" t="s">
        <v>413</v>
      </c>
      <c r="C4" s="83" t="s">
        <v>414</v>
      </c>
      <c r="D4" s="78"/>
      <c r="E4" s="80"/>
      <c r="F4" s="80"/>
      <c r="G4" s="80"/>
    </row>
    <row r="5" spans="1:8" ht="18.5" customHeight="1">
      <c r="A5" s="77"/>
      <c r="B5" s="78" t="s">
        <v>415</v>
      </c>
      <c r="C5" s="84" t="s">
        <v>416</v>
      </c>
      <c r="D5" s="85"/>
      <c r="E5" s="77"/>
      <c r="F5" s="80"/>
      <c r="G5" s="80"/>
    </row>
    <row r="6" spans="1:8" ht="18.5" customHeight="1">
      <c r="A6" s="77">
        <v>3</v>
      </c>
      <c r="B6" s="78" t="s">
        <v>417</v>
      </c>
      <c r="C6" s="84" t="s">
        <v>418</v>
      </c>
      <c r="D6" s="79"/>
      <c r="E6" s="77"/>
    </row>
    <row r="7" spans="1:8" ht="18.5" customHeight="1">
      <c r="A7" s="77"/>
      <c r="B7" s="78" t="s">
        <v>419</v>
      </c>
      <c r="C7" s="80" t="s">
        <v>420</v>
      </c>
      <c r="D7" s="85"/>
      <c r="E7" s="77"/>
      <c r="F7" s="80"/>
      <c r="G7" s="77"/>
      <c r="H7" s="71"/>
    </row>
    <row r="8" spans="1:8" ht="18.5" customHeight="1">
      <c r="A8" s="77">
        <v>4</v>
      </c>
      <c r="B8" s="78" t="s">
        <v>421</v>
      </c>
      <c r="C8" s="84" t="s">
        <v>422</v>
      </c>
      <c r="D8" s="85"/>
      <c r="E8" s="77"/>
      <c r="F8" s="80"/>
      <c r="G8" s="77"/>
      <c r="H8" s="71"/>
    </row>
    <row r="9" spans="1:8" ht="18.5" customHeight="1">
      <c r="A9" s="77"/>
      <c r="B9" s="85" t="s">
        <v>423</v>
      </c>
      <c r="C9" s="77" t="s">
        <v>424</v>
      </c>
      <c r="D9" s="78"/>
      <c r="E9" s="84"/>
      <c r="F9" s="82"/>
      <c r="G9" s="71"/>
      <c r="H9" s="71"/>
    </row>
    <row r="10" spans="1:8" ht="18.5" customHeight="1">
      <c r="A10" s="77">
        <v>5</v>
      </c>
      <c r="B10" s="78" t="s">
        <v>425</v>
      </c>
      <c r="C10" s="80" t="s">
        <v>426</v>
      </c>
      <c r="D10" s="85"/>
      <c r="E10" s="77"/>
      <c r="F10" s="78"/>
      <c r="G10" s="80"/>
      <c r="H10" s="71"/>
    </row>
    <row r="11" spans="1:8" ht="18.5" customHeight="1">
      <c r="A11" s="77"/>
      <c r="B11" s="79" t="s">
        <v>427</v>
      </c>
      <c r="C11" s="77" t="s">
        <v>428</v>
      </c>
      <c r="D11" s="78"/>
      <c r="E11" s="80"/>
      <c r="F11" s="78"/>
      <c r="G11" s="81"/>
      <c r="H11" s="71"/>
    </row>
    <row r="12" spans="1:8" ht="18.5" customHeight="1">
      <c r="A12" s="77">
        <v>6</v>
      </c>
      <c r="B12" s="78" t="s">
        <v>429</v>
      </c>
      <c r="C12" s="84" t="s">
        <v>430</v>
      </c>
      <c r="D12" s="79"/>
      <c r="E12" s="77"/>
      <c r="F12" s="80"/>
      <c r="G12" s="77"/>
      <c r="H12" s="71"/>
    </row>
    <row r="13" spans="1:8" ht="18.5" customHeight="1">
      <c r="A13" s="77"/>
      <c r="B13" s="85" t="s">
        <v>431</v>
      </c>
      <c r="C13" s="84"/>
      <c r="D13" s="78"/>
      <c r="E13" s="84"/>
      <c r="F13" s="80"/>
      <c r="G13" s="77"/>
      <c r="H13" s="71"/>
    </row>
    <row r="14" spans="1:8" ht="18.5" customHeight="1">
      <c r="A14" s="77">
        <v>7</v>
      </c>
      <c r="B14" s="78" t="s">
        <v>432</v>
      </c>
      <c r="C14" s="84" t="s">
        <v>433</v>
      </c>
      <c r="D14" s="79"/>
      <c r="E14" s="77"/>
      <c r="F14" s="80"/>
      <c r="G14" s="77"/>
      <c r="H14" s="71"/>
    </row>
    <row r="15" spans="1:8" ht="18.5" customHeight="1">
      <c r="A15" s="77"/>
      <c r="B15" s="85" t="s">
        <v>434</v>
      </c>
      <c r="C15" s="77" t="s">
        <v>435</v>
      </c>
      <c r="D15" s="78"/>
      <c r="E15" s="77"/>
      <c r="F15" s="80"/>
      <c r="G15" s="77"/>
      <c r="H15" s="71"/>
    </row>
    <row r="16" spans="1:8" ht="18.5" customHeight="1">
      <c r="A16" s="77">
        <v>8</v>
      </c>
      <c r="B16" s="78" t="s">
        <v>436</v>
      </c>
      <c r="C16" s="80" t="s">
        <v>437</v>
      </c>
      <c r="D16" s="85"/>
      <c r="E16" s="77"/>
      <c r="F16" s="80"/>
      <c r="G16" s="77"/>
      <c r="H16" s="71"/>
    </row>
    <row r="17" spans="1:8" ht="18.5" customHeight="1">
      <c r="A17" s="77"/>
      <c r="B17" s="78" t="s">
        <v>438</v>
      </c>
      <c r="C17" s="84" t="s">
        <v>439</v>
      </c>
      <c r="D17" s="78"/>
      <c r="E17" s="84"/>
      <c r="F17" s="80"/>
      <c r="G17" s="77"/>
      <c r="H17" s="71"/>
    </row>
    <row r="18" spans="1:8" ht="18.5" customHeight="1">
      <c r="A18" s="77"/>
      <c r="B18" s="82" t="s">
        <v>440</v>
      </c>
      <c r="C18" s="71" t="s">
        <v>441</v>
      </c>
      <c r="D18" s="78"/>
      <c r="E18" s="80"/>
      <c r="F18" s="84"/>
      <c r="G18" s="77"/>
      <c r="H18" s="71"/>
    </row>
    <row r="19" spans="1:8" ht="18.5" customHeight="1">
      <c r="A19" s="77">
        <v>9</v>
      </c>
      <c r="B19" s="78" t="s">
        <v>442</v>
      </c>
      <c r="C19" s="84" t="s">
        <v>443</v>
      </c>
      <c r="D19" s="78"/>
      <c r="E19" s="80"/>
      <c r="F19" s="80"/>
      <c r="G19" s="77"/>
      <c r="H19" s="71"/>
    </row>
    <row r="20" spans="1:8" ht="18.5" customHeight="1">
      <c r="A20" s="77"/>
      <c r="B20" s="85" t="s">
        <v>444</v>
      </c>
      <c r="C20" s="84"/>
      <c r="D20" s="79"/>
      <c r="E20" s="86"/>
      <c r="F20" s="71"/>
      <c r="G20" s="71"/>
      <c r="H20" s="71"/>
    </row>
    <row r="21" spans="1:8" ht="18.5" customHeight="1">
      <c r="A21" s="77"/>
      <c r="B21" s="78" t="s">
        <v>445</v>
      </c>
      <c r="C21" s="80" t="s">
        <v>446</v>
      </c>
      <c r="D21" s="80"/>
      <c r="E21" s="77"/>
      <c r="F21" s="80"/>
      <c r="G21" s="77"/>
      <c r="H21" s="71"/>
    </row>
    <row r="22" spans="1:8" ht="18.5" customHeight="1">
      <c r="A22" s="77">
        <v>10</v>
      </c>
      <c r="B22" s="78" t="s">
        <v>447</v>
      </c>
      <c r="C22" s="80" t="s">
        <v>448</v>
      </c>
      <c r="D22" s="79"/>
      <c r="E22" s="77"/>
      <c r="F22" s="80"/>
      <c r="G22" s="77"/>
      <c r="H22" s="71"/>
    </row>
    <row r="23" spans="1:8" ht="18.5" customHeight="1">
      <c r="A23" s="77"/>
      <c r="B23" s="78" t="s">
        <v>449</v>
      </c>
      <c r="C23" s="80" t="s">
        <v>450</v>
      </c>
      <c r="D23" s="78"/>
      <c r="E23" s="77"/>
      <c r="F23" s="80"/>
      <c r="G23" s="77"/>
      <c r="H23" s="71"/>
    </row>
    <row r="24" spans="1:8" ht="18.5" customHeight="1">
      <c r="A24" s="77"/>
      <c r="B24" s="78" t="s">
        <v>451</v>
      </c>
      <c r="C24" s="81" t="s">
        <v>452</v>
      </c>
      <c r="D24" s="85"/>
      <c r="E24" s="77"/>
      <c r="F24" s="84"/>
      <c r="G24" s="77"/>
      <c r="H24" s="83"/>
    </row>
    <row r="25" spans="1:8" ht="18.5" customHeight="1">
      <c r="A25" s="77">
        <v>11</v>
      </c>
      <c r="B25" s="78" t="s">
        <v>453</v>
      </c>
      <c r="C25" s="80" t="s">
        <v>454</v>
      </c>
      <c r="D25" s="78"/>
      <c r="E25" s="84"/>
      <c r="F25" s="80"/>
      <c r="G25" s="77"/>
      <c r="H25" s="71"/>
    </row>
    <row r="26" spans="1:8" ht="18.5" customHeight="1">
      <c r="A26" s="77"/>
      <c r="B26" s="79" t="s">
        <v>455</v>
      </c>
      <c r="C26" s="77" t="s">
        <v>456</v>
      </c>
      <c r="D26" s="78"/>
      <c r="E26" s="80"/>
      <c r="F26" s="78"/>
      <c r="G26" s="80"/>
      <c r="H26" s="78"/>
    </row>
    <row r="27" spans="1:8" ht="18.5" customHeight="1">
      <c r="A27" s="77">
        <v>12</v>
      </c>
      <c r="B27" s="78" t="s">
        <v>457</v>
      </c>
      <c r="C27" s="80" t="s">
        <v>458</v>
      </c>
      <c r="D27" s="78"/>
      <c r="E27" s="77"/>
      <c r="F27" s="77"/>
      <c r="G27" s="77"/>
    </row>
    <row r="28" spans="1:8" ht="18.5" customHeight="1">
      <c r="A28" s="77"/>
      <c r="B28" s="78" t="s">
        <v>459</v>
      </c>
      <c r="C28" s="84" t="s">
        <v>460</v>
      </c>
      <c r="D28" s="82"/>
      <c r="F28" s="71"/>
      <c r="H28" s="71"/>
    </row>
    <row r="29" spans="1:8" ht="18.5" customHeight="1">
      <c r="A29" s="77"/>
      <c r="B29" s="80" t="s">
        <v>461</v>
      </c>
      <c r="C29" s="84"/>
      <c r="D29" s="82"/>
      <c r="E29" s="71"/>
      <c r="F29" s="71"/>
      <c r="H29" s="71"/>
    </row>
    <row r="30" spans="1:8" ht="18.5" customHeight="1">
      <c r="A30" s="77">
        <v>13</v>
      </c>
      <c r="B30" s="78" t="s">
        <v>462</v>
      </c>
      <c r="C30" s="80" t="s">
        <v>463</v>
      </c>
      <c r="D30" s="78"/>
      <c r="E30" s="80"/>
      <c r="F30" s="71"/>
      <c r="H30" s="71"/>
    </row>
    <row r="31" spans="1:8" ht="18.5" customHeight="1">
      <c r="A31" s="77"/>
      <c r="B31" s="79" t="s">
        <v>464</v>
      </c>
      <c r="C31" s="80"/>
      <c r="D31" s="71"/>
      <c r="F31" s="71"/>
      <c r="H31" s="71"/>
    </row>
    <row r="32" spans="1:8" ht="18.5" customHeight="1">
      <c r="A32" s="77">
        <v>14</v>
      </c>
      <c r="B32" s="78" t="s">
        <v>465</v>
      </c>
      <c r="C32" s="80" t="s">
        <v>466</v>
      </c>
      <c r="D32" s="71"/>
      <c r="F32" s="71"/>
      <c r="H32" s="71"/>
    </row>
    <row r="33" spans="1:8" ht="18.5" customHeight="1">
      <c r="A33" s="77"/>
      <c r="B33" s="78" t="s">
        <v>467</v>
      </c>
      <c r="C33" s="77" t="s">
        <v>468</v>
      </c>
      <c r="D33" s="82"/>
      <c r="F33" s="83"/>
      <c r="H33" s="71"/>
    </row>
    <row r="34" spans="1:8" ht="18.5" customHeight="1">
      <c r="A34" s="77">
        <v>15</v>
      </c>
      <c r="B34" s="78" t="s">
        <v>469</v>
      </c>
      <c r="C34" s="84" t="s">
        <v>470</v>
      </c>
      <c r="D34" s="87"/>
      <c r="F34" s="87"/>
      <c r="H34" s="87"/>
    </row>
    <row r="35" spans="1:8" ht="18.5" customHeight="1">
      <c r="A35" s="77"/>
      <c r="B35" s="85" t="s">
        <v>471</v>
      </c>
      <c r="C35" s="77" t="s">
        <v>472</v>
      </c>
      <c r="D35" s="87"/>
      <c r="F35" s="87"/>
      <c r="H35" s="87"/>
    </row>
    <row r="36" spans="1:8" ht="18.5" customHeight="1">
      <c r="A36" s="77">
        <v>16</v>
      </c>
      <c r="B36" s="78" t="s">
        <v>473</v>
      </c>
      <c r="C36" s="80" t="s">
        <v>474</v>
      </c>
    </row>
    <row r="37" spans="1:8" ht="18.5" customHeight="1">
      <c r="A37" s="77"/>
      <c r="B37" s="78" t="s">
        <v>475</v>
      </c>
      <c r="C37" s="84" t="s">
        <v>476</v>
      </c>
    </row>
    <row r="38" spans="1:8" ht="18.5" customHeight="1">
      <c r="A38" s="77">
        <v>17</v>
      </c>
      <c r="B38" s="78" t="s">
        <v>477</v>
      </c>
      <c r="C38" s="84" t="s">
        <v>478</v>
      </c>
    </row>
    <row r="39" spans="1:8" ht="18.5" customHeight="1">
      <c r="A39" s="77"/>
      <c r="B39" s="78" t="s">
        <v>479</v>
      </c>
      <c r="C39" s="80" t="s">
        <v>480</v>
      </c>
    </row>
    <row r="40" spans="1:8" ht="18.5" customHeight="1">
      <c r="A40" s="77">
        <v>18</v>
      </c>
      <c r="B40" s="78" t="s">
        <v>481</v>
      </c>
      <c r="C40" s="84" t="s">
        <v>482</v>
      </c>
    </row>
    <row r="41" spans="1:8" ht="18.5" customHeight="1">
      <c r="A41" s="77"/>
      <c r="B41" s="78" t="s">
        <v>483</v>
      </c>
      <c r="C41" s="80" t="s">
        <v>484</v>
      </c>
    </row>
    <row r="42" spans="1:8" ht="18.5" customHeight="1">
      <c r="A42" s="77">
        <v>19</v>
      </c>
      <c r="B42" s="78" t="s">
        <v>485</v>
      </c>
      <c r="C42" s="80" t="s">
        <v>486</v>
      </c>
    </row>
    <row r="43" spans="1:8" ht="18.5" customHeight="1">
      <c r="A43" s="77"/>
      <c r="B43" s="79" t="s">
        <v>487</v>
      </c>
      <c r="C43" s="80"/>
    </row>
    <row r="44" spans="1:8" ht="18.5" customHeight="1">
      <c r="A44" s="77"/>
      <c r="B44" s="86" t="s">
        <v>488</v>
      </c>
      <c r="C44" s="71" t="s">
        <v>489</v>
      </c>
    </row>
    <row r="45" spans="1:8" ht="18.5" customHeight="1">
      <c r="A45" s="77">
        <v>20</v>
      </c>
      <c r="B45" s="78" t="s">
        <v>490</v>
      </c>
      <c r="C45" s="80" t="s">
        <v>491</v>
      </c>
    </row>
    <row r="46" spans="1:8" ht="18.5" customHeight="1">
      <c r="A46" s="77"/>
      <c r="B46" s="80" t="s">
        <v>492</v>
      </c>
      <c r="C46" s="80"/>
    </row>
    <row r="47" spans="1:8" ht="18.5" customHeight="1">
      <c r="A47" s="77">
        <v>21</v>
      </c>
      <c r="B47" s="78" t="s">
        <v>493</v>
      </c>
      <c r="C47" s="80" t="s">
        <v>494</v>
      </c>
    </row>
    <row r="48" spans="1:8" ht="18.5" customHeight="1">
      <c r="A48" s="77"/>
      <c r="B48" s="79" t="s">
        <v>495</v>
      </c>
      <c r="C48" s="80"/>
    </row>
    <row r="49" spans="1:3" ht="18.5" customHeight="1">
      <c r="A49" s="77">
        <v>22</v>
      </c>
      <c r="B49" s="78" t="s">
        <v>496</v>
      </c>
      <c r="C49" s="80" t="s">
        <v>497</v>
      </c>
    </row>
    <row r="50" spans="1:3" ht="18.5" customHeight="1">
      <c r="A50" s="77"/>
      <c r="B50" s="78" t="s">
        <v>498</v>
      </c>
      <c r="C50" s="77" t="s">
        <v>499</v>
      </c>
    </row>
    <row r="51" spans="1:3" ht="18.5" customHeight="1">
      <c r="A51" s="77">
        <v>23</v>
      </c>
      <c r="B51" s="78" t="s">
        <v>500</v>
      </c>
      <c r="C51" s="84" t="s">
        <v>501</v>
      </c>
    </row>
    <row r="52" spans="1:3" ht="18.5" customHeight="1">
      <c r="A52" s="77"/>
      <c r="B52" s="85" t="s">
        <v>502</v>
      </c>
      <c r="C52" s="84"/>
    </row>
    <row r="53" spans="1:3" ht="18.5" customHeight="1">
      <c r="A53" s="77">
        <v>24</v>
      </c>
      <c r="B53" s="78" t="s">
        <v>503</v>
      </c>
      <c r="C53" s="84" t="s">
        <v>504</v>
      </c>
    </row>
    <row r="54" spans="1:3" ht="18.5" customHeight="1">
      <c r="A54" s="77"/>
      <c r="B54" s="78" t="s">
        <v>505</v>
      </c>
      <c r="C54" s="84"/>
    </row>
    <row r="55" spans="1:3" ht="18.5" customHeight="1">
      <c r="A55" s="77">
        <v>25</v>
      </c>
      <c r="B55" s="78" t="s">
        <v>506</v>
      </c>
      <c r="C55" s="80" t="s">
        <v>507</v>
      </c>
    </row>
    <row r="56" spans="1:3" ht="18.5" customHeight="1">
      <c r="A56" s="77"/>
      <c r="B56" s="78" t="s">
        <v>508</v>
      </c>
      <c r="C56" s="80" t="s">
        <v>509</v>
      </c>
    </row>
    <row r="57" spans="1:3" ht="18.5" customHeight="1">
      <c r="A57" s="77">
        <v>26</v>
      </c>
      <c r="B57" s="78" t="s">
        <v>510</v>
      </c>
      <c r="C57" s="77"/>
    </row>
    <row r="58" spans="1:3" ht="18.5" customHeight="1">
      <c r="A58" s="77"/>
      <c r="B58" s="78" t="s">
        <v>511</v>
      </c>
      <c r="C58" s="77"/>
    </row>
    <row r="59" spans="1:3" ht="18.5" customHeight="1">
      <c r="A59" s="77">
        <v>27</v>
      </c>
      <c r="B59" s="86" t="s">
        <v>512</v>
      </c>
      <c r="C59" t="s">
        <v>513</v>
      </c>
    </row>
    <row r="60" spans="1:3" ht="18.5" customHeight="1">
      <c r="A60" s="77"/>
      <c r="B60" s="82" t="s">
        <v>514</v>
      </c>
    </row>
    <row r="61" spans="1:3" ht="18.5" customHeight="1">
      <c r="A61" s="77">
        <v>28</v>
      </c>
      <c r="B61" s="78" t="s">
        <v>515</v>
      </c>
      <c r="C61" s="84" t="s">
        <v>516</v>
      </c>
    </row>
    <row r="62" spans="1:3" ht="18.5" customHeight="1">
      <c r="A62" s="77"/>
      <c r="B62" s="82" t="s">
        <v>517</v>
      </c>
      <c r="C62" s="71" t="s">
        <v>518</v>
      </c>
    </row>
    <row r="63" spans="1:3" ht="18.5" customHeight="1">
      <c r="A63" s="77">
        <v>29</v>
      </c>
      <c r="B63" s="78" t="s">
        <v>519</v>
      </c>
      <c r="C63" s="80" t="s">
        <v>520</v>
      </c>
    </row>
    <row r="64" spans="1:3" ht="18.5" customHeight="1">
      <c r="A64" s="77"/>
      <c r="B64" s="78" t="s">
        <v>521</v>
      </c>
      <c r="C64" s="80" t="s">
        <v>522</v>
      </c>
    </row>
    <row r="65" spans="1:3" ht="18.5" customHeight="1">
      <c r="A65" s="77">
        <v>30</v>
      </c>
      <c r="B65" t="s">
        <v>523</v>
      </c>
      <c r="C65" s="71"/>
    </row>
    <row r="66" spans="1:3" ht="18.5" customHeight="1">
      <c r="A66" s="77"/>
      <c r="B66" s="71" t="s">
        <v>524</v>
      </c>
      <c r="C66" s="71"/>
    </row>
    <row r="67" spans="1:3" ht="18.5" customHeight="1">
      <c r="A67" s="77">
        <v>31</v>
      </c>
      <c r="B67" t="s">
        <v>525</v>
      </c>
      <c r="C67" s="71"/>
    </row>
    <row r="68" spans="1:3" ht="18.5" customHeight="1">
      <c r="A68" s="77"/>
      <c r="B68" s="71" t="s">
        <v>526</v>
      </c>
      <c r="C68" s="71"/>
    </row>
    <row r="69" spans="1:3" ht="18.5" customHeight="1">
      <c r="A69" s="77">
        <v>32</v>
      </c>
      <c r="B69" s="86" t="s">
        <v>527</v>
      </c>
      <c r="C69" s="71" t="s">
        <v>528</v>
      </c>
    </row>
    <row r="70" spans="1:3" ht="18.5" customHeight="1">
      <c r="A70" s="77"/>
      <c r="B70" s="82" t="s">
        <v>529</v>
      </c>
      <c r="C70" s="71"/>
    </row>
    <row r="71" spans="1:3" ht="18.5" customHeight="1">
      <c r="A71" s="77">
        <v>33</v>
      </c>
      <c r="B71" s="87" t="s">
        <v>530</v>
      </c>
      <c r="C71" s="87"/>
    </row>
    <row r="72" spans="1:3" ht="18.5" customHeight="1">
      <c r="A72" s="77"/>
      <c r="B72" s="88"/>
      <c r="C72" s="87"/>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B5FB8-0D53-4542-8D97-24C89060EA51}">
  <dimension ref="A1:E21"/>
  <sheetViews>
    <sheetView workbookViewId="0">
      <selection activeCell="C27" sqref="C27"/>
    </sheetView>
  </sheetViews>
  <sheetFormatPr baseColWidth="10" defaultColWidth="8.83203125" defaultRowHeight="13"/>
  <cols>
    <col min="1" max="1" width="27.5" bestFit="1" customWidth="1"/>
    <col min="2" max="3" width="11.83203125" customWidth="1"/>
    <col min="4" max="4" width="18.1640625" customWidth="1"/>
    <col min="5" max="5" width="26.33203125" customWidth="1"/>
  </cols>
  <sheetData>
    <row r="1" spans="1:5">
      <c r="A1" s="94" t="s">
        <v>549</v>
      </c>
      <c r="B1" s="94" t="s">
        <v>550</v>
      </c>
      <c r="C1" s="94" t="s">
        <v>551</v>
      </c>
      <c r="D1" s="94" t="s">
        <v>555</v>
      </c>
      <c r="E1" s="94" t="s">
        <v>556</v>
      </c>
    </row>
    <row r="2" spans="1:5" ht="15">
      <c r="A2" s="89" t="s">
        <v>552</v>
      </c>
      <c r="B2" s="89" t="s">
        <v>553</v>
      </c>
      <c r="C2" s="89"/>
      <c r="D2" s="89"/>
      <c r="E2" s="93"/>
    </row>
    <row r="3" spans="1:5" ht="15">
      <c r="A3" s="89" t="s">
        <v>554</v>
      </c>
      <c r="B3" s="89"/>
      <c r="C3" s="89"/>
      <c r="D3" s="89"/>
      <c r="E3" s="93"/>
    </row>
    <row r="4" spans="1:5" ht="18">
      <c r="A4" s="90" t="s">
        <v>531</v>
      </c>
      <c r="B4" s="90"/>
      <c r="C4" s="90"/>
      <c r="D4" s="90"/>
      <c r="E4" s="93"/>
    </row>
    <row r="5" spans="1:5" ht="15">
      <c r="A5" s="89" t="s">
        <v>532</v>
      </c>
      <c r="B5" s="89"/>
      <c r="C5" s="89"/>
      <c r="D5" s="89"/>
      <c r="E5" s="93"/>
    </row>
    <row r="6" spans="1:5" ht="15">
      <c r="A6" s="89" t="s">
        <v>533</v>
      </c>
      <c r="B6" s="89"/>
      <c r="C6" s="89"/>
      <c r="D6" s="89"/>
      <c r="E6" s="93"/>
    </row>
    <row r="7" spans="1:5" ht="15">
      <c r="A7" s="89" t="s">
        <v>534</v>
      </c>
      <c r="B7" s="89"/>
      <c r="C7" s="89"/>
      <c r="D7" s="89"/>
      <c r="E7" s="93"/>
    </row>
    <row r="8" spans="1:5" ht="15">
      <c r="A8" s="89" t="s">
        <v>535</v>
      </c>
      <c r="B8" s="89"/>
      <c r="C8" s="89"/>
      <c r="D8" s="89"/>
      <c r="E8" s="93"/>
    </row>
    <row r="9" spans="1:5" ht="15">
      <c r="A9" s="89" t="s">
        <v>536</v>
      </c>
      <c r="B9" s="89"/>
      <c r="C9" s="89"/>
      <c r="D9" s="89"/>
      <c r="E9" s="93"/>
    </row>
    <row r="10" spans="1:5" ht="15">
      <c r="A10" s="89" t="s">
        <v>537</v>
      </c>
      <c r="B10" s="89"/>
      <c r="C10" s="89"/>
      <c r="D10" s="89"/>
      <c r="E10" s="93"/>
    </row>
    <row r="11" spans="1:5" ht="15">
      <c r="A11" s="89" t="s">
        <v>538</v>
      </c>
      <c r="B11" s="89"/>
      <c r="C11" s="89"/>
      <c r="D11" s="89"/>
      <c r="E11" s="93"/>
    </row>
    <row r="12" spans="1:5" ht="15">
      <c r="A12" s="89" t="s">
        <v>539</v>
      </c>
      <c r="B12" s="89"/>
      <c r="C12" s="89"/>
      <c r="D12" s="89"/>
      <c r="E12" s="93"/>
    </row>
    <row r="13" spans="1:5" ht="15">
      <c r="A13" s="89" t="s">
        <v>540</v>
      </c>
      <c r="B13" s="89"/>
      <c r="C13" s="89"/>
      <c r="D13" s="89"/>
      <c r="E13" s="93"/>
    </row>
    <row r="14" spans="1:5" ht="15">
      <c r="A14" s="89" t="s">
        <v>541</v>
      </c>
      <c r="B14" s="89"/>
      <c r="C14" s="89"/>
      <c r="D14" s="89"/>
      <c r="E14" s="93"/>
    </row>
    <row r="15" spans="1:5" ht="15">
      <c r="A15" s="89" t="s">
        <v>542</v>
      </c>
      <c r="B15" s="89"/>
      <c r="C15" s="89"/>
      <c r="D15" s="89"/>
      <c r="E15" s="93"/>
    </row>
    <row r="16" spans="1:5" ht="15">
      <c r="A16" s="89" t="s">
        <v>543</v>
      </c>
      <c r="B16" s="89"/>
      <c r="C16" s="89"/>
      <c r="D16" s="89"/>
      <c r="E16" s="93"/>
    </row>
    <row r="17" spans="1:5" ht="15">
      <c r="A17" s="89" t="s">
        <v>544</v>
      </c>
      <c r="B17" s="89"/>
      <c r="C17" s="89"/>
      <c r="D17" s="89"/>
      <c r="E17" s="93"/>
    </row>
    <row r="18" spans="1:5" ht="15">
      <c r="A18" s="89" t="s">
        <v>545</v>
      </c>
      <c r="B18" s="89"/>
      <c r="C18" s="89"/>
      <c r="D18" s="89"/>
      <c r="E18" s="93"/>
    </row>
    <row r="19" spans="1:5" ht="15">
      <c r="A19" s="89" t="s">
        <v>546</v>
      </c>
      <c r="B19" s="89"/>
      <c r="C19" s="89"/>
      <c r="D19" s="89"/>
      <c r="E19" s="93"/>
    </row>
    <row r="20" spans="1:5" ht="15">
      <c r="A20" s="91" t="s">
        <v>547</v>
      </c>
      <c r="B20" s="91"/>
      <c r="C20" s="91"/>
      <c r="D20" s="91"/>
      <c r="E20" s="93"/>
    </row>
    <row r="21" spans="1:5" ht="15">
      <c r="A21" s="92" t="s">
        <v>548</v>
      </c>
      <c r="B21" s="92"/>
      <c r="C21" s="92"/>
      <c r="D21" s="92"/>
      <c r="E21" s="9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B7767-F2F5-9F40-AAED-0D292442DAE2}">
  <dimension ref="A1:S300"/>
  <sheetViews>
    <sheetView tabSelected="1" topLeftCell="A152" zoomScale="75" zoomScaleNormal="140" workbookViewId="0">
      <selection activeCell="H162" sqref="H162:N162"/>
    </sheetView>
  </sheetViews>
  <sheetFormatPr baseColWidth="10" defaultColWidth="9.1640625" defaultRowHeight="19"/>
  <cols>
    <col min="1" max="1" width="10.1640625" style="126" customWidth="1"/>
    <col min="2" max="2" width="26" style="139" bestFit="1" customWidth="1"/>
    <col min="3" max="3" width="25.6640625" style="139" customWidth="1"/>
    <col min="4" max="4" width="17.33203125" style="138" hidden="1" customWidth="1"/>
    <col min="5" max="5" width="54" style="139" hidden="1" customWidth="1"/>
    <col min="6" max="6" width="19.6640625" style="140" hidden="1" customWidth="1"/>
    <col min="7" max="7" width="34.1640625" style="138" hidden="1" customWidth="1"/>
    <col min="8" max="8" width="16.5" style="139" customWidth="1"/>
    <col min="9" max="9" width="18" style="139" customWidth="1"/>
    <col min="10" max="10" width="16.6640625" style="139" customWidth="1"/>
    <col min="11" max="11" width="15.1640625" style="139" customWidth="1"/>
    <col min="12" max="12" width="15.5" style="139" customWidth="1"/>
    <col min="13" max="13" width="16.6640625" style="139" customWidth="1"/>
    <col min="14" max="14" width="16" style="139" customWidth="1"/>
    <col min="15" max="15" width="10.6640625" style="139" customWidth="1"/>
    <col min="16" max="16" width="13.6640625" style="139" customWidth="1"/>
    <col min="17" max="17" width="25.5" style="156" customWidth="1"/>
    <col min="18" max="18" width="9.1640625" style="146"/>
    <col min="19" max="19" width="73" style="127" customWidth="1"/>
    <col min="20" max="16384" width="9.1640625" style="127"/>
  </cols>
  <sheetData>
    <row r="1" spans="1:19" s="122" customFormat="1" ht="20">
      <c r="A1" s="117" t="s">
        <v>34</v>
      </c>
      <c r="B1" s="117" t="s">
        <v>35</v>
      </c>
      <c r="C1" s="117" t="s">
        <v>36</v>
      </c>
      <c r="D1" s="118" t="s">
        <v>3</v>
      </c>
      <c r="E1" s="119" t="s">
        <v>4</v>
      </c>
      <c r="F1" s="118" t="s">
        <v>33</v>
      </c>
      <c r="G1" s="118" t="s">
        <v>5</v>
      </c>
      <c r="H1" s="120" t="s">
        <v>671</v>
      </c>
      <c r="I1" s="120" t="s">
        <v>46</v>
      </c>
      <c r="J1" s="120" t="s">
        <v>39</v>
      </c>
      <c r="K1" s="120" t="s">
        <v>40</v>
      </c>
      <c r="L1" s="121" t="s">
        <v>41</v>
      </c>
      <c r="M1" s="121" t="s">
        <v>47</v>
      </c>
      <c r="N1" s="121" t="s">
        <v>42</v>
      </c>
      <c r="O1" s="121" t="s">
        <v>40</v>
      </c>
      <c r="P1" s="128" t="s">
        <v>43</v>
      </c>
      <c r="Q1" s="152" t="s">
        <v>45</v>
      </c>
      <c r="R1" s="149" t="s">
        <v>585</v>
      </c>
      <c r="S1" s="149" t="s">
        <v>672</v>
      </c>
    </row>
    <row r="2" spans="1:19" s="123" customFormat="1">
      <c r="A2" s="124">
        <v>1</v>
      </c>
      <c r="B2" s="113" t="s">
        <v>972</v>
      </c>
      <c r="C2" s="113" t="s">
        <v>53</v>
      </c>
      <c r="D2" s="130"/>
      <c r="E2" s="131"/>
      <c r="F2" s="129"/>
      <c r="G2" s="132"/>
      <c r="H2" s="116">
        <v>45620</v>
      </c>
      <c r="I2" s="114" t="s">
        <v>578</v>
      </c>
      <c r="J2" s="115">
        <v>0.73611111111111116</v>
      </c>
      <c r="K2" s="114"/>
      <c r="L2" s="143"/>
      <c r="M2" s="143"/>
      <c r="N2" s="143"/>
      <c r="O2" s="143"/>
      <c r="P2" s="113" t="s">
        <v>971</v>
      </c>
      <c r="Q2" s="154" t="s">
        <v>65</v>
      </c>
      <c r="R2" s="150" t="s">
        <v>405</v>
      </c>
      <c r="S2" s="172" t="s">
        <v>674</v>
      </c>
    </row>
    <row r="3" spans="1:19" s="123" customFormat="1">
      <c r="A3" s="124">
        <f>A2+1</f>
        <v>2</v>
      </c>
      <c r="B3" s="113" t="s">
        <v>58</v>
      </c>
      <c r="C3" s="113" t="s">
        <v>53</v>
      </c>
      <c r="D3" s="130"/>
      <c r="E3" s="131"/>
      <c r="F3" s="129"/>
      <c r="G3" s="132"/>
      <c r="H3" s="116">
        <v>45620</v>
      </c>
      <c r="I3" s="114" t="s">
        <v>578</v>
      </c>
      <c r="J3" s="115">
        <v>0.73611111111111116</v>
      </c>
      <c r="K3" s="114"/>
      <c r="L3" s="143"/>
      <c r="M3" s="143"/>
      <c r="N3" s="143"/>
      <c r="O3" s="143"/>
      <c r="P3" s="113" t="s">
        <v>968</v>
      </c>
      <c r="Q3" s="154" t="s">
        <v>317</v>
      </c>
      <c r="R3" s="150" t="s">
        <v>406</v>
      </c>
      <c r="S3" s="172" t="s">
        <v>674</v>
      </c>
    </row>
    <row r="4" spans="1:19" s="123" customFormat="1">
      <c r="A4" s="125">
        <f>A3+1</f>
        <v>3</v>
      </c>
      <c r="B4" s="170" t="s">
        <v>969</v>
      </c>
      <c r="C4" s="170" t="s">
        <v>53</v>
      </c>
      <c r="D4" s="130"/>
      <c r="E4" s="131"/>
      <c r="F4" s="129"/>
      <c r="G4" s="132"/>
      <c r="H4" s="116">
        <v>45621</v>
      </c>
      <c r="I4" s="114" t="s">
        <v>578</v>
      </c>
      <c r="J4" s="115">
        <v>0.73611111111111116</v>
      </c>
      <c r="K4" s="114"/>
      <c r="L4" s="143"/>
      <c r="M4" s="143"/>
      <c r="N4" s="143"/>
      <c r="O4" s="143"/>
      <c r="P4" s="113" t="s">
        <v>970</v>
      </c>
      <c r="Q4" s="154" t="s">
        <v>318</v>
      </c>
      <c r="R4" s="150" t="s">
        <v>405</v>
      </c>
      <c r="S4" s="172" t="s">
        <v>674</v>
      </c>
    </row>
    <row r="5" spans="1:19">
      <c r="A5" s="125">
        <f>A4+1</f>
        <v>4</v>
      </c>
      <c r="B5" s="170" t="s">
        <v>319</v>
      </c>
      <c r="C5" s="170" t="s">
        <v>320</v>
      </c>
      <c r="D5" s="130"/>
      <c r="E5" s="131"/>
      <c r="F5" s="129"/>
      <c r="G5" s="129"/>
      <c r="H5" s="116">
        <v>45621</v>
      </c>
      <c r="I5" s="114" t="s">
        <v>578</v>
      </c>
      <c r="J5" s="115">
        <v>0.73611111111111116</v>
      </c>
      <c r="K5" s="114"/>
      <c r="L5" s="143"/>
      <c r="M5" s="143"/>
      <c r="N5" s="143"/>
      <c r="O5" s="143"/>
      <c r="P5" s="113">
        <v>538363312</v>
      </c>
      <c r="Q5" s="154" t="s">
        <v>673</v>
      </c>
      <c r="R5" s="146" t="s">
        <v>405</v>
      </c>
      <c r="S5" s="172" t="s">
        <v>674</v>
      </c>
    </row>
    <row r="6" spans="1:19">
      <c r="A6" s="125">
        <f>A5+1</f>
        <v>5</v>
      </c>
      <c r="B6" s="170" t="s">
        <v>898</v>
      </c>
      <c r="C6" s="170" t="s">
        <v>53</v>
      </c>
      <c r="D6" s="133"/>
      <c r="E6" s="131"/>
      <c r="F6" s="129"/>
      <c r="G6" s="129"/>
      <c r="H6" s="116">
        <v>45621</v>
      </c>
      <c r="I6" s="114" t="s">
        <v>579</v>
      </c>
      <c r="J6" s="115">
        <v>0.38541666666666669</v>
      </c>
      <c r="K6" s="114"/>
      <c r="L6" s="143"/>
      <c r="M6" s="143"/>
      <c r="N6" s="143"/>
      <c r="O6" s="143"/>
      <c r="P6" s="113" t="s">
        <v>900</v>
      </c>
      <c r="Q6" s="154" t="s">
        <v>66</v>
      </c>
      <c r="S6" s="172" t="s">
        <v>899</v>
      </c>
    </row>
    <row r="7" spans="1:19">
      <c r="A7" s="125">
        <f t="shared" ref="A7:A70" si="0">A6+1</f>
        <v>6</v>
      </c>
      <c r="B7" s="170" t="s">
        <v>321</v>
      </c>
      <c r="C7" s="170" t="s">
        <v>64</v>
      </c>
      <c r="D7" s="133"/>
      <c r="E7" s="131"/>
      <c r="F7" s="129"/>
      <c r="G7" s="129"/>
      <c r="H7" s="116">
        <v>45621</v>
      </c>
      <c r="I7" s="114" t="s">
        <v>579</v>
      </c>
      <c r="J7" s="115">
        <v>0.38541666666666669</v>
      </c>
      <c r="K7" s="114"/>
      <c r="L7" s="143"/>
      <c r="M7" s="143"/>
      <c r="N7" s="143"/>
      <c r="O7" s="143"/>
      <c r="P7" s="113" t="s">
        <v>901</v>
      </c>
      <c r="Q7" s="154" t="s">
        <v>69</v>
      </c>
      <c r="S7" s="172" t="s">
        <v>899</v>
      </c>
    </row>
    <row r="8" spans="1:19">
      <c r="A8" s="125">
        <f t="shared" si="0"/>
        <v>7</v>
      </c>
      <c r="B8" s="170" t="s">
        <v>48</v>
      </c>
      <c r="C8" s="170" t="s">
        <v>49</v>
      </c>
      <c r="D8" s="133"/>
      <c r="E8" s="131"/>
      <c r="F8" s="129"/>
      <c r="G8" s="129"/>
      <c r="H8" s="116">
        <v>45622</v>
      </c>
      <c r="I8" s="114" t="s">
        <v>580</v>
      </c>
      <c r="J8" s="115">
        <v>0.42013888889050577</v>
      </c>
      <c r="K8" s="114"/>
      <c r="L8" s="144">
        <v>45628</v>
      </c>
      <c r="M8" s="147" t="s">
        <v>584</v>
      </c>
      <c r="N8" s="148">
        <v>0.46180555555555558</v>
      </c>
      <c r="O8" s="143"/>
      <c r="P8" s="113" t="s">
        <v>882</v>
      </c>
      <c r="Q8" s="154" t="s">
        <v>56</v>
      </c>
      <c r="S8" s="172" t="s">
        <v>674</v>
      </c>
    </row>
    <row r="9" spans="1:19">
      <c r="A9" s="125">
        <f t="shared" si="0"/>
        <v>8</v>
      </c>
      <c r="B9" s="170" t="s">
        <v>574</v>
      </c>
      <c r="C9" s="170" t="s">
        <v>49</v>
      </c>
      <c r="D9" s="133"/>
      <c r="E9" s="131"/>
      <c r="F9" s="129"/>
      <c r="G9" s="129"/>
      <c r="H9" s="116">
        <v>45622</v>
      </c>
      <c r="I9" s="114" t="s">
        <v>580</v>
      </c>
      <c r="J9" s="115">
        <v>0.42013888889050577</v>
      </c>
      <c r="K9" s="114"/>
      <c r="L9" s="144">
        <v>45628</v>
      </c>
      <c r="M9" s="147" t="s">
        <v>584</v>
      </c>
      <c r="N9" s="148">
        <v>0.46180555555555558</v>
      </c>
      <c r="O9" s="143"/>
      <c r="P9" s="113" t="s">
        <v>881</v>
      </c>
      <c r="Q9" s="154" t="s">
        <v>55</v>
      </c>
      <c r="S9" s="172" t="s">
        <v>674</v>
      </c>
    </row>
    <row r="10" spans="1:19">
      <c r="A10" s="125">
        <f t="shared" si="0"/>
        <v>9</v>
      </c>
      <c r="B10" s="170" t="s">
        <v>883</v>
      </c>
      <c r="C10" s="170" t="s">
        <v>49</v>
      </c>
      <c r="D10" s="133"/>
      <c r="E10" s="131"/>
      <c r="F10" s="129"/>
      <c r="G10" s="129"/>
      <c r="H10" s="116">
        <v>45622</v>
      </c>
      <c r="I10" s="114" t="s">
        <v>580</v>
      </c>
      <c r="J10" s="115">
        <v>0.42013888889050577</v>
      </c>
      <c r="K10" s="114"/>
      <c r="L10" s="144">
        <v>45628</v>
      </c>
      <c r="M10" s="147" t="s">
        <v>584</v>
      </c>
      <c r="N10" s="148">
        <v>0.46180555555555558</v>
      </c>
      <c r="O10" s="143"/>
      <c r="P10" s="113" t="s">
        <v>884</v>
      </c>
      <c r="Q10" s="153"/>
      <c r="S10" s="172" t="s">
        <v>674</v>
      </c>
    </row>
    <row r="11" spans="1:19">
      <c r="A11" s="125">
        <f t="shared" si="0"/>
        <v>10</v>
      </c>
      <c r="B11" s="170" t="s">
        <v>917</v>
      </c>
      <c r="C11" s="170" t="s">
        <v>53</v>
      </c>
      <c r="D11" s="133"/>
      <c r="E11" s="131"/>
      <c r="F11" s="129"/>
      <c r="G11" s="129"/>
      <c r="H11" s="116">
        <v>45622</v>
      </c>
      <c r="I11" s="114" t="s">
        <v>580</v>
      </c>
      <c r="J11" s="115">
        <v>0.42013888889050577</v>
      </c>
      <c r="K11" s="114"/>
      <c r="L11" s="143"/>
      <c r="M11" s="143"/>
      <c r="N11" s="143"/>
      <c r="O11" s="143"/>
      <c r="P11" s="113" t="s">
        <v>918</v>
      </c>
      <c r="Q11" s="154" t="s">
        <v>132</v>
      </c>
      <c r="S11" s="172" t="s">
        <v>967</v>
      </c>
    </row>
    <row r="12" spans="1:19">
      <c r="A12" s="125">
        <f t="shared" si="0"/>
        <v>11</v>
      </c>
      <c r="B12" s="170" t="s">
        <v>878</v>
      </c>
      <c r="C12" s="170" t="s">
        <v>49</v>
      </c>
      <c r="D12" s="133"/>
      <c r="E12" s="131"/>
      <c r="F12" s="129"/>
      <c r="G12" s="129"/>
      <c r="H12" s="116">
        <v>45622</v>
      </c>
      <c r="I12" s="114" t="s">
        <v>580</v>
      </c>
      <c r="J12" s="115">
        <v>0.42013888889050577</v>
      </c>
      <c r="K12" s="114"/>
      <c r="L12" s="144">
        <v>45628</v>
      </c>
      <c r="M12" s="147" t="s">
        <v>655</v>
      </c>
      <c r="N12" s="148">
        <v>0.58680555555555558</v>
      </c>
      <c r="O12" s="143"/>
      <c r="P12" s="113" t="s">
        <v>879</v>
      </c>
      <c r="Q12" s="154" t="s">
        <v>116</v>
      </c>
      <c r="S12" s="172" t="s">
        <v>674</v>
      </c>
    </row>
    <row r="13" spans="1:19">
      <c r="A13" s="125">
        <f t="shared" si="0"/>
        <v>12</v>
      </c>
      <c r="B13" s="170" t="s">
        <v>880</v>
      </c>
      <c r="C13" s="170" t="s">
        <v>368</v>
      </c>
      <c r="D13" s="133"/>
      <c r="E13" s="131"/>
      <c r="F13" s="129"/>
      <c r="G13" s="129"/>
      <c r="H13" s="158">
        <v>45622</v>
      </c>
      <c r="I13" s="159" t="s">
        <v>580</v>
      </c>
      <c r="J13" s="160">
        <v>0.42013888889050577</v>
      </c>
      <c r="K13" s="114"/>
      <c r="L13" s="144">
        <v>45628</v>
      </c>
      <c r="M13" s="147" t="s">
        <v>655</v>
      </c>
      <c r="N13" s="148">
        <v>0.58680555555555558</v>
      </c>
      <c r="O13" s="143"/>
      <c r="P13" s="151" t="s">
        <v>604</v>
      </c>
      <c r="Q13" s="142" t="s">
        <v>117</v>
      </c>
      <c r="R13" s="146" t="s">
        <v>406</v>
      </c>
      <c r="S13" s="169" t="s">
        <v>605</v>
      </c>
    </row>
    <row r="14" spans="1:19">
      <c r="A14" s="125">
        <f t="shared" si="0"/>
        <v>13</v>
      </c>
      <c r="B14" s="170" t="s">
        <v>110</v>
      </c>
      <c r="C14" s="170" t="s">
        <v>53</v>
      </c>
      <c r="D14" s="133"/>
      <c r="E14" s="131"/>
      <c r="F14" s="129"/>
      <c r="G14" s="129"/>
      <c r="H14" s="116">
        <v>45622</v>
      </c>
      <c r="I14" s="114" t="s">
        <v>580</v>
      </c>
      <c r="J14" s="115">
        <v>0.42013888889050577</v>
      </c>
      <c r="K14" s="114"/>
      <c r="L14" s="144">
        <v>45628</v>
      </c>
      <c r="M14" s="147" t="s">
        <v>584</v>
      </c>
      <c r="N14" s="148">
        <v>0.46180555555555558</v>
      </c>
      <c r="O14" s="143"/>
      <c r="P14" s="113" t="s">
        <v>919</v>
      </c>
      <c r="Q14" s="154" t="s">
        <v>72</v>
      </c>
      <c r="S14" s="173" t="s">
        <v>674</v>
      </c>
    </row>
    <row r="15" spans="1:19">
      <c r="A15" s="125">
        <f t="shared" si="0"/>
        <v>14</v>
      </c>
      <c r="B15" s="170" t="s">
        <v>73</v>
      </c>
      <c r="C15" s="170" t="s">
        <v>53</v>
      </c>
      <c r="D15" s="133"/>
      <c r="E15" s="131"/>
      <c r="F15" s="129"/>
      <c r="G15" s="129"/>
      <c r="H15" s="116">
        <v>45622</v>
      </c>
      <c r="I15" s="114" t="s">
        <v>580</v>
      </c>
      <c r="J15" s="115">
        <v>0.42013888889050577</v>
      </c>
      <c r="K15" s="114"/>
      <c r="L15" s="144">
        <v>45628</v>
      </c>
      <c r="M15" s="147" t="s">
        <v>584</v>
      </c>
      <c r="N15" s="148">
        <v>0.46180555555555558</v>
      </c>
      <c r="O15" s="143"/>
      <c r="P15" s="113" t="s">
        <v>916</v>
      </c>
      <c r="Q15" s="154" t="s">
        <v>74</v>
      </c>
      <c r="S15" s="173" t="s">
        <v>674</v>
      </c>
    </row>
    <row r="16" spans="1:19">
      <c r="A16" s="125">
        <f t="shared" si="0"/>
        <v>15</v>
      </c>
      <c r="B16" s="170" t="s">
        <v>113</v>
      </c>
      <c r="C16" s="170" t="s">
        <v>53</v>
      </c>
      <c r="D16" s="133"/>
      <c r="E16" s="131"/>
      <c r="F16" s="129"/>
      <c r="G16" s="129"/>
      <c r="H16" s="116">
        <v>45622</v>
      </c>
      <c r="I16" s="114" t="s">
        <v>580</v>
      </c>
      <c r="J16" s="115">
        <v>0.42013888889050577</v>
      </c>
      <c r="K16" s="114"/>
      <c r="L16" s="144">
        <v>45628</v>
      </c>
      <c r="M16" s="147" t="s">
        <v>584</v>
      </c>
      <c r="N16" s="148">
        <v>0.46180555555555558</v>
      </c>
      <c r="O16" s="143"/>
      <c r="P16" s="113" t="s">
        <v>825</v>
      </c>
      <c r="Q16" s="154" t="s">
        <v>122</v>
      </c>
      <c r="S16" s="173" t="s">
        <v>674</v>
      </c>
    </row>
    <row r="17" spans="1:19">
      <c r="A17" s="125">
        <f t="shared" si="0"/>
        <v>16</v>
      </c>
      <c r="B17" s="170" t="s">
        <v>836</v>
      </c>
      <c r="C17" s="170" t="s">
        <v>76</v>
      </c>
      <c r="D17" s="133"/>
      <c r="E17" s="131"/>
      <c r="F17" s="129"/>
      <c r="G17" s="129"/>
      <c r="H17" s="116">
        <v>45623</v>
      </c>
      <c r="I17" s="114" t="s">
        <v>580</v>
      </c>
      <c r="J17" s="115">
        <v>0.42013888889050577</v>
      </c>
      <c r="K17" s="114"/>
      <c r="L17" s="144">
        <v>45628</v>
      </c>
      <c r="M17" s="147" t="s">
        <v>584</v>
      </c>
      <c r="N17" s="148">
        <v>0.46180555555555558</v>
      </c>
      <c r="O17" s="143"/>
      <c r="P17" s="113"/>
      <c r="Q17" s="154"/>
      <c r="S17" s="173"/>
    </row>
    <row r="18" spans="1:19">
      <c r="A18" s="125">
        <f t="shared" si="0"/>
        <v>17</v>
      </c>
      <c r="B18" s="170" t="s">
        <v>837</v>
      </c>
      <c r="C18" s="170" t="s">
        <v>76</v>
      </c>
      <c r="D18" s="133"/>
      <c r="E18" s="131"/>
      <c r="F18" s="129"/>
      <c r="G18" s="129"/>
      <c r="H18" s="116">
        <v>45623</v>
      </c>
      <c r="I18" s="114" t="s">
        <v>580</v>
      </c>
      <c r="J18" s="115">
        <v>0.42013888889050577</v>
      </c>
      <c r="K18" s="114"/>
      <c r="L18" s="144">
        <v>45628</v>
      </c>
      <c r="M18" s="147" t="s">
        <v>584</v>
      </c>
      <c r="N18" s="148">
        <v>0.46180555555555558</v>
      </c>
      <c r="O18" s="143"/>
      <c r="P18" s="113"/>
      <c r="Q18" s="154"/>
      <c r="S18" s="173"/>
    </row>
    <row r="19" spans="1:19">
      <c r="A19" s="125">
        <f t="shared" si="0"/>
        <v>18</v>
      </c>
      <c r="B19" s="170" t="s">
        <v>112</v>
      </c>
      <c r="C19" s="170" t="s">
        <v>76</v>
      </c>
      <c r="D19" s="133"/>
      <c r="E19" s="131"/>
      <c r="F19" s="129"/>
      <c r="G19" s="129"/>
      <c r="H19" s="116">
        <v>45622</v>
      </c>
      <c r="I19" s="114" t="s">
        <v>580</v>
      </c>
      <c r="J19" s="115">
        <v>0.42013888889050577</v>
      </c>
      <c r="K19" s="114"/>
      <c r="L19" s="144">
        <v>45627</v>
      </c>
      <c r="M19" s="147" t="s">
        <v>584</v>
      </c>
      <c r="N19" s="148">
        <v>0.46180555555555558</v>
      </c>
      <c r="O19" s="143"/>
      <c r="P19" s="113"/>
      <c r="Q19" s="154" t="s">
        <v>121</v>
      </c>
      <c r="S19" s="173" t="s">
        <v>674</v>
      </c>
    </row>
    <row r="20" spans="1:19">
      <c r="A20" s="125">
        <f t="shared" si="0"/>
        <v>19</v>
      </c>
      <c r="B20" s="129" t="s">
        <v>586</v>
      </c>
      <c r="C20" s="129" t="s">
        <v>286</v>
      </c>
      <c r="D20" s="133"/>
      <c r="E20" s="131"/>
      <c r="F20" s="129"/>
      <c r="G20" s="129"/>
      <c r="H20" s="116">
        <v>45622</v>
      </c>
      <c r="I20" s="114" t="s">
        <v>581</v>
      </c>
      <c r="J20" s="115">
        <v>0.40972222221898846</v>
      </c>
      <c r="K20" s="114"/>
      <c r="L20" s="144">
        <v>45627</v>
      </c>
      <c r="M20" s="147" t="s">
        <v>584</v>
      </c>
      <c r="N20" s="148">
        <v>0.46180555555555558</v>
      </c>
      <c r="O20" s="143"/>
      <c r="P20" s="113" t="s">
        <v>1014</v>
      </c>
      <c r="Q20" s="142" t="s">
        <v>138</v>
      </c>
      <c r="R20" s="146" t="s">
        <v>405</v>
      </c>
      <c r="S20" s="135"/>
    </row>
    <row r="21" spans="1:19">
      <c r="A21" s="125">
        <f t="shared" si="0"/>
        <v>20</v>
      </c>
      <c r="B21" s="170" t="s">
        <v>575</v>
      </c>
      <c r="C21" s="170" t="s">
        <v>286</v>
      </c>
      <c r="D21" s="133"/>
      <c r="E21" s="131"/>
      <c r="F21" s="129"/>
      <c r="G21" s="129"/>
      <c r="H21" s="116">
        <v>45622</v>
      </c>
      <c r="I21" s="114" t="s">
        <v>581</v>
      </c>
      <c r="J21" s="115">
        <v>0.40972222221898846</v>
      </c>
      <c r="K21" s="114"/>
      <c r="L21" s="144">
        <v>45627</v>
      </c>
      <c r="M21" s="147" t="s">
        <v>584</v>
      </c>
      <c r="N21" s="148">
        <v>0.46180555555555558</v>
      </c>
      <c r="O21" s="143"/>
      <c r="P21" s="113" t="s">
        <v>1042</v>
      </c>
      <c r="Q21" s="154" t="s">
        <v>145</v>
      </c>
      <c r="R21" s="146" t="s">
        <v>405</v>
      </c>
      <c r="S21" s="173" t="s">
        <v>674</v>
      </c>
    </row>
    <row r="22" spans="1:19">
      <c r="A22" s="125">
        <f t="shared" si="0"/>
        <v>21</v>
      </c>
      <c r="B22" s="170" t="s">
        <v>1040</v>
      </c>
      <c r="C22" s="170" t="s">
        <v>286</v>
      </c>
      <c r="D22" s="133"/>
      <c r="E22" s="131"/>
      <c r="F22" s="129"/>
      <c r="G22" s="129"/>
      <c r="H22" s="116">
        <v>45622</v>
      </c>
      <c r="I22" s="114" t="s">
        <v>581</v>
      </c>
      <c r="J22" s="115">
        <v>0.40972222221898846</v>
      </c>
      <c r="K22" s="114"/>
      <c r="L22" s="144">
        <v>45627</v>
      </c>
      <c r="M22" s="147" t="s">
        <v>584</v>
      </c>
      <c r="N22" s="148">
        <v>0.46180555555555558</v>
      </c>
      <c r="O22" s="143"/>
      <c r="P22" s="113" t="s">
        <v>1041</v>
      </c>
      <c r="Q22" s="154" t="s">
        <v>139</v>
      </c>
      <c r="R22" s="146" t="s">
        <v>405</v>
      </c>
      <c r="S22" s="173" t="s">
        <v>674</v>
      </c>
    </row>
    <row r="23" spans="1:19">
      <c r="A23" s="125">
        <f t="shared" si="0"/>
        <v>22</v>
      </c>
      <c r="B23" s="170" t="s">
        <v>1038</v>
      </c>
      <c r="C23" s="170" t="s">
        <v>286</v>
      </c>
      <c r="D23" s="133"/>
      <c r="E23" s="131"/>
      <c r="F23" s="129"/>
      <c r="G23" s="129"/>
      <c r="H23" s="116">
        <v>45622</v>
      </c>
      <c r="I23" s="114" t="s">
        <v>581</v>
      </c>
      <c r="J23" s="115">
        <v>0.40972222221898846</v>
      </c>
      <c r="K23" s="114"/>
      <c r="L23" s="144">
        <v>45627</v>
      </c>
      <c r="M23" s="147" t="s">
        <v>584</v>
      </c>
      <c r="N23" s="148">
        <v>0.46180555555555558</v>
      </c>
      <c r="O23" s="143"/>
      <c r="P23" s="113" t="s">
        <v>1039</v>
      </c>
      <c r="Q23" s="153"/>
      <c r="R23" s="146" t="s">
        <v>405</v>
      </c>
      <c r="S23" s="173" t="s">
        <v>674</v>
      </c>
    </row>
    <row r="24" spans="1:19">
      <c r="A24" s="125">
        <f t="shared" si="0"/>
        <v>23</v>
      </c>
      <c r="B24" s="170" t="s">
        <v>874</v>
      </c>
      <c r="C24" s="170" t="s">
        <v>141</v>
      </c>
      <c r="D24" s="133"/>
      <c r="E24" s="131"/>
      <c r="F24" s="129"/>
      <c r="G24" s="129"/>
      <c r="H24" s="116">
        <v>45622</v>
      </c>
      <c r="I24" s="114" t="s">
        <v>581</v>
      </c>
      <c r="J24" s="115">
        <v>0.40972222221898846</v>
      </c>
      <c r="K24" s="114"/>
      <c r="L24" s="144">
        <v>45628</v>
      </c>
      <c r="M24" s="147" t="s">
        <v>655</v>
      </c>
      <c r="N24" s="148">
        <v>0.58680555555555558</v>
      </c>
      <c r="O24" s="143"/>
      <c r="P24" s="113" t="s">
        <v>875</v>
      </c>
      <c r="Q24" s="154" t="s">
        <v>146</v>
      </c>
      <c r="S24" s="173" t="s">
        <v>674</v>
      </c>
    </row>
    <row r="25" spans="1:19">
      <c r="A25" s="125">
        <f t="shared" si="0"/>
        <v>24</v>
      </c>
      <c r="B25" s="170" t="s">
        <v>872</v>
      </c>
      <c r="C25" s="170" t="s">
        <v>141</v>
      </c>
      <c r="D25" s="133"/>
      <c r="E25" s="131"/>
      <c r="F25" s="129"/>
      <c r="G25" s="129"/>
      <c r="H25" s="116">
        <v>45622</v>
      </c>
      <c r="I25" s="114" t="s">
        <v>581</v>
      </c>
      <c r="J25" s="115">
        <v>0.40972222221898846</v>
      </c>
      <c r="K25" s="114"/>
      <c r="L25" s="144">
        <v>45628</v>
      </c>
      <c r="M25" s="147" t="s">
        <v>655</v>
      </c>
      <c r="N25" s="148">
        <v>0.58680555555555558</v>
      </c>
      <c r="O25" s="143"/>
      <c r="P25" s="113" t="s">
        <v>873</v>
      </c>
      <c r="Q25" s="154" t="s">
        <v>147</v>
      </c>
      <c r="S25" s="173" t="s">
        <v>674</v>
      </c>
    </row>
    <row r="26" spans="1:19">
      <c r="A26" s="125">
        <f t="shared" si="0"/>
        <v>25</v>
      </c>
      <c r="B26" s="170" t="s">
        <v>1049</v>
      </c>
      <c r="C26" s="170" t="s">
        <v>141</v>
      </c>
      <c r="D26" s="133"/>
      <c r="E26" s="131"/>
      <c r="F26" s="129"/>
      <c r="G26" s="129"/>
      <c r="H26" s="116">
        <v>45622</v>
      </c>
      <c r="I26" s="114" t="s">
        <v>581</v>
      </c>
      <c r="J26" s="115">
        <v>0.40972222221898846</v>
      </c>
      <c r="K26" s="114"/>
      <c r="L26" s="144">
        <v>45628</v>
      </c>
      <c r="M26" s="147" t="s">
        <v>655</v>
      </c>
      <c r="N26" s="148">
        <v>0.58680555555555558</v>
      </c>
      <c r="O26" s="143"/>
      <c r="P26" s="113" t="s">
        <v>1050</v>
      </c>
      <c r="Q26" s="154" t="s">
        <v>148</v>
      </c>
      <c r="S26" s="173" t="s">
        <v>674</v>
      </c>
    </row>
    <row r="27" spans="1:19">
      <c r="A27" s="125">
        <f t="shared" si="0"/>
        <v>26</v>
      </c>
      <c r="B27" s="170" t="s">
        <v>144</v>
      </c>
      <c r="C27" s="170" t="s">
        <v>141</v>
      </c>
      <c r="D27" s="133"/>
      <c r="E27" s="131"/>
      <c r="F27" s="129"/>
      <c r="G27" s="129"/>
      <c r="H27" s="116">
        <v>45622</v>
      </c>
      <c r="I27" s="114" t="s">
        <v>581</v>
      </c>
      <c r="J27" s="115">
        <v>0.40972222221898846</v>
      </c>
      <c r="K27" s="114"/>
      <c r="L27" s="144">
        <v>45628</v>
      </c>
      <c r="M27" s="147" t="s">
        <v>655</v>
      </c>
      <c r="N27" s="148">
        <v>0.58680555555555558</v>
      </c>
      <c r="O27" s="143"/>
      <c r="P27" s="113"/>
      <c r="Q27" s="154" t="s">
        <v>149</v>
      </c>
      <c r="S27" s="173" t="s">
        <v>674</v>
      </c>
    </row>
    <row r="28" spans="1:19">
      <c r="A28" s="125">
        <f t="shared" si="0"/>
        <v>27</v>
      </c>
      <c r="B28" s="170" t="s">
        <v>576</v>
      </c>
      <c r="C28" s="170" t="s">
        <v>292</v>
      </c>
      <c r="D28" s="133"/>
      <c r="E28" s="131"/>
      <c r="F28" s="129"/>
      <c r="G28" s="129"/>
      <c r="H28" s="116">
        <v>45622</v>
      </c>
      <c r="I28" s="114" t="s">
        <v>582</v>
      </c>
      <c r="J28" s="115">
        <v>0.44791666666666669</v>
      </c>
      <c r="K28" s="114"/>
      <c r="L28" s="144">
        <v>45627</v>
      </c>
      <c r="M28" s="143" t="s">
        <v>667</v>
      </c>
      <c r="N28" s="148">
        <v>0.4201388888888889</v>
      </c>
      <c r="O28" s="143"/>
      <c r="P28" s="113"/>
      <c r="Q28" s="154" t="s">
        <v>330</v>
      </c>
      <c r="S28" s="173" t="s">
        <v>674</v>
      </c>
    </row>
    <row r="29" spans="1:19">
      <c r="A29" s="125">
        <f t="shared" si="0"/>
        <v>28</v>
      </c>
      <c r="B29" s="170" t="s">
        <v>293</v>
      </c>
      <c r="C29" s="170" t="s">
        <v>292</v>
      </c>
      <c r="D29" s="133"/>
      <c r="E29" s="131"/>
      <c r="F29" s="129"/>
      <c r="G29" s="129"/>
      <c r="H29" s="116">
        <v>45622</v>
      </c>
      <c r="I29" s="114" t="s">
        <v>582</v>
      </c>
      <c r="J29" s="115">
        <v>0.44791666666666669</v>
      </c>
      <c r="K29" s="114"/>
      <c r="L29" s="144">
        <v>45627</v>
      </c>
      <c r="M29" s="143" t="s">
        <v>667</v>
      </c>
      <c r="N29" s="148">
        <v>0.4201388888888889</v>
      </c>
      <c r="O29" s="143"/>
      <c r="P29" s="113"/>
      <c r="Q29" s="154" t="s">
        <v>331</v>
      </c>
      <c r="S29" s="173" t="s">
        <v>674</v>
      </c>
    </row>
    <row r="30" spans="1:19">
      <c r="A30" s="125">
        <f t="shared" si="0"/>
        <v>29</v>
      </c>
      <c r="B30" s="170" t="s">
        <v>304</v>
      </c>
      <c r="C30" s="170" t="s">
        <v>93</v>
      </c>
      <c r="D30" s="133"/>
      <c r="E30" s="131"/>
      <c r="F30" s="129"/>
      <c r="G30" s="129"/>
      <c r="H30" s="116">
        <v>45622</v>
      </c>
      <c r="I30" s="114" t="s">
        <v>583</v>
      </c>
      <c r="J30" s="115">
        <v>0.47222222222222221</v>
      </c>
      <c r="K30" s="114"/>
      <c r="L30" s="144">
        <v>45627</v>
      </c>
      <c r="M30" s="143" t="s">
        <v>676</v>
      </c>
      <c r="N30" s="148">
        <v>0.77777777777777779</v>
      </c>
      <c r="O30" s="143"/>
      <c r="P30" s="113" t="s">
        <v>1000</v>
      </c>
      <c r="Q30" s="154" t="s">
        <v>343</v>
      </c>
      <c r="S30" s="173" t="s">
        <v>674</v>
      </c>
    </row>
    <row r="31" spans="1:19">
      <c r="A31" s="125">
        <f t="shared" si="0"/>
        <v>30</v>
      </c>
      <c r="B31" s="170" t="s">
        <v>306</v>
      </c>
      <c r="C31" s="170" t="s">
        <v>93</v>
      </c>
      <c r="D31" s="133"/>
      <c r="E31" s="131"/>
      <c r="F31" s="129"/>
      <c r="G31" s="129"/>
      <c r="H31" s="116">
        <v>45622</v>
      </c>
      <c r="I31" s="114" t="s">
        <v>583</v>
      </c>
      <c r="J31" s="115">
        <v>0.47222222222222221</v>
      </c>
      <c r="K31" s="114"/>
      <c r="L31" s="144">
        <v>45627</v>
      </c>
      <c r="M31" s="143" t="s">
        <v>676</v>
      </c>
      <c r="N31" s="148">
        <v>0.77777777777777779</v>
      </c>
      <c r="O31" s="143"/>
      <c r="P31" s="113" t="s">
        <v>1001</v>
      </c>
      <c r="Q31" s="154" t="s">
        <v>344</v>
      </c>
      <c r="S31" s="173" t="s">
        <v>674</v>
      </c>
    </row>
    <row r="32" spans="1:19">
      <c r="A32" s="125">
        <f t="shared" si="0"/>
        <v>31</v>
      </c>
      <c r="B32" s="171" t="s">
        <v>593</v>
      </c>
      <c r="C32" s="170" t="s">
        <v>577</v>
      </c>
      <c r="D32" s="133"/>
      <c r="E32" s="131"/>
      <c r="F32" s="129"/>
      <c r="G32" s="129"/>
      <c r="H32" s="116">
        <v>45623</v>
      </c>
      <c r="I32" s="114" t="s">
        <v>580</v>
      </c>
      <c r="J32" s="115">
        <v>0.42013888889050577</v>
      </c>
      <c r="K32" s="114"/>
      <c r="L32" s="144">
        <v>45627</v>
      </c>
      <c r="M32" s="143" t="s">
        <v>592</v>
      </c>
      <c r="N32" s="148">
        <v>0.58333333333333337</v>
      </c>
      <c r="O32" s="143"/>
      <c r="P32" s="113" t="s">
        <v>808</v>
      </c>
      <c r="Q32" s="153"/>
      <c r="R32" s="146" t="s">
        <v>406</v>
      </c>
      <c r="S32" s="173" t="s">
        <v>674</v>
      </c>
    </row>
    <row r="33" spans="1:19">
      <c r="A33" s="125">
        <f t="shared" si="0"/>
        <v>32</v>
      </c>
      <c r="B33" s="170" t="s">
        <v>301</v>
      </c>
      <c r="C33" s="170" t="s">
        <v>270</v>
      </c>
      <c r="D33" s="133"/>
      <c r="E33" s="131"/>
      <c r="F33" s="129"/>
      <c r="G33" s="129"/>
      <c r="H33" s="116">
        <v>45623</v>
      </c>
      <c r="I33" s="114" t="s">
        <v>580</v>
      </c>
      <c r="J33" s="115">
        <v>0.42013888889050577</v>
      </c>
      <c r="K33" s="114"/>
      <c r="L33" s="143"/>
      <c r="M33" s="143"/>
      <c r="N33" s="143"/>
      <c r="O33" s="143"/>
      <c r="P33" s="113" t="s">
        <v>826</v>
      </c>
      <c r="Q33" s="154" t="s">
        <v>337</v>
      </c>
      <c r="S33" s="173" t="s">
        <v>674</v>
      </c>
    </row>
    <row r="34" spans="1:19">
      <c r="A34" s="125">
        <f t="shared" si="0"/>
        <v>33</v>
      </c>
      <c r="B34" s="170" t="s">
        <v>142</v>
      </c>
      <c r="C34" s="170" t="s">
        <v>270</v>
      </c>
      <c r="D34" s="133"/>
      <c r="E34" s="131"/>
      <c r="F34" s="129"/>
      <c r="G34" s="129"/>
      <c r="H34" s="116">
        <v>45623</v>
      </c>
      <c r="I34" s="114" t="s">
        <v>580</v>
      </c>
      <c r="J34" s="115">
        <v>0.42013888889050577</v>
      </c>
      <c r="K34" s="114"/>
      <c r="L34" s="143"/>
      <c r="M34" s="143"/>
      <c r="N34" s="143"/>
      <c r="O34" s="143"/>
      <c r="P34" s="113" t="s">
        <v>827</v>
      </c>
      <c r="Q34" s="153"/>
      <c r="S34" s="135"/>
    </row>
    <row r="35" spans="1:19">
      <c r="A35" s="125">
        <f t="shared" si="0"/>
        <v>34</v>
      </c>
      <c r="B35" s="129" t="s">
        <v>587</v>
      </c>
      <c r="C35" s="129" t="s">
        <v>90</v>
      </c>
      <c r="D35" s="133"/>
      <c r="E35" s="131"/>
      <c r="F35" s="129"/>
      <c r="G35" s="129"/>
      <c r="H35" s="116">
        <v>45624</v>
      </c>
      <c r="I35" s="114" t="s">
        <v>588</v>
      </c>
      <c r="J35" s="114"/>
      <c r="K35" s="114"/>
      <c r="L35" s="144">
        <v>45627</v>
      </c>
      <c r="M35" s="143" t="s">
        <v>589</v>
      </c>
      <c r="N35" s="148">
        <v>0.49305555555555558</v>
      </c>
      <c r="O35" s="143"/>
      <c r="P35" s="157">
        <v>150357311</v>
      </c>
      <c r="Q35" s="154" t="s">
        <v>382</v>
      </c>
      <c r="R35" s="146" t="s">
        <v>405</v>
      </c>
      <c r="S35" s="135"/>
    </row>
    <row r="36" spans="1:19">
      <c r="A36" s="125">
        <f t="shared" si="0"/>
        <v>35</v>
      </c>
      <c r="B36" s="129" t="s">
        <v>830</v>
      </c>
      <c r="C36" s="129" t="s">
        <v>277</v>
      </c>
      <c r="D36" s="133"/>
      <c r="E36" s="131"/>
      <c r="F36" s="129"/>
      <c r="G36" s="129"/>
      <c r="H36" s="116">
        <v>45624</v>
      </c>
      <c r="I36" s="114" t="s">
        <v>588</v>
      </c>
      <c r="J36" s="114"/>
      <c r="K36" s="114"/>
      <c r="L36" s="144">
        <v>45627</v>
      </c>
      <c r="M36" s="143" t="s">
        <v>589</v>
      </c>
      <c r="N36" s="148">
        <v>0.49305555555555558</v>
      </c>
      <c r="O36" s="143"/>
      <c r="P36" s="157">
        <v>519011887</v>
      </c>
      <c r="Q36" s="154" t="s">
        <v>381</v>
      </c>
      <c r="R36" s="146" t="s">
        <v>405</v>
      </c>
      <c r="S36" s="135"/>
    </row>
    <row r="37" spans="1:19">
      <c r="A37" s="125">
        <f t="shared" si="0"/>
        <v>36</v>
      </c>
      <c r="B37" s="129" t="s">
        <v>591</v>
      </c>
      <c r="C37" s="129" t="s">
        <v>270</v>
      </c>
      <c r="D37" s="133"/>
      <c r="E37" s="131"/>
      <c r="F37" s="129"/>
      <c r="G37" s="129"/>
      <c r="H37" s="116">
        <v>45623</v>
      </c>
      <c r="I37" s="114" t="s">
        <v>580</v>
      </c>
      <c r="J37" s="115">
        <v>0.42013888889050577</v>
      </c>
      <c r="K37" s="114"/>
      <c r="L37" s="144">
        <v>45627</v>
      </c>
      <c r="M37" s="143" t="s">
        <v>592</v>
      </c>
      <c r="N37" s="148">
        <v>0.58333333333333337</v>
      </c>
      <c r="O37" s="143"/>
      <c r="P37" s="157" t="s">
        <v>590</v>
      </c>
      <c r="Q37" s="154" t="s">
        <v>336</v>
      </c>
      <c r="R37" s="146" t="s">
        <v>406</v>
      </c>
      <c r="S37" s="135"/>
    </row>
    <row r="38" spans="1:19">
      <c r="A38" s="125">
        <f t="shared" si="0"/>
        <v>37</v>
      </c>
      <c r="B38" s="129" t="s">
        <v>288</v>
      </c>
      <c r="C38" s="129" t="s">
        <v>270</v>
      </c>
      <c r="D38" s="133"/>
      <c r="E38" s="131"/>
      <c r="F38" s="129"/>
      <c r="G38" s="129"/>
      <c r="H38" s="116">
        <v>45624</v>
      </c>
      <c r="I38" s="114" t="s">
        <v>594</v>
      </c>
      <c r="J38" s="115">
        <v>0.3923611111111111</v>
      </c>
      <c r="K38" s="114"/>
      <c r="L38" s="144">
        <v>45627</v>
      </c>
      <c r="M38" s="143" t="s">
        <v>595</v>
      </c>
      <c r="N38" s="148">
        <v>0.70833333333333337</v>
      </c>
      <c r="O38" s="143"/>
      <c r="P38" s="157">
        <v>597598925</v>
      </c>
      <c r="Q38" s="154" t="s">
        <v>377</v>
      </c>
      <c r="R38" s="146" t="s">
        <v>406</v>
      </c>
      <c r="S38" s="135"/>
    </row>
    <row r="39" spans="1:19">
      <c r="A39" s="125">
        <f t="shared" si="0"/>
        <v>38</v>
      </c>
      <c r="B39" s="129" t="s">
        <v>289</v>
      </c>
      <c r="C39" s="129" t="s">
        <v>270</v>
      </c>
      <c r="D39" s="133"/>
      <c r="E39" s="131"/>
      <c r="F39" s="129"/>
      <c r="G39" s="129"/>
      <c r="H39" s="116">
        <v>45624</v>
      </c>
      <c r="I39" s="114" t="s">
        <v>594</v>
      </c>
      <c r="J39" s="115">
        <v>0.3923611111111111</v>
      </c>
      <c r="K39" s="114"/>
      <c r="L39" s="144">
        <v>45627</v>
      </c>
      <c r="M39" s="143" t="s">
        <v>595</v>
      </c>
      <c r="N39" s="148">
        <v>0.70833333333333337</v>
      </c>
      <c r="O39" s="143"/>
      <c r="P39" s="157">
        <v>597598946</v>
      </c>
      <c r="Q39" s="154" t="s">
        <v>377</v>
      </c>
      <c r="R39" s="146" t="s">
        <v>406</v>
      </c>
      <c r="S39" s="135"/>
    </row>
    <row r="40" spans="1:19">
      <c r="A40" s="125">
        <f t="shared" si="0"/>
        <v>39</v>
      </c>
      <c r="B40" s="129" t="s">
        <v>596</v>
      </c>
      <c r="C40" s="129" t="s">
        <v>597</v>
      </c>
      <c r="D40" s="133"/>
      <c r="E40" s="131"/>
      <c r="F40" s="129"/>
      <c r="G40" s="129"/>
      <c r="H40" s="116">
        <v>45624</v>
      </c>
      <c r="I40" s="114" t="s">
        <v>579</v>
      </c>
      <c r="J40" s="115">
        <v>0.38541666666666669</v>
      </c>
      <c r="K40" s="114"/>
      <c r="L40" s="144">
        <v>45627</v>
      </c>
      <c r="M40" s="143" t="s">
        <v>600</v>
      </c>
      <c r="N40" s="148">
        <v>0.84027777777777779</v>
      </c>
      <c r="O40" s="143"/>
      <c r="P40" s="157" t="s">
        <v>599</v>
      </c>
      <c r="Q40" s="154" t="s">
        <v>598</v>
      </c>
      <c r="R40" s="146" t="s">
        <v>405</v>
      </c>
      <c r="S40" s="135"/>
    </row>
    <row r="41" spans="1:19">
      <c r="A41" s="125">
        <f t="shared" si="0"/>
        <v>40</v>
      </c>
      <c r="B41" s="129" t="s">
        <v>601</v>
      </c>
      <c r="C41" s="129" t="s">
        <v>602</v>
      </c>
      <c r="D41" s="133"/>
      <c r="E41" s="131"/>
      <c r="F41" s="129"/>
      <c r="G41" s="129"/>
      <c r="H41" s="116">
        <v>45624</v>
      </c>
      <c r="I41" s="114" t="s">
        <v>579</v>
      </c>
      <c r="J41" s="115">
        <v>0.38541666666666669</v>
      </c>
      <c r="K41" s="114"/>
      <c r="L41" s="144">
        <v>45627</v>
      </c>
      <c r="M41" s="143" t="s">
        <v>600</v>
      </c>
      <c r="N41" s="148">
        <v>0.84027777777777779</v>
      </c>
      <c r="O41" s="143"/>
      <c r="P41" s="157">
        <v>675673339</v>
      </c>
      <c r="Q41" s="154" t="s">
        <v>603</v>
      </c>
      <c r="R41" s="146" t="s">
        <v>405</v>
      </c>
      <c r="S41" s="135"/>
    </row>
    <row r="42" spans="1:19">
      <c r="A42" s="125">
        <f t="shared" si="0"/>
        <v>41</v>
      </c>
      <c r="B42" s="129" t="s">
        <v>606</v>
      </c>
      <c r="C42" s="129" t="s">
        <v>525</v>
      </c>
      <c r="D42" s="133"/>
      <c r="E42" s="131"/>
      <c r="F42" s="129"/>
      <c r="G42" s="129"/>
      <c r="H42" s="116">
        <v>45624</v>
      </c>
      <c r="I42" s="114" t="s">
        <v>608</v>
      </c>
      <c r="J42" s="115">
        <v>0.4548611111111111</v>
      </c>
      <c r="K42" s="114"/>
      <c r="L42" s="144">
        <v>45627</v>
      </c>
      <c r="M42" s="143" t="s">
        <v>609</v>
      </c>
      <c r="N42" s="148">
        <v>0.4826388888888889</v>
      </c>
      <c r="O42" s="143"/>
      <c r="P42" s="157">
        <v>530619387</v>
      </c>
      <c r="Q42" s="154" t="s">
        <v>607</v>
      </c>
      <c r="R42" s="146" t="s">
        <v>405</v>
      </c>
      <c r="S42" s="135"/>
    </row>
    <row r="43" spans="1:19">
      <c r="A43" s="125">
        <f t="shared" si="0"/>
        <v>42</v>
      </c>
      <c r="B43" s="129" t="s">
        <v>610</v>
      </c>
      <c r="C43" s="129" t="s">
        <v>525</v>
      </c>
      <c r="D43" s="133"/>
      <c r="E43" s="131"/>
      <c r="F43" s="129"/>
      <c r="G43" s="129"/>
      <c r="H43" s="116">
        <v>45624</v>
      </c>
      <c r="I43" s="114" t="s">
        <v>608</v>
      </c>
      <c r="J43" s="115">
        <v>0.4548611111111111</v>
      </c>
      <c r="K43" s="114"/>
      <c r="L43" s="144">
        <v>45627</v>
      </c>
      <c r="M43" s="143" t="s">
        <v>609</v>
      </c>
      <c r="N43" s="148">
        <v>0.4826388888888889</v>
      </c>
      <c r="O43" s="143"/>
      <c r="P43" s="157">
        <v>676651156</v>
      </c>
      <c r="Q43" s="154" t="s">
        <v>611</v>
      </c>
      <c r="R43" s="146" t="s">
        <v>405</v>
      </c>
      <c r="S43" s="135"/>
    </row>
    <row r="44" spans="1:19">
      <c r="A44" s="125">
        <f>A43+1</f>
        <v>43</v>
      </c>
      <c r="B44" s="129" t="s">
        <v>295</v>
      </c>
      <c r="C44" s="129" t="s">
        <v>294</v>
      </c>
      <c r="D44" s="133"/>
      <c r="E44" s="131"/>
      <c r="F44" s="129"/>
      <c r="G44" s="129"/>
      <c r="H44" s="116">
        <v>45622</v>
      </c>
      <c r="I44" s="114" t="s">
        <v>582</v>
      </c>
      <c r="J44" s="115">
        <v>0.44791666666666669</v>
      </c>
      <c r="K44" s="114"/>
      <c r="L44" s="144">
        <v>45627</v>
      </c>
      <c r="M44" s="143" t="s">
        <v>614</v>
      </c>
      <c r="N44" s="148">
        <v>0.62847222222222221</v>
      </c>
      <c r="O44" s="143"/>
      <c r="P44" s="157" t="s">
        <v>613</v>
      </c>
      <c r="Q44" s="154" t="s">
        <v>612</v>
      </c>
      <c r="R44" s="146" t="s">
        <v>405</v>
      </c>
      <c r="S44" s="135"/>
    </row>
    <row r="45" spans="1:19">
      <c r="A45" s="125">
        <f t="shared" si="0"/>
        <v>44</v>
      </c>
      <c r="B45" s="129" t="s">
        <v>296</v>
      </c>
      <c r="C45" s="129" t="s">
        <v>294</v>
      </c>
      <c r="D45" s="133"/>
      <c r="E45" s="131"/>
      <c r="F45" s="129"/>
      <c r="G45" s="129"/>
      <c r="H45" s="116">
        <v>45622</v>
      </c>
      <c r="I45" s="114" t="s">
        <v>582</v>
      </c>
      <c r="J45" s="115">
        <v>0.44791666666666669</v>
      </c>
      <c r="K45" s="114"/>
      <c r="L45" s="144">
        <v>45627</v>
      </c>
      <c r="M45" s="143" t="s">
        <v>614</v>
      </c>
      <c r="N45" s="148">
        <v>0.62847222222222221</v>
      </c>
      <c r="O45" s="143"/>
      <c r="P45" s="157" t="s">
        <v>615</v>
      </c>
      <c r="Q45" s="142" t="s">
        <v>616</v>
      </c>
      <c r="R45" s="146" t="s">
        <v>406</v>
      </c>
      <c r="S45" s="135"/>
    </row>
    <row r="46" spans="1:19">
      <c r="A46" s="125">
        <f t="shared" si="0"/>
        <v>45</v>
      </c>
      <c r="B46" s="129" t="s">
        <v>617</v>
      </c>
      <c r="C46" s="129" t="s">
        <v>365</v>
      </c>
      <c r="D46" s="133"/>
      <c r="E46" s="131"/>
      <c r="F46" s="129"/>
      <c r="G46" s="129"/>
      <c r="H46" s="116">
        <v>45623</v>
      </c>
      <c r="I46" s="114" t="s">
        <v>620</v>
      </c>
      <c r="J46" s="115">
        <v>0.46527777777777779</v>
      </c>
      <c r="K46" s="114"/>
      <c r="L46" s="144">
        <v>45627</v>
      </c>
      <c r="M46" s="143" t="s">
        <v>621</v>
      </c>
      <c r="N46" s="148">
        <v>0.79861111111111116</v>
      </c>
      <c r="O46" s="143"/>
      <c r="P46" s="151" t="s">
        <v>619</v>
      </c>
      <c r="Q46" s="154" t="s">
        <v>618</v>
      </c>
      <c r="R46" s="146" t="s">
        <v>405</v>
      </c>
      <c r="S46" s="135"/>
    </row>
    <row r="47" spans="1:19">
      <c r="A47" s="125">
        <f t="shared" si="0"/>
        <v>46</v>
      </c>
      <c r="B47" s="129" t="s">
        <v>812</v>
      </c>
      <c r="C47" s="129" t="s">
        <v>813</v>
      </c>
      <c r="D47" s="133"/>
      <c r="E47" s="131"/>
      <c r="F47" s="129"/>
      <c r="G47" s="129"/>
      <c r="H47" s="116">
        <v>45623</v>
      </c>
      <c r="I47" s="114" t="s">
        <v>620</v>
      </c>
      <c r="J47" s="115">
        <v>0.46527777777777779</v>
      </c>
      <c r="K47" s="114"/>
      <c r="L47" s="144">
        <v>45627</v>
      </c>
      <c r="M47" s="143" t="s">
        <v>621</v>
      </c>
      <c r="N47" s="148">
        <v>0.79861111111111116</v>
      </c>
      <c r="O47" s="143"/>
      <c r="P47" s="113" t="s">
        <v>819</v>
      </c>
      <c r="Q47" s="153"/>
      <c r="R47" s="146" t="s">
        <v>405</v>
      </c>
      <c r="S47" s="169"/>
    </row>
    <row r="48" spans="1:19">
      <c r="A48" s="125">
        <f t="shared" si="0"/>
        <v>47</v>
      </c>
      <c r="B48" s="129" t="s">
        <v>907</v>
      </c>
      <c r="C48" s="129" t="s">
        <v>277</v>
      </c>
      <c r="D48" s="133"/>
      <c r="E48" s="131"/>
      <c r="F48" s="129"/>
      <c r="G48" s="129"/>
      <c r="H48" s="116">
        <v>45622</v>
      </c>
      <c r="I48" s="114" t="s">
        <v>620</v>
      </c>
      <c r="J48" s="115">
        <v>0.46527777777777779</v>
      </c>
      <c r="K48" s="114"/>
      <c r="L48" s="144">
        <v>45627</v>
      </c>
      <c r="M48" s="143" t="s">
        <v>589</v>
      </c>
      <c r="N48" s="148">
        <v>0.49305555555555558</v>
      </c>
      <c r="O48" s="143"/>
      <c r="P48" s="113" t="s">
        <v>908</v>
      </c>
      <c r="Q48" s="154" t="s">
        <v>622</v>
      </c>
      <c r="R48" s="146" t="s">
        <v>405</v>
      </c>
      <c r="S48" s="135"/>
    </row>
    <row r="49" spans="1:19">
      <c r="A49" s="125">
        <f t="shared" si="0"/>
        <v>48</v>
      </c>
      <c r="B49" s="129" t="s">
        <v>909</v>
      </c>
      <c r="C49" s="129" t="s">
        <v>277</v>
      </c>
      <c r="D49" s="133"/>
      <c r="E49" s="131"/>
      <c r="F49" s="129"/>
      <c r="G49" s="129"/>
      <c r="H49" s="116">
        <v>45622</v>
      </c>
      <c r="I49" s="114" t="s">
        <v>620</v>
      </c>
      <c r="J49" s="115">
        <v>0.46527777777777779</v>
      </c>
      <c r="K49" s="114"/>
      <c r="L49" s="144">
        <v>45627</v>
      </c>
      <c r="M49" s="143" t="s">
        <v>589</v>
      </c>
      <c r="N49" s="148">
        <v>0.49305555555555558</v>
      </c>
      <c r="O49" s="143"/>
      <c r="P49" s="113" t="s">
        <v>910</v>
      </c>
      <c r="Q49" s="154" t="s">
        <v>622</v>
      </c>
      <c r="R49" s="146" t="s">
        <v>406</v>
      </c>
      <c r="S49" s="135"/>
    </row>
    <row r="50" spans="1:19">
      <c r="A50" s="125">
        <f t="shared" si="0"/>
        <v>49</v>
      </c>
      <c r="B50" s="129" t="s">
        <v>940</v>
      </c>
      <c r="C50" s="129" t="s">
        <v>277</v>
      </c>
      <c r="D50" s="133"/>
      <c r="E50" s="131"/>
      <c r="F50" s="129"/>
      <c r="G50" s="129"/>
      <c r="H50" s="116">
        <v>45622</v>
      </c>
      <c r="I50" s="114" t="s">
        <v>620</v>
      </c>
      <c r="J50" s="115">
        <v>0.46527777777777779</v>
      </c>
      <c r="K50" s="114"/>
      <c r="L50" s="144">
        <v>45627</v>
      </c>
      <c r="M50" s="143" t="s">
        <v>589</v>
      </c>
      <c r="N50" s="148">
        <v>0.49305555555555558</v>
      </c>
      <c r="O50" s="143"/>
      <c r="P50" s="113" t="s">
        <v>939</v>
      </c>
      <c r="Q50" s="154" t="s">
        <v>622</v>
      </c>
      <c r="R50" s="146" t="s">
        <v>405</v>
      </c>
      <c r="S50" s="135"/>
    </row>
    <row r="51" spans="1:19">
      <c r="A51" s="125">
        <f t="shared" si="0"/>
        <v>50</v>
      </c>
      <c r="B51" s="129" t="s">
        <v>944</v>
      </c>
      <c r="C51" s="129" t="s">
        <v>277</v>
      </c>
      <c r="D51" s="133"/>
      <c r="E51" s="131"/>
      <c r="F51" s="129"/>
      <c r="G51" s="129"/>
      <c r="H51" s="116">
        <v>45622</v>
      </c>
      <c r="I51" s="114" t="s">
        <v>620</v>
      </c>
      <c r="J51" s="115">
        <v>0.46527777777777779</v>
      </c>
      <c r="K51" s="114"/>
      <c r="L51" s="144">
        <v>45627</v>
      </c>
      <c r="M51" s="143" t="s">
        <v>589</v>
      </c>
      <c r="N51" s="148">
        <v>0.49305555555555558</v>
      </c>
      <c r="O51" s="143"/>
      <c r="P51" s="113" t="s">
        <v>943</v>
      </c>
      <c r="Q51" s="154" t="s">
        <v>622</v>
      </c>
      <c r="R51" s="146" t="s">
        <v>405</v>
      </c>
      <c r="S51" s="169" t="s">
        <v>623</v>
      </c>
    </row>
    <row r="52" spans="1:19">
      <c r="A52" s="125">
        <f t="shared" si="0"/>
        <v>51</v>
      </c>
      <c r="B52" s="129" t="s">
        <v>941</v>
      </c>
      <c r="C52" s="129" t="s">
        <v>277</v>
      </c>
      <c r="D52" s="133"/>
      <c r="E52" s="131"/>
      <c r="F52" s="129"/>
      <c r="G52" s="129"/>
      <c r="H52" s="116">
        <v>45622</v>
      </c>
      <c r="I52" s="114" t="s">
        <v>620</v>
      </c>
      <c r="J52" s="115">
        <v>0.46527777777777779</v>
      </c>
      <c r="K52" s="114"/>
      <c r="L52" s="144">
        <v>45627</v>
      </c>
      <c r="M52" s="143" t="s">
        <v>589</v>
      </c>
      <c r="N52" s="148">
        <v>0.49305555555555558</v>
      </c>
      <c r="O52" s="143"/>
      <c r="P52" s="113" t="s">
        <v>942</v>
      </c>
      <c r="Q52" s="154" t="s">
        <v>622</v>
      </c>
      <c r="R52" s="146" t="s">
        <v>405</v>
      </c>
      <c r="S52" s="169" t="s">
        <v>624</v>
      </c>
    </row>
    <row r="53" spans="1:19">
      <c r="A53" s="125">
        <f t="shared" si="0"/>
        <v>52</v>
      </c>
      <c r="B53" s="129" t="s">
        <v>689</v>
      </c>
      <c r="C53" s="129" t="s">
        <v>270</v>
      </c>
      <c r="D53" s="133"/>
      <c r="E53" s="131"/>
      <c r="F53" s="129"/>
      <c r="G53" s="129"/>
      <c r="H53" s="116">
        <v>45624</v>
      </c>
      <c r="I53" s="114" t="s">
        <v>580</v>
      </c>
      <c r="J53" s="115">
        <v>0.42013888889050577</v>
      </c>
      <c r="K53" s="114"/>
      <c r="L53" s="144">
        <v>45627</v>
      </c>
      <c r="M53" s="147" t="s">
        <v>584</v>
      </c>
      <c r="N53" s="148">
        <v>0.46180555555555558</v>
      </c>
      <c r="O53" s="143"/>
      <c r="P53" s="151" t="s">
        <v>625</v>
      </c>
      <c r="Q53" s="154" t="s">
        <v>329</v>
      </c>
      <c r="R53" s="146" t="s">
        <v>405</v>
      </c>
      <c r="S53" s="135"/>
    </row>
    <row r="54" spans="1:19">
      <c r="A54" s="125">
        <f t="shared" si="0"/>
        <v>53</v>
      </c>
      <c r="B54" s="129" t="s">
        <v>626</v>
      </c>
      <c r="C54" s="129" t="s">
        <v>270</v>
      </c>
      <c r="D54" s="133"/>
      <c r="E54" s="131"/>
      <c r="F54" s="129"/>
      <c r="G54" s="129"/>
      <c r="H54" s="116">
        <v>45624</v>
      </c>
      <c r="I54" s="114" t="s">
        <v>580</v>
      </c>
      <c r="J54" s="115">
        <v>0.42013888889050577</v>
      </c>
      <c r="K54" s="114"/>
      <c r="L54" s="144">
        <v>45627</v>
      </c>
      <c r="M54" s="147" t="s">
        <v>584</v>
      </c>
      <c r="N54" s="148">
        <v>0.46180555555555558</v>
      </c>
      <c r="O54" s="143"/>
      <c r="P54" s="113" t="s">
        <v>627</v>
      </c>
      <c r="Q54" s="154"/>
      <c r="R54" s="146" t="s">
        <v>405</v>
      </c>
      <c r="S54" s="135"/>
    </row>
    <row r="55" spans="1:19">
      <c r="A55" s="125">
        <f t="shared" si="0"/>
        <v>54</v>
      </c>
      <c r="B55" s="129" t="s">
        <v>628</v>
      </c>
      <c r="C55" s="129" t="s">
        <v>270</v>
      </c>
      <c r="D55" s="133"/>
      <c r="E55" s="131"/>
      <c r="F55" s="129"/>
      <c r="G55" s="129"/>
      <c r="H55" s="116">
        <v>45624</v>
      </c>
      <c r="I55" s="114" t="s">
        <v>580</v>
      </c>
      <c r="J55" s="115">
        <v>0.42013888889050577</v>
      </c>
      <c r="K55" s="114"/>
      <c r="L55" s="144">
        <v>45627</v>
      </c>
      <c r="M55" s="147" t="s">
        <v>584</v>
      </c>
      <c r="N55" s="148">
        <v>0.46180555555555558</v>
      </c>
      <c r="O55" s="145"/>
      <c r="P55" s="146" t="s">
        <v>629</v>
      </c>
      <c r="Q55" s="155"/>
      <c r="R55" s="146" t="s">
        <v>406</v>
      </c>
      <c r="S55" s="135"/>
    </row>
    <row r="56" spans="1:19">
      <c r="A56" s="125">
        <f t="shared" si="0"/>
        <v>55</v>
      </c>
      <c r="B56" s="129" t="s">
        <v>824</v>
      </c>
      <c r="C56" s="129" t="s">
        <v>53</v>
      </c>
      <c r="D56" s="133"/>
      <c r="E56" s="131"/>
      <c r="F56" s="129"/>
      <c r="G56" s="129"/>
      <c r="H56" s="163">
        <v>45622</v>
      </c>
      <c r="I56" s="114" t="s">
        <v>580</v>
      </c>
      <c r="J56" s="115">
        <v>0.42013888889050577</v>
      </c>
      <c r="K56" s="141"/>
      <c r="L56" s="144">
        <v>45627</v>
      </c>
      <c r="M56" s="147" t="s">
        <v>584</v>
      </c>
      <c r="N56" s="148">
        <v>0.46180555555555558</v>
      </c>
      <c r="O56" s="145"/>
      <c r="P56" s="157" t="s">
        <v>631</v>
      </c>
      <c r="Q56" s="162" t="s">
        <v>630</v>
      </c>
      <c r="R56" s="146" t="s">
        <v>405</v>
      </c>
      <c r="S56" s="135"/>
    </row>
    <row r="57" spans="1:19">
      <c r="A57" s="125">
        <f t="shared" si="0"/>
        <v>56</v>
      </c>
      <c r="B57" s="129" t="s">
        <v>810</v>
      </c>
      <c r="C57" s="129" t="s">
        <v>277</v>
      </c>
      <c r="D57" s="133"/>
      <c r="E57" s="131"/>
      <c r="F57" s="129"/>
      <c r="G57" s="129"/>
      <c r="H57" s="163">
        <v>45624</v>
      </c>
      <c r="I57" s="141" t="s">
        <v>632</v>
      </c>
      <c r="J57" s="164">
        <v>0.53472222222222221</v>
      </c>
      <c r="K57" s="141"/>
      <c r="L57" s="165">
        <v>45630</v>
      </c>
      <c r="M57" s="145" t="s">
        <v>633</v>
      </c>
      <c r="N57" s="148">
        <v>0.76736111111111116</v>
      </c>
      <c r="O57" s="145"/>
      <c r="P57" s="157">
        <v>534725001</v>
      </c>
      <c r="Q57" s="162" t="s">
        <v>362</v>
      </c>
      <c r="R57" s="146" t="s">
        <v>405</v>
      </c>
      <c r="S57" s="135"/>
    </row>
    <row r="58" spans="1:19">
      <c r="A58" s="125">
        <f t="shared" si="0"/>
        <v>57</v>
      </c>
      <c r="B58" s="129" t="s">
        <v>634</v>
      </c>
      <c r="C58" s="129" t="s">
        <v>635</v>
      </c>
      <c r="D58" s="133"/>
      <c r="E58" s="131"/>
      <c r="F58" s="129"/>
      <c r="G58" s="129"/>
      <c r="H58" s="163">
        <v>45624</v>
      </c>
      <c r="I58" s="141" t="s">
        <v>632</v>
      </c>
      <c r="J58" s="164">
        <v>0.53472222222222221</v>
      </c>
      <c r="K58" s="141"/>
      <c r="L58" s="165">
        <v>45630</v>
      </c>
      <c r="M58" s="145" t="s">
        <v>633</v>
      </c>
      <c r="N58" s="148">
        <v>0.76736111111111116</v>
      </c>
      <c r="O58" s="145"/>
      <c r="P58" s="157">
        <v>126222303</v>
      </c>
      <c r="Q58" s="162" t="s">
        <v>380</v>
      </c>
      <c r="S58" s="135"/>
    </row>
    <row r="59" spans="1:19">
      <c r="A59" s="125">
        <f t="shared" si="0"/>
        <v>58</v>
      </c>
      <c r="B59" s="129" t="s">
        <v>636</v>
      </c>
      <c r="C59" s="129" t="s">
        <v>277</v>
      </c>
      <c r="D59" s="133"/>
      <c r="E59" s="131"/>
      <c r="F59" s="129"/>
      <c r="G59" s="129"/>
      <c r="H59" s="163">
        <v>45624</v>
      </c>
      <c r="I59" s="141" t="s">
        <v>632</v>
      </c>
      <c r="J59" s="164">
        <v>0.53472222222222221</v>
      </c>
      <c r="K59" s="141"/>
      <c r="L59" s="165">
        <v>45630</v>
      </c>
      <c r="M59" s="145" t="s">
        <v>633</v>
      </c>
      <c r="N59" s="148">
        <v>0.76736111111111116</v>
      </c>
      <c r="O59" s="145"/>
      <c r="P59" s="157">
        <v>127371195</v>
      </c>
      <c r="Q59" s="155"/>
      <c r="S59" s="135"/>
    </row>
    <row r="60" spans="1:19">
      <c r="A60" s="125">
        <f t="shared" si="0"/>
        <v>59</v>
      </c>
      <c r="B60" s="129" t="s">
        <v>153</v>
      </c>
      <c r="C60" s="129" t="s">
        <v>637</v>
      </c>
      <c r="D60" s="133"/>
      <c r="E60" s="131"/>
      <c r="F60" s="129"/>
      <c r="G60" s="129"/>
      <c r="H60" s="163">
        <v>45620</v>
      </c>
      <c r="I60" s="141" t="s">
        <v>639</v>
      </c>
      <c r="J60" s="164">
        <v>0.65625</v>
      </c>
      <c r="K60" s="141"/>
      <c r="L60" s="165">
        <v>45636</v>
      </c>
      <c r="M60" s="145" t="s">
        <v>640</v>
      </c>
      <c r="N60" s="166">
        <v>0.38541666666666669</v>
      </c>
      <c r="O60" s="145"/>
      <c r="P60" s="151" t="s">
        <v>638</v>
      </c>
      <c r="Q60" s="162" t="s">
        <v>158</v>
      </c>
      <c r="R60" s="146" t="s">
        <v>405</v>
      </c>
      <c r="S60" s="135"/>
    </row>
    <row r="61" spans="1:19">
      <c r="A61" s="125">
        <f t="shared" si="0"/>
        <v>60</v>
      </c>
      <c r="B61" s="129" t="s">
        <v>155</v>
      </c>
      <c r="C61" s="129" t="s">
        <v>637</v>
      </c>
      <c r="D61" s="133"/>
      <c r="E61" s="131"/>
      <c r="F61" s="129"/>
      <c r="G61" s="129"/>
      <c r="H61" s="163">
        <v>45620</v>
      </c>
      <c r="I61" s="141" t="s">
        <v>639</v>
      </c>
      <c r="J61" s="164">
        <v>0.65625</v>
      </c>
      <c r="K61" s="141"/>
      <c r="L61" s="165">
        <v>45636</v>
      </c>
      <c r="M61" s="145" t="s">
        <v>640</v>
      </c>
      <c r="N61" s="166">
        <v>0.38541666666666669</v>
      </c>
      <c r="O61" s="145"/>
      <c r="P61" s="146" t="s">
        <v>823</v>
      </c>
      <c r="Q61" s="162" t="s">
        <v>159</v>
      </c>
      <c r="R61" s="146" t="s">
        <v>406</v>
      </c>
      <c r="S61" s="135"/>
    </row>
    <row r="62" spans="1:19">
      <c r="A62" s="125">
        <f t="shared" si="0"/>
        <v>61</v>
      </c>
      <c r="B62" s="129" t="s">
        <v>821</v>
      </c>
      <c r="C62" s="167" t="s">
        <v>637</v>
      </c>
      <c r="D62" s="133"/>
      <c r="E62" s="131"/>
      <c r="F62" s="129"/>
      <c r="G62" s="129"/>
      <c r="H62" s="163">
        <v>45620</v>
      </c>
      <c r="I62" s="141" t="s">
        <v>639</v>
      </c>
      <c r="J62" s="164">
        <v>0.65625</v>
      </c>
      <c r="K62" s="141"/>
      <c r="L62" s="165">
        <v>45627</v>
      </c>
      <c r="M62" s="145" t="s">
        <v>642</v>
      </c>
      <c r="N62" s="148">
        <v>0.5625</v>
      </c>
      <c r="O62" s="145"/>
      <c r="P62" s="146" t="s">
        <v>822</v>
      </c>
      <c r="Q62" s="162" t="s">
        <v>156</v>
      </c>
      <c r="R62" s="146" t="s">
        <v>406</v>
      </c>
      <c r="S62" s="135"/>
    </row>
    <row r="63" spans="1:19">
      <c r="A63" s="125">
        <f t="shared" si="0"/>
        <v>62</v>
      </c>
      <c r="B63" s="129" t="s">
        <v>641</v>
      </c>
      <c r="C63" s="167" t="s">
        <v>637</v>
      </c>
      <c r="D63" s="133"/>
      <c r="E63" s="131"/>
      <c r="F63" s="129"/>
      <c r="G63" s="129"/>
      <c r="H63" s="163">
        <v>45620</v>
      </c>
      <c r="I63" s="141" t="s">
        <v>639</v>
      </c>
      <c r="J63" s="164">
        <v>0.65625</v>
      </c>
      <c r="K63" s="141"/>
      <c r="L63" s="165">
        <v>45627</v>
      </c>
      <c r="M63" s="145" t="s">
        <v>642</v>
      </c>
      <c r="N63" s="148">
        <v>0.5625</v>
      </c>
      <c r="O63" s="145"/>
      <c r="P63" s="146" t="s">
        <v>820</v>
      </c>
      <c r="Q63" s="162" t="s">
        <v>157</v>
      </c>
      <c r="R63" s="146" t="s">
        <v>406</v>
      </c>
      <c r="S63" s="135"/>
    </row>
    <row r="64" spans="1:19">
      <c r="A64" s="125">
        <f t="shared" si="0"/>
        <v>63</v>
      </c>
      <c r="B64" s="129" t="s">
        <v>643</v>
      </c>
      <c r="C64" s="129" t="s">
        <v>644</v>
      </c>
      <c r="D64" s="133"/>
      <c r="E64" s="131"/>
      <c r="F64" s="129"/>
      <c r="G64" s="129"/>
      <c r="H64" s="163">
        <v>45624</v>
      </c>
      <c r="I64" s="114" t="s">
        <v>582</v>
      </c>
      <c r="J64" s="115">
        <v>0.44791666666666669</v>
      </c>
      <c r="K64" s="141"/>
      <c r="L64" s="144">
        <v>45627</v>
      </c>
      <c r="M64" s="143" t="s">
        <v>614</v>
      </c>
      <c r="N64" s="148">
        <v>0.62847222222222221</v>
      </c>
      <c r="O64" s="145"/>
      <c r="P64" s="157" t="s">
        <v>646</v>
      </c>
      <c r="Q64" s="162" t="s">
        <v>645</v>
      </c>
      <c r="R64" s="146" t="s">
        <v>405</v>
      </c>
      <c r="S64" s="135"/>
    </row>
    <row r="65" spans="1:19">
      <c r="A65" s="125">
        <f t="shared" si="0"/>
        <v>64</v>
      </c>
      <c r="B65" s="129" t="s">
        <v>1072</v>
      </c>
      <c r="C65" s="129" t="s">
        <v>351</v>
      </c>
      <c r="D65" s="133"/>
      <c r="E65" s="131"/>
      <c r="F65" s="129"/>
      <c r="G65" s="129"/>
      <c r="H65" s="163">
        <v>45618</v>
      </c>
      <c r="I65" s="114" t="s">
        <v>588</v>
      </c>
      <c r="J65" s="141"/>
      <c r="K65" s="141"/>
      <c r="L65" s="165">
        <v>45627</v>
      </c>
      <c r="M65" s="145" t="s">
        <v>648</v>
      </c>
      <c r="N65" s="148">
        <v>0.90625</v>
      </c>
      <c r="O65" s="145"/>
      <c r="P65" s="157" t="s">
        <v>647</v>
      </c>
      <c r="Q65" s="162" t="s">
        <v>565</v>
      </c>
      <c r="R65" s="146" t="s">
        <v>405</v>
      </c>
      <c r="S65" s="135"/>
    </row>
    <row r="66" spans="1:19">
      <c r="A66" s="125">
        <f t="shared" si="0"/>
        <v>65</v>
      </c>
      <c r="B66" s="129" t="s">
        <v>649</v>
      </c>
      <c r="C66" s="129" t="s">
        <v>650</v>
      </c>
      <c r="D66" s="133"/>
      <c r="E66" s="131"/>
      <c r="F66" s="129"/>
      <c r="G66" s="129"/>
      <c r="H66" s="163">
        <v>45623</v>
      </c>
      <c r="I66" s="141" t="s">
        <v>652</v>
      </c>
      <c r="J66" s="164">
        <v>0.83680555555555558</v>
      </c>
      <c r="K66" s="141"/>
      <c r="L66" s="165">
        <v>45627</v>
      </c>
      <c r="M66" s="145" t="s">
        <v>648</v>
      </c>
      <c r="N66" s="148">
        <v>0.90625</v>
      </c>
      <c r="O66" s="145"/>
      <c r="P66" s="157" t="s">
        <v>651</v>
      </c>
      <c r="Q66" s="162" t="s">
        <v>565</v>
      </c>
      <c r="R66" s="146" t="s">
        <v>405</v>
      </c>
      <c r="S66" s="135"/>
    </row>
    <row r="67" spans="1:19">
      <c r="A67" s="125">
        <f t="shared" si="0"/>
        <v>66</v>
      </c>
      <c r="B67" s="129" t="s">
        <v>809</v>
      </c>
      <c r="C67" s="129" t="s">
        <v>368</v>
      </c>
      <c r="D67" s="133"/>
      <c r="E67" s="131"/>
      <c r="F67" s="129"/>
      <c r="G67" s="129"/>
      <c r="H67" s="163">
        <v>45624</v>
      </c>
      <c r="I67" s="114" t="s">
        <v>580</v>
      </c>
      <c r="J67" s="115">
        <v>0.42013888889050577</v>
      </c>
      <c r="K67" s="141"/>
      <c r="L67" s="165">
        <v>45628</v>
      </c>
      <c r="M67" s="168" t="s">
        <v>655</v>
      </c>
      <c r="N67" s="166">
        <v>8.6805555555555552E-2</v>
      </c>
      <c r="O67" s="145"/>
      <c r="P67" s="151" t="s">
        <v>654</v>
      </c>
      <c r="Q67" s="142" t="s">
        <v>653</v>
      </c>
      <c r="R67" s="146" t="s">
        <v>406</v>
      </c>
      <c r="S67" s="135"/>
    </row>
    <row r="68" spans="1:19">
      <c r="A68" s="125">
        <f t="shared" si="0"/>
        <v>67</v>
      </c>
      <c r="B68" s="129" t="s">
        <v>811</v>
      </c>
      <c r="C68" s="129" t="s">
        <v>368</v>
      </c>
      <c r="D68" s="133"/>
      <c r="E68" s="131"/>
      <c r="F68" s="129"/>
      <c r="G68" s="129"/>
      <c r="H68" s="163">
        <v>45624</v>
      </c>
      <c r="I68" s="114" t="s">
        <v>580</v>
      </c>
      <c r="J68" s="115">
        <v>0.42013888889050577</v>
      </c>
      <c r="K68" s="141"/>
      <c r="L68" s="165">
        <v>45628</v>
      </c>
      <c r="M68" s="168" t="s">
        <v>655</v>
      </c>
      <c r="N68" s="166">
        <v>8.6805555555555552E-2</v>
      </c>
      <c r="O68" s="145"/>
      <c r="P68" s="146" t="s">
        <v>656</v>
      </c>
      <c r="Q68" s="162" t="s">
        <v>373</v>
      </c>
      <c r="R68" s="146" t="s">
        <v>406</v>
      </c>
      <c r="S68" s="135"/>
    </row>
    <row r="69" spans="1:19">
      <c r="A69" s="125">
        <f t="shared" si="0"/>
        <v>68</v>
      </c>
      <c r="B69" s="113" t="s">
        <v>658</v>
      </c>
      <c r="C69" s="113" t="s">
        <v>286</v>
      </c>
      <c r="D69" s="133"/>
      <c r="E69" s="131"/>
      <c r="F69" s="129"/>
      <c r="G69" s="129"/>
      <c r="H69" s="163">
        <v>45624</v>
      </c>
      <c r="I69" s="114" t="s">
        <v>580</v>
      </c>
      <c r="J69" s="115">
        <v>0.42013888889050577</v>
      </c>
      <c r="K69" s="141"/>
      <c r="L69" s="144">
        <v>45627</v>
      </c>
      <c r="M69" s="147" t="s">
        <v>584</v>
      </c>
      <c r="N69" s="148">
        <v>0.46180555555555558</v>
      </c>
      <c r="O69" s="145"/>
      <c r="P69" s="113">
        <v>554565382</v>
      </c>
      <c r="Q69" s="162" t="s">
        <v>376</v>
      </c>
      <c r="S69" s="135"/>
    </row>
    <row r="70" spans="1:19">
      <c r="A70" s="125">
        <f t="shared" si="0"/>
        <v>69</v>
      </c>
      <c r="B70" s="113" t="s">
        <v>657</v>
      </c>
      <c r="C70" s="113" t="s">
        <v>286</v>
      </c>
      <c r="D70" s="136"/>
      <c r="E70" s="131"/>
      <c r="F70" s="129"/>
      <c r="G70" s="129"/>
      <c r="H70" s="163">
        <v>45624</v>
      </c>
      <c r="I70" s="114" t="s">
        <v>580</v>
      </c>
      <c r="J70" s="115">
        <v>0.42013888889050577</v>
      </c>
      <c r="K70" s="141"/>
      <c r="L70" s="144">
        <v>45627</v>
      </c>
      <c r="M70" s="147" t="s">
        <v>584</v>
      </c>
      <c r="N70" s="148">
        <v>0.46180555555555558</v>
      </c>
      <c r="O70" s="145"/>
      <c r="P70" s="113">
        <v>554565353</v>
      </c>
      <c r="Q70" s="162" t="s">
        <v>376</v>
      </c>
      <c r="S70" s="135"/>
    </row>
    <row r="71" spans="1:19">
      <c r="A71" s="125">
        <f t="shared" ref="A71:A115" si="1">A70+1</f>
        <v>70</v>
      </c>
      <c r="B71" s="113" t="s">
        <v>659</v>
      </c>
      <c r="C71" s="113" t="s">
        <v>175</v>
      </c>
      <c r="D71" s="136"/>
      <c r="E71" s="131"/>
      <c r="F71" s="129"/>
      <c r="G71" s="129"/>
      <c r="H71" s="163">
        <v>45623</v>
      </c>
      <c r="I71" s="114" t="s">
        <v>580</v>
      </c>
      <c r="J71" s="115">
        <v>0.42013888889050577</v>
      </c>
      <c r="K71" s="141"/>
      <c r="L71" s="144">
        <v>45628</v>
      </c>
      <c r="M71" s="147" t="s">
        <v>584</v>
      </c>
      <c r="N71" s="148">
        <v>0.46180555555555558</v>
      </c>
      <c r="O71" s="145"/>
      <c r="P71" s="113" t="s">
        <v>661</v>
      </c>
      <c r="Q71" s="162" t="s">
        <v>211</v>
      </c>
      <c r="S71" s="135"/>
    </row>
    <row r="72" spans="1:19">
      <c r="A72" s="125">
        <f t="shared" si="1"/>
        <v>71</v>
      </c>
      <c r="B72" s="113" t="s">
        <v>660</v>
      </c>
      <c r="C72" s="113" t="s">
        <v>175</v>
      </c>
      <c r="D72" s="136"/>
      <c r="E72" s="131"/>
      <c r="F72" s="129"/>
      <c r="G72" s="129"/>
      <c r="H72" s="163">
        <v>45623</v>
      </c>
      <c r="I72" s="114" t="s">
        <v>580</v>
      </c>
      <c r="J72" s="115">
        <v>0.42013888889050577</v>
      </c>
      <c r="K72" s="141"/>
      <c r="L72" s="144">
        <v>45628</v>
      </c>
      <c r="M72" s="147" t="s">
        <v>584</v>
      </c>
      <c r="N72" s="148">
        <v>0.46180555555555558</v>
      </c>
      <c r="O72" s="145"/>
      <c r="P72" s="113" t="s">
        <v>662</v>
      </c>
      <c r="Q72" s="162" t="s">
        <v>211</v>
      </c>
      <c r="S72" s="135"/>
    </row>
    <row r="73" spans="1:19">
      <c r="A73" s="125">
        <f t="shared" si="1"/>
        <v>72</v>
      </c>
      <c r="B73" s="113" t="s">
        <v>663</v>
      </c>
      <c r="C73" s="113" t="s">
        <v>664</v>
      </c>
      <c r="D73" s="136"/>
      <c r="E73" s="131"/>
      <c r="F73" s="129"/>
      <c r="G73" s="129"/>
      <c r="H73" s="163">
        <v>45622</v>
      </c>
      <c r="I73" s="141" t="s">
        <v>582</v>
      </c>
      <c r="J73" s="115">
        <v>0.44791666666666669</v>
      </c>
      <c r="K73" s="141"/>
      <c r="L73" s="165">
        <v>45627</v>
      </c>
      <c r="M73" s="145" t="s">
        <v>667</v>
      </c>
      <c r="N73" s="148">
        <v>0.4201388888888889</v>
      </c>
      <c r="O73" s="145"/>
      <c r="P73" s="113" t="s">
        <v>665</v>
      </c>
      <c r="Q73" s="155"/>
      <c r="S73" s="135"/>
    </row>
    <row r="74" spans="1:19">
      <c r="A74" s="125">
        <f t="shared" si="1"/>
        <v>73</v>
      </c>
      <c r="B74" s="113" t="s">
        <v>297</v>
      </c>
      <c r="C74" s="113" t="s">
        <v>664</v>
      </c>
      <c r="D74" s="133"/>
      <c r="E74" s="131"/>
      <c r="F74" s="129"/>
      <c r="G74" s="129"/>
      <c r="H74" s="163">
        <v>45622</v>
      </c>
      <c r="I74" s="141" t="s">
        <v>582</v>
      </c>
      <c r="J74" s="115">
        <v>0.44791666666666669</v>
      </c>
      <c r="K74" s="141"/>
      <c r="L74" s="165">
        <v>45627</v>
      </c>
      <c r="M74" s="145" t="s">
        <v>667</v>
      </c>
      <c r="N74" s="148">
        <v>0.4201388888888889</v>
      </c>
      <c r="O74" s="145"/>
      <c r="P74" s="113" t="s">
        <v>666</v>
      </c>
      <c r="Q74" s="162" t="s">
        <v>334</v>
      </c>
      <c r="S74" s="135"/>
    </row>
    <row r="75" spans="1:19">
      <c r="A75" s="125">
        <f t="shared" si="1"/>
        <v>74</v>
      </c>
      <c r="B75" s="113" t="s">
        <v>668</v>
      </c>
      <c r="C75" s="113" t="s">
        <v>53</v>
      </c>
      <c r="D75" s="133"/>
      <c r="E75" s="131"/>
      <c r="F75" s="129"/>
      <c r="G75" s="129"/>
      <c r="H75" s="163">
        <v>45622</v>
      </c>
      <c r="I75" s="114" t="s">
        <v>580</v>
      </c>
      <c r="J75" s="115">
        <v>0.42013888889050577</v>
      </c>
      <c r="K75" s="141"/>
      <c r="L75" s="144">
        <v>45628</v>
      </c>
      <c r="M75" s="147" t="s">
        <v>584</v>
      </c>
      <c r="N75" s="148">
        <v>0.46180555555555558</v>
      </c>
      <c r="O75" s="145"/>
      <c r="P75" s="113" t="s">
        <v>669</v>
      </c>
      <c r="Q75" s="162" t="s">
        <v>267</v>
      </c>
      <c r="S75" s="135"/>
    </row>
    <row r="76" spans="1:19">
      <c r="A76" s="125">
        <f t="shared" si="1"/>
        <v>75</v>
      </c>
      <c r="B76" s="113" t="s">
        <v>229</v>
      </c>
      <c r="C76" s="113" t="s">
        <v>53</v>
      </c>
      <c r="D76" s="133"/>
      <c r="E76" s="131"/>
      <c r="F76" s="129"/>
      <c r="G76" s="129"/>
      <c r="H76" s="163">
        <v>45622</v>
      </c>
      <c r="I76" s="114" t="s">
        <v>580</v>
      </c>
      <c r="J76" s="115">
        <v>0.42013888889050577</v>
      </c>
      <c r="K76" s="141"/>
      <c r="L76" s="144">
        <v>45628</v>
      </c>
      <c r="M76" s="147" t="s">
        <v>584</v>
      </c>
      <c r="N76" s="148">
        <v>0.46180555555555558</v>
      </c>
      <c r="O76" s="145"/>
      <c r="P76" s="113" t="s">
        <v>670</v>
      </c>
      <c r="Q76" s="162" t="s">
        <v>268</v>
      </c>
      <c r="S76" s="135"/>
    </row>
    <row r="77" spans="1:19">
      <c r="A77" s="125">
        <f t="shared" si="1"/>
        <v>76</v>
      </c>
      <c r="B77" s="129" t="s">
        <v>680</v>
      </c>
      <c r="C77" s="129" t="s">
        <v>675</v>
      </c>
      <c r="D77" s="133"/>
      <c r="E77" s="131"/>
      <c r="F77" s="129"/>
      <c r="G77" s="129"/>
      <c r="H77" s="163">
        <v>45624</v>
      </c>
      <c r="I77" s="141" t="s">
        <v>620</v>
      </c>
      <c r="J77" s="115">
        <v>0.46527777777777779</v>
      </c>
      <c r="K77" s="141"/>
      <c r="L77" s="165">
        <v>45627</v>
      </c>
      <c r="M77" s="145" t="s">
        <v>676</v>
      </c>
      <c r="N77" s="148">
        <v>0.77777777777777779</v>
      </c>
      <c r="O77" s="145"/>
      <c r="P77" s="146">
        <v>569936990</v>
      </c>
      <c r="Q77" s="162" t="s">
        <v>678</v>
      </c>
      <c r="R77" s="146" t="s">
        <v>405</v>
      </c>
      <c r="S77" s="135"/>
    </row>
    <row r="78" spans="1:19">
      <c r="A78" s="125">
        <f t="shared" si="1"/>
        <v>77</v>
      </c>
      <c r="B78" s="129" t="s">
        <v>677</v>
      </c>
      <c r="C78" s="129" t="s">
        <v>351</v>
      </c>
      <c r="D78" s="133"/>
      <c r="E78" s="131"/>
      <c r="F78" s="129"/>
      <c r="G78" s="129"/>
      <c r="H78" s="163">
        <v>45624</v>
      </c>
      <c r="I78" s="141" t="s">
        <v>620</v>
      </c>
      <c r="J78" s="115">
        <v>0.46527777777777779</v>
      </c>
      <c r="K78" s="141"/>
      <c r="L78" s="165">
        <v>45627</v>
      </c>
      <c r="M78" s="145" t="s">
        <v>676</v>
      </c>
      <c r="N78" s="148">
        <v>0.77777777777777779</v>
      </c>
      <c r="O78" s="145"/>
      <c r="P78" s="146">
        <v>524139357</v>
      </c>
      <c r="Q78" s="162" t="s">
        <v>679</v>
      </c>
      <c r="R78" s="146" t="s">
        <v>405</v>
      </c>
      <c r="S78" s="135"/>
    </row>
    <row r="79" spans="1:19">
      <c r="A79" s="125">
        <f t="shared" si="1"/>
        <v>78</v>
      </c>
      <c r="B79" s="129" t="s">
        <v>681</v>
      </c>
      <c r="C79" s="129" t="s">
        <v>682</v>
      </c>
      <c r="D79" s="133"/>
      <c r="E79" s="131"/>
      <c r="F79" s="129"/>
      <c r="G79" s="129"/>
      <c r="H79" s="163">
        <v>45623</v>
      </c>
      <c r="I79" s="141" t="s">
        <v>582</v>
      </c>
      <c r="J79" s="115">
        <v>0.4236111111111111</v>
      </c>
      <c r="K79" s="141"/>
      <c r="L79" s="144">
        <v>45628</v>
      </c>
      <c r="M79" s="147" t="s">
        <v>614</v>
      </c>
      <c r="N79" s="148">
        <v>0.62152777777777779</v>
      </c>
      <c r="O79" s="145"/>
      <c r="P79" s="146" t="s">
        <v>684</v>
      </c>
      <c r="Q79" s="162" t="s">
        <v>683</v>
      </c>
      <c r="R79" s="146" t="s">
        <v>405</v>
      </c>
      <c r="S79" s="135"/>
    </row>
    <row r="80" spans="1:19">
      <c r="A80" s="125">
        <f t="shared" si="1"/>
        <v>79</v>
      </c>
      <c r="B80" s="129" t="s">
        <v>685</v>
      </c>
      <c r="C80" s="129" t="s">
        <v>170</v>
      </c>
      <c r="D80" s="133"/>
      <c r="E80" s="131"/>
      <c r="F80" s="129"/>
      <c r="G80" s="129"/>
      <c r="H80" s="163">
        <v>45623</v>
      </c>
      <c r="I80" s="114" t="s">
        <v>580</v>
      </c>
      <c r="J80" s="115">
        <v>0.42013888889050577</v>
      </c>
      <c r="K80" s="141"/>
      <c r="L80" s="165">
        <v>45627</v>
      </c>
      <c r="M80" s="145" t="s">
        <v>965</v>
      </c>
      <c r="N80" s="148">
        <v>0.625</v>
      </c>
      <c r="O80" s="145"/>
      <c r="P80" s="146" t="s">
        <v>686</v>
      </c>
      <c r="Q80" s="162" t="s">
        <v>196</v>
      </c>
      <c r="R80" s="146" t="s">
        <v>406</v>
      </c>
      <c r="S80" s="135"/>
    </row>
    <row r="81" spans="1:19">
      <c r="A81" s="125">
        <f t="shared" si="1"/>
        <v>80</v>
      </c>
      <c r="B81" s="129" t="s">
        <v>687</v>
      </c>
      <c r="C81" s="129" t="s">
        <v>170</v>
      </c>
      <c r="D81" s="133"/>
      <c r="E81" s="131"/>
      <c r="F81" s="129"/>
      <c r="G81" s="129"/>
      <c r="H81" s="163">
        <v>45623</v>
      </c>
      <c r="I81" s="114" t="s">
        <v>580</v>
      </c>
      <c r="J81" s="115">
        <v>0.42013888889050577</v>
      </c>
      <c r="K81" s="141"/>
      <c r="L81" s="165">
        <v>45627</v>
      </c>
      <c r="M81" s="145" t="s">
        <v>965</v>
      </c>
      <c r="N81" s="148">
        <v>0.625</v>
      </c>
      <c r="O81" s="145"/>
      <c r="P81" s="146" t="s">
        <v>688</v>
      </c>
      <c r="Q81" s="162" t="s">
        <v>196</v>
      </c>
      <c r="R81" s="146" t="s">
        <v>406</v>
      </c>
      <c r="S81" s="135"/>
    </row>
    <row r="82" spans="1:19">
      <c r="A82" s="125">
        <f t="shared" si="1"/>
        <v>81</v>
      </c>
      <c r="B82" s="129" t="s">
        <v>731</v>
      </c>
      <c r="C82" s="129" t="s">
        <v>49</v>
      </c>
      <c r="D82" s="133"/>
      <c r="E82" s="131"/>
      <c r="F82" s="129"/>
      <c r="G82" s="129"/>
      <c r="H82" s="163">
        <v>45624</v>
      </c>
      <c r="I82" s="141" t="s">
        <v>734</v>
      </c>
      <c r="J82" s="115">
        <v>0.34027777777777779</v>
      </c>
      <c r="K82" s="141"/>
      <c r="L82" s="165">
        <v>45627</v>
      </c>
      <c r="M82" s="145" t="s">
        <v>735</v>
      </c>
      <c r="N82" s="148">
        <v>0.74652777777777779</v>
      </c>
      <c r="O82" s="145"/>
      <c r="P82" s="151" t="s">
        <v>733</v>
      </c>
      <c r="Q82" s="162" t="s">
        <v>732</v>
      </c>
      <c r="R82" s="146" t="s">
        <v>406</v>
      </c>
      <c r="S82" s="135"/>
    </row>
    <row r="83" spans="1:19">
      <c r="A83" s="125">
        <f t="shared" si="1"/>
        <v>82</v>
      </c>
      <c r="B83" s="129" t="s">
        <v>216</v>
      </c>
      <c r="C83" s="129" t="s">
        <v>49</v>
      </c>
      <c r="D83" s="133"/>
      <c r="E83" s="131"/>
      <c r="F83" s="129"/>
      <c r="G83" s="129"/>
      <c r="H83" s="163">
        <v>45624</v>
      </c>
      <c r="I83" s="141" t="s">
        <v>734</v>
      </c>
      <c r="J83" s="115">
        <v>0.34027777777777779</v>
      </c>
      <c r="K83" s="141"/>
      <c r="L83" s="165">
        <v>45627</v>
      </c>
      <c r="M83" s="145" t="s">
        <v>735</v>
      </c>
      <c r="N83" s="148">
        <v>0.74652777777777779</v>
      </c>
      <c r="O83" s="145"/>
      <c r="P83" s="146" t="s">
        <v>835</v>
      </c>
      <c r="Q83" s="155"/>
      <c r="R83" s="146" t="s">
        <v>406</v>
      </c>
      <c r="S83" s="135"/>
    </row>
    <row r="84" spans="1:19">
      <c r="A84" s="125">
        <f t="shared" si="1"/>
        <v>83</v>
      </c>
      <c r="B84" s="161" t="s">
        <v>738</v>
      </c>
      <c r="C84" s="161" t="s">
        <v>525</v>
      </c>
      <c r="D84" s="133"/>
      <c r="E84" s="131"/>
      <c r="F84" s="129"/>
      <c r="G84" s="129"/>
      <c r="H84" s="163">
        <v>45624</v>
      </c>
      <c r="I84" s="141" t="s">
        <v>741</v>
      </c>
      <c r="J84" s="115">
        <v>0.6875</v>
      </c>
      <c r="K84" s="141"/>
      <c r="L84" s="165">
        <v>45627</v>
      </c>
      <c r="M84" s="145" t="s">
        <v>633</v>
      </c>
      <c r="N84" s="148">
        <v>0.68402777777777779</v>
      </c>
      <c r="O84" s="145"/>
      <c r="P84" s="157" t="s">
        <v>740</v>
      </c>
      <c r="Q84" s="162" t="s">
        <v>739</v>
      </c>
      <c r="R84" s="146" t="s">
        <v>405</v>
      </c>
      <c r="S84" s="135" t="s">
        <v>772</v>
      </c>
    </row>
    <row r="85" spans="1:19">
      <c r="A85" s="125">
        <f t="shared" si="1"/>
        <v>84</v>
      </c>
      <c r="B85" s="161" t="s">
        <v>742</v>
      </c>
      <c r="C85" s="161" t="s">
        <v>743</v>
      </c>
      <c r="D85" s="133"/>
      <c r="E85" s="131"/>
      <c r="F85" s="129"/>
      <c r="G85" s="129"/>
      <c r="H85" s="163">
        <v>45624</v>
      </c>
      <c r="I85" s="141" t="s">
        <v>741</v>
      </c>
      <c r="J85" s="115">
        <v>0.6875</v>
      </c>
      <c r="K85" s="141"/>
      <c r="L85" s="165">
        <v>45627</v>
      </c>
      <c r="M85" s="145" t="s">
        <v>633</v>
      </c>
      <c r="N85" s="148">
        <v>0.68402777777777779</v>
      </c>
      <c r="O85" s="145"/>
      <c r="P85" s="157" t="s">
        <v>745</v>
      </c>
      <c r="Q85" s="162" t="s">
        <v>744</v>
      </c>
      <c r="R85" s="146" t="s">
        <v>405</v>
      </c>
      <c r="S85" s="135" t="s">
        <v>772</v>
      </c>
    </row>
    <row r="86" spans="1:19">
      <c r="A86" s="125">
        <f t="shared" si="1"/>
        <v>85</v>
      </c>
      <c r="B86" s="129" t="s">
        <v>246</v>
      </c>
      <c r="C86" s="129" t="s">
        <v>247</v>
      </c>
      <c r="D86" s="133"/>
      <c r="E86" s="131"/>
      <c r="F86" s="129"/>
      <c r="G86" s="129"/>
      <c r="H86" s="163">
        <v>45624</v>
      </c>
      <c r="I86" s="141"/>
      <c r="J86" s="141"/>
      <c r="K86" s="141"/>
      <c r="L86" s="165">
        <v>45627</v>
      </c>
      <c r="M86" s="145"/>
      <c r="N86" s="145"/>
      <c r="O86" s="145"/>
      <c r="P86" s="157">
        <v>538542284</v>
      </c>
      <c r="Q86" s="162" t="s">
        <v>255</v>
      </c>
      <c r="R86" s="146" t="s">
        <v>406</v>
      </c>
      <c r="S86" s="135"/>
    </row>
    <row r="87" spans="1:19">
      <c r="A87" s="125">
        <f t="shared" si="1"/>
        <v>86</v>
      </c>
      <c r="B87" s="129" t="s">
        <v>248</v>
      </c>
      <c r="C87" s="129" t="s">
        <v>247</v>
      </c>
      <c r="D87" s="133"/>
      <c r="E87" s="131"/>
      <c r="F87" s="129"/>
      <c r="G87" s="129"/>
      <c r="H87" s="163">
        <v>45624</v>
      </c>
      <c r="I87" s="141"/>
      <c r="J87" s="141"/>
      <c r="K87" s="141"/>
      <c r="L87" s="165">
        <v>45627</v>
      </c>
      <c r="M87" s="145"/>
      <c r="N87" s="145"/>
      <c r="O87" s="145"/>
      <c r="P87" s="157">
        <v>576459742</v>
      </c>
      <c r="Q87" s="162" t="s">
        <v>256</v>
      </c>
      <c r="S87" s="135"/>
    </row>
    <row r="88" spans="1:19">
      <c r="A88" s="125">
        <f>A87+1</f>
        <v>87</v>
      </c>
      <c r="B88" s="129" t="s">
        <v>831</v>
      </c>
      <c r="C88" s="129" t="s">
        <v>175</v>
      </c>
      <c r="D88" s="133"/>
      <c r="E88" s="131"/>
      <c r="F88" s="129"/>
      <c r="G88" s="129"/>
      <c r="H88" s="163">
        <v>45619</v>
      </c>
      <c r="I88" s="141" t="s">
        <v>747</v>
      </c>
      <c r="J88" s="115">
        <v>0.80555555555555558</v>
      </c>
      <c r="K88" s="141"/>
      <c r="L88" s="165">
        <v>45627</v>
      </c>
      <c r="M88" s="145" t="s">
        <v>748</v>
      </c>
      <c r="N88" s="148">
        <v>0.3611111111111111</v>
      </c>
      <c r="O88" s="145"/>
      <c r="P88" s="182">
        <v>134609581</v>
      </c>
      <c r="Q88" s="184" t="s">
        <v>208</v>
      </c>
      <c r="R88" s="146" t="s">
        <v>406</v>
      </c>
      <c r="S88" s="135" t="s">
        <v>818</v>
      </c>
    </row>
    <row r="89" spans="1:19">
      <c r="A89" s="125">
        <f t="shared" si="1"/>
        <v>88</v>
      </c>
      <c r="B89" s="129" t="s">
        <v>749</v>
      </c>
      <c r="C89" s="129" t="s">
        <v>175</v>
      </c>
      <c r="D89" s="133"/>
      <c r="E89" s="131"/>
      <c r="F89" s="129"/>
      <c r="G89" s="129"/>
      <c r="H89" s="163">
        <v>45619</v>
      </c>
      <c r="I89" s="141" t="s">
        <v>747</v>
      </c>
      <c r="J89" s="115">
        <v>0.80555555555555558</v>
      </c>
      <c r="K89" s="141"/>
      <c r="L89" s="165">
        <v>45627</v>
      </c>
      <c r="M89" s="145" t="s">
        <v>748</v>
      </c>
      <c r="N89" s="148">
        <v>0.3611111111111111</v>
      </c>
      <c r="O89" s="145"/>
      <c r="P89" s="183">
        <v>132594071</v>
      </c>
      <c r="Q89" s="155"/>
      <c r="R89" s="146" t="s">
        <v>406</v>
      </c>
      <c r="S89" s="169" t="s">
        <v>817</v>
      </c>
    </row>
    <row r="90" spans="1:19">
      <c r="A90" s="125">
        <f t="shared" si="1"/>
        <v>89</v>
      </c>
      <c r="B90" s="129" t="s">
        <v>750</v>
      </c>
      <c r="C90" s="129" t="s">
        <v>175</v>
      </c>
      <c r="D90" s="133"/>
      <c r="E90" s="131"/>
      <c r="F90" s="129"/>
      <c r="G90" s="129"/>
      <c r="H90" s="163">
        <v>45619</v>
      </c>
      <c r="I90" s="141" t="s">
        <v>747</v>
      </c>
      <c r="J90" s="115">
        <v>0.80555555555555558</v>
      </c>
      <c r="K90" s="141"/>
      <c r="L90" s="165">
        <v>45627</v>
      </c>
      <c r="M90" s="145" t="s">
        <v>748</v>
      </c>
      <c r="N90" s="148">
        <v>0.3611111111111111</v>
      </c>
      <c r="O90" s="145"/>
      <c r="P90" s="183">
        <v>120109191</v>
      </c>
      <c r="Q90" s="155"/>
      <c r="R90" s="146" t="s">
        <v>406</v>
      </c>
      <c r="S90" s="169" t="s">
        <v>817</v>
      </c>
    </row>
    <row r="91" spans="1:19">
      <c r="A91" s="125">
        <f t="shared" si="1"/>
        <v>90</v>
      </c>
      <c r="B91" s="129" t="s">
        <v>746</v>
      </c>
      <c r="C91" s="129" t="s">
        <v>162</v>
      </c>
      <c r="D91" s="133"/>
      <c r="E91" s="131"/>
      <c r="F91" s="129"/>
      <c r="G91" s="129"/>
      <c r="H91" s="163">
        <v>45623</v>
      </c>
      <c r="I91" s="185" t="s">
        <v>580</v>
      </c>
      <c r="J91" s="115">
        <v>0.42013888889050577</v>
      </c>
      <c r="K91" s="141"/>
      <c r="L91" s="165">
        <v>45628</v>
      </c>
      <c r="M91" s="147" t="s">
        <v>584</v>
      </c>
      <c r="N91" s="148">
        <v>0.46180555555555558</v>
      </c>
      <c r="O91" s="145"/>
      <c r="P91" s="146" t="s">
        <v>977</v>
      </c>
      <c r="Q91" s="162" t="s">
        <v>814</v>
      </c>
      <c r="S91" s="135"/>
    </row>
    <row r="92" spans="1:19">
      <c r="A92" s="125">
        <f t="shared" si="1"/>
        <v>91</v>
      </c>
      <c r="B92" s="129" t="s">
        <v>751</v>
      </c>
      <c r="C92" s="129" t="s">
        <v>162</v>
      </c>
      <c r="D92" s="133"/>
      <c r="E92" s="131"/>
      <c r="F92" s="129"/>
      <c r="G92" s="129"/>
      <c r="H92" s="163">
        <v>45623</v>
      </c>
      <c r="I92" s="185" t="s">
        <v>580</v>
      </c>
      <c r="J92" s="115">
        <v>0.42013888889050577</v>
      </c>
      <c r="K92" s="141"/>
      <c r="L92" s="165">
        <v>45628</v>
      </c>
      <c r="M92" s="147" t="s">
        <v>584</v>
      </c>
      <c r="N92" s="148">
        <v>0.46180555555555558</v>
      </c>
      <c r="O92" s="145"/>
      <c r="P92" s="146" t="s">
        <v>976</v>
      </c>
      <c r="Q92" s="155"/>
      <c r="S92" s="135"/>
    </row>
    <row r="93" spans="1:19">
      <c r="A93" s="125">
        <f t="shared" si="1"/>
        <v>92</v>
      </c>
      <c r="B93" s="129" t="s">
        <v>752</v>
      </c>
      <c r="C93" s="129" t="s">
        <v>162</v>
      </c>
      <c r="D93" s="136"/>
      <c r="E93" s="131"/>
      <c r="F93" s="129"/>
      <c r="G93" s="129"/>
      <c r="H93" s="163">
        <v>45623</v>
      </c>
      <c r="I93" s="114" t="s">
        <v>580</v>
      </c>
      <c r="J93" s="115">
        <v>0.42013888889050577</v>
      </c>
      <c r="K93" s="141"/>
      <c r="L93" s="165">
        <v>45627</v>
      </c>
      <c r="M93" s="145" t="s">
        <v>965</v>
      </c>
      <c r="N93" s="148">
        <v>0.625</v>
      </c>
      <c r="O93" s="145"/>
      <c r="P93" s="146" t="s">
        <v>960</v>
      </c>
      <c r="Q93" s="162" t="s">
        <v>815</v>
      </c>
      <c r="S93" s="135"/>
    </row>
    <row r="94" spans="1:19">
      <c r="A94" s="125">
        <f t="shared" si="1"/>
        <v>93</v>
      </c>
      <c r="B94" s="129" t="s">
        <v>753</v>
      </c>
      <c r="C94" s="129" t="s">
        <v>162</v>
      </c>
      <c r="D94" s="136"/>
      <c r="E94" s="131"/>
      <c r="F94" s="129"/>
      <c r="G94" s="129"/>
      <c r="H94" s="163">
        <v>45623</v>
      </c>
      <c r="I94" s="114" t="s">
        <v>580</v>
      </c>
      <c r="J94" s="115">
        <v>0.42013888889050577</v>
      </c>
      <c r="K94" s="141"/>
      <c r="L94" s="165">
        <v>45627</v>
      </c>
      <c r="M94" s="145" t="s">
        <v>965</v>
      </c>
      <c r="N94" s="148">
        <v>0.625</v>
      </c>
      <c r="O94" s="145"/>
      <c r="P94" s="146" t="s">
        <v>961</v>
      </c>
      <c r="Q94" s="162" t="s">
        <v>816</v>
      </c>
      <c r="S94" s="135"/>
    </row>
    <row r="95" spans="1:19">
      <c r="A95" s="125">
        <f t="shared" si="1"/>
        <v>94</v>
      </c>
      <c r="B95" s="129" t="s">
        <v>754</v>
      </c>
      <c r="C95" s="129" t="s">
        <v>755</v>
      </c>
      <c r="D95" s="136"/>
      <c r="E95" s="131"/>
      <c r="F95" s="129"/>
      <c r="G95" s="129"/>
      <c r="H95" s="163">
        <v>45623</v>
      </c>
      <c r="I95" s="141" t="s">
        <v>758</v>
      </c>
      <c r="J95" s="115">
        <v>0.59027777777777779</v>
      </c>
      <c r="K95" s="141"/>
      <c r="L95" s="165">
        <v>45633</v>
      </c>
      <c r="M95" s="145" t="s">
        <v>759</v>
      </c>
      <c r="N95" s="148">
        <v>0.70486111111111116</v>
      </c>
      <c r="O95" s="145"/>
      <c r="P95" s="187" t="s">
        <v>757</v>
      </c>
      <c r="Q95" s="162" t="s">
        <v>756</v>
      </c>
      <c r="R95" s="146" t="s">
        <v>405</v>
      </c>
      <c r="S95" s="135"/>
    </row>
    <row r="96" spans="1:19">
      <c r="A96" s="125">
        <f t="shared" si="1"/>
        <v>95</v>
      </c>
      <c r="B96" s="129" t="s">
        <v>760</v>
      </c>
      <c r="C96" s="129" t="s">
        <v>761</v>
      </c>
      <c r="D96" s="136"/>
      <c r="E96" s="131"/>
      <c r="F96" s="129"/>
      <c r="G96" s="129"/>
      <c r="H96" s="163">
        <v>45623</v>
      </c>
      <c r="I96" s="141" t="s">
        <v>758</v>
      </c>
      <c r="J96" s="115">
        <v>0.59027777777777779</v>
      </c>
      <c r="K96" s="141"/>
      <c r="L96" s="165">
        <v>45633</v>
      </c>
      <c r="M96" s="145" t="s">
        <v>759</v>
      </c>
      <c r="N96" s="148">
        <v>0.70486111111111116</v>
      </c>
      <c r="O96" s="145"/>
      <c r="P96" s="187" t="s">
        <v>762</v>
      </c>
      <c r="Q96" s="162" t="s">
        <v>763</v>
      </c>
      <c r="S96" s="135"/>
    </row>
    <row r="97" spans="1:19">
      <c r="A97" s="125">
        <f t="shared" si="1"/>
        <v>96</v>
      </c>
      <c r="B97" s="129" t="s">
        <v>764</v>
      </c>
      <c r="C97" s="129" t="s">
        <v>765</v>
      </c>
      <c r="D97" s="136"/>
      <c r="E97" s="131"/>
      <c r="F97" s="129"/>
      <c r="G97" s="129"/>
      <c r="H97" s="163">
        <v>45622</v>
      </c>
      <c r="I97" s="141" t="s">
        <v>767</v>
      </c>
      <c r="J97" s="115">
        <v>0.47222222222222221</v>
      </c>
      <c r="K97" s="141"/>
      <c r="L97" s="165">
        <v>45626</v>
      </c>
      <c r="M97" s="145" t="s">
        <v>768</v>
      </c>
      <c r="N97" s="148">
        <v>0.51388888888888884</v>
      </c>
      <c r="O97" s="145"/>
      <c r="P97" s="187">
        <v>545614542</v>
      </c>
      <c r="Q97" s="162" t="s">
        <v>766</v>
      </c>
      <c r="R97" s="146" t="s">
        <v>405</v>
      </c>
      <c r="S97" s="135" t="s">
        <v>772</v>
      </c>
    </row>
    <row r="98" spans="1:19">
      <c r="A98" s="125">
        <f t="shared" si="1"/>
        <v>97</v>
      </c>
      <c r="B98" s="129" t="s">
        <v>769</v>
      </c>
      <c r="C98" s="129" t="s">
        <v>770</v>
      </c>
      <c r="D98" s="136"/>
      <c r="E98" s="131"/>
      <c r="F98" s="129"/>
      <c r="G98" s="129"/>
      <c r="H98" s="163">
        <v>45622</v>
      </c>
      <c r="I98" s="141" t="s">
        <v>767</v>
      </c>
      <c r="J98" s="115">
        <v>0.47222222222222221</v>
      </c>
      <c r="K98" s="141"/>
      <c r="L98" s="165">
        <v>45626</v>
      </c>
      <c r="M98" s="145" t="s">
        <v>768</v>
      </c>
      <c r="N98" s="148">
        <v>0.51388888888888884</v>
      </c>
      <c r="O98" s="145"/>
      <c r="P98" s="187">
        <v>567096871</v>
      </c>
      <c r="Q98" s="162" t="s">
        <v>771</v>
      </c>
      <c r="R98" s="146" t="s">
        <v>405</v>
      </c>
      <c r="S98" s="135" t="s">
        <v>772</v>
      </c>
    </row>
    <row r="99" spans="1:19">
      <c r="A99" s="125">
        <f t="shared" si="1"/>
        <v>98</v>
      </c>
      <c r="B99" s="129" t="s">
        <v>773</v>
      </c>
      <c r="C99" s="129" t="s">
        <v>286</v>
      </c>
      <c r="D99" s="133"/>
      <c r="E99" s="131"/>
      <c r="F99" s="129"/>
      <c r="G99" s="129"/>
      <c r="H99" s="163">
        <v>45624</v>
      </c>
      <c r="I99" s="141" t="s">
        <v>579</v>
      </c>
      <c r="J99" s="115">
        <v>0.38541666666666669</v>
      </c>
      <c r="K99" s="141"/>
      <c r="L99" s="165">
        <v>45627</v>
      </c>
      <c r="M99" s="145" t="s">
        <v>667</v>
      </c>
      <c r="N99" s="148">
        <v>0.4201388888888889</v>
      </c>
      <c r="O99" s="145"/>
      <c r="P99" s="188" t="s">
        <v>774</v>
      </c>
      <c r="Q99" s="162" t="s">
        <v>780</v>
      </c>
      <c r="R99" s="146" t="s">
        <v>405</v>
      </c>
      <c r="S99" s="135"/>
    </row>
    <row r="100" spans="1:19">
      <c r="A100" s="125">
        <f t="shared" si="1"/>
        <v>99</v>
      </c>
      <c r="B100" s="129" t="s">
        <v>775</v>
      </c>
      <c r="C100" s="129" t="s">
        <v>286</v>
      </c>
      <c r="D100" s="133"/>
      <c r="E100" s="131"/>
      <c r="F100" s="129"/>
      <c r="G100" s="129"/>
      <c r="H100" s="163">
        <v>45624</v>
      </c>
      <c r="I100" s="141" t="s">
        <v>579</v>
      </c>
      <c r="J100" s="115">
        <v>0.38541666666666669</v>
      </c>
      <c r="K100" s="141"/>
      <c r="L100" s="165">
        <v>45627</v>
      </c>
      <c r="M100" s="145" t="s">
        <v>667</v>
      </c>
      <c r="N100" s="148">
        <v>0.4201388888888889</v>
      </c>
      <c r="O100" s="145"/>
      <c r="P100" s="188" t="s">
        <v>776</v>
      </c>
      <c r="Q100" s="162" t="s">
        <v>780</v>
      </c>
      <c r="R100" s="146" t="s">
        <v>405</v>
      </c>
      <c r="S100" s="135"/>
    </row>
    <row r="101" spans="1:19">
      <c r="A101" s="125">
        <f t="shared" si="1"/>
        <v>100</v>
      </c>
      <c r="B101" s="129" t="s">
        <v>91</v>
      </c>
      <c r="C101" s="129" t="s">
        <v>207</v>
      </c>
      <c r="D101" s="133"/>
      <c r="E101" s="131"/>
      <c r="F101" s="129"/>
      <c r="G101" s="129"/>
      <c r="H101" s="163">
        <v>45622</v>
      </c>
      <c r="I101" s="141" t="s">
        <v>747</v>
      </c>
      <c r="J101" s="115">
        <v>0.8125</v>
      </c>
      <c r="K101" s="141"/>
      <c r="L101" s="165">
        <v>45627</v>
      </c>
      <c r="M101" s="145" t="s">
        <v>600</v>
      </c>
      <c r="N101" s="148">
        <v>0.84027777777777779</v>
      </c>
      <c r="O101" s="145"/>
      <c r="P101" s="188" t="s">
        <v>787</v>
      </c>
      <c r="Q101" s="162" t="s">
        <v>777</v>
      </c>
      <c r="R101" s="146" t="s">
        <v>406</v>
      </c>
      <c r="S101" s="135"/>
    </row>
    <row r="102" spans="1:19">
      <c r="A102" s="125">
        <f t="shared" si="1"/>
        <v>101</v>
      </c>
      <c r="B102" s="129" t="s">
        <v>834</v>
      </c>
      <c r="C102" s="129" t="s">
        <v>49</v>
      </c>
      <c r="D102" s="133"/>
      <c r="E102" s="131"/>
      <c r="F102" s="129"/>
      <c r="G102" s="129"/>
      <c r="H102" s="163">
        <v>45624</v>
      </c>
      <c r="I102" s="141" t="s">
        <v>582</v>
      </c>
      <c r="J102" s="115">
        <v>0.4236111111111111</v>
      </c>
      <c r="K102" s="141"/>
      <c r="L102" s="165">
        <v>45627</v>
      </c>
      <c r="M102" s="145" t="s">
        <v>911</v>
      </c>
      <c r="N102" s="148">
        <v>0.60416666666666663</v>
      </c>
      <c r="O102" s="145"/>
      <c r="P102" s="186" t="s">
        <v>779</v>
      </c>
      <c r="Q102" s="162" t="s">
        <v>778</v>
      </c>
      <c r="R102" s="146" t="s">
        <v>406</v>
      </c>
      <c r="S102" s="135"/>
    </row>
    <row r="103" spans="1:19">
      <c r="A103" s="125">
        <f t="shared" si="1"/>
        <v>102</v>
      </c>
      <c r="B103" s="129" t="s">
        <v>832</v>
      </c>
      <c r="C103" s="129" t="s">
        <v>49</v>
      </c>
      <c r="D103" s="133"/>
      <c r="E103" s="131"/>
      <c r="F103" s="129"/>
      <c r="G103" s="129"/>
      <c r="H103" s="163">
        <v>45624</v>
      </c>
      <c r="I103" s="141" t="s">
        <v>582</v>
      </c>
      <c r="J103" s="115">
        <v>0.4236111111111111</v>
      </c>
      <c r="K103" s="141"/>
      <c r="L103" s="165">
        <v>45627</v>
      </c>
      <c r="M103" s="145" t="s">
        <v>911</v>
      </c>
      <c r="N103" s="148">
        <v>0.60416666666666663</v>
      </c>
      <c r="O103" s="145"/>
      <c r="P103" s="146" t="s">
        <v>833</v>
      </c>
      <c r="Q103" s="155"/>
      <c r="R103" s="146" t="s">
        <v>406</v>
      </c>
      <c r="S103" s="135"/>
    </row>
    <row r="104" spans="1:19">
      <c r="A104" s="125">
        <f t="shared" si="1"/>
        <v>103</v>
      </c>
      <c r="B104" s="129" t="s">
        <v>885</v>
      </c>
      <c r="C104" s="129" t="s">
        <v>233</v>
      </c>
      <c r="D104" s="133"/>
      <c r="E104" s="131"/>
      <c r="F104" s="129"/>
      <c r="G104" s="129"/>
      <c r="H104" s="163">
        <v>45624</v>
      </c>
      <c r="I104" s="141"/>
      <c r="J104" s="115">
        <v>3.3333333333333335</v>
      </c>
      <c r="K104" s="141"/>
      <c r="L104" s="165">
        <v>45627</v>
      </c>
      <c r="M104" s="145" t="s">
        <v>783</v>
      </c>
      <c r="N104" s="148">
        <v>0.60416666666666663</v>
      </c>
      <c r="O104" s="145"/>
      <c r="P104" s="186" t="s">
        <v>782</v>
      </c>
      <c r="Q104" s="162" t="s">
        <v>781</v>
      </c>
      <c r="R104" s="146" t="s">
        <v>405</v>
      </c>
      <c r="S104" s="135"/>
    </row>
    <row r="105" spans="1:19">
      <c r="A105" s="125">
        <f t="shared" si="1"/>
        <v>104</v>
      </c>
      <c r="B105" s="129" t="s">
        <v>784</v>
      </c>
      <c r="C105" s="129" t="s">
        <v>233</v>
      </c>
      <c r="D105" s="133"/>
      <c r="E105" s="131"/>
      <c r="F105" s="129"/>
      <c r="G105" s="129"/>
      <c r="H105" s="163">
        <v>45624</v>
      </c>
      <c r="I105" s="141"/>
      <c r="J105" s="115">
        <v>3.3333333333333335</v>
      </c>
      <c r="K105" s="141"/>
      <c r="L105" s="165">
        <v>45627</v>
      </c>
      <c r="M105" s="145" t="s">
        <v>783</v>
      </c>
      <c r="N105" s="148">
        <v>0.60416666666666663</v>
      </c>
      <c r="O105" s="145"/>
      <c r="P105" s="146" t="s">
        <v>785</v>
      </c>
      <c r="Q105" s="162" t="s">
        <v>253</v>
      </c>
      <c r="R105" s="146" t="s">
        <v>406</v>
      </c>
      <c r="S105" s="135"/>
    </row>
    <row r="106" spans="1:19">
      <c r="A106" s="125">
        <f t="shared" si="1"/>
        <v>105</v>
      </c>
      <c r="B106" s="129" t="s">
        <v>163</v>
      </c>
      <c r="C106" s="129" t="s">
        <v>247</v>
      </c>
      <c r="D106" s="133"/>
      <c r="E106" s="131"/>
      <c r="F106" s="129"/>
      <c r="G106" s="129"/>
      <c r="H106" s="163">
        <v>45624</v>
      </c>
      <c r="I106" s="141"/>
      <c r="J106" s="115">
        <v>3.3333333333333335</v>
      </c>
      <c r="K106" s="141"/>
      <c r="L106" s="165">
        <v>45627</v>
      </c>
      <c r="M106" s="145" t="s">
        <v>783</v>
      </c>
      <c r="N106" s="148">
        <v>0.60416666666666663</v>
      </c>
      <c r="O106" s="145"/>
      <c r="P106" s="146" t="s">
        <v>786</v>
      </c>
      <c r="Q106" s="162" t="s">
        <v>391</v>
      </c>
      <c r="R106" s="146" t="s">
        <v>406</v>
      </c>
      <c r="S106" s="135"/>
    </row>
    <row r="107" spans="1:19">
      <c r="A107" s="125">
        <f t="shared" si="1"/>
        <v>106</v>
      </c>
      <c r="B107" s="129" t="s">
        <v>788</v>
      </c>
      <c r="C107" s="129" t="s">
        <v>175</v>
      </c>
      <c r="D107" s="133"/>
      <c r="E107" s="131"/>
      <c r="F107" s="129"/>
      <c r="G107" s="129"/>
      <c r="H107" s="163">
        <v>45623</v>
      </c>
      <c r="I107" s="141" t="s">
        <v>582</v>
      </c>
      <c r="J107" s="115">
        <v>0.4236111111111111</v>
      </c>
      <c r="K107" s="141"/>
      <c r="L107" s="165">
        <v>45627</v>
      </c>
      <c r="M107" s="168" t="s">
        <v>791</v>
      </c>
      <c r="N107" s="148">
        <v>0.99652777777777779</v>
      </c>
      <c r="O107" s="145"/>
      <c r="P107" s="146" t="s">
        <v>789</v>
      </c>
      <c r="Q107" s="162" t="s">
        <v>262</v>
      </c>
      <c r="S107" s="135"/>
    </row>
    <row r="108" spans="1:19">
      <c r="A108" s="125">
        <f t="shared" si="1"/>
        <v>107</v>
      </c>
      <c r="B108" s="129" t="s">
        <v>790</v>
      </c>
      <c r="C108" s="129" t="s">
        <v>175</v>
      </c>
      <c r="D108" s="133"/>
      <c r="E108" s="131"/>
      <c r="F108" s="129"/>
      <c r="G108" s="129"/>
      <c r="H108" s="163">
        <v>45623</v>
      </c>
      <c r="I108" s="141" t="s">
        <v>582</v>
      </c>
      <c r="J108" s="115">
        <v>0.4236111111111111</v>
      </c>
      <c r="K108" s="141"/>
      <c r="L108" s="165">
        <v>45627</v>
      </c>
      <c r="M108" s="168" t="s">
        <v>791</v>
      </c>
      <c r="N108" s="148">
        <v>0.99652777777777779</v>
      </c>
      <c r="O108" s="145"/>
      <c r="P108" s="146" t="s">
        <v>792</v>
      </c>
      <c r="Q108" s="155"/>
      <c r="S108" s="135"/>
    </row>
    <row r="109" spans="1:19">
      <c r="A109" s="125">
        <f t="shared" si="1"/>
        <v>108</v>
      </c>
      <c r="B109" s="129" t="s">
        <v>793</v>
      </c>
      <c r="C109" s="129" t="s">
        <v>1015</v>
      </c>
      <c r="D109" s="133"/>
      <c r="E109" s="131"/>
      <c r="F109" s="129"/>
      <c r="G109" s="129"/>
      <c r="H109" s="141"/>
      <c r="I109" s="141"/>
      <c r="J109" s="141"/>
      <c r="K109" s="141"/>
      <c r="L109" s="145"/>
      <c r="M109" s="145"/>
      <c r="N109" s="145"/>
      <c r="O109" s="145"/>
      <c r="P109" s="146" t="s">
        <v>794</v>
      </c>
      <c r="Q109" s="155"/>
      <c r="S109" s="135" t="s">
        <v>797</v>
      </c>
    </row>
    <row r="110" spans="1:19">
      <c r="A110" s="125">
        <f t="shared" si="1"/>
        <v>109</v>
      </c>
      <c r="B110" s="129" t="s">
        <v>795</v>
      </c>
      <c r="C110" s="129" t="s">
        <v>275</v>
      </c>
      <c r="D110" s="133"/>
      <c r="E110" s="131"/>
      <c r="F110" s="129"/>
      <c r="G110" s="129"/>
      <c r="H110" s="141"/>
      <c r="I110" s="141"/>
      <c r="J110" s="141"/>
      <c r="K110" s="141"/>
      <c r="L110" s="145"/>
      <c r="M110" s="145"/>
      <c r="N110" s="145"/>
      <c r="O110" s="145"/>
      <c r="P110" s="146" t="s">
        <v>799</v>
      </c>
      <c r="Q110" s="162" t="s">
        <v>358</v>
      </c>
      <c r="S110" s="135" t="s">
        <v>797</v>
      </c>
    </row>
    <row r="111" spans="1:19">
      <c r="A111" s="125">
        <f t="shared" si="1"/>
        <v>110</v>
      </c>
      <c r="B111" s="129" t="s">
        <v>796</v>
      </c>
      <c r="C111" s="129" t="s">
        <v>275</v>
      </c>
      <c r="D111" s="133"/>
      <c r="E111" s="131"/>
      <c r="F111" s="129"/>
      <c r="G111" s="129"/>
      <c r="H111" s="141"/>
      <c r="I111" s="141"/>
      <c r="J111" s="141"/>
      <c r="K111" s="141"/>
      <c r="L111" s="145"/>
      <c r="M111" s="145"/>
      <c r="N111" s="145"/>
      <c r="O111" s="145"/>
      <c r="P111" s="146" t="s">
        <v>798</v>
      </c>
      <c r="Q111" s="155"/>
      <c r="S111" s="135" t="s">
        <v>797</v>
      </c>
    </row>
    <row r="112" spans="1:19">
      <c r="A112" s="125">
        <f t="shared" si="1"/>
        <v>111</v>
      </c>
      <c r="B112" s="129" t="s">
        <v>800</v>
      </c>
      <c r="C112" s="129" t="s">
        <v>801</v>
      </c>
      <c r="D112" s="133"/>
      <c r="E112" s="131"/>
      <c r="F112" s="129"/>
      <c r="G112" s="129"/>
      <c r="H112" s="163">
        <v>45623</v>
      </c>
      <c r="I112" s="141" t="s">
        <v>803</v>
      </c>
      <c r="J112" s="115">
        <v>0.98958333333333337</v>
      </c>
      <c r="K112" s="141"/>
      <c r="L112" s="165">
        <v>45627</v>
      </c>
      <c r="M112" s="145" t="s">
        <v>804</v>
      </c>
      <c r="N112" s="148">
        <v>0.86458333333333337</v>
      </c>
      <c r="O112" s="145"/>
      <c r="P112" s="157">
        <v>664481418</v>
      </c>
      <c r="Q112" s="162" t="s">
        <v>802</v>
      </c>
      <c r="R112" s="146" t="s">
        <v>406</v>
      </c>
      <c r="S112" s="135"/>
    </row>
    <row r="113" spans="1:19">
      <c r="A113" s="125">
        <f t="shared" si="1"/>
        <v>112</v>
      </c>
      <c r="B113" s="129" t="s">
        <v>828</v>
      </c>
      <c r="C113" s="129" t="s">
        <v>801</v>
      </c>
      <c r="D113" s="133"/>
      <c r="E113" s="131"/>
      <c r="F113" s="129"/>
      <c r="G113" s="129"/>
      <c r="H113" s="163">
        <v>45623</v>
      </c>
      <c r="I113" s="141" t="s">
        <v>803</v>
      </c>
      <c r="J113" s="115">
        <v>0.98958333333333337</v>
      </c>
      <c r="K113" s="141"/>
      <c r="L113" s="165">
        <v>45627</v>
      </c>
      <c r="M113" s="145" t="s">
        <v>804</v>
      </c>
      <c r="N113" s="148">
        <v>0.86458333333333337</v>
      </c>
      <c r="O113" s="145"/>
      <c r="P113" s="157">
        <v>656111316</v>
      </c>
      <c r="Q113" s="155"/>
      <c r="R113" s="146" t="s">
        <v>406</v>
      </c>
      <c r="S113" s="135"/>
    </row>
    <row r="114" spans="1:19">
      <c r="A114" s="125">
        <f t="shared" si="1"/>
        <v>113</v>
      </c>
      <c r="B114" s="129" t="s">
        <v>829</v>
      </c>
      <c r="C114" s="129" t="s">
        <v>801</v>
      </c>
      <c r="D114" s="133"/>
      <c r="E114" s="131"/>
      <c r="F114" s="129"/>
      <c r="G114" s="129"/>
      <c r="H114" s="163">
        <v>45623</v>
      </c>
      <c r="I114" s="141" t="s">
        <v>803</v>
      </c>
      <c r="J114" s="115">
        <v>0.98958333333333337</v>
      </c>
      <c r="K114" s="141"/>
      <c r="L114" s="165">
        <v>45627</v>
      </c>
      <c r="M114" s="145" t="s">
        <v>804</v>
      </c>
      <c r="N114" s="148">
        <v>0.86458333333333337</v>
      </c>
      <c r="O114" s="145"/>
      <c r="P114" s="157">
        <v>656111317</v>
      </c>
      <c r="Q114" s="155"/>
      <c r="R114" s="146" t="s">
        <v>406</v>
      </c>
      <c r="S114" s="135"/>
    </row>
    <row r="115" spans="1:19">
      <c r="A115" s="125">
        <f t="shared" si="1"/>
        <v>114</v>
      </c>
      <c r="B115" s="129" t="s">
        <v>805</v>
      </c>
      <c r="C115" s="129" t="s">
        <v>806</v>
      </c>
      <c r="D115" s="133"/>
      <c r="E115" s="131"/>
      <c r="F115" s="129"/>
      <c r="G115" s="129"/>
      <c r="H115" s="163">
        <v>45623</v>
      </c>
      <c r="I115" s="141" t="s">
        <v>803</v>
      </c>
      <c r="J115" s="115">
        <v>0.98958333333333337</v>
      </c>
      <c r="K115" s="141"/>
      <c r="L115" s="165">
        <v>45627</v>
      </c>
      <c r="M115" s="145" t="s">
        <v>804</v>
      </c>
      <c r="N115" s="148">
        <v>0.86458333333333337</v>
      </c>
      <c r="O115" s="145"/>
      <c r="P115" s="157">
        <v>664481419</v>
      </c>
      <c r="Q115" s="162" t="s">
        <v>807</v>
      </c>
      <c r="R115" s="146" t="s">
        <v>406</v>
      </c>
      <c r="S115" s="135"/>
    </row>
    <row r="116" spans="1:19">
      <c r="A116" s="125">
        <f t="shared" ref="A116:A129" si="2">A115+1</f>
        <v>115</v>
      </c>
      <c r="B116" s="129" t="s">
        <v>838</v>
      </c>
      <c r="C116" s="129" t="s">
        <v>320</v>
      </c>
      <c r="D116" s="133"/>
      <c r="E116" s="131"/>
      <c r="F116" s="129"/>
      <c r="G116" s="129"/>
      <c r="H116" s="163">
        <v>45623</v>
      </c>
      <c r="I116" s="141" t="s">
        <v>578</v>
      </c>
      <c r="J116" s="115">
        <v>0.73611111111111116</v>
      </c>
      <c r="K116" s="141"/>
      <c r="L116" s="165">
        <v>45627</v>
      </c>
      <c r="M116" s="145" t="s">
        <v>839</v>
      </c>
      <c r="N116" s="148">
        <v>0.77777777777777779</v>
      </c>
      <c r="O116" s="145"/>
      <c r="P116" s="146"/>
      <c r="Q116" s="155"/>
      <c r="S116" s="135" t="s">
        <v>847</v>
      </c>
    </row>
    <row r="117" spans="1:19">
      <c r="A117" s="125">
        <f>A116+1</f>
        <v>116</v>
      </c>
      <c r="B117" s="129" t="s">
        <v>177</v>
      </c>
      <c r="C117" s="129" t="s">
        <v>175</v>
      </c>
      <c r="D117" s="133"/>
      <c r="E117" s="131"/>
      <c r="F117" s="129"/>
      <c r="G117" s="129"/>
      <c r="H117" s="163">
        <v>45620</v>
      </c>
      <c r="I117" s="141" t="s">
        <v>858</v>
      </c>
      <c r="J117" s="115">
        <v>0.81944444444444442</v>
      </c>
      <c r="K117" s="141"/>
      <c r="L117" s="165">
        <v>45627</v>
      </c>
      <c r="M117" s="168" t="s">
        <v>859</v>
      </c>
      <c r="N117" s="148">
        <v>0.4375</v>
      </c>
      <c r="O117" s="145"/>
      <c r="P117" s="192" t="s">
        <v>857</v>
      </c>
      <c r="Q117" s="162" t="s">
        <v>856</v>
      </c>
      <c r="R117" s="146" t="s">
        <v>406</v>
      </c>
      <c r="S117" s="135"/>
    </row>
    <row r="118" spans="1:19">
      <c r="A118" s="125">
        <f t="shared" si="2"/>
        <v>117</v>
      </c>
      <c r="B118" s="129" t="s">
        <v>860</v>
      </c>
      <c r="C118" s="129" t="s">
        <v>175</v>
      </c>
      <c r="D118" s="133"/>
      <c r="E118" s="131"/>
      <c r="F118" s="129"/>
      <c r="G118" s="129"/>
      <c r="H118" s="163">
        <v>45620</v>
      </c>
      <c r="I118" s="141" t="s">
        <v>858</v>
      </c>
      <c r="J118" s="115">
        <v>0.81944444444444442</v>
      </c>
      <c r="K118" s="141"/>
      <c r="L118" s="165">
        <v>45627</v>
      </c>
      <c r="M118" s="168" t="s">
        <v>859</v>
      </c>
      <c r="N118" s="148">
        <v>0.4375</v>
      </c>
      <c r="O118" s="145"/>
      <c r="P118" s="192" t="s">
        <v>889</v>
      </c>
      <c r="Q118" s="155"/>
      <c r="R118" s="146" t="s">
        <v>406</v>
      </c>
      <c r="S118" s="135"/>
    </row>
    <row r="119" spans="1:19">
      <c r="A119" s="125">
        <f t="shared" si="2"/>
        <v>118</v>
      </c>
      <c r="B119" s="129" t="s">
        <v>861</v>
      </c>
      <c r="C119" s="129" t="s">
        <v>175</v>
      </c>
      <c r="D119" s="133"/>
      <c r="E119" s="131"/>
      <c r="F119" s="129"/>
      <c r="G119" s="129"/>
      <c r="H119" s="163">
        <v>45620</v>
      </c>
      <c r="I119" s="141" t="s">
        <v>858</v>
      </c>
      <c r="J119" s="115">
        <v>0.81944444444444442</v>
      </c>
      <c r="K119" s="141"/>
      <c r="L119" s="165">
        <v>45627</v>
      </c>
      <c r="M119" s="168" t="s">
        <v>859</v>
      </c>
      <c r="N119" s="148">
        <v>0.4375</v>
      </c>
      <c r="O119" s="145"/>
      <c r="P119" s="192" t="s">
        <v>890</v>
      </c>
      <c r="Q119" s="155"/>
      <c r="R119" s="146" t="s">
        <v>406</v>
      </c>
      <c r="S119" s="135"/>
    </row>
    <row r="120" spans="1:19">
      <c r="A120" s="125">
        <f t="shared" si="2"/>
        <v>119</v>
      </c>
      <c r="B120" s="129" t="s">
        <v>862</v>
      </c>
      <c r="C120" s="129" t="s">
        <v>175</v>
      </c>
      <c r="D120" s="133"/>
      <c r="E120" s="131"/>
      <c r="F120" s="129"/>
      <c r="G120" s="129"/>
      <c r="H120" s="163">
        <v>45620</v>
      </c>
      <c r="I120" s="141" t="s">
        <v>858</v>
      </c>
      <c r="J120" s="115">
        <v>0.81944444444444442</v>
      </c>
      <c r="K120" s="141"/>
      <c r="L120" s="165">
        <v>45627</v>
      </c>
      <c r="M120" s="168" t="s">
        <v>859</v>
      </c>
      <c r="N120" s="148">
        <v>0.4375</v>
      </c>
      <c r="O120" s="145"/>
      <c r="P120" s="192" t="s">
        <v>891</v>
      </c>
      <c r="Q120" s="155"/>
      <c r="R120" s="146" t="s">
        <v>406</v>
      </c>
      <c r="S120" s="135"/>
    </row>
    <row r="121" spans="1:19">
      <c r="A121" s="125">
        <f t="shared" si="2"/>
        <v>120</v>
      </c>
      <c r="B121" s="129" t="s">
        <v>1051</v>
      </c>
      <c r="C121" s="129" t="s">
        <v>863</v>
      </c>
      <c r="D121" s="133"/>
      <c r="E121" s="131"/>
      <c r="F121" s="129"/>
      <c r="G121" s="129"/>
      <c r="H121" s="163">
        <v>45623</v>
      </c>
      <c r="I121" s="114" t="s">
        <v>866</v>
      </c>
      <c r="J121" s="115">
        <v>0.65972222222222221</v>
      </c>
      <c r="K121" s="114"/>
      <c r="L121" s="165">
        <v>45627</v>
      </c>
      <c r="M121" s="143" t="s">
        <v>867</v>
      </c>
      <c r="N121" s="148">
        <v>0.79513888888888884</v>
      </c>
      <c r="O121" s="143"/>
      <c r="P121" s="193" t="s">
        <v>865</v>
      </c>
      <c r="Q121" s="154" t="s">
        <v>864</v>
      </c>
      <c r="S121" s="135"/>
    </row>
    <row r="122" spans="1:19">
      <c r="A122" s="125">
        <f t="shared" si="2"/>
        <v>121</v>
      </c>
      <c r="B122" s="129" t="s">
        <v>868</v>
      </c>
      <c r="C122" s="129" t="s">
        <v>869</v>
      </c>
      <c r="D122" s="133"/>
      <c r="E122" s="131"/>
      <c r="F122" s="129"/>
      <c r="G122" s="129"/>
      <c r="H122" s="163">
        <v>45623</v>
      </c>
      <c r="I122" s="114" t="s">
        <v>866</v>
      </c>
      <c r="J122" s="115">
        <v>0.65972222222222221</v>
      </c>
      <c r="K122" s="114"/>
      <c r="L122" s="165">
        <v>45627</v>
      </c>
      <c r="M122" s="143" t="s">
        <v>870</v>
      </c>
      <c r="N122" s="148">
        <v>0.67361111111111116</v>
      </c>
      <c r="O122" s="143"/>
      <c r="P122" s="113" t="s">
        <v>1079</v>
      </c>
      <c r="Q122" s="154" t="s">
        <v>871</v>
      </c>
      <c r="R122" s="146" t="s">
        <v>405</v>
      </c>
      <c r="S122" s="135"/>
    </row>
    <row r="123" spans="1:19">
      <c r="A123" s="125">
        <f t="shared" si="2"/>
        <v>122</v>
      </c>
      <c r="B123" s="129" t="s">
        <v>876</v>
      </c>
      <c r="C123" s="129" t="s">
        <v>51</v>
      </c>
      <c r="D123" s="133"/>
      <c r="E123" s="131"/>
      <c r="F123" s="129"/>
      <c r="G123" s="129"/>
      <c r="H123" s="163">
        <v>45623</v>
      </c>
      <c r="I123" s="215" t="s">
        <v>580</v>
      </c>
      <c r="J123" s="115">
        <v>0.4201388888888889</v>
      </c>
      <c r="K123" s="114"/>
      <c r="L123" s="144">
        <v>45628</v>
      </c>
      <c r="M123" s="147" t="s">
        <v>655</v>
      </c>
      <c r="N123" s="148">
        <v>0.58680555555555558</v>
      </c>
      <c r="O123" s="143"/>
      <c r="P123" s="113" t="s">
        <v>877</v>
      </c>
      <c r="Q123" s="153"/>
      <c r="S123" s="135"/>
    </row>
    <row r="124" spans="1:19">
      <c r="A124" s="125">
        <f t="shared" si="2"/>
        <v>123</v>
      </c>
      <c r="B124" s="129" t="s">
        <v>886</v>
      </c>
      <c r="C124" s="129" t="s">
        <v>887</v>
      </c>
      <c r="D124" s="133"/>
      <c r="E124" s="131"/>
      <c r="F124" s="129"/>
      <c r="G124" s="129"/>
      <c r="H124" s="163">
        <v>45623</v>
      </c>
      <c r="I124" s="114" t="s">
        <v>866</v>
      </c>
      <c r="J124" s="115">
        <v>0.65972222222222221</v>
      </c>
      <c r="K124" s="114"/>
      <c r="L124" s="165">
        <v>45627</v>
      </c>
      <c r="M124" s="143" t="s">
        <v>888</v>
      </c>
      <c r="N124" s="148">
        <v>0.90972222222222221</v>
      </c>
      <c r="O124" s="143"/>
      <c r="P124" s="139">
        <v>682407852</v>
      </c>
      <c r="Q124" s="153"/>
      <c r="R124" s="146" t="s">
        <v>405</v>
      </c>
      <c r="S124" s="135"/>
    </row>
    <row r="125" spans="1:19">
      <c r="A125" s="125">
        <f t="shared" si="2"/>
        <v>124</v>
      </c>
      <c r="B125" s="129" t="s">
        <v>892</v>
      </c>
      <c r="C125" s="129" t="s">
        <v>893</v>
      </c>
      <c r="D125" s="133"/>
      <c r="E125" s="131"/>
      <c r="F125" s="129"/>
      <c r="G125" s="129"/>
      <c r="H125" s="163">
        <v>45624</v>
      </c>
      <c r="I125" s="114" t="s">
        <v>896</v>
      </c>
      <c r="J125" s="115">
        <v>0.61805555555555558</v>
      </c>
      <c r="K125" s="114"/>
      <c r="L125" s="165">
        <v>45627</v>
      </c>
      <c r="M125" s="143" t="s">
        <v>897</v>
      </c>
      <c r="N125" s="148">
        <v>0.66319444444444442</v>
      </c>
      <c r="O125" s="143"/>
      <c r="P125" s="193" t="s">
        <v>895</v>
      </c>
      <c r="Q125" s="154" t="s">
        <v>894</v>
      </c>
      <c r="R125" s="146" t="s">
        <v>405</v>
      </c>
      <c r="S125" s="135"/>
    </row>
    <row r="126" spans="1:19">
      <c r="A126" s="125">
        <f t="shared" si="2"/>
        <v>125</v>
      </c>
      <c r="B126" s="129" t="s">
        <v>902</v>
      </c>
      <c r="C126" s="129" t="s">
        <v>903</v>
      </c>
      <c r="D126" s="133"/>
      <c r="E126" s="131"/>
      <c r="F126" s="129"/>
      <c r="G126" s="129"/>
      <c r="H126" s="163">
        <v>45624</v>
      </c>
      <c r="I126" s="141" t="s">
        <v>594</v>
      </c>
      <c r="J126" s="115">
        <v>0.3923611111111111</v>
      </c>
      <c r="K126" s="141"/>
      <c r="L126" s="165">
        <v>45627</v>
      </c>
      <c r="M126" s="145" t="s">
        <v>589</v>
      </c>
      <c r="N126" s="148">
        <v>0.49305555555555558</v>
      </c>
      <c r="O126" s="145"/>
      <c r="P126" s="146">
        <v>528284137</v>
      </c>
      <c r="Q126" s="155"/>
      <c r="R126" s="146" t="s">
        <v>405</v>
      </c>
      <c r="S126" s="135"/>
    </row>
    <row r="127" spans="1:19">
      <c r="A127" s="125">
        <f t="shared" si="2"/>
        <v>126</v>
      </c>
      <c r="B127" s="129" t="s">
        <v>904</v>
      </c>
      <c r="C127" s="129" t="s">
        <v>905</v>
      </c>
      <c r="D127" s="133"/>
      <c r="E127" s="131"/>
      <c r="F127" s="129"/>
      <c r="G127" s="129"/>
      <c r="H127" s="163">
        <v>45624</v>
      </c>
      <c r="I127" s="141" t="s">
        <v>594</v>
      </c>
      <c r="J127" s="115">
        <v>0.3923611111111111</v>
      </c>
      <c r="K127" s="141"/>
      <c r="L127" s="165">
        <v>45627</v>
      </c>
      <c r="M127" s="145" t="s">
        <v>589</v>
      </c>
      <c r="N127" s="148">
        <v>0.49305555555555558</v>
      </c>
      <c r="O127" s="145"/>
      <c r="P127" s="146" t="s">
        <v>906</v>
      </c>
      <c r="Q127" s="155"/>
      <c r="R127" s="146" t="s">
        <v>405</v>
      </c>
      <c r="S127" s="135"/>
    </row>
    <row r="128" spans="1:19">
      <c r="A128" s="125">
        <f t="shared" si="2"/>
        <v>127</v>
      </c>
      <c r="B128" s="129" t="s">
        <v>182</v>
      </c>
      <c r="C128" s="129" t="s">
        <v>187</v>
      </c>
      <c r="D128" s="133"/>
      <c r="E128" s="131"/>
      <c r="F128" s="129"/>
      <c r="G128" s="129"/>
      <c r="H128" s="163">
        <v>45622</v>
      </c>
      <c r="I128" s="185" t="s">
        <v>580</v>
      </c>
      <c r="J128" s="115">
        <v>0.4201388888888889</v>
      </c>
      <c r="K128" s="141"/>
      <c r="L128" s="165">
        <v>45627</v>
      </c>
      <c r="M128" s="168" t="s">
        <v>791</v>
      </c>
      <c r="N128" s="148">
        <v>0.99652777777777779</v>
      </c>
      <c r="O128" s="145"/>
      <c r="P128" s="146"/>
      <c r="Q128" s="155"/>
      <c r="S128" s="135"/>
    </row>
    <row r="129" spans="1:19">
      <c r="A129" s="125">
        <f t="shared" si="2"/>
        <v>128</v>
      </c>
      <c r="B129" s="129" t="s">
        <v>188</v>
      </c>
      <c r="C129" s="129" t="s">
        <v>187</v>
      </c>
      <c r="D129" s="133"/>
      <c r="E129" s="131"/>
      <c r="F129" s="129"/>
      <c r="G129" s="129"/>
      <c r="H129" s="163">
        <v>45622</v>
      </c>
      <c r="I129" s="185" t="s">
        <v>580</v>
      </c>
      <c r="J129" s="115">
        <v>0.4201388888888889</v>
      </c>
      <c r="K129" s="141"/>
      <c r="L129" s="165">
        <v>45627</v>
      </c>
      <c r="M129" s="168" t="s">
        <v>791</v>
      </c>
      <c r="N129" s="148">
        <v>0.99652777777777779</v>
      </c>
      <c r="O129" s="145"/>
      <c r="P129" s="146"/>
      <c r="Q129" s="155"/>
      <c r="S129" s="135"/>
    </row>
    <row r="130" spans="1:19">
      <c r="A130" s="125">
        <f t="shared" ref="A130:A193" si="3">A129+1</f>
        <v>129</v>
      </c>
      <c r="B130" s="129" t="s">
        <v>189</v>
      </c>
      <c r="C130" s="129" t="s">
        <v>912</v>
      </c>
      <c r="D130" s="133"/>
      <c r="E130" s="131"/>
      <c r="F130" s="129"/>
      <c r="G130" s="129"/>
      <c r="H130" s="163">
        <v>45622</v>
      </c>
      <c r="I130" s="185" t="s">
        <v>580</v>
      </c>
      <c r="J130" s="115">
        <v>0.4201388888888889</v>
      </c>
      <c r="K130" s="141"/>
      <c r="L130" s="165">
        <v>45627</v>
      </c>
      <c r="M130" s="168" t="s">
        <v>791</v>
      </c>
      <c r="N130" s="148">
        <v>0.99652777777777779</v>
      </c>
      <c r="O130" s="145"/>
      <c r="P130" s="146"/>
      <c r="Q130" s="155"/>
      <c r="S130" s="135"/>
    </row>
    <row r="131" spans="1:19">
      <c r="A131" s="125">
        <f t="shared" si="3"/>
        <v>130</v>
      </c>
      <c r="B131" s="129" t="s">
        <v>190</v>
      </c>
      <c r="C131" s="129" t="s">
        <v>912</v>
      </c>
      <c r="D131" s="136"/>
      <c r="E131" s="131"/>
      <c r="F131" s="129"/>
      <c r="G131" s="129"/>
      <c r="H131" s="163">
        <v>45622</v>
      </c>
      <c r="I131" s="185" t="s">
        <v>580</v>
      </c>
      <c r="J131" s="115">
        <v>0.4201388888888889</v>
      </c>
      <c r="K131" s="141"/>
      <c r="L131" s="165">
        <v>45627</v>
      </c>
      <c r="M131" s="168" t="s">
        <v>791</v>
      </c>
      <c r="N131" s="148">
        <v>0.99652777777777779</v>
      </c>
      <c r="O131" s="145"/>
      <c r="P131" s="146"/>
      <c r="Q131" s="155"/>
      <c r="S131" s="135"/>
    </row>
    <row r="132" spans="1:19">
      <c r="A132" s="125">
        <f t="shared" si="3"/>
        <v>131</v>
      </c>
      <c r="B132" s="129" t="s">
        <v>913</v>
      </c>
      <c r="C132" s="129" t="s">
        <v>912</v>
      </c>
      <c r="D132" s="136"/>
      <c r="E132" s="131"/>
      <c r="F132" s="129"/>
      <c r="G132" s="129"/>
      <c r="H132" s="163">
        <v>45622</v>
      </c>
      <c r="I132" s="185" t="s">
        <v>580</v>
      </c>
      <c r="J132" s="115">
        <v>0.4201388888888889</v>
      </c>
      <c r="K132" s="141"/>
      <c r="L132" s="165">
        <v>45627</v>
      </c>
      <c r="M132" s="168" t="s">
        <v>791</v>
      </c>
      <c r="N132" s="148">
        <v>0.99652777777777779</v>
      </c>
      <c r="O132" s="145"/>
      <c r="P132" s="146"/>
      <c r="Q132" s="155"/>
      <c r="S132" s="135"/>
    </row>
    <row r="133" spans="1:19">
      <c r="A133" s="125">
        <f t="shared" si="3"/>
        <v>132</v>
      </c>
      <c r="B133" s="129" t="s">
        <v>914</v>
      </c>
      <c r="C133" s="129" t="s">
        <v>912</v>
      </c>
      <c r="D133" s="136"/>
      <c r="E133" s="131"/>
      <c r="F133" s="129"/>
      <c r="G133" s="129"/>
      <c r="H133" s="163">
        <v>45622</v>
      </c>
      <c r="I133" s="185" t="s">
        <v>580</v>
      </c>
      <c r="J133" s="115">
        <v>0.4201388888888889</v>
      </c>
      <c r="K133" s="141"/>
      <c r="L133" s="165">
        <v>45627</v>
      </c>
      <c r="M133" s="168" t="s">
        <v>791</v>
      </c>
      <c r="N133" s="148">
        <v>0.99652777777777779</v>
      </c>
      <c r="O133" s="145"/>
      <c r="P133" s="146"/>
      <c r="Q133" s="155"/>
      <c r="S133" s="135"/>
    </row>
    <row r="134" spans="1:19">
      <c r="A134" s="125">
        <f t="shared" si="3"/>
        <v>133</v>
      </c>
      <c r="B134" s="129" t="s">
        <v>915</v>
      </c>
      <c r="C134" s="129" t="s">
        <v>187</v>
      </c>
      <c r="D134" s="136"/>
      <c r="E134" s="131"/>
      <c r="F134" s="129"/>
      <c r="G134" s="129"/>
      <c r="H134" s="163">
        <v>45622</v>
      </c>
      <c r="I134" s="185" t="s">
        <v>580</v>
      </c>
      <c r="J134" s="115">
        <v>0.4201388888888889</v>
      </c>
      <c r="K134" s="141"/>
      <c r="L134" s="165">
        <v>45627</v>
      </c>
      <c r="M134" s="168" t="s">
        <v>791</v>
      </c>
      <c r="N134" s="148">
        <v>0.99652777777777779</v>
      </c>
      <c r="O134" s="145"/>
      <c r="P134" s="146"/>
      <c r="Q134" s="155"/>
      <c r="S134" s="135"/>
    </row>
    <row r="135" spans="1:19">
      <c r="A135" s="125">
        <f t="shared" si="3"/>
        <v>134</v>
      </c>
      <c r="B135" s="129" t="s">
        <v>920</v>
      </c>
      <c r="C135" s="129" t="s">
        <v>175</v>
      </c>
      <c r="D135" s="136"/>
      <c r="E135" s="131"/>
      <c r="F135" s="129"/>
      <c r="G135" s="129"/>
      <c r="H135" s="163">
        <v>45624</v>
      </c>
      <c r="I135" s="141" t="s">
        <v>582</v>
      </c>
      <c r="J135" s="115">
        <v>0.4236111111111111</v>
      </c>
      <c r="K135" s="141"/>
      <c r="L135" s="145"/>
      <c r="M135" s="145"/>
      <c r="N135" s="145"/>
      <c r="O135" s="145"/>
      <c r="P135" s="146"/>
      <c r="Q135" s="162" t="s">
        <v>259</v>
      </c>
      <c r="S135" s="135"/>
    </row>
    <row r="136" spans="1:19">
      <c r="A136" s="125">
        <f t="shared" si="3"/>
        <v>135</v>
      </c>
      <c r="B136" s="129" t="s">
        <v>219</v>
      </c>
      <c r="C136" s="129" t="s">
        <v>175</v>
      </c>
      <c r="D136" s="136"/>
      <c r="E136" s="131"/>
      <c r="F136" s="129"/>
      <c r="G136" s="129"/>
      <c r="H136" s="163">
        <v>45624</v>
      </c>
      <c r="I136" s="141" t="s">
        <v>582</v>
      </c>
      <c r="J136" s="115">
        <v>0.4236111111111111</v>
      </c>
      <c r="K136" s="141"/>
      <c r="L136" s="145"/>
      <c r="M136" s="145"/>
      <c r="N136" s="145"/>
      <c r="O136" s="145"/>
      <c r="P136" s="146"/>
      <c r="Q136" s="155"/>
      <c r="S136" s="135"/>
    </row>
    <row r="137" spans="1:19">
      <c r="A137" s="125">
        <f t="shared" si="3"/>
        <v>136</v>
      </c>
      <c r="B137" s="129" t="s">
        <v>921</v>
      </c>
      <c r="C137" s="129" t="s">
        <v>922</v>
      </c>
      <c r="D137" s="133"/>
      <c r="E137" s="131"/>
      <c r="F137" s="129"/>
      <c r="G137" s="129"/>
      <c r="H137" s="163">
        <v>45623</v>
      </c>
      <c r="I137" s="141"/>
      <c r="J137" s="141"/>
      <c r="K137" s="141"/>
      <c r="L137" s="145"/>
      <c r="M137" s="145"/>
      <c r="N137" s="145"/>
      <c r="O137" s="145"/>
      <c r="P137" s="192" t="s">
        <v>924</v>
      </c>
      <c r="Q137" s="162" t="s">
        <v>923</v>
      </c>
      <c r="R137" s="146" t="s">
        <v>405</v>
      </c>
      <c r="S137" s="135"/>
    </row>
    <row r="138" spans="1:19">
      <c r="A138" s="125">
        <f t="shared" si="3"/>
        <v>137</v>
      </c>
      <c r="B138" s="129" t="s">
        <v>925</v>
      </c>
      <c r="C138" s="129" t="s">
        <v>175</v>
      </c>
      <c r="D138" s="133"/>
      <c r="E138" s="131"/>
      <c r="F138" s="129"/>
      <c r="G138" s="129"/>
      <c r="H138" s="163">
        <v>45621</v>
      </c>
      <c r="I138" s="141" t="s">
        <v>928</v>
      </c>
      <c r="J138" s="115">
        <v>0.30208333333333331</v>
      </c>
      <c r="K138" s="141"/>
      <c r="L138" s="165">
        <v>45628</v>
      </c>
      <c r="M138" s="145" t="s">
        <v>929</v>
      </c>
      <c r="N138" s="148">
        <v>2.4305555555555556E-2</v>
      </c>
      <c r="O138" s="145"/>
      <c r="P138" s="192" t="s">
        <v>927</v>
      </c>
      <c r="Q138" s="162" t="s">
        <v>926</v>
      </c>
      <c r="R138" s="146" t="s">
        <v>406</v>
      </c>
      <c r="S138" s="135"/>
    </row>
    <row r="139" spans="1:19">
      <c r="A139" s="125">
        <f t="shared" si="3"/>
        <v>138</v>
      </c>
      <c r="B139" s="129" t="s">
        <v>930</v>
      </c>
      <c r="C139" s="129" t="s">
        <v>931</v>
      </c>
      <c r="D139" s="133"/>
      <c r="E139" s="131"/>
      <c r="F139" s="129"/>
      <c r="G139" s="129"/>
      <c r="H139" s="163">
        <v>45621</v>
      </c>
      <c r="I139" s="141" t="s">
        <v>928</v>
      </c>
      <c r="J139" s="115">
        <v>0.30208333333333331</v>
      </c>
      <c r="K139" s="141"/>
      <c r="L139" s="165">
        <v>45628</v>
      </c>
      <c r="M139" s="145" t="s">
        <v>929</v>
      </c>
      <c r="N139" s="148">
        <v>2.4305555555555556E-2</v>
      </c>
      <c r="O139" s="145"/>
      <c r="P139" s="192" t="s">
        <v>935</v>
      </c>
      <c r="Q139" s="155"/>
      <c r="R139" s="146" t="s">
        <v>406</v>
      </c>
      <c r="S139" s="135"/>
    </row>
    <row r="140" spans="1:19">
      <c r="A140" s="125">
        <f t="shared" si="3"/>
        <v>139</v>
      </c>
      <c r="B140" s="129" t="s">
        <v>932</v>
      </c>
      <c r="C140" s="129" t="s">
        <v>933</v>
      </c>
      <c r="D140" s="133"/>
      <c r="E140" s="131"/>
      <c r="F140" s="129"/>
      <c r="G140" s="129"/>
      <c r="H140" s="163">
        <v>45621</v>
      </c>
      <c r="I140" s="141" t="s">
        <v>928</v>
      </c>
      <c r="J140" s="115">
        <v>0.30208333333333331</v>
      </c>
      <c r="K140" s="141"/>
      <c r="L140" s="165">
        <v>45628</v>
      </c>
      <c r="M140" s="145" t="s">
        <v>929</v>
      </c>
      <c r="N140" s="148">
        <v>2.4305555555555556E-2</v>
      </c>
      <c r="O140" s="145"/>
      <c r="P140" s="192" t="s">
        <v>936</v>
      </c>
      <c r="Q140" s="155"/>
      <c r="R140" s="146" t="s">
        <v>406</v>
      </c>
      <c r="S140" s="169" t="s">
        <v>938</v>
      </c>
    </row>
    <row r="141" spans="1:19">
      <c r="A141" s="125">
        <f t="shared" si="3"/>
        <v>140</v>
      </c>
      <c r="B141" s="129" t="s">
        <v>934</v>
      </c>
      <c r="C141" s="129" t="s">
        <v>175</v>
      </c>
      <c r="D141" s="133"/>
      <c r="E141" s="131"/>
      <c r="F141" s="129"/>
      <c r="G141" s="129"/>
      <c r="H141" s="163">
        <v>45621</v>
      </c>
      <c r="I141" s="141" t="s">
        <v>928</v>
      </c>
      <c r="J141" s="115">
        <v>0.30208333333333331</v>
      </c>
      <c r="K141" s="141"/>
      <c r="L141" s="165">
        <v>45628</v>
      </c>
      <c r="M141" s="145" t="s">
        <v>929</v>
      </c>
      <c r="N141" s="148">
        <v>2.4305555555555556E-2</v>
      </c>
      <c r="O141" s="145"/>
      <c r="P141" s="192" t="s">
        <v>937</v>
      </c>
      <c r="Q141" s="155"/>
      <c r="R141" s="146" t="s">
        <v>406</v>
      </c>
      <c r="S141" s="169" t="s">
        <v>938</v>
      </c>
    </row>
    <row r="142" spans="1:19">
      <c r="A142" s="125">
        <f t="shared" si="3"/>
        <v>141</v>
      </c>
      <c r="B142" s="129" t="s">
        <v>945</v>
      </c>
      <c r="C142" s="129" t="s">
        <v>175</v>
      </c>
      <c r="D142" s="133"/>
      <c r="E142" s="131"/>
      <c r="F142" s="129"/>
      <c r="G142" s="129"/>
      <c r="H142" s="163">
        <v>45621</v>
      </c>
      <c r="I142" s="114" t="s">
        <v>588</v>
      </c>
      <c r="J142" s="141"/>
      <c r="K142" s="141"/>
      <c r="L142" s="165">
        <v>45627</v>
      </c>
      <c r="M142" s="168" t="s">
        <v>859</v>
      </c>
      <c r="N142" s="148">
        <v>0.4375</v>
      </c>
      <c r="O142" s="145"/>
      <c r="P142" s="146" t="s">
        <v>946</v>
      </c>
      <c r="Q142" s="155"/>
      <c r="S142" s="135" t="s">
        <v>949</v>
      </c>
    </row>
    <row r="143" spans="1:19">
      <c r="A143" s="125">
        <f t="shared" si="3"/>
        <v>142</v>
      </c>
      <c r="B143" s="129" t="s">
        <v>947</v>
      </c>
      <c r="C143" s="129" t="s">
        <v>175</v>
      </c>
      <c r="D143" s="133"/>
      <c r="E143" s="131"/>
      <c r="F143" s="129"/>
      <c r="G143" s="129"/>
      <c r="H143" s="163">
        <v>45621</v>
      </c>
      <c r="I143" s="114" t="s">
        <v>588</v>
      </c>
      <c r="J143" s="141"/>
      <c r="K143" s="141"/>
      <c r="L143" s="165">
        <v>45627</v>
      </c>
      <c r="M143" s="168" t="s">
        <v>859</v>
      </c>
      <c r="N143" s="148">
        <v>0.4375</v>
      </c>
      <c r="O143" s="145"/>
      <c r="P143" s="146" t="s">
        <v>948</v>
      </c>
      <c r="Q143" s="155"/>
      <c r="S143" s="135" t="s">
        <v>949</v>
      </c>
    </row>
    <row r="144" spans="1:19">
      <c r="A144" s="125">
        <f t="shared" si="3"/>
        <v>143</v>
      </c>
      <c r="B144" s="129" t="s">
        <v>950</v>
      </c>
      <c r="C144" s="129" t="s">
        <v>951</v>
      </c>
      <c r="D144" s="133"/>
      <c r="E144" s="131"/>
      <c r="F144" s="129"/>
      <c r="G144" s="129"/>
      <c r="H144" s="163">
        <v>45624</v>
      </c>
      <c r="I144" s="141" t="s">
        <v>952</v>
      </c>
      <c r="J144" s="115">
        <v>0.65625</v>
      </c>
      <c r="K144" s="141"/>
      <c r="L144" s="165">
        <v>45627</v>
      </c>
      <c r="M144" s="145" t="s">
        <v>953</v>
      </c>
      <c r="N144" s="148">
        <v>0.93402777777777779</v>
      </c>
      <c r="O144" s="145"/>
      <c r="P144" s="146">
        <v>670490791</v>
      </c>
      <c r="Q144" s="155"/>
      <c r="S144" s="135"/>
    </row>
    <row r="145" spans="1:19">
      <c r="A145" s="125">
        <f t="shared" si="3"/>
        <v>144</v>
      </c>
      <c r="B145" s="129" t="s">
        <v>954</v>
      </c>
      <c r="C145" s="129" t="s">
        <v>955</v>
      </c>
      <c r="D145" s="133"/>
      <c r="E145" s="131"/>
      <c r="F145" s="129"/>
      <c r="G145" s="129"/>
      <c r="H145" s="163">
        <v>45624</v>
      </c>
      <c r="I145" s="185" t="s">
        <v>957</v>
      </c>
      <c r="J145" s="115">
        <v>0.38541666666666669</v>
      </c>
      <c r="K145" s="141"/>
      <c r="L145" s="165">
        <v>45627</v>
      </c>
      <c r="M145" s="168" t="s">
        <v>958</v>
      </c>
      <c r="N145" s="148">
        <v>0.42708333333333331</v>
      </c>
      <c r="O145" s="145"/>
      <c r="P145" s="146" t="s">
        <v>956</v>
      </c>
      <c r="Q145" s="155"/>
      <c r="S145" s="135" t="s">
        <v>959</v>
      </c>
    </row>
    <row r="146" spans="1:19">
      <c r="A146" s="125">
        <f t="shared" si="3"/>
        <v>145</v>
      </c>
      <c r="B146" s="129" t="s">
        <v>166</v>
      </c>
      <c r="C146" s="129" t="s">
        <v>162</v>
      </c>
      <c r="D146" s="133"/>
      <c r="E146" s="131"/>
      <c r="F146" s="129"/>
      <c r="G146" s="129"/>
      <c r="H146" s="163">
        <v>45623</v>
      </c>
      <c r="I146" s="185" t="s">
        <v>580</v>
      </c>
      <c r="J146" s="115">
        <v>0.42013888889050577</v>
      </c>
      <c r="K146" s="141"/>
      <c r="L146" s="165">
        <v>45627</v>
      </c>
      <c r="M146" s="145" t="s">
        <v>965</v>
      </c>
      <c r="N146" s="148">
        <v>0.625</v>
      </c>
      <c r="O146" s="145"/>
      <c r="P146" s="146" t="s">
        <v>962</v>
      </c>
      <c r="Q146" s="155"/>
      <c r="S146" s="135"/>
    </row>
    <row r="147" spans="1:19">
      <c r="A147" s="125">
        <f t="shared" si="3"/>
        <v>146</v>
      </c>
      <c r="B147" s="129" t="s">
        <v>963</v>
      </c>
      <c r="C147" s="129" t="s">
        <v>162</v>
      </c>
      <c r="D147" s="133"/>
      <c r="E147" s="131"/>
      <c r="F147" s="129"/>
      <c r="G147" s="129"/>
      <c r="H147" s="163">
        <v>45623</v>
      </c>
      <c r="I147" s="185" t="s">
        <v>580</v>
      </c>
      <c r="J147" s="115">
        <v>0.42013888889050577</v>
      </c>
      <c r="K147" s="141"/>
      <c r="L147" s="165">
        <v>45627</v>
      </c>
      <c r="M147" s="145" t="s">
        <v>965</v>
      </c>
      <c r="N147" s="148">
        <v>0.625</v>
      </c>
      <c r="O147" s="145"/>
      <c r="P147" s="146" t="s">
        <v>964</v>
      </c>
      <c r="Q147" s="155"/>
      <c r="S147" s="135"/>
    </row>
    <row r="148" spans="1:19">
      <c r="A148" s="125">
        <f t="shared" si="3"/>
        <v>147</v>
      </c>
      <c r="B148" s="129" t="s">
        <v>966</v>
      </c>
      <c r="C148" s="129" t="s">
        <v>558</v>
      </c>
      <c r="D148" s="133"/>
      <c r="E148" s="131"/>
      <c r="F148" s="129"/>
      <c r="G148" s="129"/>
      <c r="H148" s="141"/>
      <c r="I148" s="141"/>
      <c r="J148" s="141"/>
      <c r="K148" s="141"/>
      <c r="L148" s="165">
        <v>45627</v>
      </c>
      <c r="M148" s="145" t="s">
        <v>965</v>
      </c>
      <c r="N148" s="148">
        <v>0.625</v>
      </c>
      <c r="O148" s="145"/>
      <c r="P148" s="146"/>
      <c r="Q148" s="155"/>
      <c r="S148" s="135"/>
    </row>
    <row r="149" spans="1:19">
      <c r="A149" s="125">
        <f t="shared" si="3"/>
        <v>148</v>
      </c>
      <c r="B149" s="129" t="s">
        <v>236</v>
      </c>
      <c r="C149" s="129" t="s">
        <v>305</v>
      </c>
      <c r="D149" s="133"/>
      <c r="E149" s="131"/>
      <c r="F149" s="129"/>
      <c r="G149" s="129"/>
      <c r="H149" s="163">
        <v>45621</v>
      </c>
      <c r="I149" s="141" t="s">
        <v>981</v>
      </c>
      <c r="J149" s="115">
        <v>0.30208333333333331</v>
      </c>
      <c r="K149" s="141"/>
      <c r="L149" s="165">
        <v>45627</v>
      </c>
      <c r="M149" s="145" t="s">
        <v>982</v>
      </c>
      <c r="N149" s="148">
        <v>0.99652777777777779</v>
      </c>
      <c r="O149" s="145"/>
      <c r="P149" s="146">
        <v>574776324</v>
      </c>
      <c r="Q149" s="155"/>
      <c r="S149" s="135"/>
    </row>
    <row r="150" spans="1:19">
      <c r="A150" s="125">
        <f t="shared" si="3"/>
        <v>149</v>
      </c>
      <c r="B150" s="129" t="s">
        <v>973</v>
      </c>
      <c r="C150" s="129" t="s">
        <v>305</v>
      </c>
      <c r="D150" s="133"/>
      <c r="E150" s="131"/>
      <c r="F150" s="129"/>
      <c r="G150" s="129"/>
      <c r="H150" s="163">
        <v>45621</v>
      </c>
      <c r="I150" s="141" t="s">
        <v>981</v>
      </c>
      <c r="J150" s="115">
        <v>0.30208333333333331</v>
      </c>
      <c r="K150" s="141"/>
      <c r="L150" s="165">
        <v>45627</v>
      </c>
      <c r="M150" s="145" t="s">
        <v>982</v>
      </c>
      <c r="N150" s="148">
        <v>0.99652777777777779</v>
      </c>
      <c r="O150" s="145"/>
      <c r="P150" s="146">
        <v>574776327</v>
      </c>
      <c r="Q150" s="155"/>
      <c r="S150" s="135"/>
    </row>
    <row r="151" spans="1:19">
      <c r="A151" s="125">
        <f t="shared" si="3"/>
        <v>150</v>
      </c>
      <c r="B151" s="129" t="s">
        <v>975</v>
      </c>
      <c r="C151" s="129" t="s">
        <v>305</v>
      </c>
      <c r="D151" s="133"/>
      <c r="E151" s="131"/>
      <c r="F151" s="129"/>
      <c r="G151" s="129"/>
      <c r="H151" s="163">
        <v>45621</v>
      </c>
      <c r="I151" s="141" t="s">
        <v>981</v>
      </c>
      <c r="J151" s="115">
        <v>0.30208333333333331</v>
      </c>
      <c r="K151" s="141"/>
      <c r="L151" s="165">
        <v>45627</v>
      </c>
      <c r="M151" s="145" t="s">
        <v>982</v>
      </c>
      <c r="N151" s="148">
        <v>0.99652777777777779</v>
      </c>
      <c r="O151" s="145"/>
      <c r="P151" s="146" t="s">
        <v>974</v>
      </c>
      <c r="Q151" s="155"/>
      <c r="S151" s="135"/>
    </row>
    <row r="152" spans="1:19">
      <c r="A152" s="125">
        <f t="shared" si="3"/>
        <v>151</v>
      </c>
      <c r="B152" s="129" t="s">
        <v>978</v>
      </c>
      <c r="C152" s="129" t="s">
        <v>84</v>
      </c>
      <c r="D152" s="133"/>
      <c r="E152" s="131"/>
      <c r="F152" s="129"/>
      <c r="G152" s="129"/>
      <c r="H152" s="163">
        <v>45623</v>
      </c>
      <c r="I152" s="141" t="s">
        <v>983</v>
      </c>
      <c r="J152" s="115">
        <v>0.30208333333333331</v>
      </c>
      <c r="K152" s="141"/>
      <c r="L152" s="165">
        <v>45629</v>
      </c>
      <c r="M152" s="145" t="s">
        <v>984</v>
      </c>
      <c r="N152" s="148">
        <v>0.47916666666666669</v>
      </c>
      <c r="O152" s="145"/>
      <c r="P152" s="146" t="s">
        <v>1020</v>
      </c>
      <c r="Q152" s="155"/>
      <c r="S152" s="135"/>
    </row>
    <row r="153" spans="1:19">
      <c r="A153" s="125">
        <f t="shared" si="3"/>
        <v>152</v>
      </c>
      <c r="B153" s="129" t="s">
        <v>979</v>
      </c>
      <c r="C153" s="129" t="s">
        <v>980</v>
      </c>
      <c r="D153" s="133"/>
      <c r="E153" s="131"/>
      <c r="F153" s="129"/>
      <c r="G153" s="129"/>
      <c r="H153" s="163">
        <v>45623</v>
      </c>
      <c r="I153" s="141" t="s">
        <v>983</v>
      </c>
      <c r="J153" s="115">
        <v>0.30208333333333331</v>
      </c>
      <c r="K153" s="141"/>
      <c r="L153" s="165">
        <v>45629</v>
      </c>
      <c r="M153" s="145" t="s">
        <v>984</v>
      </c>
      <c r="N153" s="148">
        <v>0.47916666666666669</v>
      </c>
      <c r="O153" s="145"/>
      <c r="P153" s="146" t="s">
        <v>1021</v>
      </c>
      <c r="Q153" s="155"/>
      <c r="S153" s="135"/>
    </row>
    <row r="154" spans="1:19">
      <c r="A154" s="125">
        <f t="shared" si="3"/>
        <v>153</v>
      </c>
      <c r="B154" s="129" t="s">
        <v>985</v>
      </c>
      <c r="C154" s="129" t="s">
        <v>53</v>
      </c>
      <c r="D154" s="133"/>
      <c r="E154" s="131"/>
      <c r="F154" s="129"/>
      <c r="G154" s="129"/>
      <c r="H154" s="163">
        <v>45618</v>
      </c>
      <c r="I154" s="141" t="s">
        <v>1012</v>
      </c>
      <c r="J154" s="115">
        <v>0.31597222222222221</v>
      </c>
      <c r="K154" s="141"/>
      <c r="L154" s="165">
        <v>45627</v>
      </c>
      <c r="M154" s="145" t="s">
        <v>1013</v>
      </c>
      <c r="N154" s="148">
        <v>0.82638888888888884</v>
      </c>
      <c r="O154" s="145"/>
      <c r="P154" s="146" t="s">
        <v>986</v>
      </c>
      <c r="Q154" s="155"/>
      <c r="S154" s="135"/>
    </row>
    <row r="155" spans="1:19">
      <c r="A155" s="125">
        <f t="shared" si="3"/>
        <v>154</v>
      </c>
      <c r="B155" s="129" t="s">
        <v>123</v>
      </c>
      <c r="C155" s="129" t="s">
        <v>53</v>
      </c>
      <c r="D155" s="133"/>
      <c r="E155" s="131"/>
      <c r="F155" s="129"/>
      <c r="G155" s="129"/>
      <c r="H155" s="163">
        <v>45618</v>
      </c>
      <c r="I155" s="141" t="s">
        <v>1012</v>
      </c>
      <c r="J155" s="115">
        <v>0.31597222222222221</v>
      </c>
      <c r="K155" s="141"/>
      <c r="L155" s="165">
        <v>45627</v>
      </c>
      <c r="M155" s="145" t="s">
        <v>1013</v>
      </c>
      <c r="N155" s="148">
        <v>0.82638888888888884</v>
      </c>
      <c r="O155" s="145"/>
      <c r="P155" s="146" t="s">
        <v>987</v>
      </c>
      <c r="Q155" s="155"/>
      <c r="S155" s="135"/>
    </row>
    <row r="156" spans="1:19">
      <c r="A156" s="125">
        <f t="shared" si="3"/>
        <v>155</v>
      </c>
      <c r="B156" s="129" t="s">
        <v>988</v>
      </c>
      <c r="C156" s="129" t="s">
        <v>53</v>
      </c>
      <c r="D156" s="133"/>
      <c r="E156" s="131"/>
      <c r="F156" s="129"/>
      <c r="G156" s="129"/>
      <c r="H156" s="163">
        <v>45618</v>
      </c>
      <c r="I156" s="141" t="s">
        <v>1012</v>
      </c>
      <c r="J156" s="115">
        <v>0.31597222222222221</v>
      </c>
      <c r="K156" s="141"/>
      <c r="L156" s="165">
        <v>45627</v>
      </c>
      <c r="M156" s="145" t="s">
        <v>1013</v>
      </c>
      <c r="N156" s="148">
        <v>0.82638888888888884</v>
      </c>
      <c r="O156" s="145"/>
      <c r="P156" s="146" t="s">
        <v>989</v>
      </c>
      <c r="Q156" s="155"/>
      <c r="S156" s="135"/>
    </row>
    <row r="157" spans="1:19">
      <c r="A157" s="125">
        <f t="shared" si="3"/>
        <v>156</v>
      </c>
      <c r="B157" s="129" t="s">
        <v>990</v>
      </c>
      <c r="C157" s="129" t="s">
        <v>53</v>
      </c>
      <c r="D157" s="133"/>
      <c r="E157" s="131"/>
      <c r="F157" s="129"/>
      <c r="G157" s="129"/>
      <c r="H157" s="141"/>
      <c r="I157" s="141"/>
      <c r="J157" s="141"/>
      <c r="K157" s="141"/>
      <c r="L157" s="145"/>
      <c r="M157" s="145"/>
      <c r="N157" s="145"/>
      <c r="O157" s="145"/>
      <c r="P157" s="146" t="s">
        <v>991</v>
      </c>
      <c r="Q157" s="155"/>
      <c r="S157" s="135"/>
    </row>
    <row r="158" spans="1:19">
      <c r="A158" s="125">
        <f t="shared" si="3"/>
        <v>157</v>
      </c>
      <c r="B158" s="129" t="s">
        <v>234</v>
      </c>
      <c r="C158" s="129" t="s">
        <v>233</v>
      </c>
      <c r="D158" s="133"/>
      <c r="E158" s="131"/>
      <c r="F158" s="129"/>
      <c r="G158" s="129"/>
      <c r="H158" s="163">
        <v>45623</v>
      </c>
      <c r="I158" s="141" t="s">
        <v>581</v>
      </c>
      <c r="J158" s="115">
        <v>0.40972222222222221</v>
      </c>
      <c r="K158" s="141"/>
      <c r="L158" s="165">
        <v>45627</v>
      </c>
      <c r="M158" s="145" t="s">
        <v>993</v>
      </c>
      <c r="N158" s="148">
        <v>0.4375</v>
      </c>
      <c r="O158" s="145"/>
      <c r="P158" s="146" t="s">
        <v>992</v>
      </c>
      <c r="Q158" s="155"/>
      <c r="S158" s="135"/>
    </row>
    <row r="159" spans="1:19">
      <c r="A159" s="125">
        <f t="shared" si="3"/>
        <v>158</v>
      </c>
      <c r="B159" s="129" t="s">
        <v>994</v>
      </c>
      <c r="C159" s="129" t="s">
        <v>931</v>
      </c>
      <c r="D159" s="133"/>
      <c r="E159" s="131"/>
      <c r="F159" s="129"/>
      <c r="G159" s="129"/>
      <c r="H159" s="163">
        <v>45622</v>
      </c>
      <c r="I159" s="141" t="s">
        <v>995</v>
      </c>
      <c r="J159" s="115">
        <v>0.64583333333333337</v>
      </c>
      <c r="K159" s="141"/>
      <c r="L159" s="165">
        <v>45627</v>
      </c>
      <c r="M159" s="145" t="s">
        <v>996</v>
      </c>
      <c r="N159" s="148">
        <v>0.69791666666666663</v>
      </c>
      <c r="O159" s="145"/>
      <c r="P159" s="146" t="s">
        <v>997</v>
      </c>
      <c r="Q159" s="155"/>
      <c r="S159" s="135"/>
    </row>
    <row r="160" spans="1:19">
      <c r="A160" s="125">
        <f t="shared" si="3"/>
        <v>159</v>
      </c>
      <c r="B160" s="129" t="s">
        <v>998</v>
      </c>
      <c r="C160" s="129" t="s">
        <v>931</v>
      </c>
      <c r="D160" s="133"/>
      <c r="E160" s="131"/>
      <c r="F160" s="129"/>
      <c r="G160" s="129"/>
      <c r="H160" s="163">
        <v>45622</v>
      </c>
      <c r="I160" s="141" t="s">
        <v>995</v>
      </c>
      <c r="J160" s="115">
        <v>0.64583333333333337</v>
      </c>
      <c r="K160" s="141"/>
      <c r="L160" s="165">
        <v>45627</v>
      </c>
      <c r="M160" s="145" t="s">
        <v>996</v>
      </c>
      <c r="N160" s="148">
        <v>0.69791666666666663</v>
      </c>
      <c r="O160" s="145"/>
      <c r="P160" s="146" t="s">
        <v>999</v>
      </c>
      <c r="Q160" s="155"/>
      <c r="S160" s="135"/>
    </row>
    <row r="161" spans="1:19">
      <c r="A161" s="125">
        <f t="shared" si="3"/>
        <v>160</v>
      </c>
      <c r="B161" s="129" t="s">
        <v>95</v>
      </c>
      <c r="C161" s="129" t="s">
        <v>1003</v>
      </c>
      <c r="D161" s="133"/>
      <c r="E161" s="131"/>
      <c r="F161" s="129"/>
      <c r="G161" s="129"/>
      <c r="H161" s="163">
        <v>45622</v>
      </c>
      <c r="I161" s="141" t="s">
        <v>995</v>
      </c>
      <c r="J161" s="115">
        <v>0.64583333333333337</v>
      </c>
      <c r="K161" s="141"/>
      <c r="L161" s="165">
        <v>45627</v>
      </c>
      <c r="M161" s="145" t="s">
        <v>996</v>
      </c>
      <c r="N161" s="148">
        <v>0.69791666666666663</v>
      </c>
      <c r="O161" s="145"/>
      <c r="P161" s="146" t="s">
        <v>1002</v>
      </c>
      <c r="Q161" s="155"/>
      <c r="S161" s="135"/>
    </row>
    <row r="162" spans="1:19">
      <c r="A162" s="125">
        <f t="shared" si="3"/>
        <v>161</v>
      </c>
      <c r="B162" s="129" t="s">
        <v>1004</v>
      </c>
      <c r="C162" s="129" t="s">
        <v>1005</v>
      </c>
      <c r="D162" s="133"/>
      <c r="E162" s="131"/>
      <c r="F162" s="129"/>
      <c r="G162" s="129"/>
      <c r="H162" s="163">
        <v>45622</v>
      </c>
      <c r="I162" s="141" t="s">
        <v>995</v>
      </c>
      <c r="J162" s="115">
        <v>0.64583333333333337</v>
      </c>
      <c r="K162" s="141"/>
      <c r="L162" s="165">
        <v>45627</v>
      </c>
      <c r="M162" s="145" t="s">
        <v>996</v>
      </c>
      <c r="N162" s="148">
        <v>0.69791666666666663</v>
      </c>
      <c r="O162" s="145"/>
      <c r="P162" s="146" t="s">
        <v>1006</v>
      </c>
      <c r="Q162" s="155"/>
      <c r="S162" s="135"/>
    </row>
    <row r="163" spans="1:19">
      <c r="A163" s="125">
        <f t="shared" si="3"/>
        <v>162</v>
      </c>
      <c r="B163" s="129" t="s">
        <v>1007</v>
      </c>
      <c r="C163" s="129" t="s">
        <v>1008</v>
      </c>
      <c r="D163" s="133"/>
      <c r="E163" s="131"/>
      <c r="F163" s="129"/>
      <c r="G163" s="129"/>
      <c r="H163" s="163">
        <v>45623</v>
      </c>
      <c r="I163" s="141" t="s">
        <v>995</v>
      </c>
      <c r="J163" s="115">
        <v>0.64583333333333337</v>
      </c>
      <c r="K163" s="141"/>
      <c r="L163" s="165">
        <v>45627</v>
      </c>
      <c r="M163" s="145" t="s">
        <v>996</v>
      </c>
      <c r="N163" s="148">
        <v>0.69791666666666663</v>
      </c>
      <c r="O163" s="145"/>
      <c r="P163" s="146">
        <v>677137866</v>
      </c>
      <c r="Q163" s="155"/>
      <c r="S163" s="135"/>
    </row>
    <row r="164" spans="1:19">
      <c r="A164" s="125">
        <f t="shared" si="3"/>
        <v>163</v>
      </c>
      <c r="B164" s="129" t="s">
        <v>1009</v>
      </c>
      <c r="C164" s="129" t="s">
        <v>1010</v>
      </c>
      <c r="D164" s="133"/>
      <c r="E164" s="131"/>
      <c r="F164" s="129"/>
      <c r="G164" s="129"/>
      <c r="H164" s="163">
        <v>45623</v>
      </c>
      <c r="I164" s="141" t="s">
        <v>995</v>
      </c>
      <c r="J164" s="115">
        <v>0.64583333333333337</v>
      </c>
      <c r="K164" s="141"/>
      <c r="L164" s="165">
        <v>45627</v>
      </c>
      <c r="M164" s="145" t="s">
        <v>996</v>
      </c>
      <c r="N164" s="148">
        <v>0.69791666666666663</v>
      </c>
      <c r="O164" s="145"/>
      <c r="P164" s="146" t="s">
        <v>1011</v>
      </c>
      <c r="Q164" s="155"/>
      <c r="S164" s="135"/>
    </row>
    <row r="165" spans="1:19">
      <c r="A165" s="125">
        <f t="shared" si="3"/>
        <v>164</v>
      </c>
      <c r="B165" s="129" t="s">
        <v>1016</v>
      </c>
      <c r="C165" s="129" t="s">
        <v>1017</v>
      </c>
      <c r="D165" s="133"/>
      <c r="E165" s="131"/>
      <c r="F165" s="129"/>
      <c r="G165" s="129"/>
      <c r="H165" s="163">
        <v>45624</v>
      </c>
      <c r="I165" s="185" t="s">
        <v>580</v>
      </c>
      <c r="J165" s="115">
        <v>0.42013888889050577</v>
      </c>
      <c r="K165" s="141"/>
      <c r="L165" s="145"/>
      <c r="M165" s="145"/>
      <c r="N165" s="145"/>
      <c r="O165" s="145"/>
      <c r="P165" s="146" t="s">
        <v>1018</v>
      </c>
      <c r="Q165" s="155"/>
      <c r="S165" s="135"/>
    </row>
    <row r="166" spans="1:19">
      <c r="A166" s="125">
        <f t="shared" si="3"/>
        <v>165</v>
      </c>
      <c r="B166" s="129" t="s">
        <v>1019</v>
      </c>
      <c r="C166" s="129" t="s">
        <v>1017</v>
      </c>
      <c r="D166" s="133"/>
      <c r="E166" s="131"/>
      <c r="F166" s="129"/>
      <c r="G166" s="129"/>
      <c r="H166" s="163">
        <v>45624</v>
      </c>
      <c r="I166" s="185" t="s">
        <v>580</v>
      </c>
      <c r="J166" s="115">
        <v>0.42013888889050577</v>
      </c>
      <c r="K166" s="141"/>
      <c r="L166" s="145"/>
      <c r="M166" s="145"/>
      <c r="N166" s="145"/>
      <c r="O166" s="145"/>
      <c r="P166" s="146"/>
      <c r="Q166" s="155"/>
      <c r="S166" s="135"/>
    </row>
    <row r="167" spans="1:19">
      <c r="A167" s="125">
        <f t="shared" si="3"/>
        <v>166</v>
      </c>
      <c r="B167" s="129" t="s">
        <v>1022</v>
      </c>
      <c r="C167" s="129" t="s">
        <v>1023</v>
      </c>
      <c r="D167" s="133"/>
      <c r="E167" s="131"/>
      <c r="F167" s="129"/>
      <c r="G167" s="129"/>
      <c r="H167" s="163">
        <v>45624</v>
      </c>
      <c r="I167" s="141" t="s">
        <v>582</v>
      </c>
      <c r="J167" s="115">
        <v>0.4236111111111111</v>
      </c>
      <c r="K167" s="141"/>
      <c r="L167" s="165">
        <v>45627</v>
      </c>
      <c r="M167" s="145" t="s">
        <v>614</v>
      </c>
      <c r="N167" s="148">
        <v>0.62152777777777779</v>
      </c>
      <c r="O167" s="145"/>
      <c r="P167" s="146">
        <v>544977198</v>
      </c>
      <c r="Q167" s="155"/>
      <c r="S167" s="135"/>
    </row>
    <row r="168" spans="1:19">
      <c r="A168" s="125">
        <f t="shared" si="3"/>
        <v>167</v>
      </c>
      <c r="B168" s="129" t="s">
        <v>1024</v>
      </c>
      <c r="C168" s="129" t="s">
        <v>1025</v>
      </c>
      <c r="D168" s="133"/>
      <c r="E168" s="131"/>
      <c r="F168" s="129"/>
      <c r="G168" s="129"/>
      <c r="H168" s="163">
        <v>45624</v>
      </c>
      <c r="I168" s="141" t="s">
        <v>582</v>
      </c>
      <c r="J168" s="115">
        <v>0.4236111111111111</v>
      </c>
      <c r="K168" s="141"/>
      <c r="L168" s="165">
        <v>45627</v>
      </c>
      <c r="M168" s="145" t="s">
        <v>614</v>
      </c>
      <c r="N168" s="148">
        <v>0.62152777777777779</v>
      </c>
      <c r="O168" s="145"/>
      <c r="P168" s="146" t="s">
        <v>1026</v>
      </c>
      <c r="Q168" s="155"/>
      <c r="S168" s="135"/>
    </row>
    <row r="169" spans="1:19">
      <c r="A169" s="125">
        <f t="shared" si="3"/>
        <v>168</v>
      </c>
      <c r="B169" s="129" t="s">
        <v>1027</v>
      </c>
      <c r="C169" s="129" t="s">
        <v>364</v>
      </c>
      <c r="D169" s="133"/>
      <c r="E169" s="131"/>
      <c r="F169" s="129"/>
      <c r="G169" s="129"/>
      <c r="H169" s="163">
        <v>45621</v>
      </c>
      <c r="I169" s="141" t="s">
        <v>588</v>
      </c>
      <c r="J169" s="141"/>
      <c r="K169" s="141"/>
      <c r="L169" s="145"/>
      <c r="M169" s="145"/>
      <c r="N169" s="145"/>
      <c r="O169" s="145"/>
      <c r="P169" s="146">
        <v>665353192</v>
      </c>
      <c r="Q169" s="155"/>
      <c r="S169" s="135"/>
    </row>
    <row r="170" spans="1:19">
      <c r="A170" s="125">
        <f t="shared" si="3"/>
        <v>169</v>
      </c>
      <c r="B170" s="129" t="s">
        <v>1028</v>
      </c>
      <c r="C170" s="129" t="s">
        <v>364</v>
      </c>
      <c r="D170" s="133"/>
      <c r="E170" s="131"/>
      <c r="F170" s="129"/>
      <c r="G170" s="129"/>
      <c r="H170" s="163">
        <v>45621</v>
      </c>
      <c r="I170" s="141" t="s">
        <v>588</v>
      </c>
      <c r="J170" s="141"/>
      <c r="K170" s="141"/>
      <c r="L170" s="145"/>
      <c r="M170" s="145"/>
      <c r="N170" s="145"/>
      <c r="O170" s="145"/>
      <c r="P170" s="146">
        <v>562257320</v>
      </c>
      <c r="Q170" s="155"/>
      <c r="S170" s="135"/>
    </row>
    <row r="171" spans="1:19">
      <c r="A171" s="125">
        <f t="shared" si="3"/>
        <v>170</v>
      </c>
      <c r="B171" s="129" t="s">
        <v>1029</v>
      </c>
      <c r="C171" s="129" t="s">
        <v>1030</v>
      </c>
      <c r="D171" s="133"/>
      <c r="E171" s="131"/>
      <c r="F171" s="129"/>
      <c r="G171" s="129"/>
      <c r="H171" s="163">
        <v>45624</v>
      </c>
      <c r="I171" s="141" t="s">
        <v>1031</v>
      </c>
      <c r="J171" s="115">
        <v>0.50347222222222221</v>
      </c>
      <c r="K171" s="141"/>
      <c r="L171" s="165">
        <v>45627</v>
      </c>
      <c r="M171" s="145" t="s">
        <v>867</v>
      </c>
      <c r="N171" s="148">
        <v>0.79513888888888884</v>
      </c>
      <c r="O171" s="145"/>
      <c r="P171" s="146">
        <v>545036360</v>
      </c>
      <c r="Q171" s="155"/>
      <c r="S171" s="135"/>
    </row>
    <row r="172" spans="1:19">
      <c r="A172" s="125">
        <f t="shared" si="3"/>
        <v>171</v>
      </c>
      <c r="B172" s="129" t="s">
        <v>1034</v>
      </c>
      <c r="C172" s="129" t="s">
        <v>1033</v>
      </c>
      <c r="D172" s="133"/>
      <c r="E172" s="131"/>
      <c r="F172" s="129"/>
      <c r="G172" s="129"/>
      <c r="H172" s="163">
        <v>45623</v>
      </c>
      <c r="I172" s="141" t="s">
        <v>1036</v>
      </c>
      <c r="J172" s="141"/>
      <c r="K172" s="141"/>
      <c r="L172" s="165">
        <v>45627</v>
      </c>
      <c r="M172" s="145" t="s">
        <v>839</v>
      </c>
      <c r="N172" s="148">
        <v>0.77777777777777779</v>
      </c>
      <c r="O172" s="145"/>
      <c r="P172" s="146" t="s">
        <v>1035</v>
      </c>
      <c r="Q172" s="155"/>
      <c r="R172" s="146" t="s">
        <v>405</v>
      </c>
      <c r="S172" s="135" t="s">
        <v>1037</v>
      </c>
    </row>
    <row r="173" spans="1:19">
      <c r="A173" s="125">
        <f t="shared" si="3"/>
        <v>172</v>
      </c>
      <c r="B173" s="129" t="s">
        <v>1032</v>
      </c>
      <c r="C173" s="129" t="s">
        <v>1033</v>
      </c>
      <c r="D173" s="133"/>
      <c r="E173" s="131"/>
      <c r="F173" s="137"/>
      <c r="G173" s="129"/>
      <c r="H173" s="163">
        <v>45623</v>
      </c>
      <c r="I173" s="141" t="s">
        <v>1036</v>
      </c>
      <c r="J173" s="141"/>
      <c r="K173" s="141"/>
      <c r="L173" s="165">
        <v>45627</v>
      </c>
      <c r="M173" s="145" t="s">
        <v>839</v>
      </c>
      <c r="N173" s="148">
        <v>0.77777777777777779</v>
      </c>
      <c r="O173" s="145"/>
      <c r="P173" s="146">
        <v>506363265</v>
      </c>
      <c r="Q173" s="155"/>
      <c r="R173" s="146" t="s">
        <v>405</v>
      </c>
      <c r="S173" s="135" t="s">
        <v>1037</v>
      </c>
    </row>
    <row r="174" spans="1:19">
      <c r="A174" s="125">
        <f t="shared" si="3"/>
        <v>173</v>
      </c>
      <c r="B174" s="129" t="s">
        <v>309</v>
      </c>
      <c r="C174" s="129" t="s">
        <v>310</v>
      </c>
      <c r="D174" s="133"/>
      <c r="E174" s="131"/>
      <c r="F174" s="137"/>
      <c r="G174" s="129"/>
      <c r="H174" s="163">
        <v>45622</v>
      </c>
      <c r="I174" s="141" t="s">
        <v>767</v>
      </c>
      <c r="J174" s="115">
        <v>0.47222222222222221</v>
      </c>
      <c r="K174" s="141"/>
      <c r="L174" s="165">
        <v>45627</v>
      </c>
      <c r="M174" s="145" t="s">
        <v>839</v>
      </c>
      <c r="N174" s="148">
        <v>0.77777777777777779</v>
      </c>
      <c r="O174" s="145"/>
      <c r="P174" s="146">
        <v>590657027</v>
      </c>
      <c r="Q174" s="155"/>
      <c r="S174" s="135"/>
    </row>
    <row r="175" spans="1:19">
      <c r="A175" s="125">
        <f t="shared" si="3"/>
        <v>174</v>
      </c>
      <c r="B175" s="129" t="s">
        <v>314</v>
      </c>
      <c r="C175" s="129" t="s">
        <v>312</v>
      </c>
      <c r="D175" s="133"/>
      <c r="E175" s="131"/>
      <c r="F175" s="137"/>
      <c r="G175" s="129"/>
      <c r="H175" s="163">
        <v>45622</v>
      </c>
      <c r="I175" s="141" t="s">
        <v>767</v>
      </c>
      <c r="J175" s="115">
        <v>0.47222222222222221</v>
      </c>
      <c r="K175" s="141"/>
      <c r="L175" s="165">
        <v>45627</v>
      </c>
      <c r="M175" s="145" t="s">
        <v>839</v>
      </c>
      <c r="N175" s="148">
        <v>0.77777777777777779</v>
      </c>
      <c r="O175" s="145"/>
      <c r="P175" s="146" t="s">
        <v>1043</v>
      </c>
      <c r="Q175" s="155"/>
      <c r="S175" s="135"/>
    </row>
    <row r="176" spans="1:19">
      <c r="A176" s="125">
        <f t="shared" si="3"/>
        <v>175</v>
      </c>
      <c r="B176" s="129" t="s">
        <v>1044</v>
      </c>
      <c r="C176" s="129" t="s">
        <v>1045</v>
      </c>
      <c r="D176" s="133"/>
      <c r="E176" s="131"/>
      <c r="F176" s="137"/>
      <c r="G176" s="129"/>
      <c r="H176" s="163">
        <v>45623</v>
      </c>
      <c r="I176" s="185" t="s">
        <v>580</v>
      </c>
      <c r="J176" s="115">
        <v>0.4201388888888889</v>
      </c>
      <c r="K176" s="141"/>
      <c r="L176" s="145"/>
      <c r="M176" s="145"/>
      <c r="N176" s="145"/>
      <c r="O176" s="145"/>
      <c r="P176" s="146" t="s">
        <v>1046</v>
      </c>
      <c r="Q176" s="155"/>
      <c r="S176" s="135"/>
    </row>
    <row r="177" spans="1:19">
      <c r="A177" s="125">
        <f t="shared" si="3"/>
        <v>176</v>
      </c>
      <c r="B177" s="129" t="s">
        <v>1047</v>
      </c>
      <c r="C177" s="129" t="s">
        <v>1048</v>
      </c>
      <c r="D177" s="133"/>
      <c r="E177" s="131"/>
      <c r="F177" s="129"/>
      <c r="G177" s="129"/>
      <c r="H177" s="163">
        <v>45623</v>
      </c>
      <c r="I177" s="185" t="s">
        <v>580</v>
      </c>
      <c r="J177" s="115">
        <v>0.4201388888888889</v>
      </c>
      <c r="K177" s="141"/>
      <c r="L177" s="145"/>
      <c r="M177" s="145"/>
      <c r="N177" s="145"/>
      <c r="O177" s="145"/>
      <c r="P177" s="146"/>
      <c r="Q177" s="155"/>
      <c r="S177" s="135"/>
    </row>
    <row r="178" spans="1:19">
      <c r="A178" s="125">
        <f t="shared" si="3"/>
        <v>177</v>
      </c>
      <c r="B178" s="129" t="s">
        <v>1052</v>
      </c>
      <c r="C178" s="129" t="s">
        <v>525</v>
      </c>
      <c r="D178" s="133"/>
      <c r="E178" s="131"/>
      <c r="F178" s="129"/>
      <c r="G178" s="129"/>
      <c r="H178" s="163">
        <v>45624</v>
      </c>
      <c r="I178" s="141" t="s">
        <v>620</v>
      </c>
      <c r="J178" s="115">
        <v>0.46875</v>
      </c>
      <c r="K178" s="141"/>
      <c r="L178" s="165">
        <v>45627</v>
      </c>
      <c r="M178" s="145" t="s">
        <v>1054</v>
      </c>
      <c r="N178" s="148">
        <v>0.56944444444444442</v>
      </c>
      <c r="O178" s="145"/>
      <c r="P178" s="146" t="s">
        <v>1053</v>
      </c>
      <c r="Q178" s="155"/>
      <c r="S178" s="135"/>
    </row>
    <row r="179" spans="1:19">
      <c r="A179" s="125">
        <f t="shared" si="3"/>
        <v>178</v>
      </c>
      <c r="B179" s="129" t="s">
        <v>1055</v>
      </c>
      <c r="C179" s="129" t="s">
        <v>1056</v>
      </c>
      <c r="D179" s="133"/>
      <c r="E179" s="131"/>
      <c r="F179" s="129"/>
      <c r="G179" s="129"/>
      <c r="H179" s="163">
        <v>45624</v>
      </c>
      <c r="I179" s="141" t="s">
        <v>1074</v>
      </c>
      <c r="J179" s="115">
        <v>0.41319444444444442</v>
      </c>
      <c r="K179" s="141"/>
      <c r="L179" s="165">
        <v>45627</v>
      </c>
      <c r="M179" s="145"/>
      <c r="N179" s="148">
        <v>0.48958333333333331</v>
      </c>
      <c r="O179" s="145"/>
      <c r="P179" s="146" t="s">
        <v>1057</v>
      </c>
      <c r="Q179" s="155"/>
      <c r="S179" s="135"/>
    </row>
    <row r="180" spans="1:19">
      <c r="A180" s="125">
        <f t="shared" si="3"/>
        <v>179</v>
      </c>
      <c r="B180" s="129" t="s">
        <v>1058</v>
      </c>
      <c r="C180" s="129" t="s">
        <v>1059</v>
      </c>
      <c r="D180" s="133"/>
      <c r="E180" s="131"/>
      <c r="F180" s="129"/>
      <c r="G180" s="129"/>
      <c r="H180" s="163">
        <v>45624</v>
      </c>
      <c r="I180" s="141" t="s">
        <v>1074</v>
      </c>
      <c r="J180" s="115">
        <v>0.41319444444444442</v>
      </c>
      <c r="K180" s="141"/>
      <c r="L180" s="165">
        <v>45627</v>
      </c>
      <c r="M180" s="145"/>
      <c r="N180" s="148">
        <v>0.48958333333333331</v>
      </c>
      <c r="O180" s="145"/>
      <c r="P180" s="146" t="s">
        <v>1060</v>
      </c>
      <c r="Q180" s="155"/>
      <c r="S180" s="135"/>
    </row>
    <row r="181" spans="1:19">
      <c r="A181" s="125">
        <f t="shared" si="3"/>
        <v>180</v>
      </c>
      <c r="B181" s="129" t="s">
        <v>1061</v>
      </c>
      <c r="C181" s="129" t="s">
        <v>887</v>
      </c>
      <c r="D181" s="133"/>
      <c r="E181" s="131"/>
      <c r="F181" s="129"/>
      <c r="G181" s="129"/>
      <c r="H181" s="163">
        <v>45622</v>
      </c>
      <c r="I181" s="141" t="s">
        <v>1065</v>
      </c>
      <c r="J181" s="115">
        <v>0.92361111111111116</v>
      </c>
      <c r="K181" s="141"/>
      <c r="L181" s="165">
        <v>45627</v>
      </c>
      <c r="M181" s="145" t="s">
        <v>839</v>
      </c>
      <c r="N181" s="148">
        <v>0.77777777777777779</v>
      </c>
      <c r="O181" s="145"/>
      <c r="P181" s="146">
        <v>360011661</v>
      </c>
      <c r="Q181" s="155"/>
      <c r="S181" s="135"/>
    </row>
    <row r="182" spans="1:19">
      <c r="A182" s="125">
        <f t="shared" si="3"/>
        <v>181</v>
      </c>
      <c r="B182" s="129" t="s">
        <v>1062</v>
      </c>
      <c r="C182" s="129" t="s">
        <v>1063</v>
      </c>
      <c r="D182" s="133"/>
      <c r="E182" s="131"/>
      <c r="F182" s="129"/>
      <c r="G182" s="129"/>
      <c r="H182" s="163">
        <v>45622</v>
      </c>
      <c r="I182" s="141" t="s">
        <v>1065</v>
      </c>
      <c r="J182" s="115">
        <v>0.92361111111111116</v>
      </c>
      <c r="K182" s="141"/>
      <c r="L182" s="165">
        <v>45627</v>
      </c>
      <c r="M182" s="145" t="s">
        <v>839</v>
      </c>
      <c r="N182" s="148">
        <v>0.77777777777777779</v>
      </c>
      <c r="O182" s="145"/>
      <c r="P182" s="146" t="s">
        <v>1064</v>
      </c>
      <c r="Q182" s="155"/>
      <c r="S182" s="135"/>
    </row>
    <row r="183" spans="1:19">
      <c r="A183" s="125">
        <f t="shared" si="3"/>
        <v>182</v>
      </c>
      <c r="B183" s="129" t="s">
        <v>1066</v>
      </c>
      <c r="C183" s="129" t="s">
        <v>1067</v>
      </c>
      <c r="D183" s="133"/>
      <c r="E183" s="131"/>
      <c r="F183" s="129"/>
      <c r="G183" s="129"/>
      <c r="H183" s="163">
        <v>45624</v>
      </c>
      <c r="I183" s="185" t="s">
        <v>580</v>
      </c>
      <c r="J183" s="115">
        <v>0.4201388888888889</v>
      </c>
      <c r="K183" s="141"/>
      <c r="L183" s="145"/>
      <c r="M183" s="145"/>
      <c r="N183" s="145"/>
      <c r="O183" s="145"/>
      <c r="P183" s="146" t="s">
        <v>1068</v>
      </c>
      <c r="Q183" s="155"/>
      <c r="S183" s="135"/>
    </row>
    <row r="184" spans="1:19">
      <c r="A184" s="125">
        <f t="shared" si="3"/>
        <v>183</v>
      </c>
      <c r="B184" s="129" t="s">
        <v>1069</v>
      </c>
      <c r="C184" s="129" t="s">
        <v>1070</v>
      </c>
      <c r="D184" s="133"/>
      <c r="E184" s="131"/>
      <c r="F184" s="129"/>
      <c r="G184" s="129"/>
      <c r="H184" s="163">
        <v>45624</v>
      </c>
      <c r="I184" s="141" t="s">
        <v>1071</v>
      </c>
      <c r="J184" s="115">
        <v>0.5</v>
      </c>
      <c r="K184" s="141"/>
      <c r="L184" s="145"/>
      <c r="M184" s="145"/>
      <c r="N184" s="145"/>
      <c r="O184" s="145"/>
      <c r="P184" s="146">
        <v>655114318</v>
      </c>
      <c r="Q184" s="155"/>
      <c r="S184" s="135"/>
    </row>
    <row r="185" spans="1:19">
      <c r="A185" s="125">
        <f t="shared" si="3"/>
        <v>184</v>
      </c>
      <c r="B185" s="129" t="s">
        <v>1073</v>
      </c>
      <c r="C185" s="129" t="s">
        <v>84</v>
      </c>
      <c r="D185" s="133"/>
      <c r="E185" s="131"/>
      <c r="F185" s="129"/>
      <c r="G185" s="129"/>
      <c r="H185" s="163">
        <v>45624</v>
      </c>
      <c r="I185" s="141" t="s">
        <v>579</v>
      </c>
      <c r="J185" s="115">
        <v>0.3888888888888889</v>
      </c>
      <c r="K185" s="141"/>
      <c r="L185" s="165">
        <v>45627</v>
      </c>
      <c r="M185" s="145" t="s">
        <v>614</v>
      </c>
      <c r="N185" s="148">
        <v>0.62152777777777779</v>
      </c>
      <c r="O185" s="145"/>
      <c r="P185" s="146"/>
      <c r="Q185" s="155"/>
      <c r="S185" s="135"/>
    </row>
    <row r="186" spans="1:19">
      <c r="A186" s="125">
        <f t="shared" si="3"/>
        <v>185</v>
      </c>
      <c r="B186" s="129" t="s">
        <v>1075</v>
      </c>
      <c r="C186" s="129" t="s">
        <v>1076</v>
      </c>
      <c r="D186" s="133"/>
      <c r="E186" s="131"/>
      <c r="F186" s="129"/>
      <c r="G186" s="129"/>
      <c r="H186" s="163">
        <v>45624</v>
      </c>
      <c r="I186" s="185" t="s">
        <v>1078</v>
      </c>
      <c r="J186" s="115">
        <v>0.65277777777777779</v>
      </c>
      <c r="K186" s="141"/>
      <c r="L186" s="165">
        <v>45627</v>
      </c>
      <c r="M186" s="145" t="s">
        <v>1080</v>
      </c>
      <c r="N186" s="145"/>
      <c r="O186" s="145"/>
      <c r="P186" s="146" t="s">
        <v>1077</v>
      </c>
      <c r="Q186" s="155"/>
      <c r="S186" s="135"/>
    </row>
    <row r="187" spans="1:19">
      <c r="A187" s="125">
        <f t="shared" si="3"/>
        <v>186</v>
      </c>
      <c r="B187" s="129"/>
      <c r="C187" s="129"/>
      <c r="D187" s="133"/>
      <c r="E187" s="131"/>
      <c r="F187" s="129"/>
      <c r="G187" s="129"/>
      <c r="H187" s="141"/>
      <c r="I187" s="141"/>
      <c r="J187" s="141"/>
      <c r="K187" s="141"/>
      <c r="L187" s="145"/>
      <c r="M187" s="145"/>
      <c r="N187" s="145"/>
      <c r="O187" s="145"/>
      <c r="P187" s="146"/>
      <c r="Q187" s="155"/>
      <c r="S187" s="135"/>
    </row>
    <row r="188" spans="1:19">
      <c r="A188" s="125">
        <f t="shared" si="3"/>
        <v>187</v>
      </c>
      <c r="B188" s="129"/>
      <c r="C188" s="129"/>
      <c r="D188" s="133"/>
      <c r="E188" s="131"/>
      <c r="F188" s="129"/>
      <c r="G188" s="129"/>
      <c r="H188" s="141"/>
      <c r="I188" s="141"/>
      <c r="J188" s="141"/>
      <c r="K188" s="141"/>
      <c r="L188" s="145"/>
      <c r="M188" s="145"/>
      <c r="N188" s="145"/>
      <c r="O188" s="145"/>
      <c r="P188" s="146"/>
      <c r="Q188" s="155"/>
      <c r="S188" s="135"/>
    </row>
    <row r="189" spans="1:19">
      <c r="A189" s="125">
        <f t="shared" si="3"/>
        <v>188</v>
      </c>
      <c r="B189" s="129"/>
      <c r="C189" s="129"/>
      <c r="D189" s="133"/>
      <c r="E189" s="131"/>
      <c r="F189" s="129"/>
      <c r="G189" s="129"/>
      <c r="H189" s="141"/>
      <c r="I189" s="141"/>
      <c r="J189" s="141"/>
      <c r="K189" s="141"/>
      <c r="L189" s="145"/>
      <c r="M189" s="145"/>
      <c r="N189" s="145"/>
      <c r="O189" s="145"/>
      <c r="P189" s="146"/>
      <c r="Q189" s="155"/>
      <c r="S189" s="135"/>
    </row>
    <row r="190" spans="1:19">
      <c r="A190" s="125">
        <f t="shared" si="3"/>
        <v>189</v>
      </c>
      <c r="B190" s="129"/>
      <c r="C190" s="129"/>
      <c r="D190" s="133"/>
      <c r="E190" s="131"/>
      <c r="F190" s="129"/>
      <c r="G190" s="129"/>
      <c r="H190" s="141"/>
      <c r="I190" s="141"/>
      <c r="J190" s="141"/>
      <c r="K190" s="141"/>
      <c r="L190" s="145"/>
      <c r="M190" s="145"/>
      <c r="N190" s="145"/>
      <c r="O190" s="145"/>
      <c r="P190" s="146"/>
      <c r="Q190" s="155"/>
      <c r="S190" s="135"/>
    </row>
    <row r="191" spans="1:19">
      <c r="A191" s="125">
        <f t="shared" si="3"/>
        <v>190</v>
      </c>
      <c r="B191" s="129"/>
      <c r="C191" s="129"/>
      <c r="D191" s="133"/>
      <c r="E191" s="131"/>
      <c r="F191" s="129"/>
      <c r="G191" s="129"/>
      <c r="H191" s="141"/>
      <c r="I191" s="141"/>
      <c r="J191" s="141"/>
      <c r="K191" s="141"/>
      <c r="L191" s="145"/>
      <c r="M191" s="145"/>
      <c r="N191" s="145"/>
      <c r="O191" s="145"/>
      <c r="P191" s="146"/>
      <c r="Q191" s="155"/>
      <c r="S191" s="135"/>
    </row>
    <row r="192" spans="1:19">
      <c r="A192" s="125">
        <f t="shared" si="3"/>
        <v>191</v>
      </c>
      <c r="B192" s="129"/>
      <c r="C192" s="129"/>
      <c r="D192" s="133"/>
      <c r="E192" s="131"/>
      <c r="F192" s="129"/>
      <c r="G192" s="129"/>
      <c r="H192" s="141"/>
      <c r="I192" s="141"/>
      <c r="J192" s="141"/>
      <c r="K192" s="141"/>
      <c r="L192" s="145"/>
      <c r="M192" s="145"/>
      <c r="N192" s="145"/>
      <c r="O192" s="145"/>
      <c r="P192" s="146"/>
      <c r="Q192" s="155"/>
      <c r="S192" s="135"/>
    </row>
    <row r="193" spans="1:19">
      <c r="A193" s="125">
        <f t="shared" si="3"/>
        <v>192</v>
      </c>
      <c r="B193" s="129"/>
      <c r="C193" s="129"/>
      <c r="D193" s="133"/>
      <c r="E193" s="131"/>
      <c r="F193" s="129"/>
      <c r="G193" s="129"/>
      <c r="H193" s="141"/>
      <c r="I193" s="141"/>
      <c r="J193" s="141"/>
      <c r="K193" s="141"/>
      <c r="L193" s="145"/>
      <c r="M193" s="145"/>
      <c r="N193" s="145"/>
      <c r="O193" s="145"/>
      <c r="P193" s="146"/>
      <c r="Q193" s="155"/>
      <c r="S193" s="135"/>
    </row>
    <row r="194" spans="1:19">
      <c r="A194" s="125">
        <f t="shared" ref="A194:A257" si="4">A193+1</f>
        <v>193</v>
      </c>
      <c r="B194" s="129"/>
      <c r="C194" s="129"/>
      <c r="D194" s="133"/>
      <c r="E194" s="131"/>
      <c r="F194" s="129"/>
      <c r="G194" s="129"/>
      <c r="H194" s="141"/>
      <c r="I194" s="141"/>
      <c r="J194" s="141"/>
      <c r="K194" s="141"/>
      <c r="L194" s="145"/>
      <c r="M194" s="145"/>
      <c r="N194" s="145"/>
      <c r="O194" s="145"/>
      <c r="P194" s="146"/>
      <c r="Q194" s="155"/>
      <c r="S194" s="135"/>
    </row>
    <row r="195" spans="1:19">
      <c r="A195" s="125">
        <f t="shared" si="4"/>
        <v>194</v>
      </c>
      <c r="B195" s="129"/>
      <c r="C195" s="129"/>
      <c r="D195" s="133"/>
      <c r="E195" s="131"/>
      <c r="F195" s="129"/>
      <c r="G195" s="129"/>
      <c r="H195" s="141"/>
      <c r="I195" s="141"/>
      <c r="J195" s="141"/>
      <c r="K195" s="141"/>
      <c r="L195" s="145"/>
      <c r="M195" s="145"/>
      <c r="N195" s="145"/>
      <c r="O195" s="145"/>
      <c r="P195" s="146"/>
      <c r="Q195" s="155"/>
      <c r="S195" s="135"/>
    </row>
    <row r="196" spans="1:19">
      <c r="A196" s="125">
        <f t="shared" si="4"/>
        <v>195</v>
      </c>
      <c r="B196" s="129"/>
      <c r="C196" s="129"/>
      <c r="D196" s="133"/>
      <c r="E196" s="131"/>
      <c r="F196" s="129"/>
      <c r="G196" s="129"/>
      <c r="H196" s="141"/>
      <c r="I196" s="141"/>
      <c r="J196" s="141"/>
      <c r="K196" s="141"/>
      <c r="L196" s="145"/>
      <c r="M196" s="145"/>
      <c r="N196" s="145"/>
      <c r="O196" s="145"/>
      <c r="P196" s="146"/>
      <c r="Q196" s="155"/>
      <c r="S196" s="135"/>
    </row>
    <row r="197" spans="1:19">
      <c r="A197" s="125">
        <f t="shared" si="4"/>
        <v>196</v>
      </c>
      <c r="B197" s="129"/>
      <c r="C197" s="129"/>
      <c r="D197" s="133"/>
      <c r="E197" s="131"/>
      <c r="F197" s="137"/>
      <c r="G197" s="129"/>
      <c r="H197" s="141"/>
      <c r="I197" s="141"/>
      <c r="J197" s="141"/>
      <c r="K197" s="141"/>
      <c r="L197" s="145"/>
      <c r="M197" s="145"/>
      <c r="N197" s="145"/>
      <c r="O197" s="145"/>
      <c r="P197" s="146"/>
      <c r="Q197" s="155"/>
      <c r="S197" s="135"/>
    </row>
    <row r="198" spans="1:19">
      <c r="A198" s="125">
        <f t="shared" si="4"/>
        <v>197</v>
      </c>
      <c r="B198" s="129"/>
      <c r="C198" s="129"/>
      <c r="D198" s="133"/>
      <c r="E198" s="131"/>
      <c r="F198" s="137"/>
      <c r="G198" s="129"/>
      <c r="H198" s="141"/>
      <c r="I198" s="141"/>
      <c r="J198" s="141"/>
      <c r="K198" s="141"/>
      <c r="L198" s="145"/>
      <c r="M198" s="145"/>
      <c r="N198" s="145"/>
      <c r="O198" s="145"/>
      <c r="P198" s="146"/>
      <c r="Q198" s="155"/>
      <c r="S198" s="135"/>
    </row>
    <row r="199" spans="1:19">
      <c r="A199" s="125">
        <f t="shared" si="4"/>
        <v>198</v>
      </c>
      <c r="B199" s="129"/>
      <c r="C199" s="129"/>
      <c r="D199" s="133"/>
      <c r="E199" s="131"/>
      <c r="F199" s="137"/>
      <c r="G199" s="129"/>
      <c r="H199" s="141"/>
      <c r="I199" s="141"/>
      <c r="J199" s="141"/>
      <c r="K199" s="141"/>
      <c r="L199" s="145"/>
      <c r="M199" s="145"/>
      <c r="N199" s="145"/>
      <c r="O199" s="145"/>
      <c r="P199" s="146"/>
      <c r="Q199" s="155"/>
      <c r="S199" s="135"/>
    </row>
    <row r="200" spans="1:19">
      <c r="A200" s="125">
        <f t="shared" si="4"/>
        <v>199</v>
      </c>
      <c r="B200" s="129"/>
      <c r="C200" s="129"/>
      <c r="D200" s="133"/>
      <c r="E200" s="131"/>
      <c r="F200" s="137"/>
      <c r="G200" s="129"/>
      <c r="H200" s="141"/>
      <c r="I200" s="141"/>
      <c r="J200" s="141"/>
      <c r="K200" s="141"/>
      <c r="L200" s="145"/>
      <c r="M200" s="145"/>
      <c r="N200" s="145"/>
      <c r="O200" s="145"/>
      <c r="P200" s="146"/>
      <c r="Q200" s="155"/>
      <c r="S200" s="135"/>
    </row>
    <row r="201" spans="1:19">
      <c r="A201" s="125">
        <f t="shared" si="4"/>
        <v>200</v>
      </c>
      <c r="B201" s="129"/>
      <c r="C201" s="129"/>
      <c r="D201" s="133"/>
      <c r="E201" s="131"/>
      <c r="F201" s="137"/>
      <c r="G201" s="129"/>
      <c r="H201" s="141"/>
      <c r="I201" s="141"/>
      <c r="J201" s="141"/>
      <c r="K201" s="141"/>
      <c r="L201" s="145"/>
      <c r="M201" s="145"/>
      <c r="N201" s="145"/>
      <c r="O201" s="145"/>
      <c r="P201" s="146"/>
      <c r="Q201" s="155"/>
      <c r="S201" s="135"/>
    </row>
    <row r="202" spans="1:19">
      <c r="A202" s="125">
        <f t="shared" si="4"/>
        <v>201</v>
      </c>
      <c r="B202" s="129"/>
      <c r="C202" s="129"/>
      <c r="D202" s="133"/>
      <c r="E202" s="131"/>
      <c r="F202" s="137"/>
      <c r="G202" s="129"/>
      <c r="H202" s="141"/>
      <c r="I202" s="141"/>
      <c r="J202" s="141"/>
      <c r="K202" s="141"/>
      <c r="L202" s="145"/>
      <c r="M202" s="145"/>
      <c r="N202" s="145"/>
      <c r="O202" s="145"/>
      <c r="P202" s="146"/>
      <c r="Q202" s="155"/>
      <c r="S202" s="135"/>
    </row>
    <row r="203" spans="1:19">
      <c r="A203" s="125">
        <f t="shared" si="4"/>
        <v>202</v>
      </c>
      <c r="B203" s="129"/>
      <c r="C203" s="129"/>
      <c r="D203" s="133"/>
      <c r="E203" s="131"/>
      <c r="F203" s="137"/>
      <c r="G203" s="129"/>
      <c r="H203" s="141"/>
      <c r="I203" s="141"/>
      <c r="J203" s="141"/>
      <c r="K203" s="141"/>
      <c r="L203" s="145"/>
      <c r="M203" s="145"/>
      <c r="N203" s="145"/>
      <c r="O203" s="145"/>
      <c r="P203" s="146"/>
      <c r="Q203" s="155"/>
      <c r="S203" s="135"/>
    </row>
    <row r="204" spans="1:19">
      <c r="A204" s="125">
        <f t="shared" si="4"/>
        <v>203</v>
      </c>
      <c r="B204" s="129"/>
      <c r="C204" s="129"/>
      <c r="D204" s="133"/>
      <c r="E204" s="131"/>
      <c r="F204" s="137"/>
      <c r="G204" s="129"/>
      <c r="H204" s="141"/>
      <c r="I204" s="141"/>
      <c r="J204" s="141"/>
      <c r="K204" s="141"/>
      <c r="L204" s="145"/>
      <c r="M204" s="145"/>
      <c r="N204" s="145"/>
      <c r="O204" s="145"/>
      <c r="P204" s="146"/>
      <c r="Q204" s="155"/>
      <c r="S204" s="135"/>
    </row>
    <row r="205" spans="1:19">
      <c r="A205" s="125">
        <f t="shared" si="4"/>
        <v>204</v>
      </c>
      <c r="B205" s="129"/>
      <c r="C205" s="129"/>
      <c r="D205" s="133"/>
      <c r="E205" s="131"/>
      <c r="F205" s="137"/>
      <c r="G205" s="129"/>
      <c r="H205" s="141"/>
      <c r="I205" s="141"/>
      <c r="J205" s="141"/>
      <c r="K205" s="141"/>
      <c r="L205" s="145"/>
      <c r="M205" s="145"/>
      <c r="N205" s="145"/>
      <c r="O205" s="145"/>
      <c r="P205" s="146"/>
      <c r="Q205" s="155"/>
      <c r="S205" s="135"/>
    </row>
    <row r="206" spans="1:19">
      <c r="A206" s="125">
        <f t="shared" si="4"/>
        <v>205</v>
      </c>
      <c r="B206" s="129"/>
      <c r="C206" s="129"/>
      <c r="D206" s="133"/>
      <c r="E206" s="131"/>
      <c r="F206" s="137"/>
      <c r="G206" s="129"/>
      <c r="H206" s="141"/>
      <c r="I206" s="141"/>
      <c r="J206" s="141"/>
      <c r="K206" s="141"/>
      <c r="L206" s="145"/>
      <c r="M206" s="145"/>
      <c r="N206" s="145"/>
      <c r="O206" s="145"/>
      <c r="P206" s="146"/>
      <c r="Q206" s="155"/>
      <c r="S206" s="135"/>
    </row>
    <row r="207" spans="1:19">
      <c r="A207" s="125">
        <f t="shared" si="4"/>
        <v>206</v>
      </c>
      <c r="B207" s="129"/>
      <c r="C207" s="129"/>
      <c r="D207" s="133"/>
      <c r="E207" s="131"/>
      <c r="F207" s="129"/>
      <c r="G207" s="129"/>
      <c r="H207" s="141"/>
      <c r="I207" s="141"/>
      <c r="J207" s="141"/>
      <c r="K207" s="141"/>
      <c r="L207" s="145"/>
      <c r="M207" s="145"/>
      <c r="N207" s="145"/>
      <c r="O207" s="145"/>
      <c r="P207" s="146"/>
      <c r="Q207" s="155"/>
      <c r="S207" s="135"/>
    </row>
    <row r="208" spans="1:19">
      <c r="A208" s="125">
        <f t="shared" si="4"/>
        <v>207</v>
      </c>
      <c r="B208" s="129"/>
      <c r="C208" s="129"/>
      <c r="D208" s="133"/>
      <c r="E208" s="131"/>
      <c r="F208" s="129"/>
      <c r="G208" s="129"/>
      <c r="H208" s="141"/>
      <c r="I208" s="141"/>
      <c r="J208" s="141"/>
      <c r="K208" s="141"/>
      <c r="L208" s="145"/>
      <c r="M208" s="145"/>
      <c r="N208" s="145"/>
      <c r="O208" s="145"/>
      <c r="P208" s="146"/>
      <c r="Q208" s="155"/>
      <c r="S208" s="135"/>
    </row>
    <row r="209" spans="1:19">
      <c r="A209" s="125">
        <f t="shared" si="4"/>
        <v>208</v>
      </c>
      <c r="B209" s="129"/>
      <c r="C209" s="129"/>
      <c r="D209" s="133"/>
      <c r="E209" s="131"/>
      <c r="F209" s="129"/>
      <c r="G209" s="129"/>
      <c r="H209" s="141"/>
      <c r="I209" s="141"/>
      <c r="J209" s="141"/>
      <c r="K209" s="141"/>
      <c r="L209" s="145"/>
      <c r="M209" s="145"/>
      <c r="N209" s="145"/>
      <c r="O209" s="145"/>
      <c r="P209" s="146"/>
      <c r="Q209" s="155"/>
      <c r="S209" s="135"/>
    </row>
    <row r="210" spans="1:19">
      <c r="A210" s="125">
        <f t="shared" si="4"/>
        <v>209</v>
      </c>
      <c r="B210" s="129"/>
      <c r="C210" s="129"/>
      <c r="D210" s="133"/>
      <c r="E210" s="131"/>
      <c r="F210" s="129"/>
      <c r="G210" s="129"/>
      <c r="H210" s="141"/>
      <c r="I210" s="141"/>
      <c r="J210" s="141"/>
      <c r="K210" s="141"/>
      <c r="L210" s="145"/>
      <c r="M210" s="145"/>
      <c r="N210" s="145"/>
      <c r="O210" s="145"/>
      <c r="P210" s="146"/>
      <c r="Q210" s="155"/>
      <c r="S210" s="135"/>
    </row>
    <row r="211" spans="1:19">
      <c r="A211" s="125">
        <f t="shared" si="4"/>
        <v>210</v>
      </c>
      <c r="B211" s="129"/>
      <c r="C211" s="129"/>
      <c r="D211" s="133"/>
      <c r="E211" s="131"/>
      <c r="F211" s="129"/>
      <c r="G211" s="129"/>
      <c r="H211" s="141"/>
      <c r="I211" s="141"/>
      <c r="J211" s="141"/>
      <c r="K211" s="141"/>
      <c r="L211" s="145"/>
      <c r="M211" s="145"/>
      <c r="N211" s="145"/>
      <c r="O211" s="145"/>
      <c r="P211" s="146"/>
      <c r="Q211" s="155"/>
      <c r="S211" s="135"/>
    </row>
    <row r="212" spans="1:19">
      <c r="A212" s="125">
        <f t="shared" si="4"/>
        <v>211</v>
      </c>
      <c r="B212" s="129"/>
      <c r="C212" s="129"/>
      <c r="D212" s="133"/>
      <c r="E212" s="131"/>
      <c r="F212" s="129"/>
      <c r="G212" s="129"/>
      <c r="H212" s="141"/>
      <c r="I212" s="141"/>
      <c r="J212" s="141"/>
      <c r="K212" s="141"/>
      <c r="L212" s="145"/>
      <c r="M212" s="145"/>
      <c r="N212" s="145"/>
      <c r="O212" s="145"/>
      <c r="P212" s="146"/>
      <c r="Q212" s="155"/>
      <c r="S212" s="135"/>
    </row>
    <row r="213" spans="1:19">
      <c r="A213" s="125">
        <f t="shared" si="4"/>
        <v>212</v>
      </c>
      <c r="B213" s="129"/>
      <c r="C213" s="129"/>
      <c r="D213" s="133"/>
      <c r="E213" s="131"/>
      <c r="F213" s="129"/>
      <c r="G213" s="129"/>
      <c r="H213" s="141"/>
      <c r="I213" s="141"/>
      <c r="J213" s="141"/>
      <c r="K213" s="141"/>
      <c r="L213" s="145"/>
      <c r="M213" s="145"/>
      <c r="N213" s="145"/>
      <c r="O213" s="145"/>
      <c r="P213" s="146"/>
      <c r="Q213" s="155"/>
      <c r="S213" s="135"/>
    </row>
    <row r="214" spans="1:19">
      <c r="A214" s="125">
        <f t="shared" si="4"/>
        <v>213</v>
      </c>
      <c r="B214" s="129"/>
      <c r="C214" s="129"/>
      <c r="D214" s="133"/>
      <c r="E214" s="131"/>
      <c r="F214" s="129"/>
      <c r="G214" s="129"/>
      <c r="H214" s="141"/>
      <c r="I214" s="141"/>
      <c r="J214" s="141"/>
      <c r="K214" s="141"/>
      <c r="L214" s="145"/>
      <c r="M214" s="145"/>
      <c r="N214" s="145"/>
      <c r="O214" s="145"/>
      <c r="P214" s="146"/>
      <c r="Q214" s="155"/>
      <c r="S214" s="135"/>
    </row>
    <row r="215" spans="1:19">
      <c r="A215" s="125">
        <f t="shared" si="4"/>
        <v>214</v>
      </c>
      <c r="B215" s="129"/>
      <c r="C215" s="129"/>
      <c r="D215" s="133"/>
      <c r="E215" s="131"/>
      <c r="F215" s="129"/>
      <c r="G215" s="129"/>
      <c r="H215" s="141"/>
      <c r="I215" s="141"/>
      <c r="J215" s="141"/>
      <c r="K215" s="141"/>
      <c r="L215" s="145"/>
      <c r="M215" s="145"/>
      <c r="N215" s="145"/>
      <c r="O215" s="145"/>
      <c r="P215" s="146"/>
      <c r="Q215" s="155"/>
      <c r="S215" s="135"/>
    </row>
    <row r="216" spans="1:19">
      <c r="A216" s="125">
        <f t="shared" si="4"/>
        <v>215</v>
      </c>
      <c r="B216" s="129"/>
      <c r="C216" s="129"/>
      <c r="D216" s="133"/>
      <c r="E216" s="131"/>
      <c r="F216" s="129"/>
      <c r="G216" s="129"/>
      <c r="H216" s="141"/>
      <c r="I216" s="141"/>
      <c r="J216" s="141"/>
      <c r="K216" s="141"/>
      <c r="L216" s="145"/>
      <c r="M216" s="145"/>
      <c r="N216" s="145"/>
      <c r="O216" s="145"/>
      <c r="P216" s="146"/>
      <c r="Q216" s="155"/>
      <c r="S216" s="135"/>
    </row>
    <row r="217" spans="1:19">
      <c r="A217" s="125">
        <f t="shared" si="4"/>
        <v>216</v>
      </c>
      <c r="B217" s="129"/>
      <c r="C217" s="129"/>
      <c r="D217" s="133"/>
      <c r="E217" s="131"/>
      <c r="F217" s="129"/>
      <c r="G217" s="129"/>
      <c r="H217" s="141"/>
      <c r="I217" s="141"/>
      <c r="J217" s="141"/>
      <c r="K217" s="141"/>
      <c r="L217" s="145"/>
      <c r="M217" s="145"/>
      <c r="N217" s="145"/>
      <c r="O217" s="145"/>
      <c r="P217" s="146"/>
      <c r="Q217" s="155"/>
      <c r="S217" s="135"/>
    </row>
    <row r="218" spans="1:19">
      <c r="A218" s="125">
        <f t="shared" si="4"/>
        <v>217</v>
      </c>
      <c r="B218" s="129"/>
      <c r="C218" s="129"/>
      <c r="D218" s="133"/>
      <c r="E218" s="131"/>
      <c r="F218" s="129"/>
      <c r="G218" s="129"/>
      <c r="H218" s="141"/>
      <c r="I218" s="141"/>
      <c r="J218" s="141"/>
      <c r="K218" s="141"/>
      <c r="L218" s="145"/>
      <c r="M218" s="145"/>
      <c r="N218" s="145"/>
      <c r="O218" s="145"/>
      <c r="P218" s="146"/>
      <c r="Q218" s="155"/>
      <c r="S218" s="135"/>
    </row>
    <row r="219" spans="1:19">
      <c r="A219" s="125">
        <f t="shared" si="4"/>
        <v>218</v>
      </c>
      <c r="B219" s="129"/>
      <c r="C219" s="129"/>
      <c r="D219" s="133"/>
      <c r="E219" s="131"/>
      <c r="F219" s="129"/>
      <c r="G219" s="129"/>
      <c r="H219" s="141"/>
      <c r="I219" s="141"/>
      <c r="J219" s="141"/>
      <c r="K219" s="141"/>
      <c r="L219" s="145"/>
      <c r="M219" s="145"/>
      <c r="N219" s="145"/>
      <c r="O219" s="145"/>
      <c r="P219" s="146"/>
      <c r="Q219" s="155"/>
      <c r="S219" s="135"/>
    </row>
    <row r="220" spans="1:19">
      <c r="A220" s="125">
        <f t="shared" si="4"/>
        <v>219</v>
      </c>
      <c r="B220" s="129"/>
      <c r="C220" s="129"/>
      <c r="D220" s="133"/>
      <c r="E220" s="131"/>
      <c r="F220" s="129"/>
      <c r="G220" s="129"/>
      <c r="H220" s="141"/>
      <c r="I220" s="141"/>
      <c r="J220" s="141"/>
      <c r="K220" s="141"/>
      <c r="L220" s="145"/>
      <c r="M220" s="145"/>
      <c r="N220" s="145"/>
      <c r="O220" s="145"/>
      <c r="P220" s="146"/>
      <c r="Q220" s="155"/>
      <c r="S220" s="135"/>
    </row>
    <row r="221" spans="1:19">
      <c r="A221" s="125">
        <f t="shared" si="4"/>
        <v>220</v>
      </c>
      <c r="B221" s="129"/>
      <c r="C221" s="129"/>
      <c r="D221" s="133"/>
      <c r="E221" s="131"/>
      <c r="F221" s="129"/>
      <c r="G221" s="129"/>
      <c r="H221" s="141"/>
      <c r="I221" s="141"/>
      <c r="J221" s="141"/>
      <c r="K221" s="141"/>
      <c r="L221" s="145"/>
      <c r="M221" s="145"/>
      <c r="N221" s="145"/>
      <c r="O221" s="145"/>
      <c r="P221" s="146"/>
      <c r="Q221" s="155"/>
      <c r="S221" s="135"/>
    </row>
    <row r="222" spans="1:19">
      <c r="A222" s="125">
        <f t="shared" si="4"/>
        <v>221</v>
      </c>
      <c r="B222" s="129"/>
      <c r="C222" s="129"/>
      <c r="D222" s="133"/>
      <c r="E222" s="131"/>
      <c r="F222" s="129"/>
      <c r="G222" s="129"/>
      <c r="H222" s="141"/>
      <c r="I222" s="141"/>
      <c r="J222" s="141"/>
      <c r="K222" s="141"/>
      <c r="L222" s="145"/>
      <c r="M222" s="145"/>
      <c r="N222" s="145"/>
      <c r="O222" s="145"/>
      <c r="P222" s="146"/>
      <c r="Q222" s="155"/>
      <c r="S222" s="135"/>
    </row>
    <row r="223" spans="1:19">
      <c r="A223" s="125">
        <f t="shared" si="4"/>
        <v>222</v>
      </c>
      <c r="B223" s="129"/>
      <c r="C223" s="129"/>
      <c r="D223" s="133"/>
      <c r="E223" s="131"/>
      <c r="F223" s="129"/>
      <c r="G223" s="129"/>
      <c r="H223" s="141"/>
      <c r="I223" s="141"/>
      <c r="J223" s="141"/>
      <c r="K223" s="141"/>
      <c r="L223" s="145"/>
      <c r="M223" s="145"/>
      <c r="N223" s="145"/>
      <c r="O223" s="145"/>
      <c r="P223" s="146"/>
      <c r="Q223" s="155"/>
      <c r="S223" s="135"/>
    </row>
    <row r="224" spans="1:19">
      <c r="A224" s="125">
        <f t="shared" si="4"/>
        <v>223</v>
      </c>
      <c r="B224" s="129"/>
      <c r="C224" s="129"/>
      <c r="D224" s="133"/>
      <c r="E224" s="131"/>
      <c r="F224" s="129"/>
      <c r="G224" s="129"/>
      <c r="H224" s="141"/>
      <c r="I224" s="141"/>
      <c r="J224" s="141"/>
      <c r="K224" s="141"/>
      <c r="L224" s="145"/>
      <c r="M224" s="145"/>
      <c r="N224" s="145"/>
      <c r="O224" s="145"/>
      <c r="P224" s="146"/>
      <c r="Q224" s="155"/>
      <c r="S224" s="135"/>
    </row>
    <row r="225" spans="1:19">
      <c r="A225" s="125">
        <f t="shared" si="4"/>
        <v>224</v>
      </c>
      <c r="B225" s="129"/>
      <c r="C225" s="129"/>
      <c r="D225" s="133"/>
      <c r="E225" s="131"/>
      <c r="F225" s="129"/>
      <c r="G225" s="129"/>
      <c r="H225" s="141"/>
      <c r="I225" s="141"/>
      <c r="J225" s="141"/>
      <c r="K225" s="141"/>
      <c r="L225" s="145"/>
      <c r="M225" s="145"/>
      <c r="N225" s="145"/>
      <c r="O225" s="145"/>
      <c r="P225" s="146"/>
      <c r="Q225" s="155"/>
      <c r="S225" s="135"/>
    </row>
    <row r="226" spans="1:19">
      <c r="A226" s="125">
        <f t="shared" si="4"/>
        <v>225</v>
      </c>
      <c r="B226" s="129"/>
      <c r="C226" s="129"/>
      <c r="D226" s="133"/>
      <c r="E226" s="131"/>
      <c r="F226" s="129"/>
      <c r="G226" s="129"/>
      <c r="H226" s="141"/>
      <c r="I226" s="141"/>
      <c r="J226" s="141"/>
      <c r="K226" s="141"/>
      <c r="L226" s="145"/>
      <c r="M226" s="145"/>
      <c r="N226" s="145"/>
      <c r="O226" s="145"/>
      <c r="P226" s="146"/>
      <c r="Q226" s="155"/>
      <c r="S226" s="135"/>
    </row>
    <row r="227" spans="1:19">
      <c r="A227" s="125">
        <f t="shared" si="4"/>
        <v>226</v>
      </c>
      <c r="B227" s="129"/>
      <c r="C227" s="129"/>
      <c r="D227" s="133"/>
      <c r="E227" s="131"/>
      <c r="F227" s="129"/>
      <c r="G227" s="129"/>
      <c r="H227" s="141"/>
      <c r="I227" s="141"/>
      <c r="J227" s="141"/>
      <c r="K227" s="141"/>
      <c r="L227" s="145"/>
      <c r="M227" s="145"/>
      <c r="N227" s="145"/>
      <c r="O227" s="145"/>
      <c r="P227" s="146"/>
      <c r="Q227" s="155"/>
      <c r="S227" s="135"/>
    </row>
    <row r="228" spans="1:19">
      <c r="A228" s="125">
        <f t="shared" si="4"/>
        <v>227</v>
      </c>
      <c r="B228" s="129"/>
      <c r="C228" s="129"/>
      <c r="D228" s="133"/>
      <c r="E228" s="131"/>
      <c r="F228" s="129"/>
      <c r="G228" s="129"/>
      <c r="H228" s="141"/>
      <c r="I228" s="141"/>
      <c r="J228" s="141"/>
      <c r="K228" s="141"/>
      <c r="L228" s="145"/>
      <c r="M228" s="145"/>
      <c r="N228" s="145"/>
      <c r="O228" s="145"/>
      <c r="P228" s="146"/>
      <c r="Q228" s="155"/>
      <c r="S228" s="135"/>
    </row>
    <row r="229" spans="1:19">
      <c r="A229" s="125">
        <f t="shared" si="4"/>
        <v>228</v>
      </c>
      <c r="B229" s="129"/>
      <c r="C229" s="129"/>
      <c r="D229" s="133"/>
      <c r="E229" s="131"/>
      <c r="F229" s="129"/>
      <c r="G229" s="129"/>
      <c r="H229" s="141"/>
      <c r="I229" s="141"/>
      <c r="J229" s="141"/>
      <c r="K229" s="141"/>
      <c r="L229" s="145"/>
      <c r="M229" s="145"/>
      <c r="N229" s="145"/>
      <c r="O229" s="145"/>
      <c r="P229" s="146"/>
      <c r="Q229" s="155"/>
      <c r="S229" s="135"/>
    </row>
    <row r="230" spans="1:19">
      <c r="A230" s="125">
        <f t="shared" si="4"/>
        <v>229</v>
      </c>
      <c r="B230" s="129"/>
      <c r="C230" s="129"/>
      <c r="D230" s="133"/>
      <c r="E230" s="131"/>
      <c r="F230" s="129"/>
      <c r="G230" s="129"/>
      <c r="H230" s="141"/>
      <c r="I230" s="141"/>
      <c r="J230" s="141"/>
      <c r="K230" s="141"/>
      <c r="L230" s="145"/>
      <c r="M230" s="145"/>
      <c r="N230" s="145"/>
      <c r="O230" s="145"/>
      <c r="P230" s="146"/>
      <c r="Q230" s="155"/>
      <c r="S230" s="135"/>
    </row>
    <row r="231" spans="1:19">
      <c r="A231" s="125">
        <f t="shared" si="4"/>
        <v>230</v>
      </c>
      <c r="B231" s="129"/>
      <c r="C231" s="129"/>
      <c r="D231" s="133"/>
      <c r="E231" s="131"/>
      <c r="F231" s="129"/>
      <c r="G231" s="129"/>
      <c r="H231" s="141"/>
      <c r="I231" s="141"/>
      <c r="J231" s="141"/>
      <c r="K231" s="141"/>
      <c r="L231" s="145"/>
      <c r="M231" s="145"/>
      <c r="N231" s="145"/>
      <c r="O231" s="145"/>
      <c r="P231" s="146"/>
      <c r="Q231" s="155"/>
      <c r="S231" s="135"/>
    </row>
    <row r="232" spans="1:19">
      <c r="A232" s="125">
        <f t="shared" si="4"/>
        <v>231</v>
      </c>
      <c r="B232" s="129"/>
      <c r="C232" s="129"/>
      <c r="D232" s="133"/>
      <c r="E232" s="131"/>
      <c r="F232" s="129"/>
      <c r="G232" s="129"/>
      <c r="H232" s="141"/>
      <c r="I232" s="141"/>
      <c r="J232" s="141"/>
      <c r="K232" s="141"/>
      <c r="L232" s="145"/>
      <c r="M232" s="145"/>
      <c r="N232" s="145"/>
      <c r="O232" s="145"/>
      <c r="P232" s="146"/>
      <c r="Q232" s="155"/>
      <c r="S232" s="135"/>
    </row>
    <row r="233" spans="1:19">
      <c r="A233" s="125">
        <f t="shared" si="4"/>
        <v>232</v>
      </c>
      <c r="B233" s="129"/>
      <c r="C233" s="129"/>
      <c r="D233" s="133"/>
      <c r="E233" s="131"/>
      <c r="F233" s="129"/>
      <c r="G233" s="129"/>
      <c r="H233" s="141"/>
      <c r="I233" s="141"/>
      <c r="J233" s="141"/>
      <c r="K233" s="141"/>
      <c r="L233" s="145"/>
      <c r="M233" s="145"/>
      <c r="N233" s="145"/>
      <c r="O233" s="145"/>
      <c r="P233" s="146"/>
      <c r="Q233" s="155"/>
      <c r="S233" s="135"/>
    </row>
    <row r="234" spans="1:19">
      <c r="A234" s="125">
        <f t="shared" si="4"/>
        <v>233</v>
      </c>
      <c r="B234" s="129"/>
      <c r="C234" s="129"/>
      <c r="D234" s="133"/>
      <c r="E234" s="131"/>
      <c r="F234" s="129"/>
      <c r="G234" s="129"/>
      <c r="H234" s="141"/>
      <c r="I234" s="141"/>
      <c r="J234" s="141"/>
      <c r="K234" s="141"/>
      <c r="L234" s="145"/>
      <c r="M234" s="145"/>
      <c r="N234" s="145"/>
      <c r="O234" s="145"/>
      <c r="P234" s="146"/>
      <c r="Q234" s="155"/>
      <c r="S234" s="135"/>
    </row>
    <row r="235" spans="1:19">
      <c r="A235" s="125">
        <f t="shared" si="4"/>
        <v>234</v>
      </c>
      <c r="B235" s="129"/>
      <c r="C235" s="129"/>
      <c r="D235" s="133"/>
      <c r="E235" s="131"/>
      <c r="F235" s="129"/>
      <c r="G235" s="129"/>
      <c r="H235" s="141"/>
      <c r="I235" s="141"/>
      <c r="J235" s="141"/>
      <c r="K235" s="141"/>
      <c r="L235" s="145"/>
      <c r="M235" s="145"/>
      <c r="N235" s="145"/>
      <c r="O235" s="145"/>
      <c r="P235" s="146"/>
      <c r="Q235" s="155"/>
      <c r="S235" s="135"/>
    </row>
    <row r="236" spans="1:19">
      <c r="A236" s="125">
        <f t="shared" si="4"/>
        <v>235</v>
      </c>
      <c r="B236" s="129"/>
      <c r="C236" s="129"/>
      <c r="D236" s="133"/>
      <c r="E236" s="131"/>
      <c r="F236" s="129"/>
      <c r="G236" s="129"/>
      <c r="H236" s="141"/>
      <c r="I236" s="141"/>
      <c r="J236" s="141"/>
      <c r="K236" s="141"/>
      <c r="L236" s="145"/>
      <c r="M236" s="145"/>
      <c r="N236" s="145"/>
      <c r="O236" s="145"/>
      <c r="P236" s="146"/>
      <c r="Q236" s="155"/>
      <c r="S236" s="135"/>
    </row>
    <row r="237" spans="1:19">
      <c r="A237" s="125">
        <f t="shared" si="4"/>
        <v>236</v>
      </c>
      <c r="B237" s="129"/>
      <c r="C237" s="129"/>
      <c r="D237" s="133"/>
      <c r="E237" s="131"/>
      <c r="F237" s="129"/>
      <c r="G237" s="129"/>
      <c r="H237" s="141"/>
      <c r="I237" s="141"/>
      <c r="J237" s="141"/>
      <c r="K237" s="141"/>
      <c r="L237" s="145"/>
      <c r="M237" s="145"/>
      <c r="N237" s="145"/>
      <c r="O237" s="145"/>
      <c r="P237" s="146"/>
      <c r="Q237" s="155"/>
      <c r="S237" s="135"/>
    </row>
    <row r="238" spans="1:19">
      <c r="A238" s="125">
        <f t="shared" si="4"/>
        <v>237</v>
      </c>
      <c r="B238" s="129"/>
      <c r="C238" s="129"/>
      <c r="D238" s="133"/>
      <c r="E238" s="131"/>
      <c r="F238" s="129"/>
      <c r="G238" s="129"/>
      <c r="H238" s="141"/>
      <c r="I238" s="141"/>
      <c r="J238" s="141"/>
      <c r="K238" s="141"/>
      <c r="L238" s="145"/>
      <c r="M238" s="145"/>
      <c r="N238" s="145"/>
      <c r="O238" s="145"/>
      <c r="P238" s="146"/>
      <c r="Q238" s="155"/>
      <c r="S238" s="135"/>
    </row>
    <row r="239" spans="1:19">
      <c r="A239" s="125">
        <f t="shared" si="4"/>
        <v>238</v>
      </c>
      <c r="B239" s="129"/>
      <c r="C239" s="129"/>
      <c r="D239" s="133"/>
      <c r="E239" s="131"/>
      <c r="F239" s="129"/>
      <c r="G239" s="129"/>
      <c r="H239" s="141"/>
      <c r="I239" s="141"/>
      <c r="J239" s="141"/>
      <c r="K239" s="141"/>
      <c r="L239" s="145"/>
      <c r="M239" s="145"/>
      <c r="N239" s="145"/>
      <c r="O239" s="145"/>
      <c r="P239" s="146"/>
      <c r="Q239" s="155"/>
      <c r="S239" s="135"/>
    </row>
    <row r="240" spans="1:19">
      <c r="A240" s="125">
        <f t="shared" si="4"/>
        <v>239</v>
      </c>
      <c r="B240" s="129"/>
      <c r="C240" s="129"/>
      <c r="D240" s="133"/>
      <c r="E240" s="131"/>
      <c r="F240" s="129"/>
      <c r="G240" s="129"/>
      <c r="H240" s="141"/>
      <c r="I240" s="141"/>
      <c r="J240" s="141"/>
      <c r="K240" s="141"/>
      <c r="L240" s="145"/>
      <c r="M240" s="145"/>
      <c r="N240" s="145"/>
      <c r="O240" s="145"/>
      <c r="P240" s="146"/>
      <c r="Q240" s="155"/>
      <c r="S240" s="135"/>
    </row>
    <row r="241" spans="1:19">
      <c r="A241" s="125">
        <f t="shared" si="4"/>
        <v>240</v>
      </c>
      <c r="B241" s="129"/>
      <c r="C241" s="129"/>
      <c r="D241" s="133"/>
      <c r="E241" s="131"/>
      <c r="F241" s="129"/>
      <c r="G241" s="129"/>
      <c r="H241" s="141"/>
      <c r="I241" s="141"/>
      <c r="J241" s="141"/>
      <c r="K241" s="141"/>
      <c r="L241" s="145"/>
      <c r="M241" s="145"/>
      <c r="N241" s="145"/>
      <c r="O241" s="145"/>
      <c r="P241" s="146"/>
      <c r="Q241" s="155"/>
      <c r="S241" s="135"/>
    </row>
    <row r="242" spans="1:19">
      <c r="A242" s="125">
        <f t="shared" si="4"/>
        <v>241</v>
      </c>
      <c r="B242" s="129"/>
      <c r="C242" s="129"/>
      <c r="D242" s="133"/>
      <c r="E242" s="131"/>
      <c r="F242" s="129"/>
      <c r="G242" s="129"/>
      <c r="H242" s="141"/>
      <c r="I242" s="141"/>
      <c r="J242" s="141"/>
      <c r="K242" s="141"/>
      <c r="L242" s="145"/>
      <c r="M242" s="145"/>
      <c r="N242" s="145"/>
      <c r="O242" s="145"/>
      <c r="P242" s="146"/>
      <c r="Q242" s="155"/>
      <c r="S242" s="135"/>
    </row>
    <row r="243" spans="1:19">
      <c r="A243" s="125">
        <f t="shared" si="4"/>
        <v>242</v>
      </c>
      <c r="B243" s="129"/>
      <c r="C243" s="129"/>
      <c r="D243" s="133"/>
      <c r="E243" s="131"/>
      <c r="F243" s="129"/>
      <c r="G243" s="129"/>
      <c r="H243" s="141"/>
      <c r="I243" s="141"/>
      <c r="J243" s="141"/>
      <c r="K243" s="141"/>
      <c r="L243" s="145"/>
      <c r="M243" s="145"/>
      <c r="N243" s="145"/>
      <c r="O243" s="145"/>
      <c r="P243" s="146"/>
      <c r="Q243" s="155"/>
      <c r="S243" s="135"/>
    </row>
    <row r="244" spans="1:19">
      <c r="A244" s="125">
        <f t="shared" si="4"/>
        <v>243</v>
      </c>
      <c r="B244" s="129"/>
      <c r="C244" s="129"/>
      <c r="D244" s="133"/>
      <c r="E244" s="131"/>
      <c r="F244" s="129"/>
      <c r="G244" s="129"/>
      <c r="H244" s="141"/>
      <c r="I244" s="141"/>
      <c r="J244" s="141"/>
      <c r="K244" s="141"/>
      <c r="L244" s="145"/>
      <c r="M244" s="145"/>
      <c r="N244" s="145"/>
      <c r="O244" s="145"/>
      <c r="P244" s="146"/>
      <c r="Q244" s="155"/>
      <c r="S244" s="135"/>
    </row>
    <row r="245" spans="1:19">
      <c r="A245" s="125">
        <f t="shared" si="4"/>
        <v>244</v>
      </c>
      <c r="B245" s="129"/>
      <c r="C245" s="129"/>
      <c r="D245" s="133"/>
      <c r="E245" s="131"/>
      <c r="F245" s="129"/>
      <c r="G245" s="129"/>
      <c r="H245" s="141"/>
      <c r="I245" s="141"/>
      <c r="J245" s="141"/>
      <c r="K245" s="141"/>
      <c r="L245" s="145"/>
      <c r="M245" s="145"/>
      <c r="N245" s="145"/>
      <c r="O245" s="145"/>
      <c r="P245" s="146"/>
      <c r="Q245" s="155"/>
      <c r="S245" s="135"/>
    </row>
    <row r="246" spans="1:19">
      <c r="A246" s="125">
        <f t="shared" si="4"/>
        <v>245</v>
      </c>
      <c r="B246" s="129"/>
      <c r="C246" s="129"/>
      <c r="D246" s="133"/>
      <c r="E246" s="131"/>
      <c r="F246" s="129"/>
      <c r="G246" s="129"/>
      <c r="H246" s="141"/>
      <c r="I246" s="141"/>
      <c r="J246" s="141"/>
      <c r="K246" s="141"/>
      <c r="L246" s="145"/>
      <c r="M246" s="145"/>
      <c r="N246" s="145"/>
      <c r="O246" s="145"/>
      <c r="P246" s="146"/>
      <c r="Q246" s="155"/>
      <c r="S246" s="135"/>
    </row>
    <row r="247" spans="1:19">
      <c r="A247" s="125">
        <f t="shared" si="4"/>
        <v>246</v>
      </c>
      <c r="B247" s="129"/>
      <c r="C247" s="129"/>
      <c r="D247" s="133"/>
      <c r="E247" s="131"/>
      <c r="F247" s="129"/>
      <c r="G247" s="129"/>
      <c r="H247" s="141"/>
      <c r="I247" s="141"/>
      <c r="J247" s="141"/>
      <c r="K247" s="141"/>
      <c r="L247" s="145"/>
      <c r="M247" s="145"/>
      <c r="N247" s="145"/>
      <c r="O247" s="145"/>
      <c r="P247" s="146"/>
      <c r="Q247" s="155"/>
      <c r="S247" s="135"/>
    </row>
    <row r="248" spans="1:19">
      <c r="A248" s="125">
        <f t="shared" si="4"/>
        <v>247</v>
      </c>
      <c r="B248" s="129"/>
      <c r="C248" s="129"/>
      <c r="D248" s="133"/>
      <c r="E248" s="131"/>
      <c r="F248" s="129"/>
      <c r="G248" s="129"/>
      <c r="H248" s="141"/>
      <c r="I248" s="141"/>
      <c r="J248" s="141"/>
      <c r="K248" s="141"/>
      <c r="L248" s="145"/>
      <c r="M248" s="145"/>
      <c r="N248" s="145"/>
      <c r="O248" s="145"/>
      <c r="P248" s="146"/>
      <c r="Q248" s="155"/>
      <c r="S248" s="135"/>
    </row>
    <row r="249" spans="1:19">
      <c r="A249" s="125">
        <f t="shared" si="4"/>
        <v>248</v>
      </c>
      <c r="B249" s="129"/>
      <c r="C249" s="129"/>
      <c r="D249" s="133"/>
      <c r="E249" s="131"/>
      <c r="F249" s="129"/>
      <c r="G249" s="129"/>
      <c r="H249" s="141"/>
      <c r="I249" s="141"/>
      <c r="J249" s="141"/>
      <c r="K249" s="141"/>
      <c r="L249" s="145"/>
      <c r="M249" s="145"/>
      <c r="N249" s="145"/>
      <c r="O249" s="145"/>
      <c r="P249" s="146"/>
      <c r="Q249" s="155"/>
      <c r="S249" s="135"/>
    </row>
    <row r="250" spans="1:19">
      <c r="A250" s="125">
        <f t="shared" si="4"/>
        <v>249</v>
      </c>
      <c r="B250" s="129"/>
      <c r="C250" s="129"/>
      <c r="D250" s="133"/>
      <c r="E250" s="131"/>
      <c r="F250" s="129"/>
      <c r="G250" s="129"/>
      <c r="H250" s="141"/>
      <c r="I250" s="141"/>
      <c r="J250" s="141"/>
      <c r="K250" s="141"/>
      <c r="L250" s="145"/>
      <c r="M250" s="145"/>
      <c r="N250" s="145"/>
      <c r="O250" s="145"/>
      <c r="P250" s="146"/>
      <c r="Q250" s="155"/>
      <c r="S250" s="135"/>
    </row>
    <row r="251" spans="1:19">
      <c r="A251" s="125">
        <f t="shared" si="4"/>
        <v>250</v>
      </c>
      <c r="B251" s="129"/>
      <c r="C251" s="129"/>
      <c r="D251" s="133"/>
      <c r="E251" s="131"/>
      <c r="F251" s="129"/>
      <c r="G251" s="129"/>
      <c r="H251" s="141"/>
      <c r="I251" s="141"/>
      <c r="J251" s="141"/>
      <c r="K251" s="141"/>
      <c r="L251" s="145"/>
      <c r="M251" s="145"/>
      <c r="N251" s="145"/>
      <c r="O251" s="145"/>
      <c r="P251" s="146"/>
      <c r="Q251" s="155"/>
      <c r="S251" s="135"/>
    </row>
    <row r="252" spans="1:19">
      <c r="A252" s="125">
        <f t="shared" si="4"/>
        <v>251</v>
      </c>
      <c r="B252" s="129"/>
      <c r="C252" s="129"/>
      <c r="D252" s="133"/>
      <c r="E252" s="131"/>
      <c r="F252" s="129"/>
      <c r="G252" s="129"/>
      <c r="H252" s="141"/>
      <c r="I252" s="141"/>
      <c r="J252" s="141"/>
      <c r="K252" s="141"/>
      <c r="L252" s="145"/>
      <c r="M252" s="145"/>
      <c r="N252" s="145"/>
      <c r="O252" s="145"/>
      <c r="P252" s="146"/>
      <c r="Q252" s="155"/>
      <c r="S252" s="135"/>
    </row>
    <row r="253" spans="1:19">
      <c r="A253" s="125">
        <f t="shared" si="4"/>
        <v>252</v>
      </c>
      <c r="B253" s="129"/>
      <c r="C253" s="129"/>
      <c r="D253" s="133"/>
      <c r="E253" s="131"/>
      <c r="F253" s="129"/>
      <c r="G253" s="129"/>
      <c r="H253" s="141"/>
      <c r="I253" s="141"/>
      <c r="J253" s="141"/>
      <c r="K253" s="141"/>
      <c r="L253" s="145"/>
      <c r="M253" s="145"/>
      <c r="N253" s="145"/>
      <c r="O253" s="145"/>
      <c r="P253" s="146"/>
      <c r="Q253" s="155"/>
      <c r="S253" s="135"/>
    </row>
    <row r="254" spans="1:19">
      <c r="A254" s="125">
        <f t="shared" si="4"/>
        <v>253</v>
      </c>
      <c r="B254" s="129"/>
      <c r="C254" s="129"/>
      <c r="D254" s="133"/>
      <c r="E254" s="131"/>
      <c r="F254" s="129"/>
      <c r="G254" s="129"/>
      <c r="H254" s="141"/>
      <c r="I254" s="141"/>
      <c r="J254" s="141"/>
      <c r="K254" s="141"/>
      <c r="L254" s="145"/>
      <c r="M254" s="145"/>
      <c r="N254" s="145"/>
      <c r="O254" s="145"/>
      <c r="P254" s="146"/>
      <c r="Q254" s="155"/>
      <c r="S254" s="135"/>
    </row>
    <row r="255" spans="1:19">
      <c r="A255" s="125">
        <f t="shared" si="4"/>
        <v>254</v>
      </c>
      <c r="B255" s="129"/>
      <c r="C255" s="129"/>
      <c r="D255" s="133"/>
      <c r="E255" s="131"/>
      <c r="F255" s="129"/>
      <c r="G255" s="129"/>
      <c r="H255" s="141"/>
      <c r="I255" s="141"/>
      <c r="J255" s="141"/>
      <c r="K255" s="141"/>
      <c r="L255" s="145"/>
      <c r="M255" s="145"/>
      <c r="N255" s="145"/>
      <c r="O255" s="145"/>
      <c r="P255" s="146"/>
      <c r="Q255" s="155"/>
      <c r="S255" s="135"/>
    </row>
    <row r="256" spans="1:19">
      <c r="A256" s="125">
        <f t="shared" si="4"/>
        <v>255</v>
      </c>
      <c r="B256" s="129"/>
      <c r="C256" s="129"/>
      <c r="D256" s="133"/>
      <c r="E256" s="131"/>
      <c r="F256" s="129"/>
      <c r="G256" s="129"/>
      <c r="H256" s="141"/>
      <c r="I256" s="141"/>
      <c r="J256" s="141"/>
      <c r="K256" s="141"/>
      <c r="L256" s="145"/>
      <c r="M256" s="145"/>
      <c r="N256" s="145"/>
      <c r="O256" s="145"/>
      <c r="P256" s="146"/>
      <c r="Q256" s="155"/>
      <c r="S256" s="135"/>
    </row>
    <row r="257" spans="1:19">
      <c r="A257" s="125">
        <f t="shared" si="4"/>
        <v>256</v>
      </c>
      <c r="B257" s="129"/>
      <c r="C257" s="129"/>
      <c r="D257" s="133"/>
      <c r="E257" s="131"/>
      <c r="F257" s="129"/>
      <c r="G257" s="129"/>
      <c r="H257" s="141"/>
      <c r="I257" s="141"/>
      <c r="J257" s="141"/>
      <c r="K257" s="141"/>
      <c r="L257" s="145"/>
      <c r="M257" s="145"/>
      <c r="N257" s="145"/>
      <c r="O257" s="145"/>
      <c r="P257" s="146"/>
      <c r="Q257" s="155"/>
      <c r="S257" s="135"/>
    </row>
    <row r="258" spans="1:19">
      <c r="A258" s="125">
        <f t="shared" ref="A258:A296" si="5">A257+1</f>
        <v>257</v>
      </c>
      <c r="B258" s="129"/>
      <c r="C258" s="129"/>
      <c r="D258" s="133"/>
      <c r="E258" s="131"/>
      <c r="F258" s="129"/>
      <c r="G258" s="129"/>
      <c r="H258" s="141"/>
      <c r="I258" s="141"/>
      <c r="J258" s="141"/>
      <c r="K258" s="141"/>
      <c r="L258" s="145"/>
      <c r="M258" s="145"/>
      <c r="N258" s="145"/>
      <c r="O258" s="145"/>
      <c r="P258" s="146"/>
      <c r="Q258" s="155"/>
      <c r="S258" s="135"/>
    </row>
    <row r="259" spans="1:19">
      <c r="A259" s="125">
        <f t="shared" si="5"/>
        <v>258</v>
      </c>
      <c r="B259" s="129"/>
      <c r="C259" s="129"/>
      <c r="D259" s="133"/>
      <c r="E259" s="131"/>
      <c r="F259" s="129"/>
      <c r="G259" s="129"/>
      <c r="H259" s="141"/>
      <c r="I259" s="141"/>
      <c r="J259" s="141"/>
      <c r="K259" s="141"/>
      <c r="L259" s="145"/>
      <c r="M259" s="145"/>
      <c r="N259" s="145"/>
      <c r="O259" s="145"/>
      <c r="P259" s="146"/>
      <c r="Q259" s="155"/>
      <c r="S259" s="135"/>
    </row>
    <row r="260" spans="1:19">
      <c r="A260" s="125">
        <f t="shared" si="5"/>
        <v>259</v>
      </c>
      <c r="B260" s="129"/>
      <c r="C260" s="129"/>
      <c r="D260" s="133"/>
      <c r="E260" s="131"/>
      <c r="F260" s="129"/>
      <c r="G260" s="129"/>
      <c r="H260" s="141"/>
      <c r="I260" s="141"/>
      <c r="J260" s="141"/>
      <c r="K260" s="141"/>
      <c r="L260" s="145"/>
      <c r="M260" s="145"/>
      <c r="N260" s="145"/>
      <c r="O260" s="145"/>
      <c r="P260" s="146"/>
      <c r="Q260" s="155"/>
      <c r="S260" s="135"/>
    </row>
    <row r="261" spans="1:19">
      <c r="A261" s="125">
        <f t="shared" si="5"/>
        <v>260</v>
      </c>
      <c r="B261" s="129"/>
      <c r="C261" s="129"/>
      <c r="D261" s="133"/>
      <c r="E261" s="131"/>
      <c r="F261" s="129"/>
      <c r="G261" s="129"/>
      <c r="H261" s="141"/>
      <c r="I261" s="141"/>
      <c r="J261" s="141"/>
      <c r="K261" s="141"/>
      <c r="L261" s="145"/>
      <c r="M261" s="145"/>
      <c r="N261" s="145"/>
      <c r="O261" s="145"/>
      <c r="P261" s="146"/>
      <c r="Q261" s="155"/>
      <c r="S261" s="135"/>
    </row>
    <row r="262" spans="1:19">
      <c r="A262" s="125">
        <f t="shared" si="5"/>
        <v>261</v>
      </c>
      <c r="B262" s="129"/>
      <c r="C262" s="129"/>
      <c r="D262" s="133"/>
      <c r="E262" s="131"/>
      <c r="F262" s="129"/>
      <c r="G262" s="129"/>
      <c r="H262" s="141"/>
      <c r="I262" s="141"/>
      <c r="J262" s="141"/>
      <c r="K262" s="141"/>
      <c r="L262" s="145"/>
      <c r="M262" s="145"/>
      <c r="N262" s="145"/>
      <c r="O262" s="145"/>
      <c r="P262" s="146"/>
      <c r="Q262" s="155"/>
      <c r="S262" s="135"/>
    </row>
    <row r="263" spans="1:19">
      <c r="A263" s="125">
        <f t="shared" si="5"/>
        <v>262</v>
      </c>
      <c r="B263" s="129"/>
      <c r="C263" s="129"/>
      <c r="D263" s="133"/>
      <c r="E263" s="131"/>
      <c r="F263" s="129"/>
      <c r="G263" s="129"/>
      <c r="H263" s="141"/>
      <c r="I263" s="141"/>
      <c r="J263" s="141"/>
      <c r="K263" s="141"/>
      <c r="L263" s="145"/>
      <c r="M263" s="145"/>
      <c r="N263" s="145"/>
      <c r="O263" s="145"/>
      <c r="P263" s="146"/>
      <c r="Q263" s="155"/>
      <c r="S263" s="135"/>
    </row>
    <row r="264" spans="1:19">
      <c r="A264" s="125">
        <f t="shared" si="5"/>
        <v>263</v>
      </c>
      <c r="B264" s="129"/>
      <c r="C264" s="129"/>
      <c r="D264" s="133"/>
      <c r="E264" s="131"/>
      <c r="F264" s="129"/>
      <c r="G264" s="129"/>
      <c r="H264" s="141"/>
      <c r="I264" s="141"/>
      <c r="J264" s="141"/>
      <c r="K264" s="141"/>
      <c r="L264" s="145"/>
      <c r="M264" s="145"/>
      <c r="N264" s="145"/>
      <c r="O264" s="145"/>
      <c r="P264" s="146"/>
      <c r="Q264" s="155"/>
      <c r="S264" s="135"/>
    </row>
    <row r="265" spans="1:19">
      <c r="A265" s="125">
        <f t="shared" si="5"/>
        <v>264</v>
      </c>
      <c r="B265" s="129"/>
      <c r="C265" s="129"/>
      <c r="D265" s="133"/>
      <c r="E265" s="131"/>
      <c r="F265" s="129"/>
      <c r="G265" s="129"/>
      <c r="H265" s="141"/>
      <c r="I265" s="141"/>
      <c r="J265" s="141"/>
      <c r="K265" s="141"/>
      <c r="L265" s="145"/>
      <c r="M265" s="145"/>
      <c r="N265" s="145"/>
      <c r="O265" s="145"/>
      <c r="P265" s="146"/>
      <c r="Q265" s="155"/>
      <c r="S265" s="135"/>
    </row>
    <row r="266" spans="1:19">
      <c r="A266" s="125">
        <f t="shared" si="5"/>
        <v>265</v>
      </c>
      <c r="B266" s="129"/>
      <c r="C266" s="129"/>
      <c r="D266" s="133"/>
      <c r="E266" s="131"/>
      <c r="F266" s="129"/>
      <c r="G266" s="129"/>
      <c r="H266" s="141"/>
      <c r="I266" s="141"/>
      <c r="J266" s="141"/>
      <c r="K266" s="141"/>
      <c r="L266" s="145"/>
      <c r="M266" s="145"/>
      <c r="N266" s="145"/>
      <c r="O266" s="145"/>
      <c r="P266" s="146"/>
      <c r="Q266" s="155"/>
      <c r="S266" s="135"/>
    </row>
    <row r="267" spans="1:19">
      <c r="A267" s="125">
        <f t="shared" si="5"/>
        <v>266</v>
      </c>
      <c r="B267" s="129"/>
      <c r="C267" s="129"/>
      <c r="D267" s="133"/>
      <c r="E267" s="131"/>
      <c r="F267" s="129"/>
      <c r="G267" s="129"/>
      <c r="H267" s="141"/>
      <c r="I267" s="141"/>
      <c r="J267" s="141"/>
      <c r="K267" s="141"/>
      <c r="L267" s="145"/>
      <c r="M267" s="145"/>
      <c r="N267" s="145"/>
      <c r="O267" s="145"/>
      <c r="P267" s="146"/>
      <c r="Q267" s="155"/>
      <c r="S267" s="135"/>
    </row>
    <row r="268" spans="1:19">
      <c r="A268" s="125">
        <f t="shared" si="5"/>
        <v>267</v>
      </c>
      <c r="B268" s="129"/>
      <c r="C268" s="129"/>
      <c r="D268" s="133"/>
      <c r="E268" s="131"/>
      <c r="F268" s="129"/>
      <c r="G268" s="129"/>
      <c r="H268" s="141"/>
      <c r="I268" s="141"/>
      <c r="J268" s="141"/>
      <c r="K268" s="141"/>
      <c r="L268" s="145"/>
      <c r="M268" s="145"/>
      <c r="N268" s="145"/>
      <c r="O268" s="145"/>
      <c r="P268" s="146"/>
      <c r="Q268" s="155"/>
      <c r="S268" s="135"/>
    </row>
    <row r="269" spans="1:19">
      <c r="A269" s="125">
        <f t="shared" si="5"/>
        <v>268</v>
      </c>
      <c r="B269" s="129"/>
      <c r="C269" s="129"/>
      <c r="D269" s="133"/>
      <c r="E269" s="131"/>
      <c r="F269" s="129"/>
      <c r="G269" s="129"/>
      <c r="H269" s="141"/>
      <c r="I269" s="141"/>
      <c r="J269" s="141"/>
      <c r="K269" s="141"/>
      <c r="L269" s="145"/>
      <c r="M269" s="145"/>
      <c r="N269" s="145"/>
      <c r="O269" s="145"/>
      <c r="P269" s="146"/>
      <c r="Q269" s="155"/>
      <c r="S269" s="135"/>
    </row>
    <row r="270" spans="1:19">
      <c r="A270" s="125">
        <f t="shared" si="5"/>
        <v>269</v>
      </c>
      <c r="B270" s="129"/>
      <c r="C270" s="129"/>
      <c r="D270" s="133"/>
      <c r="E270" s="131"/>
      <c r="F270" s="129"/>
      <c r="G270" s="129"/>
      <c r="H270" s="141"/>
      <c r="I270" s="141"/>
      <c r="J270" s="141"/>
      <c r="K270" s="141"/>
      <c r="L270" s="145"/>
      <c r="M270" s="145"/>
      <c r="N270" s="145"/>
      <c r="O270" s="145"/>
      <c r="P270" s="146"/>
      <c r="Q270" s="155"/>
      <c r="S270" s="135"/>
    </row>
    <row r="271" spans="1:19">
      <c r="A271" s="125">
        <f t="shared" si="5"/>
        <v>270</v>
      </c>
      <c r="B271" s="129"/>
      <c r="C271" s="129"/>
      <c r="D271" s="133"/>
      <c r="E271" s="131"/>
      <c r="F271" s="129"/>
      <c r="G271" s="129"/>
      <c r="H271" s="141"/>
      <c r="I271" s="141"/>
      <c r="J271" s="141"/>
      <c r="K271" s="141"/>
      <c r="L271" s="145"/>
      <c r="M271" s="145"/>
      <c r="N271" s="145"/>
      <c r="O271" s="145"/>
      <c r="P271" s="146"/>
      <c r="Q271" s="155"/>
      <c r="S271" s="135"/>
    </row>
    <row r="272" spans="1:19">
      <c r="A272" s="125">
        <f t="shared" si="5"/>
        <v>271</v>
      </c>
      <c r="B272" s="129"/>
      <c r="C272" s="129"/>
      <c r="D272" s="133"/>
      <c r="E272" s="131"/>
      <c r="F272" s="129"/>
      <c r="G272" s="129"/>
      <c r="H272" s="141"/>
      <c r="I272" s="141"/>
      <c r="J272" s="141"/>
      <c r="K272" s="141"/>
      <c r="L272" s="145"/>
      <c r="M272" s="145"/>
      <c r="N272" s="145"/>
      <c r="O272" s="145"/>
      <c r="P272" s="146"/>
      <c r="Q272" s="155"/>
      <c r="S272" s="135"/>
    </row>
    <row r="273" spans="1:19">
      <c r="A273" s="125">
        <f t="shared" si="5"/>
        <v>272</v>
      </c>
      <c r="B273" s="129"/>
      <c r="C273" s="129"/>
      <c r="D273" s="133"/>
      <c r="E273" s="131"/>
      <c r="F273" s="129"/>
      <c r="G273" s="129"/>
      <c r="H273" s="141"/>
      <c r="I273" s="141"/>
      <c r="J273" s="141"/>
      <c r="K273" s="141"/>
      <c r="L273" s="145"/>
      <c r="M273" s="145"/>
      <c r="N273" s="145"/>
      <c r="O273" s="145"/>
      <c r="P273" s="146"/>
      <c r="Q273" s="155"/>
      <c r="S273" s="135"/>
    </row>
    <row r="274" spans="1:19">
      <c r="A274" s="125">
        <f t="shared" si="5"/>
        <v>273</v>
      </c>
      <c r="B274" s="129"/>
      <c r="C274" s="129"/>
      <c r="D274" s="133"/>
      <c r="E274" s="131"/>
      <c r="F274" s="129"/>
      <c r="G274" s="129"/>
      <c r="H274" s="141"/>
      <c r="I274" s="141"/>
      <c r="J274" s="141"/>
      <c r="K274" s="141"/>
      <c r="L274" s="145"/>
      <c r="M274" s="145"/>
      <c r="N274" s="145"/>
      <c r="O274" s="145"/>
      <c r="P274" s="146"/>
      <c r="Q274" s="155"/>
      <c r="S274" s="135"/>
    </row>
    <row r="275" spans="1:19">
      <c r="A275" s="125">
        <f t="shared" si="5"/>
        <v>274</v>
      </c>
      <c r="B275" s="129"/>
      <c r="C275" s="129"/>
      <c r="D275" s="133"/>
      <c r="E275" s="131"/>
      <c r="F275" s="129"/>
      <c r="G275" s="129"/>
      <c r="H275" s="141"/>
      <c r="I275" s="141"/>
      <c r="J275" s="141"/>
      <c r="K275" s="141"/>
      <c r="L275" s="145"/>
      <c r="M275" s="145"/>
      <c r="N275" s="145"/>
      <c r="O275" s="145"/>
      <c r="P275" s="146"/>
      <c r="Q275" s="155"/>
      <c r="S275" s="135"/>
    </row>
    <row r="276" spans="1:19">
      <c r="A276" s="125">
        <f t="shared" si="5"/>
        <v>275</v>
      </c>
      <c r="B276" s="129"/>
      <c r="C276" s="129"/>
      <c r="D276" s="133"/>
      <c r="E276" s="131"/>
      <c r="F276" s="129"/>
      <c r="G276" s="129"/>
      <c r="H276" s="141"/>
      <c r="I276" s="141"/>
      <c r="J276" s="141"/>
      <c r="K276" s="141"/>
      <c r="L276" s="145"/>
      <c r="M276" s="145"/>
      <c r="N276" s="145"/>
      <c r="O276" s="145"/>
      <c r="P276" s="146"/>
      <c r="Q276" s="155"/>
      <c r="S276" s="135"/>
    </row>
    <row r="277" spans="1:19">
      <c r="A277" s="125">
        <f t="shared" si="5"/>
        <v>276</v>
      </c>
      <c r="B277" s="129"/>
      <c r="C277" s="129"/>
      <c r="D277" s="133"/>
      <c r="E277" s="131"/>
      <c r="F277" s="129"/>
      <c r="G277" s="129"/>
      <c r="H277" s="141"/>
      <c r="I277" s="141"/>
      <c r="J277" s="141"/>
      <c r="K277" s="141"/>
      <c r="L277" s="145"/>
      <c r="M277" s="145"/>
      <c r="N277" s="145"/>
      <c r="O277" s="145"/>
      <c r="P277" s="146"/>
      <c r="Q277" s="155"/>
      <c r="S277" s="135"/>
    </row>
    <row r="278" spans="1:19">
      <c r="A278" s="125">
        <f t="shared" si="5"/>
        <v>277</v>
      </c>
      <c r="B278" s="129"/>
      <c r="C278" s="129"/>
      <c r="D278" s="133"/>
      <c r="E278" s="131"/>
      <c r="F278" s="129"/>
      <c r="G278" s="129"/>
      <c r="H278" s="141"/>
      <c r="I278" s="141"/>
      <c r="J278" s="141"/>
      <c r="K278" s="141"/>
      <c r="L278" s="145"/>
      <c r="M278" s="145"/>
      <c r="N278" s="145"/>
      <c r="O278" s="145"/>
      <c r="P278" s="146"/>
      <c r="Q278" s="155"/>
      <c r="S278" s="135"/>
    </row>
    <row r="279" spans="1:19">
      <c r="A279" s="125">
        <f t="shared" si="5"/>
        <v>278</v>
      </c>
      <c r="B279" s="129"/>
      <c r="C279" s="129"/>
      <c r="D279" s="133"/>
      <c r="E279" s="131"/>
      <c r="F279" s="129"/>
      <c r="G279" s="129"/>
      <c r="H279" s="141"/>
      <c r="I279" s="141"/>
      <c r="J279" s="141"/>
      <c r="K279" s="141"/>
      <c r="L279" s="145"/>
      <c r="M279" s="145"/>
      <c r="N279" s="145"/>
      <c r="O279" s="145"/>
      <c r="P279" s="146"/>
      <c r="Q279" s="155"/>
      <c r="S279" s="135"/>
    </row>
    <row r="280" spans="1:19">
      <c r="A280" s="125">
        <f t="shared" si="5"/>
        <v>279</v>
      </c>
      <c r="B280" s="129"/>
      <c r="C280" s="129"/>
      <c r="D280" s="133"/>
      <c r="E280" s="131"/>
      <c r="F280" s="129"/>
      <c r="G280" s="129"/>
      <c r="H280" s="141"/>
      <c r="I280" s="141"/>
      <c r="J280" s="141"/>
      <c r="K280" s="141"/>
      <c r="L280" s="145"/>
      <c r="M280" s="145"/>
      <c r="N280" s="145"/>
      <c r="O280" s="145"/>
      <c r="P280" s="146"/>
      <c r="Q280" s="155"/>
      <c r="S280" s="135"/>
    </row>
    <row r="281" spans="1:19">
      <c r="A281" s="125">
        <f t="shared" si="5"/>
        <v>280</v>
      </c>
      <c r="B281" s="129"/>
      <c r="C281" s="129"/>
      <c r="D281" s="133"/>
      <c r="E281" s="131"/>
      <c r="F281" s="129"/>
      <c r="G281" s="129"/>
      <c r="H281" s="141"/>
      <c r="I281" s="141"/>
      <c r="J281" s="141"/>
      <c r="K281" s="141"/>
      <c r="L281" s="145"/>
      <c r="M281" s="145"/>
      <c r="N281" s="145"/>
      <c r="O281" s="145"/>
      <c r="P281" s="146"/>
      <c r="Q281" s="155"/>
      <c r="S281" s="135"/>
    </row>
    <row r="282" spans="1:19">
      <c r="A282" s="125">
        <f t="shared" si="5"/>
        <v>281</v>
      </c>
      <c r="B282" s="129"/>
      <c r="C282" s="129"/>
      <c r="D282" s="133"/>
      <c r="E282" s="131"/>
      <c r="F282" s="129"/>
      <c r="G282" s="129"/>
      <c r="H282" s="141"/>
      <c r="I282" s="141"/>
      <c r="J282" s="141"/>
      <c r="K282" s="141"/>
      <c r="L282" s="145"/>
      <c r="M282" s="145"/>
      <c r="N282" s="145"/>
      <c r="O282" s="145"/>
      <c r="P282" s="146"/>
      <c r="Q282" s="155"/>
      <c r="S282" s="135"/>
    </row>
    <row r="283" spans="1:19">
      <c r="A283" s="125">
        <f t="shared" si="5"/>
        <v>282</v>
      </c>
      <c r="B283" s="129"/>
      <c r="C283" s="129"/>
      <c r="D283" s="133"/>
      <c r="E283" s="131"/>
      <c r="F283" s="129"/>
      <c r="G283" s="129"/>
      <c r="H283" s="141"/>
      <c r="I283" s="141"/>
      <c r="J283" s="141"/>
      <c r="K283" s="141"/>
      <c r="L283" s="145"/>
      <c r="M283" s="145"/>
      <c r="N283" s="145"/>
      <c r="O283" s="145"/>
      <c r="P283" s="146"/>
      <c r="Q283" s="155"/>
      <c r="S283" s="135"/>
    </row>
    <row r="284" spans="1:19">
      <c r="A284" s="125">
        <f t="shared" si="5"/>
        <v>283</v>
      </c>
      <c r="B284" s="129"/>
      <c r="C284" s="129"/>
      <c r="D284" s="133"/>
      <c r="E284" s="131"/>
      <c r="F284" s="129"/>
      <c r="G284" s="129"/>
      <c r="H284" s="141"/>
      <c r="I284" s="141"/>
      <c r="J284" s="141"/>
      <c r="K284" s="141"/>
      <c r="L284" s="145"/>
      <c r="M284" s="145"/>
      <c r="N284" s="145"/>
      <c r="O284" s="145"/>
      <c r="P284" s="146"/>
      <c r="Q284" s="155"/>
      <c r="S284" s="135"/>
    </row>
    <row r="285" spans="1:19">
      <c r="A285" s="125">
        <f t="shared" si="5"/>
        <v>284</v>
      </c>
      <c r="B285" s="129"/>
      <c r="C285" s="129"/>
      <c r="D285" s="133"/>
      <c r="E285" s="131"/>
      <c r="F285" s="129"/>
      <c r="G285" s="129"/>
      <c r="H285" s="141"/>
      <c r="I285" s="141"/>
      <c r="J285" s="141"/>
      <c r="K285" s="141"/>
      <c r="L285" s="145"/>
      <c r="M285" s="145"/>
      <c r="N285" s="145"/>
      <c r="O285" s="145"/>
      <c r="P285" s="146"/>
      <c r="Q285" s="155"/>
      <c r="S285" s="135"/>
    </row>
    <row r="286" spans="1:19">
      <c r="A286" s="125">
        <f t="shared" si="5"/>
        <v>285</v>
      </c>
      <c r="B286" s="129"/>
      <c r="C286" s="129"/>
      <c r="D286" s="133"/>
      <c r="E286" s="131"/>
      <c r="F286" s="129"/>
      <c r="G286" s="129"/>
      <c r="H286" s="141"/>
      <c r="I286" s="141"/>
      <c r="J286" s="141"/>
      <c r="K286" s="141"/>
      <c r="L286" s="145"/>
      <c r="M286" s="145"/>
      <c r="N286" s="145"/>
      <c r="O286" s="145"/>
      <c r="P286" s="146"/>
      <c r="Q286" s="155"/>
      <c r="S286" s="135"/>
    </row>
    <row r="287" spans="1:19">
      <c r="A287" s="125">
        <f t="shared" si="5"/>
        <v>286</v>
      </c>
      <c r="B287" s="129"/>
      <c r="C287" s="129"/>
      <c r="D287" s="133"/>
      <c r="E287" s="131"/>
      <c r="F287" s="129"/>
      <c r="G287" s="129"/>
      <c r="H287" s="141"/>
      <c r="I287" s="141"/>
      <c r="J287" s="141"/>
      <c r="K287" s="141"/>
      <c r="L287" s="145"/>
      <c r="M287" s="145"/>
      <c r="N287" s="145"/>
      <c r="O287" s="145"/>
      <c r="P287" s="146"/>
      <c r="Q287" s="155"/>
      <c r="S287" s="135"/>
    </row>
    <row r="288" spans="1:19">
      <c r="A288" s="125">
        <f t="shared" si="5"/>
        <v>287</v>
      </c>
      <c r="B288" s="129"/>
      <c r="C288" s="129"/>
      <c r="D288" s="133"/>
      <c r="E288" s="131"/>
      <c r="F288" s="129"/>
      <c r="G288" s="129"/>
      <c r="H288" s="141"/>
      <c r="I288" s="141"/>
      <c r="J288" s="141"/>
      <c r="K288" s="141"/>
      <c r="L288" s="145"/>
      <c r="M288" s="145"/>
      <c r="N288" s="145"/>
      <c r="O288" s="145"/>
      <c r="P288" s="146"/>
      <c r="Q288" s="155"/>
      <c r="S288" s="135"/>
    </row>
    <row r="289" spans="1:19">
      <c r="A289" s="125">
        <f t="shared" si="5"/>
        <v>288</v>
      </c>
      <c r="B289" s="129"/>
      <c r="C289" s="129"/>
      <c r="D289" s="133"/>
      <c r="E289" s="131"/>
      <c r="F289" s="129"/>
      <c r="G289" s="134"/>
      <c r="H289" s="141"/>
      <c r="I289" s="141"/>
      <c r="J289" s="141"/>
      <c r="K289" s="141"/>
      <c r="L289" s="145"/>
      <c r="M289" s="145"/>
      <c r="N289" s="145"/>
      <c r="O289" s="145"/>
      <c r="P289" s="146"/>
      <c r="Q289" s="155"/>
      <c r="S289" s="135"/>
    </row>
    <row r="290" spans="1:19">
      <c r="A290" s="125">
        <f t="shared" si="5"/>
        <v>289</v>
      </c>
      <c r="B290" s="129"/>
      <c r="C290" s="129"/>
      <c r="D290" s="133"/>
      <c r="E290" s="131"/>
      <c r="F290" s="129"/>
      <c r="G290" s="134"/>
      <c r="H290" s="141"/>
      <c r="I290" s="141"/>
      <c r="J290" s="141"/>
      <c r="K290" s="141"/>
      <c r="L290" s="145"/>
      <c r="M290" s="145"/>
      <c r="N290" s="145"/>
      <c r="O290" s="145"/>
      <c r="P290" s="146"/>
      <c r="Q290" s="155"/>
      <c r="S290" s="135"/>
    </row>
    <row r="291" spans="1:19">
      <c r="A291" s="125">
        <f t="shared" si="5"/>
        <v>290</v>
      </c>
      <c r="B291" s="129"/>
      <c r="C291" s="129"/>
      <c r="D291" s="133"/>
      <c r="E291" s="131"/>
      <c r="F291" s="129"/>
      <c r="G291" s="134"/>
      <c r="H291" s="141"/>
      <c r="I291" s="141"/>
      <c r="J291" s="141"/>
      <c r="K291" s="141"/>
      <c r="L291" s="145"/>
      <c r="M291" s="145"/>
      <c r="N291" s="145"/>
      <c r="O291" s="145"/>
      <c r="P291" s="146"/>
      <c r="Q291" s="155"/>
      <c r="S291" s="135"/>
    </row>
    <row r="292" spans="1:19">
      <c r="A292" s="125">
        <f t="shared" si="5"/>
        <v>291</v>
      </c>
      <c r="B292" s="129"/>
      <c r="C292" s="129"/>
      <c r="D292" s="133"/>
      <c r="E292" s="131"/>
      <c r="F292" s="129"/>
      <c r="G292" s="134"/>
      <c r="H292" s="141"/>
      <c r="I292" s="141"/>
      <c r="J292" s="141"/>
      <c r="K292" s="141"/>
      <c r="L292" s="145"/>
      <c r="M292" s="145"/>
      <c r="N292" s="145"/>
      <c r="O292" s="145"/>
      <c r="P292" s="146"/>
      <c r="Q292" s="155"/>
      <c r="S292" s="135"/>
    </row>
    <row r="293" spans="1:19">
      <c r="A293" s="125">
        <f t="shared" si="5"/>
        <v>292</v>
      </c>
      <c r="B293" s="129"/>
      <c r="C293" s="129"/>
      <c r="D293" s="133"/>
      <c r="E293" s="131"/>
      <c r="F293" s="129"/>
      <c r="G293" s="134"/>
      <c r="H293" s="141"/>
      <c r="I293" s="141"/>
      <c r="J293" s="141"/>
      <c r="K293" s="141"/>
      <c r="L293" s="145"/>
      <c r="M293" s="145"/>
      <c r="N293" s="145"/>
      <c r="O293" s="145"/>
      <c r="P293" s="146"/>
      <c r="Q293" s="155"/>
      <c r="S293" s="135"/>
    </row>
    <row r="294" spans="1:19">
      <c r="A294" s="125">
        <f t="shared" si="5"/>
        <v>293</v>
      </c>
      <c r="B294" s="129"/>
      <c r="C294" s="129"/>
      <c r="D294" s="133"/>
      <c r="E294" s="131"/>
      <c r="F294" s="129"/>
      <c r="G294" s="134"/>
      <c r="H294" s="141"/>
      <c r="I294" s="141"/>
      <c r="J294" s="141"/>
      <c r="K294" s="141"/>
      <c r="L294" s="145"/>
      <c r="M294" s="145"/>
      <c r="N294" s="145"/>
      <c r="O294" s="145"/>
      <c r="P294" s="146"/>
      <c r="Q294" s="155"/>
      <c r="S294" s="135"/>
    </row>
    <row r="295" spans="1:19">
      <c r="A295" s="125">
        <f t="shared" si="5"/>
        <v>294</v>
      </c>
      <c r="B295" s="129"/>
      <c r="C295" s="129"/>
      <c r="D295" s="133"/>
      <c r="E295" s="131"/>
      <c r="F295" s="129"/>
      <c r="G295" s="134"/>
      <c r="H295" s="141"/>
      <c r="I295" s="141"/>
      <c r="J295" s="141"/>
      <c r="K295" s="141"/>
      <c r="L295" s="145"/>
      <c r="M295" s="145"/>
      <c r="N295" s="145"/>
      <c r="O295" s="145"/>
      <c r="P295" s="146"/>
      <c r="Q295" s="155"/>
      <c r="S295" s="135"/>
    </row>
    <row r="296" spans="1:19">
      <c r="A296" s="125">
        <f t="shared" si="5"/>
        <v>295</v>
      </c>
      <c r="B296" s="129"/>
      <c r="C296" s="129"/>
      <c r="D296" s="133"/>
      <c r="E296" s="131"/>
      <c r="F296" s="129"/>
      <c r="G296" s="134"/>
      <c r="H296" s="141"/>
      <c r="I296" s="141"/>
      <c r="J296" s="141"/>
      <c r="K296" s="141"/>
      <c r="L296" s="145"/>
      <c r="M296" s="145"/>
      <c r="N296" s="145"/>
      <c r="O296" s="145"/>
      <c r="P296" s="146"/>
      <c r="Q296" s="155"/>
      <c r="S296" s="135"/>
    </row>
    <row r="297" spans="1:19" s="214" customFormat="1" ht="21">
      <c r="A297" s="200">
        <f>A116+1</f>
        <v>116</v>
      </c>
      <c r="B297" s="201" t="s">
        <v>840</v>
      </c>
      <c r="C297" s="201" t="s">
        <v>841</v>
      </c>
      <c r="D297" s="200"/>
      <c r="E297" s="202"/>
      <c r="F297" s="201"/>
      <c r="G297" s="201"/>
      <c r="H297" s="203">
        <v>45623</v>
      </c>
      <c r="I297" s="204" t="s">
        <v>580</v>
      </c>
      <c r="J297" s="205">
        <v>0.4201388888888889</v>
      </c>
      <c r="K297" s="206"/>
      <c r="L297" s="207">
        <v>45625</v>
      </c>
      <c r="M297" s="208" t="s">
        <v>584</v>
      </c>
      <c r="N297" s="209">
        <v>0.46180555555555558</v>
      </c>
      <c r="O297" s="210"/>
      <c r="P297" s="211" t="s">
        <v>848</v>
      </c>
      <c r="Q297" s="212"/>
      <c r="R297" s="211"/>
      <c r="S297" s="213" t="s">
        <v>846</v>
      </c>
    </row>
    <row r="298" spans="1:19" s="214" customFormat="1" ht="21">
      <c r="A298" s="200">
        <f>A297+1</f>
        <v>117</v>
      </c>
      <c r="B298" s="201" t="s">
        <v>842</v>
      </c>
      <c r="C298" s="201" t="s">
        <v>843</v>
      </c>
      <c r="D298" s="200"/>
      <c r="E298" s="202"/>
      <c r="F298" s="201"/>
      <c r="G298" s="201"/>
      <c r="H298" s="203">
        <v>45623</v>
      </c>
      <c r="I298" s="204" t="s">
        <v>580</v>
      </c>
      <c r="J298" s="205">
        <v>0.4201388888888889</v>
      </c>
      <c r="K298" s="206"/>
      <c r="L298" s="207">
        <v>45625</v>
      </c>
      <c r="M298" s="208" t="s">
        <v>584</v>
      </c>
      <c r="N298" s="209">
        <v>0.46180555555555558</v>
      </c>
      <c r="O298" s="210"/>
      <c r="P298" s="211" t="s">
        <v>849</v>
      </c>
      <c r="Q298" s="212"/>
      <c r="R298" s="211"/>
      <c r="S298" s="213" t="s">
        <v>846</v>
      </c>
    </row>
    <row r="299" spans="1:19" s="214" customFormat="1" ht="21">
      <c r="A299" s="200">
        <f>A298+1</f>
        <v>118</v>
      </c>
      <c r="B299" s="201" t="s">
        <v>844</v>
      </c>
      <c r="C299" s="201" t="s">
        <v>845</v>
      </c>
      <c r="D299" s="200"/>
      <c r="E299" s="202"/>
      <c r="F299" s="201"/>
      <c r="G299" s="201"/>
      <c r="H299" s="203">
        <v>45623</v>
      </c>
      <c r="I299" s="204" t="s">
        <v>580</v>
      </c>
      <c r="J299" s="205">
        <v>0.4201388888888889</v>
      </c>
      <c r="K299" s="206"/>
      <c r="L299" s="207">
        <v>45625</v>
      </c>
      <c r="M299" s="208" t="s">
        <v>584</v>
      </c>
      <c r="N299" s="209">
        <v>0.46180555555555558</v>
      </c>
      <c r="O299" s="210"/>
      <c r="P299" s="211" t="s">
        <v>855</v>
      </c>
      <c r="Q299" s="212"/>
      <c r="R299" s="211"/>
      <c r="S299" s="213" t="s">
        <v>846</v>
      </c>
    </row>
    <row r="300" spans="1:19" s="214" customFormat="1" ht="21">
      <c r="A300" s="200">
        <f>A299+1</f>
        <v>119</v>
      </c>
      <c r="B300" s="201" t="s">
        <v>851</v>
      </c>
      <c r="C300" s="201" t="s">
        <v>852</v>
      </c>
      <c r="D300" s="200"/>
      <c r="E300" s="202"/>
      <c r="F300" s="201"/>
      <c r="G300" s="201"/>
      <c r="H300" s="206"/>
      <c r="I300" s="206"/>
      <c r="J300" s="206"/>
      <c r="K300" s="206"/>
      <c r="L300" s="207">
        <v>45627</v>
      </c>
      <c r="M300" s="208" t="s">
        <v>850</v>
      </c>
      <c r="N300" s="209">
        <v>0.53125</v>
      </c>
      <c r="O300" s="210"/>
      <c r="P300" s="211" t="s">
        <v>853</v>
      </c>
      <c r="Q300" s="212"/>
      <c r="R300" s="211"/>
      <c r="S300" s="213" t="s">
        <v>854</v>
      </c>
    </row>
  </sheetData>
  <autoFilter ref="H1:H296" xr:uid="{DEFB7767-F2F5-9F40-AAED-0D292442DAE2}"/>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A74E1-CE6F-004E-B2B1-E48D993659D8}">
  <dimension ref="A1:C31"/>
  <sheetViews>
    <sheetView workbookViewId="0">
      <selection activeCell="E39" sqref="E39"/>
    </sheetView>
  </sheetViews>
  <sheetFormatPr baseColWidth="10" defaultRowHeight="16"/>
  <cols>
    <col min="1" max="1" width="42.33203125" style="174" customWidth="1"/>
    <col min="2" max="2" width="16.1640625" style="174" customWidth="1"/>
    <col min="3" max="3" width="24.83203125" style="174" customWidth="1"/>
  </cols>
  <sheetData>
    <row r="1" spans="1:3">
      <c r="A1" s="174" t="s">
        <v>720</v>
      </c>
      <c r="B1" s="174" t="s">
        <v>721</v>
      </c>
      <c r="C1" s="174" t="s">
        <v>722</v>
      </c>
    </row>
    <row r="2" spans="1:3">
      <c r="A2" s="174" t="s">
        <v>701</v>
      </c>
      <c r="B2" s="174" t="s">
        <v>702</v>
      </c>
      <c r="C2" s="178" t="s">
        <v>195</v>
      </c>
    </row>
    <row r="3" spans="1:3">
      <c r="A3" s="175" t="s">
        <v>690</v>
      </c>
      <c r="B3" s="176">
        <v>45623</v>
      </c>
      <c r="C3" s="175">
        <v>18043049097</v>
      </c>
    </row>
    <row r="4" spans="1:3">
      <c r="A4" s="175" t="s">
        <v>691</v>
      </c>
      <c r="B4" s="176">
        <v>45623</v>
      </c>
      <c r="C4" s="175">
        <v>17082871419</v>
      </c>
    </row>
    <row r="5" spans="1:3">
      <c r="A5" s="175" t="s">
        <v>692</v>
      </c>
      <c r="B5" s="176">
        <v>45529</v>
      </c>
      <c r="C5" s="180" t="s">
        <v>723</v>
      </c>
    </row>
    <row r="6" spans="1:3">
      <c r="A6" s="175" t="s">
        <v>693</v>
      </c>
      <c r="B6" s="176">
        <v>45545</v>
      </c>
      <c r="C6" s="175">
        <v>3473025502</v>
      </c>
    </row>
    <row r="7" spans="1:3">
      <c r="A7" s="175" t="s">
        <v>442</v>
      </c>
      <c r="B7" s="176">
        <v>45617</v>
      </c>
      <c r="C7" s="175">
        <v>17143062553</v>
      </c>
    </row>
    <row r="8" spans="1:3">
      <c r="A8" s="175" t="s">
        <v>694</v>
      </c>
      <c r="B8" s="176">
        <v>45512</v>
      </c>
      <c r="C8" s="175">
        <v>16474659466</v>
      </c>
    </row>
    <row r="9" spans="1:3">
      <c r="A9" s="175" t="s">
        <v>695</v>
      </c>
      <c r="B9" s="176">
        <v>45535</v>
      </c>
      <c r="C9" s="175">
        <v>18033759328</v>
      </c>
    </row>
    <row r="10" spans="1:3">
      <c r="A10" s="175" t="s">
        <v>696</v>
      </c>
      <c r="B10" s="176">
        <v>45521</v>
      </c>
      <c r="C10" s="175">
        <v>13103579424</v>
      </c>
    </row>
    <row r="11" spans="1:3">
      <c r="A11" s="175" t="s">
        <v>697</v>
      </c>
      <c r="B11" s="176">
        <v>45519</v>
      </c>
      <c r="C11" s="175">
        <v>16505048671</v>
      </c>
    </row>
    <row r="12" spans="1:3">
      <c r="A12" s="175" t="s">
        <v>698</v>
      </c>
      <c r="B12" s="176">
        <v>45519</v>
      </c>
      <c r="C12" s="175">
        <v>18585196790</v>
      </c>
    </row>
    <row r="13" spans="1:3">
      <c r="A13" s="175" t="s">
        <v>699</v>
      </c>
      <c r="B13" s="177"/>
      <c r="C13" s="175">
        <v>14159882393</v>
      </c>
    </row>
    <row r="14" spans="1:3">
      <c r="A14" s="175" t="s">
        <v>700</v>
      </c>
      <c r="B14" s="177"/>
      <c r="C14" s="175">
        <v>14159882393</v>
      </c>
    </row>
    <row r="15" spans="1:3">
      <c r="A15" s="174" t="s">
        <v>725</v>
      </c>
      <c r="C15" s="174" t="s">
        <v>708</v>
      </c>
    </row>
    <row r="16" spans="1:3">
      <c r="A16" s="174" t="s">
        <v>576</v>
      </c>
      <c r="C16" s="178" t="s">
        <v>330</v>
      </c>
    </row>
    <row r="17" spans="1:3">
      <c r="A17" s="174" t="s">
        <v>523</v>
      </c>
      <c r="C17" s="174" t="s">
        <v>709</v>
      </c>
    </row>
    <row r="18" spans="1:3">
      <c r="A18" s="174" t="s">
        <v>290</v>
      </c>
      <c r="B18" s="174" t="s">
        <v>712</v>
      </c>
      <c r="C18" s="174">
        <v>18477309304</v>
      </c>
    </row>
    <row r="19" spans="1:3">
      <c r="A19" s="174" t="s">
        <v>238</v>
      </c>
      <c r="B19" s="179">
        <v>45300</v>
      </c>
      <c r="C19" s="174">
        <v>2134460147</v>
      </c>
    </row>
    <row r="20" spans="1:3">
      <c r="A20" s="174" t="s">
        <v>703</v>
      </c>
      <c r="B20" s="174" t="s">
        <v>713</v>
      </c>
      <c r="C20" s="174">
        <v>18043074658</v>
      </c>
    </row>
    <row r="21" spans="1:3">
      <c r="A21" s="174" t="s">
        <v>73</v>
      </c>
      <c r="B21" s="174" t="s">
        <v>714</v>
      </c>
      <c r="C21" s="174" t="s">
        <v>710</v>
      </c>
    </row>
    <row r="22" spans="1:3">
      <c r="A22" s="174" t="s">
        <v>704</v>
      </c>
      <c r="B22" s="174" t="s">
        <v>715</v>
      </c>
      <c r="C22" s="174">
        <v>3109779816</v>
      </c>
    </row>
    <row r="23" spans="1:3">
      <c r="A23" s="174" t="s">
        <v>350</v>
      </c>
      <c r="B23" s="174" t="s">
        <v>716</v>
      </c>
      <c r="C23" s="174">
        <v>15037095687</v>
      </c>
    </row>
    <row r="24" spans="1:3">
      <c r="A24" s="174" t="s">
        <v>705</v>
      </c>
      <c r="B24" s="174" t="s">
        <v>717</v>
      </c>
      <c r="C24" s="174">
        <v>2135094588</v>
      </c>
    </row>
    <row r="25" spans="1:3">
      <c r="A25" s="174" t="s">
        <v>706</v>
      </c>
      <c r="B25" s="179">
        <v>45300</v>
      </c>
      <c r="C25" s="174">
        <v>31618065728</v>
      </c>
    </row>
    <row r="26" spans="1:3">
      <c r="A26" s="174" t="s">
        <v>724</v>
      </c>
      <c r="B26" s="174" t="s">
        <v>718</v>
      </c>
      <c r="C26" s="174" t="s">
        <v>711</v>
      </c>
    </row>
    <row r="27" spans="1:3">
      <c r="A27" s="174" t="s">
        <v>707</v>
      </c>
      <c r="B27" s="179">
        <v>45543</v>
      </c>
      <c r="C27" s="178" t="s">
        <v>719</v>
      </c>
    </row>
    <row r="28" spans="1:3">
      <c r="A28" s="174" t="s">
        <v>445</v>
      </c>
      <c r="C28" s="178" t="s">
        <v>726</v>
      </c>
    </row>
    <row r="29" spans="1:3" ht="18">
      <c r="A29" s="174" t="s">
        <v>727</v>
      </c>
      <c r="B29" s="179">
        <v>45624</v>
      </c>
      <c r="C29" s="181" t="s">
        <v>728</v>
      </c>
    </row>
    <row r="30" spans="1:3">
      <c r="A30" s="174" t="s">
        <v>729</v>
      </c>
      <c r="B30" s="179">
        <v>45623</v>
      </c>
      <c r="C30" s="178" t="s">
        <v>730</v>
      </c>
    </row>
    <row r="31" spans="1:3" ht="18">
      <c r="A31" s="174" t="s">
        <v>736</v>
      </c>
      <c r="B31" s="179">
        <v>45536</v>
      </c>
      <c r="C31" s="181" t="s">
        <v>737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85E84-8360-0E40-B229-C2148BE7118E}">
  <dimension ref="A1:I157"/>
  <sheetViews>
    <sheetView workbookViewId="0">
      <selection activeCell="H49" sqref="H49"/>
    </sheetView>
  </sheetViews>
  <sheetFormatPr baseColWidth="10" defaultRowHeight="13"/>
  <cols>
    <col min="6" max="6" width="32.1640625" customWidth="1"/>
    <col min="7" max="7" width="34.83203125" customWidth="1"/>
    <col min="8" max="8" width="29.1640625" customWidth="1"/>
  </cols>
  <sheetData>
    <row r="1" spans="1:9" ht="16">
      <c r="A1" s="189"/>
      <c r="B1" s="190"/>
      <c r="C1" s="190"/>
      <c r="D1" s="190"/>
      <c r="E1" s="190"/>
      <c r="F1" s="191"/>
      <c r="G1" s="191"/>
      <c r="H1" s="191"/>
      <c r="I1" s="191"/>
    </row>
    <row r="2" spans="1:9" ht="16">
      <c r="A2" s="191"/>
      <c r="B2" s="190"/>
      <c r="C2" s="190"/>
      <c r="D2" s="190"/>
      <c r="E2" s="190"/>
      <c r="F2" s="191"/>
      <c r="G2" s="191"/>
      <c r="H2" s="191"/>
      <c r="I2" s="189"/>
    </row>
    <row r="3" spans="1:9" ht="16">
      <c r="A3" s="191"/>
      <c r="B3" s="190"/>
      <c r="C3" s="190"/>
      <c r="D3" s="190"/>
      <c r="E3" s="190"/>
      <c r="F3" s="191"/>
      <c r="G3" s="191"/>
      <c r="H3" s="191"/>
      <c r="I3" s="189"/>
    </row>
    <row r="4" spans="1:9" ht="16">
      <c r="A4" s="191"/>
      <c r="B4" s="190"/>
      <c r="C4" s="190"/>
      <c r="D4" s="190"/>
      <c r="E4" s="190"/>
      <c r="F4" s="191"/>
      <c r="G4" s="191"/>
      <c r="H4" s="191"/>
      <c r="I4" s="189"/>
    </row>
    <row r="5" spans="1:9" ht="16">
      <c r="A5" s="191"/>
      <c r="B5" s="190"/>
      <c r="C5" s="190"/>
      <c r="D5" s="190"/>
      <c r="E5" s="189"/>
      <c r="F5" s="191"/>
      <c r="G5" s="191"/>
      <c r="H5" s="191"/>
      <c r="I5" s="189"/>
    </row>
    <row r="6" spans="1:9" ht="16">
      <c r="A6" s="191"/>
      <c r="B6" s="190"/>
      <c r="C6" s="190"/>
      <c r="D6" s="190"/>
      <c r="E6" s="190"/>
      <c r="F6" s="191"/>
      <c r="G6" s="191"/>
      <c r="H6" s="191"/>
      <c r="I6" s="189"/>
    </row>
    <row r="7" spans="1:9" ht="16">
      <c r="A7" s="191"/>
      <c r="B7" s="190"/>
      <c r="C7" s="190"/>
      <c r="D7" s="190"/>
      <c r="E7" s="190"/>
      <c r="F7" s="191"/>
      <c r="G7" s="191"/>
      <c r="H7" s="191"/>
      <c r="I7" s="189"/>
    </row>
    <row r="8" spans="1:9" ht="16">
      <c r="A8" s="191"/>
      <c r="B8" s="190"/>
      <c r="C8" s="190"/>
      <c r="D8" s="190"/>
      <c r="E8" s="190"/>
      <c r="F8" s="191"/>
      <c r="G8" s="191"/>
      <c r="H8" s="191"/>
      <c r="I8" s="189"/>
    </row>
    <row r="9" spans="1:9" ht="16">
      <c r="A9" s="191"/>
      <c r="B9" s="190"/>
      <c r="C9" s="190"/>
      <c r="D9" s="190"/>
      <c r="E9" s="190"/>
      <c r="F9" s="191"/>
      <c r="G9" s="191"/>
      <c r="H9" s="191"/>
      <c r="I9" s="189"/>
    </row>
    <row r="10" spans="1:9" ht="16">
      <c r="A10" s="191"/>
      <c r="B10" s="190"/>
      <c r="C10" s="190"/>
      <c r="D10" s="190"/>
      <c r="E10" s="189"/>
      <c r="F10" s="191"/>
      <c r="G10" s="191"/>
      <c r="H10" s="191"/>
      <c r="I10" s="189"/>
    </row>
    <row r="11" spans="1:9" ht="16">
      <c r="A11" s="191"/>
      <c r="B11" s="190"/>
      <c r="C11" s="190"/>
      <c r="D11" s="190"/>
      <c r="E11" s="190"/>
      <c r="F11" s="191"/>
      <c r="G11" s="191"/>
      <c r="H11" s="191"/>
      <c r="I11" s="189"/>
    </row>
    <row r="12" spans="1:9" ht="16">
      <c r="A12" s="191"/>
      <c r="B12" s="190"/>
      <c r="C12" s="190"/>
      <c r="D12" s="190"/>
      <c r="E12" s="190"/>
      <c r="F12" s="191"/>
      <c r="G12" s="191"/>
      <c r="H12" s="191"/>
      <c r="I12" s="189"/>
    </row>
    <row r="13" spans="1:9" ht="16">
      <c r="A13" s="191"/>
      <c r="B13" s="190"/>
      <c r="C13" s="190"/>
      <c r="D13" s="190"/>
      <c r="E13" s="190"/>
      <c r="F13" s="191"/>
      <c r="G13" s="191"/>
      <c r="H13" s="191"/>
      <c r="I13" s="189"/>
    </row>
    <row r="14" spans="1:9" ht="16">
      <c r="A14" s="191"/>
      <c r="B14" s="190"/>
      <c r="C14" s="190"/>
      <c r="D14" s="190"/>
      <c r="E14" s="190"/>
      <c r="F14" s="191"/>
      <c r="G14" s="191"/>
      <c r="H14" s="191"/>
      <c r="I14" s="189"/>
    </row>
    <row r="15" spans="1:9" ht="16">
      <c r="A15" s="191"/>
      <c r="B15" s="190"/>
      <c r="C15" s="190"/>
      <c r="D15" s="190"/>
      <c r="E15" s="190"/>
      <c r="F15" s="191"/>
      <c r="G15" s="191"/>
      <c r="H15" s="191"/>
      <c r="I15" s="189"/>
    </row>
    <row r="16" spans="1:9" ht="16">
      <c r="A16" s="191"/>
      <c r="B16" s="190"/>
      <c r="C16" s="190"/>
      <c r="D16" s="190"/>
      <c r="E16" s="190"/>
      <c r="F16" s="191"/>
      <c r="G16" s="191"/>
      <c r="H16" s="191"/>
      <c r="I16" s="189"/>
    </row>
    <row r="17" spans="1:9" ht="16">
      <c r="A17" s="191"/>
      <c r="B17" s="190"/>
      <c r="C17" s="190"/>
      <c r="D17" s="190"/>
      <c r="E17" s="190"/>
      <c r="F17" s="191"/>
      <c r="G17" s="191"/>
      <c r="H17" s="191"/>
      <c r="I17" s="189"/>
    </row>
    <row r="18" spans="1:9" ht="16">
      <c r="A18" s="191"/>
      <c r="B18" s="190"/>
      <c r="C18" s="190"/>
      <c r="D18" s="190"/>
      <c r="E18" s="190"/>
      <c r="F18" s="191"/>
      <c r="G18" s="191"/>
      <c r="H18" s="191"/>
      <c r="I18" s="189"/>
    </row>
    <row r="19" spans="1:9" ht="16">
      <c r="A19" s="191"/>
      <c r="B19" s="190"/>
      <c r="C19" s="190"/>
      <c r="D19" s="190"/>
      <c r="E19" s="190"/>
      <c r="F19" s="191"/>
      <c r="G19" s="191"/>
      <c r="H19" s="191"/>
      <c r="I19" s="189"/>
    </row>
    <row r="20" spans="1:9" ht="16">
      <c r="A20" s="191"/>
      <c r="B20" s="190"/>
      <c r="C20" s="190"/>
      <c r="D20" s="190"/>
      <c r="E20" s="189"/>
      <c r="F20" s="191"/>
      <c r="G20" s="191"/>
      <c r="H20" s="191"/>
      <c r="I20" s="189"/>
    </row>
    <row r="21" spans="1:9" ht="16">
      <c r="A21" s="191"/>
      <c r="B21" s="190"/>
      <c r="C21" s="190"/>
      <c r="D21" s="190"/>
      <c r="E21" s="190"/>
      <c r="F21" s="191"/>
      <c r="G21" s="191"/>
      <c r="H21" s="191"/>
      <c r="I21" s="189"/>
    </row>
    <row r="22" spans="1:9" ht="16">
      <c r="A22" s="191"/>
      <c r="B22" s="190"/>
      <c r="C22" s="190"/>
      <c r="D22" s="190"/>
      <c r="E22" s="190"/>
      <c r="F22" s="191"/>
      <c r="G22" s="191"/>
      <c r="H22" s="191"/>
      <c r="I22" s="189"/>
    </row>
    <row r="23" spans="1:9" ht="16">
      <c r="A23" s="191"/>
      <c r="B23" s="190"/>
      <c r="C23" s="190"/>
      <c r="D23" s="190"/>
      <c r="E23" s="190"/>
      <c r="F23" s="191"/>
      <c r="G23" s="191"/>
      <c r="H23" s="191"/>
      <c r="I23" s="189"/>
    </row>
    <row r="24" spans="1:9" ht="16">
      <c r="A24" s="191"/>
      <c r="B24" s="190"/>
      <c r="C24" s="190"/>
      <c r="D24" s="190"/>
      <c r="E24" s="190"/>
      <c r="F24" s="191"/>
      <c r="G24" s="191"/>
      <c r="H24" s="191"/>
      <c r="I24" s="189"/>
    </row>
    <row r="25" spans="1:9" ht="16">
      <c r="A25" s="191"/>
      <c r="B25" s="190"/>
      <c r="C25" s="190"/>
      <c r="D25" s="190"/>
      <c r="E25" s="190"/>
      <c r="F25" s="191"/>
      <c r="G25" s="191"/>
      <c r="H25" s="191"/>
      <c r="I25" s="189"/>
    </row>
    <row r="26" spans="1:9" ht="16">
      <c r="A26" s="191"/>
      <c r="B26" s="190"/>
      <c r="C26" s="190"/>
      <c r="D26" s="190"/>
      <c r="E26" s="190"/>
      <c r="F26" s="191"/>
      <c r="G26" s="191"/>
      <c r="H26" s="191"/>
      <c r="I26" s="189"/>
    </row>
    <row r="27" spans="1:9" ht="16">
      <c r="A27" s="191"/>
      <c r="B27" s="190"/>
      <c r="C27" s="190"/>
      <c r="D27" s="190"/>
      <c r="E27" s="190"/>
      <c r="F27" s="191"/>
      <c r="G27" s="191"/>
      <c r="H27" s="191"/>
      <c r="I27" s="189"/>
    </row>
    <row r="28" spans="1:9" ht="16">
      <c r="A28" s="191"/>
      <c r="B28" s="190"/>
      <c r="C28" s="190"/>
      <c r="D28" s="190"/>
      <c r="E28" s="189"/>
      <c r="F28" s="191"/>
      <c r="G28" s="191"/>
      <c r="H28" s="191"/>
      <c r="I28" s="189"/>
    </row>
    <row r="29" spans="1:9" ht="16">
      <c r="A29" s="191"/>
      <c r="B29" s="190"/>
      <c r="C29" s="190"/>
      <c r="D29" s="190"/>
      <c r="E29" s="190"/>
      <c r="F29" s="191"/>
      <c r="G29" s="191"/>
      <c r="H29" s="191"/>
      <c r="I29" s="189"/>
    </row>
    <row r="30" spans="1:9" ht="16">
      <c r="A30" s="191"/>
      <c r="B30" s="190"/>
      <c r="C30" s="190"/>
      <c r="D30" s="190"/>
      <c r="E30" s="190"/>
      <c r="F30" s="191"/>
      <c r="G30" s="191"/>
      <c r="H30" s="191"/>
      <c r="I30" s="189"/>
    </row>
    <row r="31" spans="1:9" ht="16">
      <c r="A31" s="191"/>
      <c r="B31" s="190"/>
      <c r="C31" s="190"/>
      <c r="D31" s="190"/>
      <c r="E31" s="190"/>
      <c r="F31" s="191"/>
      <c r="G31" s="191"/>
      <c r="H31" s="191"/>
      <c r="I31" s="189"/>
    </row>
    <row r="32" spans="1:9" ht="16">
      <c r="A32" s="191"/>
      <c r="B32" s="190"/>
      <c r="C32" s="190"/>
      <c r="D32" s="190"/>
      <c r="E32" s="190"/>
      <c r="F32" s="191"/>
      <c r="G32" s="191"/>
      <c r="H32" s="191"/>
      <c r="I32" s="189"/>
    </row>
    <row r="33" spans="1:9" ht="16">
      <c r="A33" s="191"/>
      <c r="B33" s="190"/>
      <c r="C33" s="190"/>
      <c r="D33" s="190"/>
      <c r="E33" s="190"/>
      <c r="F33" s="191"/>
      <c r="G33" s="191"/>
      <c r="H33" s="191"/>
      <c r="I33" s="189"/>
    </row>
    <row r="34" spans="1:9" ht="16">
      <c r="A34" s="191"/>
      <c r="B34" s="190"/>
      <c r="C34" s="190"/>
      <c r="D34" s="190"/>
      <c r="E34" s="190"/>
      <c r="F34" s="191"/>
      <c r="G34" s="191"/>
      <c r="H34" s="191"/>
      <c r="I34" s="189"/>
    </row>
    <row r="35" spans="1:9" ht="16">
      <c r="A35" s="191"/>
      <c r="B35" s="190"/>
      <c r="C35" s="190"/>
      <c r="D35" s="190"/>
      <c r="E35" s="190"/>
      <c r="F35" s="191"/>
      <c r="G35" s="191"/>
      <c r="H35" s="191"/>
      <c r="I35" s="189"/>
    </row>
    <row r="36" spans="1:9" ht="16">
      <c r="A36" s="191"/>
      <c r="B36" s="190"/>
      <c r="C36" s="190"/>
      <c r="D36" s="190"/>
      <c r="E36" s="190"/>
      <c r="F36" s="191"/>
      <c r="G36" s="191"/>
      <c r="H36" s="191"/>
      <c r="I36" s="189"/>
    </row>
    <row r="37" spans="1:9" ht="16">
      <c r="A37" s="191"/>
      <c r="B37" s="190"/>
      <c r="C37" s="190"/>
      <c r="D37" s="190"/>
      <c r="E37" s="189"/>
      <c r="F37" s="191"/>
      <c r="G37" s="191"/>
      <c r="H37" s="191"/>
      <c r="I37" s="189"/>
    </row>
    <row r="38" spans="1:9" ht="16">
      <c r="A38" s="191"/>
      <c r="B38" s="190"/>
      <c r="C38" s="190"/>
      <c r="D38" s="190"/>
      <c r="E38" s="190"/>
      <c r="F38" s="191"/>
      <c r="G38" s="191"/>
      <c r="H38" s="191"/>
      <c r="I38" s="189"/>
    </row>
    <row r="39" spans="1:9" ht="16">
      <c r="A39" s="191"/>
      <c r="B39" s="190"/>
      <c r="C39" s="190"/>
      <c r="D39" s="190"/>
      <c r="E39" s="190"/>
      <c r="F39" s="191"/>
      <c r="G39" s="191"/>
      <c r="H39" s="191"/>
      <c r="I39" s="189"/>
    </row>
    <row r="40" spans="1:9" ht="16">
      <c r="A40" s="191"/>
      <c r="B40" s="190"/>
      <c r="C40" s="190"/>
      <c r="D40" s="190"/>
      <c r="E40" s="190"/>
      <c r="F40" s="191"/>
      <c r="G40" s="191"/>
      <c r="H40" s="191"/>
      <c r="I40" s="189"/>
    </row>
    <row r="41" spans="1:9" ht="16">
      <c r="A41" s="191"/>
      <c r="B41" s="190"/>
      <c r="C41" s="190"/>
      <c r="D41" s="190"/>
      <c r="E41" s="190"/>
      <c r="F41" s="191"/>
      <c r="G41" s="191"/>
      <c r="H41" s="191"/>
      <c r="I41" s="189"/>
    </row>
    <row r="42" spans="1:9" ht="16">
      <c r="A42" s="191"/>
      <c r="B42" s="190"/>
      <c r="C42" s="190"/>
      <c r="D42" s="190"/>
      <c r="E42" s="190"/>
      <c r="F42" s="191"/>
      <c r="G42" s="191"/>
      <c r="H42" s="191"/>
      <c r="I42" s="189"/>
    </row>
    <row r="43" spans="1:9" ht="16">
      <c r="A43" s="191"/>
      <c r="B43" s="190"/>
      <c r="C43" s="190"/>
      <c r="D43" s="190"/>
      <c r="E43" s="190"/>
      <c r="F43" s="191"/>
      <c r="G43" s="191"/>
      <c r="H43" s="191"/>
      <c r="I43" s="189"/>
    </row>
    <row r="44" spans="1:9" ht="16">
      <c r="A44" s="191"/>
      <c r="B44" s="190"/>
      <c r="C44" s="190"/>
      <c r="D44" s="190"/>
      <c r="E44" s="189"/>
      <c r="F44" s="189"/>
      <c r="G44" s="189"/>
      <c r="H44" s="189"/>
      <c r="I44" s="189"/>
    </row>
    <row r="45" spans="1:9" ht="16">
      <c r="A45" s="191"/>
      <c r="B45" s="190"/>
      <c r="C45" s="190"/>
      <c r="D45" s="190"/>
      <c r="E45" s="190"/>
      <c r="F45" s="191"/>
      <c r="G45" s="191"/>
      <c r="H45" s="191"/>
      <c r="I45" s="189"/>
    </row>
    <row r="46" spans="1:9" ht="16">
      <c r="A46" s="191"/>
      <c r="B46" s="190"/>
      <c r="C46" s="190"/>
      <c r="D46" s="190"/>
      <c r="E46" s="189"/>
      <c r="F46" s="189"/>
      <c r="G46" s="189"/>
      <c r="H46" s="189"/>
      <c r="I46" s="189"/>
    </row>
    <row r="47" spans="1:9" ht="16">
      <c r="A47" s="191"/>
      <c r="B47" s="190"/>
      <c r="C47" s="190"/>
      <c r="D47" s="190"/>
      <c r="E47" s="190"/>
      <c r="F47" s="191"/>
      <c r="G47" s="191"/>
      <c r="H47" s="191"/>
      <c r="I47" s="189"/>
    </row>
    <row r="48" spans="1:9" ht="16">
      <c r="A48" s="191"/>
      <c r="B48" s="190"/>
      <c r="C48" s="190"/>
      <c r="D48" s="190"/>
      <c r="E48" s="190"/>
      <c r="F48" s="191"/>
      <c r="G48" s="191"/>
      <c r="H48" s="191"/>
      <c r="I48" s="189"/>
    </row>
    <row r="49" spans="1:9" ht="16">
      <c r="A49" s="191"/>
      <c r="B49" s="190"/>
      <c r="C49" s="190"/>
      <c r="D49" s="190"/>
      <c r="E49" s="190"/>
      <c r="F49" s="191"/>
      <c r="G49" s="191"/>
      <c r="H49" s="191"/>
      <c r="I49" s="189"/>
    </row>
    <row r="50" spans="1:9" ht="16">
      <c r="A50" s="191"/>
      <c r="B50" s="190"/>
      <c r="C50" s="190"/>
      <c r="D50" s="190"/>
      <c r="E50" s="190"/>
      <c r="F50" s="191"/>
      <c r="G50" s="191"/>
      <c r="H50" s="191"/>
      <c r="I50" s="189"/>
    </row>
    <row r="51" spans="1:9" ht="16">
      <c r="A51" s="191"/>
      <c r="B51" s="190"/>
      <c r="C51" s="190"/>
      <c r="D51" s="190"/>
      <c r="E51" s="190"/>
      <c r="F51" s="191"/>
      <c r="G51" s="191"/>
      <c r="H51" s="189"/>
      <c r="I51" s="189"/>
    </row>
    <row r="52" spans="1:9" ht="16">
      <c r="A52" s="191"/>
      <c r="B52" s="190"/>
      <c r="C52" s="190"/>
      <c r="D52" s="190"/>
      <c r="E52" s="190"/>
      <c r="F52" s="191"/>
      <c r="G52" s="191"/>
      <c r="H52" s="189"/>
      <c r="I52" s="189"/>
    </row>
    <row r="53" spans="1:9">
      <c r="A53" s="191"/>
      <c r="B53" s="190"/>
      <c r="C53" s="190"/>
      <c r="D53" s="190"/>
      <c r="E53" s="190"/>
      <c r="F53" s="191"/>
      <c r="G53" s="191"/>
      <c r="H53" s="191"/>
      <c r="I53" s="191"/>
    </row>
    <row r="54" spans="1:9" ht="16">
      <c r="A54" s="191"/>
      <c r="B54" s="190"/>
      <c r="C54" s="190"/>
      <c r="D54" s="190"/>
      <c r="E54" s="190"/>
      <c r="F54" s="191"/>
      <c r="G54" s="191"/>
      <c r="H54" s="191"/>
      <c r="I54" s="189"/>
    </row>
    <row r="55" spans="1:9" ht="16">
      <c r="A55" s="191"/>
      <c r="B55" s="190"/>
      <c r="C55" s="190"/>
      <c r="D55" s="190"/>
      <c r="E55" s="190"/>
      <c r="F55" s="191"/>
      <c r="G55" s="191"/>
      <c r="H55" s="191"/>
      <c r="I55" s="189"/>
    </row>
    <row r="56" spans="1:9" ht="16">
      <c r="A56" s="191"/>
      <c r="B56" s="190"/>
      <c r="C56" s="190"/>
      <c r="D56" s="190"/>
      <c r="E56" s="190"/>
      <c r="F56" s="191"/>
      <c r="G56" s="191"/>
      <c r="H56" s="191"/>
      <c r="I56" s="189"/>
    </row>
    <row r="57" spans="1:9" ht="16">
      <c r="A57" s="191"/>
      <c r="B57" s="190"/>
      <c r="C57" s="190"/>
      <c r="D57" s="190"/>
      <c r="E57" s="190"/>
      <c r="F57" s="191"/>
      <c r="G57" s="191"/>
      <c r="H57" s="191"/>
      <c r="I57" s="189"/>
    </row>
    <row r="58" spans="1:9" ht="16">
      <c r="A58" s="191"/>
      <c r="B58" s="190"/>
      <c r="C58" s="190"/>
      <c r="D58" s="190"/>
      <c r="E58" s="190"/>
      <c r="F58" s="191"/>
      <c r="G58" s="191"/>
      <c r="H58" s="191"/>
      <c r="I58" s="189"/>
    </row>
    <row r="59" spans="1:9" ht="16">
      <c r="A59" s="191"/>
      <c r="B59" s="190"/>
      <c r="C59" s="190"/>
      <c r="D59" s="190"/>
      <c r="E59" s="190"/>
      <c r="F59" s="191"/>
      <c r="G59" s="189"/>
      <c r="H59" s="191"/>
      <c r="I59" s="189"/>
    </row>
    <row r="60" spans="1:9" ht="16">
      <c r="A60" s="191"/>
      <c r="B60" s="190"/>
      <c r="C60" s="190"/>
      <c r="D60" s="190"/>
      <c r="E60" s="190"/>
      <c r="F60" s="191"/>
      <c r="G60" s="189"/>
      <c r="H60" s="191"/>
      <c r="I60" s="189"/>
    </row>
    <row r="61" spans="1:9" ht="16">
      <c r="A61" s="191"/>
      <c r="B61" s="190"/>
      <c r="C61" s="190"/>
      <c r="D61" s="190"/>
      <c r="E61" s="190"/>
      <c r="F61" s="191"/>
      <c r="G61" s="191"/>
      <c r="H61" s="191"/>
      <c r="I61" s="189"/>
    </row>
    <row r="62" spans="1:9" ht="16">
      <c r="A62" s="191"/>
      <c r="B62" s="190"/>
      <c r="C62" s="190"/>
      <c r="D62" s="190"/>
      <c r="E62" s="189"/>
      <c r="F62" s="191"/>
      <c r="G62" s="191"/>
      <c r="H62" s="191"/>
      <c r="I62" s="189"/>
    </row>
    <row r="63" spans="1:9" ht="16">
      <c r="A63" s="191"/>
      <c r="B63" s="190"/>
      <c r="C63" s="190"/>
      <c r="D63" s="190"/>
      <c r="E63" s="190"/>
      <c r="F63" s="191"/>
      <c r="G63" s="191"/>
      <c r="H63" s="191"/>
      <c r="I63" s="189"/>
    </row>
    <row r="64" spans="1:9" ht="16">
      <c r="A64" s="191"/>
      <c r="B64" s="190"/>
      <c r="C64" s="190"/>
      <c r="D64" s="190"/>
      <c r="E64" s="189"/>
      <c r="F64" s="191"/>
      <c r="G64" s="189"/>
      <c r="H64" s="191"/>
      <c r="I64" s="189"/>
    </row>
    <row r="65" spans="1:9" ht="16">
      <c r="A65" s="191"/>
      <c r="B65" s="190"/>
      <c r="C65" s="190"/>
      <c r="D65" s="190"/>
      <c r="E65" s="190"/>
      <c r="F65" s="191"/>
      <c r="G65" s="191"/>
      <c r="H65" s="191"/>
      <c r="I65" s="189"/>
    </row>
    <row r="66" spans="1:9" ht="16">
      <c r="A66" s="191"/>
      <c r="B66" s="190"/>
      <c r="C66" s="190"/>
      <c r="D66" s="190"/>
      <c r="E66" s="189"/>
      <c r="F66" s="189"/>
      <c r="G66" s="189"/>
      <c r="H66" s="189"/>
      <c r="I66" s="189"/>
    </row>
    <row r="67" spans="1:9" ht="16">
      <c r="A67" s="191"/>
      <c r="B67" s="190"/>
      <c r="C67" s="190"/>
      <c r="D67" s="190"/>
      <c r="E67" s="190"/>
      <c r="F67" s="191"/>
      <c r="G67" s="191"/>
      <c r="H67" s="191"/>
      <c r="I67" s="189"/>
    </row>
    <row r="68" spans="1:9" ht="16">
      <c r="A68" s="191"/>
      <c r="B68" s="190"/>
      <c r="C68" s="190"/>
      <c r="D68" s="190"/>
      <c r="E68" s="189"/>
      <c r="F68" s="191"/>
      <c r="G68" s="191"/>
      <c r="H68" s="191"/>
      <c r="I68" s="189"/>
    </row>
    <row r="69" spans="1:9" ht="16">
      <c r="A69" s="191"/>
      <c r="B69" s="190"/>
      <c r="C69" s="190"/>
      <c r="D69" s="190"/>
      <c r="E69" s="190"/>
      <c r="F69" s="191"/>
      <c r="G69" s="191"/>
      <c r="H69" s="191"/>
      <c r="I69" s="189"/>
    </row>
    <row r="70" spans="1:9" ht="16">
      <c r="A70" s="191"/>
      <c r="B70" s="190"/>
      <c r="C70" s="190"/>
      <c r="D70" s="190"/>
      <c r="E70" s="190"/>
      <c r="F70" s="191"/>
      <c r="G70" s="191"/>
      <c r="H70" s="191"/>
      <c r="I70" s="189"/>
    </row>
    <row r="71" spans="1:9" ht="16">
      <c r="A71" s="191"/>
      <c r="B71" s="190"/>
      <c r="C71" s="190"/>
      <c r="D71" s="190"/>
      <c r="E71" s="190"/>
      <c r="F71" s="191"/>
      <c r="G71" s="191"/>
      <c r="H71" s="191"/>
      <c r="I71" s="189"/>
    </row>
    <row r="72" spans="1:9" ht="16">
      <c r="A72" s="191"/>
      <c r="B72" s="190"/>
      <c r="C72" s="190"/>
      <c r="D72" s="190"/>
      <c r="E72" s="190"/>
      <c r="F72" s="191"/>
      <c r="G72" s="191"/>
      <c r="H72" s="191"/>
      <c r="I72" s="189"/>
    </row>
    <row r="73" spans="1:9" ht="16">
      <c r="A73" s="191"/>
      <c r="B73" s="190"/>
      <c r="C73" s="190"/>
      <c r="D73" s="190"/>
      <c r="E73" s="190"/>
      <c r="F73" s="191"/>
      <c r="G73" s="191"/>
      <c r="H73" s="191"/>
      <c r="I73" s="189"/>
    </row>
    <row r="74" spans="1:9" ht="16">
      <c r="A74" s="191"/>
      <c r="B74" s="190"/>
      <c r="C74" s="190"/>
      <c r="D74" s="190"/>
      <c r="E74" s="190"/>
      <c r="F74" s="191"/>
      <c r="G74" s="191"/>
      <c r="H74" s="191"/>
      <c r="I74" s="189"/>
    </row>
    <row r="75" spans="1:9" ht="16">
      <c r="A75" s="191"/>
      <c r="B75" s="190"/>
      <c r="C75" s="190"/>
      <c r="D75" s="190"/>
      <c r="E75" s="190"/>
      <c r="F75" s="191"/>
      <c r="G75" s="191"/>
      <c r="H75" s="189"/>
      <c r="I75" s="189"/>
    </row>
    <row r="76" spans="1:9" ht="16">
      <c r="A76" s="191"/>
      <c r="B76" s="190"/>
      <c r="C76" s="190"/>
      <c r="D76" s="190"/>
      <c r="E76" s="190"/>
      <c r="F76" s="191"/>
      <c r="G76" s="191"/>
      <c r="H76" s="191"/>
      <c r="I76" s="189"/>
    </row>
    <row r="77" spans="1:9" ht="16">
      <c r="A77" s="191"/>
      <c r="B77" s="190"/>
      <c r="C77" s="190"/>
      <c r="D77" s="190"/>
      <c r="E77" s="190"/>
      <c r="F77" s="191"/>
      <c r="G77" s="189"/>
      <c r="H77" s="191"/>
      <c r="I77" s="189"/>
    </row>
    <row r="78" spans="1:9" ht="16">
      <c r="A78" s="191"/>
      <c r="B78" s="190"/>
      <c r="C78" s="190"/>
      <c r="D78" s="190"/>
      <c r="E78" s="190"/>
      <c r="F78" s="191"/>
      <c r="G78" s="191"/>
      <c r="H78" s="189"/>
      <c r="I78" s="189"/>
    </row>
    <row r="79" spans="1:9" ht="16">
      <c r="A79" s="191"/>
      <c r="B79" s="190"/>
      <c r="C79" s="190"/>
      <c r="D79" s="190"/>
      <c r="E79" s="190"/>
      <c r="F79" s="191"/>
      <c r="G79" s="191"/>
      <c r="H79" s="191"/>
      <c r="I79" s="189"/>
    </row>
    <row r="80" spans="1:9" ht="16">
      <c r="A80" s="191"/>
      <c r="B80" s="190"/>
      <c r="C80" s="190"/>
      <c r="D80" s="190"/>
      <c r="E80" s="190"/>
      <c r="F80" s="191"/>
      <c r="G80" s="191"/>
      <c r="H80" s="191"/>
      <c r="I80" s="189"/>
    </row>
    <row r="81" spans="1:9" ht="16">
      <c r="A81" s="191"/>
      <c r="B81" s="190"/>
      <c r="C81" s="190"/>
      <c r="D81" s="190"/>
      <c r="E81" s="190"/>
      <c r="F81" s="191"/>
      <c r="G81" s="191"/>
      <c r="H81" s="191"/>
      <c r="I81" s="189"/>
    </row>
    <row r="82" spans="1:9" ht="16">
      <c r="A82" s="191"/>
      <c r="B82" s="190"/>
      <c r="C82" s="190"/>
      <c r="D82" s="190"/>
      <c r="E82" s="189"/>
      <c r="F82" s="191"/>
      <c r="G82" s="191"/>
      <c r="H82" s="191"/>
      <c r="I82" s="189"/>
    </row>
    <row r="83" spans="1:9" ht="16">
      <c r="A83" s="191"/>
      <c r="B83" s="190"/>
      <c r="C83" s="190"/>
      <c r="D83" s="190"/>
      <c r="E83" s="190"/>
      <c r="F83" s="191"/>
      <c r="G83" s="191"/>
      <c r="H83" s="189"/>
      <c r="I83" s="189"/>
    </row>
    <row r="84" spans="1:9" ht="16">
      <c r="A84" s="191"/>
      <c r="B84" s="190"/>
      <c r="C84" s="190"/>
      <c r="D84" s="190"/>
      <c r="E84" s="189"/>
      <c r="F84" s="191"/>
      <c r="G84" s="191"/>
      <c r="H84" s="189"/>
      <c r="I84" s="189"/>
    </row>
    <row r="85" spans="1:9">
      <c r="A85" s="191"/>
      <c r="B85" s="190"/>
      <c r="C85" s="190"/>
      <c r="D85" s="190"/>
      <c r="E85" s="190"/>
      <c r="F85" s="191"/>
      <c r="G85" s="191"/>
      <c r="H85" s="191"/>
      <c r="I85" s="191"/>
    </row>
    <row r="86" spans="1:9" ht="16">
      <c r="A86" s="191"/>
      <c r="B86" s="190"/>
      <c r="C86" s="190"/>
      <c r="D86" s="190"/>
      <c r="E86" s="190"/>
      <c r="F86" s="191"/>
      <c r="G86" s="191"/>
      <c r="H86" s="191"/>
      <c r="I86" s="189"/>
    </row>
    <row r="87" spans="1:9">
      <c r="A87" s="191"/>
      <c r="B87" s="190"/>
      <c r="C87" s="190"/>
      <c r="D87" s="190"/>
      <c r="E87" s="190"/>
      <c r="F87" s="191"/>
      <c r="G87" s="191"/>
      <c r="H87" s="191"/>
      <c r="I87" s="191"/>
    </row>
    <row r="88" spans="1:9" ht="16">
      <c r="A88" s="191"/>
      <c r="B88" s="190"/>
      <c r="C88" s="190"/>
      <c r="D88" s="190"/>
      <c r="E88" s="190"/>
      <c r="F88" s="191"/>
      <c r="G88" s="191"/>
      <c r="H88" s="191"/>
      <c r="I88" s="189"/>
    </row>
    <row r="89" spans="1:9" ht="16">
      <c r="A89" s="191"/>
      <c r="B89" s="190"/>
      <c r="C89" s="190"/>
      <c r="D89" s="190"/>
      <c r="E89" s="190"/>
      <c r="F89" s="191"/>
      <c r="G89" s="191"/>
      <c r="H89" s="191"/>
      <c r="I89" s="189"/>
    </row>
    <row r="90" spans="1:9" ht="16">
      <c r="A90" s="191"/>
      <c r="B90" s="190"/>
      <c r="C90" s="190"/>
      <c r="D90" s="190"/>
      <c r="E90" s="190"/>
      <c r="F90" s="191"/>
      <c r="G90" s="191"/>
      <c r="H90" s="191"/>
      <c r="I90" s="189"/>
    </row>
    <row r="91" spans="1:9" ht="16">
      <c r="A91" s="191"/>
      <c r="B91" s="190"/>
      <c r="C91" s="190"/>
      <c r="D91" s="190"/>
      <c r="E91" s="190"/>
      <c r="F91" s="191"/>
      <c r="G91" s="191"/>
      <c r="H91" s="191"/>
      <c r="I91" s="189"/>
    </row>
    <row r="92" spans="1:9" ht="16">
      <c r="A92" s="191"/>
      <c r="B92" s="190"/>
      <c r="C92" s="190"/>
      <c r="D92" s="190"/>
      <c r="E92" s="190"/>
      <c r="F92" s="191"/>
      <c r="G92" s="191"/>
      <c r="H92" s="191"/>
      <c r="I92" s="189"/>
    </row>
    <row r="93" spans="1:9" ht="16">
      <c r="A93" s="191"/>
      <c r="B93" s="190"/>
      <c r="C93" s="190"/>
      <c r="D93" s="190"/>
      <c r="E93" s="190"/>
      <c r="F93" s="191"/>
      <c r="G93" s="191"/>
      <c r="H93" s="191"/>
      <c r="I93" s="189"/>
    </row>
    <row r="94" spans="1:9" ht="16">
      <c r="A94" s="191"/>
      <c r="B94" s="190"/>
      <c r="C94" s="190"/>
      <c r="D94" s="190"/>
      <c r="E94" s="190"/>
      <c r="F94" s="191"/>
      <c r="G94" s="191"/>
      <c r="H94" s="191"/>
      <c r="I94" s="189"/>
    </row>
    <row r="95" spans="1:9">
      <c r="A95" s="191"/>
      <c r="B95" s="190"/>
      <c r="C95" s="190"/>
      <c r="D95" s="190"/>
      <c r="E95" s="190"/>
      <c r="F95" s="191"/>
      <c r="G95" s="191"/>
      <c r="H95" s="191"/>
      <c r="I95" s="191"/>
    </row>
    <row r="96" spans="1:9" ht="16">
      <c r="A96" s="191"/>
      <c r="B96" s="190"/>
      <c r="C96" s="190"/>
      <c r="D96" s="190"/>
      <c r="E96" s="189"/>
      <c r="F96" s="191"/>
      <c r="G96" s="191"/>
      <c r="H96" s="191"/>
      <c r="I96" s="189"/>
    </row>
    <row r="97" spans="1:9" ht="16">
      <c r="A97" s="191"/>
      <c r="B97" s="190"/>
      <c r="C97" s="190"/>
      <c r="D97" s="190"/>
      <c r="E97" s="190"/>
      <c r="F97" s="191"/>
      <c r="G97" s="191"/>
      <c r="H97" s="191"/>
      <c r="I97" s="189"/>
    </row>
    <row r="98" spans="1:9" ht="16">
      <c r="A98" s="191"/>
      <c r="B98" s="190"/>
      <c r="C98" s="190"/>
      <c r="D98" s="190"/>
      <c r="E98" s="190"/>
      <c r="F98" s="191"/>
      <c r="G98" s="191"/>
      <c r="H98" s="191"/>
      <c r="I98" s="189"/>
    </row>
    <row r="99" spans="1:9" ht="16">
      <c r="A99" s="191"/>
      <c r="B99" s="190"/>
      <c r="C99" s="190"/>
      <c r="D99" s="190"/>
      <c r="E99" s="190"/>
      <c r="F99" s="191"/>
      <c r="G99" s="191"/>
      <c r="H99" s="191"/>
      <c r="I99" s="189"/>
    </row>
    <row r="100" spans="1:9" ht="16">
      <c r="A100" s="191"/>
      <c r="B100" s="190"/>
      <c r="C100" s="190"/>
      <c r="D100" s="190"/>
      <c r="E100" s="190"/>
      <c r="F100" s="191"/>
      <c r="G100" s="191"/>
      <c r="H100" s="191"/>
      <c r="I100" s="189"/>
    </row>
    <row r="101" spans="1:9" ht="16">
      <c r="A101" s="191"/>
      <c r="B101" s="190"/>
      <c r="C101" s="190"/>
      <c r="D101" s="190"/>
      <c r="E101" s="190"/>
      <c r="F101" s="191"/>
      <c r="G101" s="191"/>
      <c r="H101" s="191"/>
      <c r="I101" s="189"/>
    </row>
    <row r="102" spans="1:9" ht="16">
      <c r="A102" s="191"/>
      <c r="B102" s="190"/>
      <c r="C102" s="190"/>
      <c r="D102" s="190"/>
      <c r="E102" s="190"/>
      <c r="F102" s="191"/>
      <c r="G102" s="191"/>
      <c r="H102" s="191"/>
      <c r="I102" s="189"/>
    </row>
    <row r="103" spans="1:9" ht="16">
      <c r="A103" s="191"/>
      <c r="B103" s="190"/>
      <c r="C103" s="190"/>
      <c r="D103" s="190"/>
      <c r="E103" s="190"/>
      <c r="F103" s="191"/>
      <c r="G103" s="191"/>
      <c r="H103" s="191"/>
      <c r="I103" s="189"/>
    </row>
    <row r="104" spans="1:9" ht="16">
      <c r="A104" s="191"/>
      <c r="B104" s="190"/>
      <c r="C104" s="190"/>
      <c r="D104" s="190"/>
      <c r="E104" s="189"/>
      <c r="F104" s="191"/>
      <c r="G104" s="191"/>
      <c r="H104" s="191"/>
      <c r="I104" s="189"/>
    </row>
    <row r="105" spans="1:9" ht="16">
      <c r="A105" s="191"/>
      <c r="B105" s="190"/>
      <c r="C105" s="190"/>
      <c r="D105" s="190"/>
      <c r="E105" s="190"/>
      <c r="F105" s="191"/>
      <c r="G105" s="191"/>
      <c r="H105" s="191"/>
      <c r="I105" s="189"/>
    </row>
    <row r="106" spans="1:9" ht="16">
      <c r="A106" s="191"/>
      <c r="B106" s="190"/>
      <c r="C106" s="190"/>
      <c r="D106" s="190"/>
      <c r="E106" s="189"/>
      <c r="F106" s="191"/>
      <c r="G106" s="189"/>
      <c r="H106" s="189"/>
      <c r="I106" s="189"/>
    </row>
    <row r="107" spans="1:9" ht="16">
      <c r="A107" s="191"/>
      <c r="B107" s="190"/>
      <c r="C107" s="190"/>
      <c r="D107" s="190"/>
      <c r="E107" s="190"/>
      <c r="F107" s="191"/>
      <c r="G107" s="191"/>
      <c r="H107" s="191"/>
      <c r="I107" s="189"/>
    </row>
    <row r="108" spans="1:9" ht="16">
      <c r="A108" s="191"/>
      <c r="B108" s="190"/>
      <c r="C108" s="190"/>
      <c r="D108" s="190"/>
      <c r="E108" s="189"/>
      <c r="F108" s="189"/>
      <c r="G108" s="189"/>
      <c r="H108" s="189"/>
      <c r="I108" s="189"/>
    </row>
    <row r="109" spans="1:9" ht="16">
      <c r="A109" s="191"/>
      <c r="B109" s="190"/>
      <c r="C109" s="190"/>
      <c r="D109" s="190"/>
      <c r="E109" s="190"/>
      <c r="F109" s="191"/>
      <c r="G109" s="189"/>
      <c r="H109" s="189"/>
      <c r="I109" s="189"/>
    </row>
    <row r="110" spans="1:9" ht="16">
      <c r="A110" s="191"/>
      <c r="B110" s="190"/>
      <c r="C110" s="190"/>
      <c r="D110" s="190"/>
      <c r="E110" s="190"/>
      <c r="F110" s="191"/>
      <c r="G110" s="189"/>
      <c r="H110" s="189"/>
      <c r="I110" s="189"/>
    </row>
    <row r="111" spans="1:9" ht="16">
      <c r="A111" s="191"/>
      <c r="B111" s="190"/>
      <c r="C111" s="190"/>
      <c r="D111" s="190"/>
      <c r="E111" s="190"/>
      <c r="F111" s="191"/>
      <c r="G111" s="189"/>
      <c r="H111" s="189"/>
      <c r="I111" s="189"/>
    </row>
    <row r="112" spans="1:9" ht="16">
      <c r="A112" s="191"/>
      <c r="B112" s="190"/>
      <c r="C112" s="190"/>
      <c r="D112" s="190"/>
      <c r="E112" s="190"/>
      <c r="F112" s="191"/>
      <c r="G112" s="189"/>
      <c r="H112" s="189"/>
      <c r="I112" s="189"/>
    </row>
    <row r="113" spans="1:9" ht="16">
      <c r="A113" s="191"/>
      <c r="B113" s="190"/>
      <c r="C113" s="190"/>
      <c r="D113" s="190"/>
      <c r="E113" s="190"/>
      <c r="F113" s="191"/>
      <c r="G113" s="189"/>
      <c r="H113" s="189"/>
      <c r="I113" s="189"/>
    </row>
    <row r="114" spans="1:9" ht="16">
      <c r="A114" s="191"/>
      <c r="B114" s="190"/>
      <c r="C114" s="190"/>
      <c r="D114" s="190"/>
      <c r="E114" s="190"/>
      <c r="F114" s="191"/>
      <c r="G114" s="189"/>
      <c r="H114" s="189"/>
      <c r="I114" s="189"/>
    </row>
    <row r="115" spans="1:9" ht="16">
      <c r="A115" s="191"/>
      <c r="B115" s="190"/>
      <c r="C115" s="190"/>
      <c r="D115" s="190"/>
      <c r="E115" s="190"/>
      <c r="F115" s="191"/>
      <c r="G115" s="189"/>
      <c r="H115" s="189"/>
      <c r="I115" s="189"/>
    </row>
    <row r="116" spans="1:9" ht="16">
      <c r="A116" s="191"/>
      <c r="B116" s="190"/>
      <c r="C116" s="190"/>
      <c r="D116" s="190"/>
      <c r="E116" s="189"/>
      <c r="F116" s="189"/>
      <c r="G116" s="189"/>
      <c r="H116" s="189"/>
      <c r="I116" s="189"/>
    </row>
    <row r="117" spans="1:9" ht="16">
      <c r="A117" s="191"/>
      <c r="B117" s="190"/>
      <c r="C117" s="190"/>
      <c r="D117" s="190"/>
      <c r="E117" s="190"/>
      <c r="F117" s="191"/>
      <c r="G117" s="191"/>
      <c r="H117" s="191"/>
      <c r="I117" s="189"/>
    </row>
    <row r="118" spans="1:9" ht="16">
      <c r="A118" s="191"/>
      <c r="B118" s="190"/>
      <c r="C118" s="189"/>
      <c r="D118" s="190"/>
      <c r="E118" s="190"/>
      <c r="F118" s="191"/>
      <c r="G118" s="191"/>
      <c r="H118" s="191"/>
      <c r="I118" s="189"/>
    </row>
    <row r="119" spans="1:9" ht="16">
      <c r="A119" s="191"/>
      <c r="B119" s="190"/>
      <c r="C119" s="190"/>
      <c r="D119" s="190"/>
      <c r="E119" s="189"/>
      <c r="F119" s="189"/>
      <c r="G119" s="189"/>
      <c r="H119" s="189"/>
      <c r="I119" s="189"/>
    </row>
    <row r="120" spans="1:9" ht="16">
      <c r="A120" s="191"/>
      <c r="B120" s="190"/>
      <c r="C120" s="190"/>
      <c r="D120" s="190"/>
      <c r="E120" s="190"/>
      <c r="F120" s="191"/>
      <c r="G120" s="191"/>
      <c r="H120" s="191"/>
      <c r="I120" s="189"/>
    </row>
    <row r="121" spans="1:9" ht="16">
      <c r="A121" s="191"/>
      <c r="B121" s="190"/>
      <c r="C121" s="190"/>
      <c r="D121" s="190"/>
      <c r="E121" s="189"/>
      <c r="F121" s="189"/>
      <c r="G121" s="189"/>
      <c r="H121" s="189"/>
      <c r="I121" s="189"/>
    </row>
    <row r="122" spans="1:9" ht="16">
      <c r="A122" s="191"/>
      <c r="B122" s="190"/>
      <c r="C122" s="190"/>
      <c r="D122" s="190"/>
      <c r="E122" s="190"/>
      <c r="F122" s="191"/>
      <c r="G122" s="191"/>
      <c r="H122" s="191"/>
      <c r="I122" s="189"/>
    </row>
    <row r="123" spans="1:9" ht="16">
      <c r="A123" s="191"/>
      <c r="B123" s="190"/>
      <c r="C123" s="190"/>
      <c r="D123" s="190"/>
      <c r="E123" s="190"/>
      <c r="F123" s="191"/>
      <c r="G123" s="191"/>
      <c r="H123" s="191"/>
      <c r="I123" s="189"/>
    </row>
    <row r="124" spans="1:9" ht="16">
      <c r="A124" s="191"/>
      <c r="B124" s="190"/>
      <c r="C124" s="189"/>
      <c r="D124" s="190"/>
      <c r="E124" s="189"/>
      <c r="F124" s="189"/>
      <c r="G124" s="189"/>
      <c r="H124" s="189"/>
      <c r="I124" s="189"/>
    </row>
    <row r="125" spans="1:9" ht="16">
      <c r="A125" s="191"/>
      <c r="B125" s="190"/>
      <c r="C125" s="190"/>
      <c r="D125" s="190"/>
      <c r="E125" s="190"/>
      <c r="F125" s="191"/>
      <c r="G125" s="189"/>
      <c r="H125" s="189"/>
      <c r="I125" s="189"/>
    </row>
    <row r="126" spans="1:9" ht="16">
      <c r="A126" s="191"/>
      <c r="B126" s="190"/>
      <c r="C126" s="190"/>
      <c r="D126" s="190"/>
      <c r="E126" s="190"/>
      <c r="F126" s="191"/>
      <c r="G126" s="189"/>
      <c r="H126" s="189"/>
      <c r="I126" s="189"/>
    </row>
    <row r="127" spans="1:9" ht="16">
      <c r="A127" s="191"/>
      <c r="B127" s="190"/>
      <c r="C127" s="189"/>
      <c r="D127" s="190"/>
      <c r="E127" s="190"/>
      <c r="F127" s="191"/>
      <c r="G127" s="189"/>
      <c r="H127" s="189"/>
      <c r="I127" s="189"/>
    </row>
    <row r="128" spans="1:9" ht="16">
      <c r="A128" s="191"/>
      <c r="B128" s="190"/>
      <c r="C128" s="189"/>
      <c r="D128" s="190"/>
      <c r="E128" s="190"/>
      <c r="F128" s="191"/>
      <c r="G128" s="189"/>
      <c r="H128" s="189"/>
      <c r="I128" s="189"/>
    </row>
    <row r="129" spans="1:9" ht="16">
      <c r="A129" s="191"/>
      <c r="B129" s="190"/>
      <c r="C129" s="190"/>
      <c r="D129" s="190"/>
      <c r="E129" s="189"/>
      <c r="F129" s="189"/>
      <c r="G129" s="189"/>
      <c r="H129" s="189"/>
      <c r="I129" s="189"/>
    </row>
    <row r="130" spans="1:9" ht="16">
      <c r="A130" s="191"/>
      <c r="B130" s="190"/>
      <c r="C130" s="190"/>
      <c r="D130" s="190"/>
      <c r="E130" s="189"/>
      <c r="F130" s="189"/>
      <c r="G130" s="189"/>
      <c r="H130" s="189"/>
      <c r="I130" s="189"/>
    </row>
    <row r="131" spans="1:9" ht="16">
      <c r="A131" s="191"/>
      <c r="B131" s="190"/>
      <c r="C131" s="190"/>
      <c r="D131" s="190"/>
      <c r="E131" s="190"/>
      <c r="F131" s="191"/>
      <c r="G131" s="191"/>
      <c r="H131" s="191"/>
      <c r="I131" s="189"/>
    </row>
    <row r="132" spans="1:9" ht="16">
      <c r="A132" s="191"/>
      <c r="B132" s="190"/>
      <c r="C132" s="189"/>
      <c r="D132" s="190"/>
      <c r="E132" s="189"/>
      <c r="F132" s="191"/>
      <c r="G132" s="189"/>
      <c r="H132" s="191"/>
      <c r="I132" s="189"/>
    </row>
    <row r="133" spans="1:9" ht="16">
      <c r="A133" s="191"/>
      <c r="B133" s="190"/>
      <c r="C133" s="190"/>
      <c r="D133" s="190"/>
      <c r="E133" s="190"/>
      <c r="F133" s="191"/>
      <c r="G133" s="191"/>
      <c r="H133" s="191"/>
      <c r="I133" s="189"/>
    </row>
    <row r="134" spans="1:9" ht="16">
      <c r="A134" s="191"/>
      <c r="B134" s="190"/>
      <c r="C134" s="190"/>
      <c r="D134" s="190"/>
      <c r="E134" s="190"/>
      <c r="F134" s="191"/>
      <c r="G134" s="191"/>
      <c r="H134" s="191"/>
      <c r="I134" s="189"/>
    </row>
    <row r="135" spans="1:9" ht="16">
      <c r="A135" s="191"/>
      <c r="B135" s="190"/>
      <c r="C135" s="190"/>
      <c r="D135" s="190"/>
      <c r="E135" s="190"/>
      <c r="F135" s="191"/>
      <c r="G135" s="191"/>
      <c r="H135" s="191"/>
      <c r="I135" s="189"/>
    </row>
    <row r="136" spans="1:9" ht="16">
      <c r="A136" s="191"/>
      <c r="B136" s="190"/>
      <c r="C136" s="190"/>
      <c r="D136" s="190"/>
      <c r="E136" s="190"/>
      <c r="F136" s="191"/>
      <c r="G136" s="191"/>
      <c r="H136" s="191"/>
      <c r="I136" s="189"/>
    </row>
    <row r="137" spans="1:9" ht="16">
      <c r="A137" s="191"/>
      <c r="B137" s="190"/>
      <c r="C137" s="190"/>
      <c r="D137" s="190"/>
      <c r="E137" s="190"/>
      <c r="F137" s="191"/>
      <c r="G137" s="191"/>
      <c r="H137" s="191"/>
      <c r="I137" s="189"/>
    </row>
    <row r="138" spans="1:9" ht="16">
      <c r="A138" s="191"/>
      <c r="B138" s="190"/>
      <c r="C138" s="190"/>
      <c r="D138" s="190"/>
      <c r="E138" s="189"/>
      <c r="F138" s="191"/>
      <c r="G138" s="191"/>
      <c r="H138" s="191"/>
      <c r="I138" s="189"/>
    </row>
    <row r="139" spans="1:9" ht="16">
      <c r="A139" s="191"/>
      <c r="B139" s="190"/>
      <c r="C139" s="190"/>
      <c r="D139" s="190"/>
      <c r="E139" s="190"/>
      <c r="F139" s="191"/>
      <c r="G139" s="191"/>
      <c r="H139" s="191"/>
      <c r="I139" s="189"/>
    </row>
    <row r="140" spans="1:9" ht="16">
      <c r="A140" s="191"/>
      <c r="B140" s="190"/>
      <c r="C140" s="190"/>
      <c r="D140" s="190"/>
      <c r="E140" s="190"/>
      <c r="F140" s="191"/>
      <c r="G140" s="191"/>
      <c r="H140" s="191"/>
      <c r="I140" s="189"/>
    </row>
    <row r="141" spans="1:9" ht="16">
      <c r="A141" s="191"/>
      <c r="B141" s="190"/>
      <c r="C141" s="190"/>
      <c r="D141" s="190"/>
      <c r="E141" s="190"/>
      <c r="F141" s="191"/>
      <c r="G141" s="191"/>
      <c r="H141" s="191"/>
      <c r="I141" s="189"/>
    </row>
    <row r="142" spans="1:9" ht="16">
      <c r="A142" s="191"/>
      <c r="B142" s="190"/>
      <c r="C142" s="190"/>
      <c r="D142" s="190"/>
      <c r="E142" s="190"/>
      <c r="F142" s="191"/>
      <c r="G142" s="191"/>
      <c r="H142" s="191"/>
      <c r="I142" s="189"/>
    </row>
    <row r="143" spans="1:9" ht="16">
      <c r="A143" s="191"/>
      <c r="B143" s="190"/>
      <c r="C143" s="190"/>
      <c r="D143" s="189"/>
      <c r="E143" s="190"/>
      <c r="F143" s="191"/>
      <c r="G143" s="191"/>
      <c r="H143" s="191"/>
      <c r="I143" s="189"/>
    </row>
    <row r="144" spans="1:9" ht="16">
      <c r="A144" s="191"/>
      <c r="B144" s="190"/>
      <c r="C144" s="190"/>
      <c r="D144" s="190"/>
      <c r="E144" s="190"/>
      <c r="F144" s="191"/>
      <c r="G144" s="191"/>
      <c r="H144" s="191"/>
      <c r="I144" s="189"/>
    </row>
    <row r="145" spans="1:9" ht="16">
      <c r="A145" s="191"/>
      <c r="B145" s="190"/>
      <c r="C145" s="189"/>
      <c r="D145" s="190"/>
      <c r="E145" s="189"/>
      <c r="F145" s="189"/>
      <c r="G145" s="189"/>
      <c r="H145" s="189"/>
      <c r="I145" s="189"/>
    </row>
    <row r="146" spans="1:9" ht="16">
      <c r="A146" s="191"/>
      <c r="B146" s="190"/>
      <c r="C146" s="189"/>
      <c r="D146" s="190"/>
      <c r="E146" s="189"/>
      <c r="F146" s="189"/>
      <c r="G146" s="189"/>
      <c r="H146" s="189"/>
      <c r="I146" s="189"/>
    </row>
    <row r="147" spans="1:9" ht="16">
      <c r="A147" s="191"/>
      <c r="B147" s="190"/>
      <c r="C147" s="190"/>
      <c r="D147" s="190"/>
      <c r="E147" s="190"/>
      <c r="F147" s="191"/>
      <c r="G147" s="191"/>
      <c r="H147" s="191"/>
      <c r="I147" s="189"/>
    </row>
    <row r="148" spans="1:9" ht="16">
      <c r="A148" s="191"/>
      <c r="B148" s="190"/>
      <c r="C148" s="190"/>
      <c r="D148" s="189"/>
      <c r="E148" s="190"/>
      <c r="F148" s="191"/>
      <c r="G148" s="191"/>
      <c r="H148" s="191"/>
      <c r="I148" s="189"/>
    </row>
    <row r="149" spans="1:9" ht="16">
      <c r="A149" s="191"/>
      <c r="B149" s="190"/>
      <c r="C149" s="189"/>
      <c r="D149" s="190"/>
      <c r="E149" s="189"/>
      <c r="F149" s="189"/>
      <c r="G149" s="189"/>
      <c r="H149" s="189"/>
      <c r="I149" s="189"/>
    </row>
    <row r="150" spans="1:9" ht="16">
      <c r="A150" s="191"/>
      <c r="B150" s="190"/>
      <c r="C150" s="190"/>
      <c r="D150" s="190"/>
      <c r="E150" s="189"/>
      <c r="F150" s="189"/>
      <c r="G150" s="189"/>
      <c r="H150" s="189"/>
      <c r="I150" s="189"/>
    </row>
    <row r="151" spans="1:9" ht="16">
      <c r="A151" s="191"/>
      <c r="B151" s="190"/>
      <c r="C151" s="190"/>
      <c r="D151" s="190"/>
      <c r="E151" s="189"/>
      <c r="F151" s="189"/>
      <c r="G151" s="189"/>
      <c r="H151" s="189"/>
      <c r="I151" s="189"/>
    </row>
    <row r="152" spans="1:9" ht="16">
      <c r="A152" s="191"/>
      <c r="B152" s="190"/>
      <c r="C152" s="190"/>
      <c r="D152" s="190"/>
      <c r="E152" s="190"/>
      <c r="F152" s="191"/>
      <c r="G152" s="191"/>
      <c r="H152" s="191"/>
      <c r="I152" s="189"/>
    </row>
    <row r="153" spans="1:9" ht="16">
      <c r="A153" s="191"/>
      <c r="B153" s="190"/>
      <c r="C153" s="190"/>
      <c r="D153" s="190"/>
      <c r="E153" s="190"/>
      <c r="F153" s="191"/>
      <c r="G153" s="191"/>
      <c r="H153" s="191"/>
      <c r="I153" s="189"/>
    </row>
    <row r="154" spans="1:9" ht="16">
      <c r="A154" s="191"/>
      <c r="B154" s="190"/>
      <c r="C154" s="189"/>
      <c r="D154" s="190"/>
      <c r="E154" s="189"/>
      <c r="F154" s="189"/>
      <c r="G154" s="189"/>
      <c r="H154" s="189"/>
      <c r="I154" s="189"/>
    </row>
    <row r="155" spans="1:9" ht="16">
      <c r="A155" s="191"/>
      <c r="B155" s="190"/>
      <c r="C155" s="190"/>
      <c r="D155" s="190"/>
      <c r="E155" s="189"/>
      <c r="F155" s="189"/>
      <c r="G155" s="189"/>
      <c r="H155" s="189"/>
      <c r="I155" s="189"/>
    </row>
    <row r="156" spans="1:9" ht="16">
      <c r="A156" s="191"/>
      <c r="B156" s="190"/>
      <c r="C156" s="190"/>
      <c r="D156" s="190"/>
      <c r="E156" s="189"/>
      <c r="F156" s="189"/>
      <c r="G156" s="189"/>
      <c r="H156" s="189"/>
      <c r="I156" s="189"/>
    </row>
    <row r="157" spans="1:9" ht="16">
      <c r="A157" s="191"/>
      <c r="B157" s="190"/>
      <c r="C157" s="190"/>
      <c r="D157" s="190"/>
      <c r="E157" s="189"/>
      <c r="F157" s="189"/>
      <c r="G157" s="189"/>
      <c r="H157" s="189"/>
      <c r="I157" s="18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Rooms Config</vt:lpstr>
      <vt:lpstr>Rooming List </vt:lpstr>
      <vt:lpstr>NB Guest List</vt:lpstr>
      <vt:lpstr>Rahul &amp; Annie Friends </vt:lpstr>
      <vt:lpstr>Annie Family </vt:lpstr>
      <vt:lpstr>RSVP</vt:lpstr>
      <vt:lpstr>Not Booked</vt:lpstr>
      <vt:lpstr>Sheet1</vt:lpstr>
      <vt:lpstr>'Rooming List '!Print_Area</vt:lpstr>
      <vt:lpstr>'Rooms Config'!Print_Area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Phenyanit Limpiyachart</dc:creator>
  <cp:lastModifiedBy>RS Capital</cp:lastModifiedBy>
  <cp:lastPrinted>2024-02-17T06:26:35Z</cp:lastPrinted>
  <dcterms:created xsi:type="dcterms:W3CDTF">2023-12-22T02:32:16Z</dcterms:created>
  <dcterms:modified xsi:type="dcterms:W3CDTF">2024-10-16T13:15:58Z</dcterms:modified>
</cp:coreProperties>
</file>