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abs\3 course\ММП\ЛАБ2\"/>
    </mc:Choice>
  </mc:AlternateContent>
  <xr:revisionPtr revIDLastSave="0" documentId="13_ncr:1_{2EE2D4DD-F3DA-4E50-AC1C-2690F7CDB7DA}" xr6:coauthVersionLast="47" xr6:coauthVersionMax="47" xr10:uidLastSave="{00000000-0000-0000-0000-000000000000}"/>
  <bookViews>
    <workbookView xWindow="2955" yWindow="6015" windowWidth="33900" windowHeight="10815" xr2:uid="{00000000-000D-0000-FFFF-FFFF00000000}"/>
  </bookViews>
  <sheets>
    <sheet name="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</calcChain>
</file>

<file path=xl/sharedStrings.xml><?xml version="1.0" encoding="utf-8"?>
<sst xmlns="http://schemas.openxmlformats.org/spreadsheetml/2006/main" count="192" uniqueCount="191">
  <si>
    <t>id</t>
  </si>
  <si>
    <t>hash</t>
  </si>
  <si>
    <t>time</t>
  </si>
  <si>
    <t>median_time</t>
  </si>
  <si>
    <t>size</t>
  </si>
  <si>
    <t>stripped_size</t>
  </si>
  <si>
    <t>weight</t>
  </si>
  <si>
    <t>version</t>
  </si>
  <si>
    <t>version_hex</t>
  </si>
  <si>
    <t>version_bits</t>
  </si>
  <si>
    <t>merkle_root</t>
  </si>
  <si>
    <t>nonce</t>
  </si>
  <si>
    <t>bits</t>
  </si>
  <si>
    <t>difficulty</t>
  </si>
  <si>
    <t>chainwork</t>
  </si>
  <si>
    <t>coinbase_data_hex</t>
  </si>
  <si>
    <t>transaction_count</t>
  </si>
  <si>
    <t>witness_count</t>
  </si>
  <si>
    <t>input_count</t>
  </si>
  <si>
    <t>output_count</t>
  </si>
  <si>
    <t>input_total</t>
  </si>
  <si>
    <t>time_per_block</t>
  </si>
  <si>
    <t>27ffe004</t>
  </si>
  <si>
    <t>3fff0004</t>
  </si>
  <si>
    <t>3fff0000</t>
  </si>
  <si>
    <t>000000000000000000044cf83aa6c5d2612095a4292cb6a4c850f3e99b29b00b</t>
  </si>
  <si>
    <t>20a00000</t>
  </si>
  <si>
    <t>82b20fcdba87c7592dd87d18544eb6d83615dd442d279066cc5d1f07fb1802f4</t>
  </si>
  <si>
    <t>00000000000000000000000000000000000000003768aa88c5d09d3a0c427f72</t>
  </si>
  <si>
    <t>03ac950b142f756c74696d75732f3738332000c900b69c4e23fabe6d6d1994c8b3632bdf935f6b6a1f021ec95d3e70c8b48345b95691ec5fb328e2059c02000000000000000000dc8be80b010000000000</t>
  </si>
  <si>
    <t>00000000000000000001efad281db5d4b4d08992a5c5ab334fe8db1b4deec837</t>
  </si>
  <si>
    <t>27ffe000</t>
  </si>
  <si>
    <t>f0706452c6d97af2a0d29cdb288a029b819d2edfefa5b064b0ce9c91135b73b3</t>
  </si>
  <si>
    <t>00000000000000000000000000000000000000003768caec2ef086ed9b2246cc</t>
  </si>
  <si>
    <t>03ad950b1362696e616e63652f38303493001f03c286ed23fabe6d6d67dc2272b2be5dd29d3a14384dd6929df2afaf98821d345f45fe70a7115360a90400000000000000000015760be4820000000000</t>
  </si>
  <si>
    <t>00000000000000000000575896ffb029b20615d6f056b42421a7a7c44bb496fd</t>
  </si>
  <si>
    <t>3000b2f6c1260bae05857b32599e84e03675c321a819c8380e63dae2d9efa934</t>
  </si>
  <si>
    <t>00000000000000000000000000000000000000003768eb4f981070a12a020e26</t>
  </si>
  <si>
    <t>03ae950b182f5669614254432f4d696e6564206279206b616d6e65742f2cfabe6d6d851ab44adc0905eb24a38587be575f8cc038ff4b7071ed770566bb2e51e80a4c100000000000000010f8b48c1391f4b05c02528a52490d020000000000</t>
  </si>
  <si>
    <t>00000000000000000001c66ac6940dbbd2847adc896706e9c224a8bd0c07cf5b</t>
  </si>
  <si>
    <t>239ca000</t>
  </si>
  <si>
    <t>ed4fc77ad14885a424680e3fde423d90d06a0c743de73843a63cb6d40c187b13</t>
  </si>
  <si>
    <t>000000000000000000000000000000000000000037690bb301305a54b8e1d580</t>
  </si>
  <si>
    <t>03af950b1b4d696e656420627920416e74506f6f6c383833b201b901c306403ffabe6d6db8418de0e6a101faca8d6faf1a9991a347275c0a1feb8fee308a7f836f7189e202000000000000000000f5424c3b000000000000</t>
  </si>
  <si>
    <t>0000000000000000000076783f8bacd2169f6adf4b32588341195334c5ab6ca0</t>
  </si>
  <si>
    <t>b76a5f22e244a9fbb614caa4bc96b7d8be6d622f1b29bdb46a39198c67257a27</t>
  </si>
  <si>
    <t>000000000000000000000000000000000000000037692c166a50440847c19cda</t>
  </si>
  <si>
    <t>03b0950b2cfabe6d6d39c4436ca52651790fe129adf382863d5ebed5d9e31969ac511f6ac39e98ef5710000000f09f909f092f4632506f6f6c2f650000000000000000000000000000000000000000000000000000000000000000000000050020160000</t>
  </si>
  <si>
    <t>00000000000000000000d6ff30f6d1356640365b14d1bbb9a24f6158ec5d09b3</t>
  </si>
  <si>
    <t>ac90c8dabc72b2af88a9bf0cbce2371f162603c4f0be785bfa6ce36f693c587f</t>
  </si>
  <si>
    <t>000000000000000000000000000000000000000037694c79d3702dbbd6a16434</t>
  </si>
  <si>
    <t>03b1950b2cfabe6d6d0bc6d45b751029533c716930b3a3401f4723946f6760bed19ae60ab9ce0cc8ff10000000f09f909f092f4632506f6f6c2f7300000000000000000000000000000000000000000000000000000000000000000000000500c0ba0f63</t>
  </si>
  <si>
    <t>00000000000000000000634522f80788557ea7793a95fcce2af36b1cce866355</t>
  </si>
  <si>
    <t>453083b911cf39c7270513c82a931f79495c05ba117fd1550a92b8055cf349ab</t>
  </si>
  <si>
    <t>000000000000000000000000000000000000000037696cdd3c90176f65812b8e</t>
  </si>
  <si>
    <t>03b2950b2cfabe6d6dfd12af8c05b0b32033e431444298c872a791c43f7069b9990af2bce83a2e44f910000000f09f909f092f4632506f6f6c2f650000000000000000000000000000000000000000000000000000000000000000000000050095080000</t>
  </si>
  <si>
    <t>00000000000000000006fdeee44c8da72a7986cf54239ba286058b8fd8aa922b</t>
  </si>
  <si>
    <t>ce2410545ddfe41bd7f851e80d06684a75fe51d70d2d0a1b4c47bd3ea183e539</t>
  </si>
  <si>
    <t>000000000000000000000000000000000000000037698d40a5b00122f460f2e8</t>
  </si>
  <si>
    <t>03b3950b315c20506f7765726564206279204c75786f722054656368205c00000000b11916b783267e9f0067c9630096010000000000</t>
  </si>
  <si>
    <t>0000000000000000000650e4e90e16677b75ad8c4a18183ec451fdcfdf822fda</t>
  </si>
  <si>
    <t>981c6b8e974ee9666cea397f7b8e5d80a57013961282220606b00a780f8dfae3</t>
  </si>
  <si>
    <t>00000000000000000000000000000000000000003769ada40ecfead68340ba42</t>
  </si>
  <si>
    <t>03b4950b1362696e616e63652f38303993002900d8734550fabe6d6d4bdeb89df247b566a5b4c98a11067cd14cc911b068a0908929ad1f0a628ada840400000000000000767a000021d00f00</t>
  </si>
  <si>
    <t>00000000000000000007c349a932ea52df0eff4616d48a7709cae18514ae2772</t>
  </si>
  <si>
    <t>a0b30221f12be79a9b9590fed204e40347adffaa61432e0d6841328816f5c703</t>
  </si>
  <si>
    <t>00000000000000000000000000000000000000003769ce0777efd48a1220819c</t>
  </si>
  <si>
    <t>03b5950b07650703cada80d10000000000000051ac51421a2f736c7573682f</t>
  </si>
  <si>
    <t>00000000000000000001ac2948be79baef3ae8a71044e874861acc95590048db</t>
  </si>
  <si>
    <t>2d8ee000</t>
  </si>
  <si>
    <t>cd44ac09b1d3805f9ac019177c0502c6b0425de93db8a7f149e628efff7331c9</t>
  </si>
  <si>
    <t>00000000000000000000000000000000000000003769ee6ae10fbe3da10048f6</t>
  </si>
  <si>
    <t>03b6950b0414a44e632f466f756e6472792055534120506f6f6c202364726f70676f6c642f20febf03d801000000000000</t>
  </si>
  <si>
    <t>00000000000000000004265e68b0d79bc1fccc15a77ab9cf007b3ff054f55f04</t>
  </si>
  <si>
    <t>28a26000</t>
  </si>
  <si>
    <t>1bcc30de5cfb3aeb7e8d664f4b23c405a4df7c036331cdd985a9ec4a2b5717a3</t>
  </si>
  <si>
    <t>0000000000000000000000000000000000000000376a0ece4a2fa7f12fe01050</t>
  </si>
  <si>
    <t>03b7950b0466a84e632f466f756e6472792055534120506f6f6c202364726f70676f6c642f10a5c18d8802000000000000</t>
  </si>
  <si>
    <t>000000000000000000065404b26164d6c2b40b21b88b9dadf510d3ff56173702</t>
  </si>
  <si>
    <t>ff23b628c002cc2240a7c264ab564af9c78ce7baed5f91348682eae7b115e95c</t>
  </si>
  <si>
    <t>0000000000000000000000000000000000000000376a2f31b34f91a4bebfd7aa</t>
  </si>
  <si>
    <t>03b8950b082f5669614254432f2cfabe6d6dda88c1bf8ef9b81a5c791ea7702574c170ab52fca5f691e227c2862d55b9035f1000000000000000107c0c751791115ee5b6ed7a03204d020000000000</t>
  </si>
  <si>
    <t>00000000000000000004d86d6231469d186360eb6e9862338cb017c883066315</t>
  </si>
  <si>
    <t>7c381ffb3d7e27e69ff6a253f4363e0fcd26e4c7ad4bb8bdab990d352f72fdf2</t>
  </si>
  <si>
    <t>0000000000000000000000000000000000000000376a4f951c6f7b584d9f9f04</t>
  </si>
  <si>
    <t>03b9950b1362696e616e63652f383638cd000101f2c47f57fabe6d6ded4f71bad62e4a3874f7a671ad24411ab5bedac5cdef094147e79ebc75a1286c0200000000000000000042597702000000000000</t>
  </si>
  <si>
    <t>00000000000000000003c9520af84e1961ae59d2fce4b8b59cc08d51b8a18abd</t>
  </si>
  <si>
    <t>2d052000</t>
  </si>
  <si>
    <t>800fb6555ace6df7c84b43b3aed93908a2e8702c6671b8c19e3aba87ac1e12e5</t>
  </si>
  <si>
    <t>0000000000000000000000000000000000000000376a6ff8858f650bdc7f665e</t>
  </si>
  <si>
    <t>03ba950b04d5b14e632f466f756e6472792055534120506f6f6c202364726f70676f6c642f04b850907e00000000000000</t>
  </si>
  <si>
    <t>000000000000000000023408d52ee091481b73b33546dc2a50398164edddcffa</t>
  </si>
  <si>
    <t>849fe46eb3b117559d96c47adec10feadea671bb0c4351d7c220b15ce5c97688</t>
  </si>
  <si>
    <t>0000000000000000000000000000000000000000376a905beeaf4ebf6b5f2db8</t>
  </si>
  <si>
    <t>03bb950b0423b74e632f466f756e6472792055534120506f6f6c202364726f70676f6c642f1db617be0000632428030000</t>
  </si>
  <si>
    <t>000000000000000000057a5b3fb3f20fb17b161cf8b8cc1beba804d40c3b2aef</t>
  </si>
  <si>
    <t>aa694f38363e5790b8d065873a3f3d88a9e0944a78af4fa329e06e518b477496</t>
  </si>
  <si>
    <t>0000000000000000000000000000000000000000376ab0bf57cf3872fa3ef512</t>
  </si>
  <si>
    <t>03bc950b0463b84e632f466f756e6472792055534120506f6f6c202364726f70676f6c642f03534b90000011e7de000000</t>
  </si>
  <si>
    <t>00000000000000000000728b8b76fb3597d2391029572044f6db4796b182e98e</t>
  </si>
  <si>
    <t>265d4000</t>
  </si>
  <si>
    <t>cc13cee3e115643205e8fa01d34b3b4fe4fc1a7aaaebf68b8415d1bff10da7cd</t>
  </si>
  <si>
    <t>0000000000000000000000000000000000000000376ad122c0ef2226891ebc6c</t>
  </si>
  <si>
    <t>03bd950b1b4d696e656420627920416e74506f6f6c383439b201af030cc2f903fabe6d6de6826b617287c4528ee46bcc3c2cd32bcd12c8f3f96b9353cda4225d3ea25f8902000000000000000000f29b365e050000000000</t>
  </si>
  <si>
    <t>00000000000000000007e445f053c3883dad642b3bc50fb612b84eedaf447666</t>
  </si>
  <si>
    <t>e402fcc108f3cc90b55da1a1b2b905ea728f6c30cae6cac7763203307718a158</t>
  </si>
  <si>
    <t>0000000000000000000000000000000000000000376af1862a0f0bda17fe83c6</t>
  </si>
  <si>
    <t>03be950b2cfabe6d6d41044d27c8c2eaa60e3ba289c9af549a16f87abd3f9fb48e3250df8021f7f5a010000000f09f909f092f4632506f6f6c2f650000000000000000000000000000000000000000000000000000000000000000000000050021118900</t>
  </si>
  <si>
    <t>000000000000000000020e390926628c3da1de2ef35b8210b58d1163a07fb95f</t>
  </si>
  <si>
    <t>0f742203957bddb2f5912bc1301cb19f561434c39cdd4b5df2f5b4a41740ebc2</t>
  </si>
  <si>
    <t>0000000000000000000000000000000000000000376b11e9932ef58da6de4b20</t>
  </si>
  <si>
    <t>03bf950b1b4d696e656420627920416e74506f6f6c38373312000102132b2205fabe6d6d7e79bba4a33beaf0348e62ac982a574a6a197b96c2d321ed91f8a31cc0d4b3f3020000000000000000004f757859000000000000</t>
  </si>
  <si>
    <t>00000000000000000000ac41df5ed4b0978262b8c584a5932fc1d73ee7535cf9</t>
  </si>
  <si>
    <t>e9ea8aba709e79760a22f51f8bcc3b1e0bfe256b4436f7e8b88a64c2bff3e27d</t>
  </si>
  <si>
    <t>0000000000000000000000000000000000000000376b324cfc4edf4135be127a</t>
  </si>
  <si>
    <t>03c0950b04bdc84e632f466f756e6472792055534120506f6f6c202364726f70676f6c642f0f051480be270f0000000000</t>
  </si>
  <si>
    <t>000000000000000000023ab241141d6cd0d0ea2f41295a830a6724407d450211</t>
  </si>
  <si>
    <t>3fffe004</t>
  </si>
  <si>
    <t>f90dcec03fee757555eedd4318551b471a00e4d68ac2919c8c88074bd3afebf0</t>
  </si>
  <si>
    <t>0000000000000000000000000000000000000000376b52b0656ec8f4c49dd9d4</t>
  </si>
  <si>
    <t>03c1950bfabe6d6dda978333a8a6a4a54b4fdf3321378aa568efbd22268bc2fdb1fdf3cdb5d4888b010000000000000013650503eb34f9a73e00000000000001edb0481a2f736c7573682f</t>
  </si>
  <si>
    <t>000000000000000000016ec5617c8c5210952097d7b60ecc454bb1b8cb5b44b1</t>
  </si>
  <si>
    <t>863f02064618c02a3f452697f9d5d5d7877416fb3dea87776588280c11e5ab72</t>
  </si>
  <si>
    <t>0000000000000000000000000000000000000000376b7313ce8eb2a8537da12e</t>
  </si>
  <si>
    <t>03c2950b1b4d696e656420627920416e74506f6f6c383636b201d7021f783a28fabe6d6d3aa9d7d834d0808218b89d329a85676e36124f6316daeaaf96b51304f5c3028102000000000000000000c5f9c9e3020000000000</t>
  </si>
  <si>
    <t>000000000000000000028e330a4e7db474f0da09e682939ffa73a4b13f7f419b</t>
  </si>
  <si>
    <t>b9a4e2ebf6aa2485cf00a4b9a0b72b3ad91bec2dbba1835ad2e63c9b552f1bfc</t>
  </si>
  <si>
    <t>0000000000000000000000000000000000000000376b937737ae9c5be25d6888</t>
  </si>
  <si>
    <t>03c3950b0b2f4d61726120506f6f6c2f1a0100020000000300000008002d088b86010000000000</t>
  </si>
  <si>
    <t>00000000000000000006dd5dde8d4d885acda54afbf5dabe7a73a7971b923291</t>
  </si>
  <si>
    <t>20a00004</t>
  </si>
  <si>
    <t>15b8bc60799393cc974b15c6247ff1e6593dae588ff34a010086d9590272d84f</t>
  </si>
  <si>
    <t>0000000000000000000000000000000000000000376bb3daa0ce860f713d2fe2</t>
  </si>
  <si>
    <t>03c4950bfabe6d6dbf30a529527926fd1308e265893704fd22c43dc750ebf1fd73838e016407ad5f0100000000000000296507042e5c6901cd000000000000db28f7ae192f736c7573682f</t>
  </si>
  <si>
    <t>00000000000000000005dc32b826b19d340c8c8b3fc89f88f9be430658ed56e6</t>
  </si>
  <si>
    <t>20a30000</t>
  </si>
  <si>
    <t>747edebadfaffa553cf3e2b9c2338aec4702b52955f678fe88aea4197cf3b0f5</t>
  </si>
  <si>
    <t>0000000000000000000000000000000000000000376bd43e09ee6fc3001cf73c</t>
  </si>
  <si>
    <t>03c5950b04d4cf4e632f466f756e6472792055534120506f6f6c202364726f70676f6c642f06d88a843500000000000000</t>
  </si>
  <si>
    <t>0000000000000000000702fe9ac61412a5b90bb737b78ac9785f030915dd015e</t>
  </si>
  <si>
    <t>432c1fa27591b9bbef1fdbc2be31b698c4d98258121aa4fbd24663fc6b76aa46</t>
  </si>
  <si>
    <t>0000000000000000000000000000000000000000376bf4a1730e59768efcbe96</t>
  </si>
  <si>
    <t>03c6950b315c20506f7765726564206279204c75786f722054656368205c00000000c26eb20cd0afc15d00442ef05f1d000000000000</t>
  </si>
  <si>
    <t>00000000000000000002f7e88c7e59eb1f04d3fe2f5faf161ed00c75ac0800cd</t>
  </si>
  <si>
    <t>285b2000</t>
  </si>
  <si>
    <t>8696e522be86ca3a5cb13d8f8b099c3d554814b8e92706c9d322bd016b7611e6</t>
  </si>
  <si>
    <t>0000000000000000000000000000000000000000376c1504dc2e432a1ddc85f0</t>
  </si>
  <si>
    <t>03c7950b0485d14e632f466f756e6472792055534120506f6f6c202364726f70676f6c642f0e59554b9f00000000000000</t>
  </si>
  <si>
    <t>00000000000000000007a76ea351ca7da13f3df8627fa09b81b4c5ddabf5bc5f</t>
  </si>
  <si>
    <t>315ea996f0b9b413c3da565cd14f54884656901449416d863168710d2b412b6d</t>
  </si>
  <si>
    <t>0000000000000000000000000000000000000000376c3568454e2cddacbc4d4a</t>
  </si>
  <si>
    <t>03c8950b1362696e616e63652f383830200097012923d4aefabe6d6db53bf13ca1012d0a814c22f9f4c53155a4b632c04cc35953175a01a105588970020000000000000000010f52f59a000000000000</t>
  </si>
  <si>
    <t>00000000000000000005774b4efd9294cce0dc8d1d769d2ff78e96f9a32a2709</t>
  </si>
  <si>
    <t>0e67670cc6c3bf1e38b836323508df11e25aefa7e358ee9d340616a46a9d09fc</t>
  </si>
  <si>
    <t>0000000000000000000000000000000000000000376c55cbae6e16913b9c14a4</t>
  </si>
  <si>
    <t>03c9950b04a1d44e632f466f756e6472792055534120506f6f6c202364726f70676f6c642f1ce81c8847a0010000000000</t>
  </si>
  <si>
    <t>000000000000000000050212063fa5ac525ffd180aca2e20d974d96bebd159f4</t>
  </si>
  <si>
    <t>ec29e659e03682fdcafb57b905a90c72e3501c64ebbf78e803c9837957caa610</t>
  </si>
  <si>
    <t>0000000000000000000000000000000000000000376c762f178e0044ca7bdbfe</t>
  </si>
  <si>
    <t>03ca950b2cfabe6d6df79ac23810b691f059829874e46c1c6051fa4f4f8a17911896c3176bdd92aa6210000000f09f909f092f4632506f6f6c2f730000000000000000000000000000000000000000000000000000000000000000000000050046ee0e63</t>
  </si>
  <si>
    <t>00000000000000000007bc66ae46e9faf322021e779f3be4fc76fc0c5af0d33b</t>
  </si>
  <si>
    <t>28b64000</t>
  </si>
  <si>
    <t>e7f704d2d8785b0f84ba76b53e5546b489dcc6d09fd1b0b9d4a84f22c4acaa42</t>
  </si>
  <si>
    <t>0000000000000000000000000000000000000000376c969280ade9f8595ba358</t>
  </si>
  <si>
    <t>03cb950b0437d94e632f466f756e6472792055534120506f6f6c202364726f70676f6c642f1ace70697f00000000000000</t>
  </si>
  <si>
    <t>00000000000000000002251a55102abc7f02da391cf4a435963e75e12bbfe249</t>
  </si>
  <si>
    <t>b9bc00b1eaf13e8222128eb70053f229ded0d74c76d3049533ef1b894ad3c90b</t>
  </si>
  <si>
    <t>0000000000000000000000000000000000000000376cb6f5e9cdd3abe83b6ab2</t>
  </si>
  <si>
    <t>03cc950b2cfabe6d6d4704bb69fb7757c2e27111d0501ed245fcce4be8410db277fb1980fec21b89e710000000f09f909f092f4632506f6f6c2f6700000000000000000000000000000000000000000000000000000000000000000000000500f0180100</t>
  </si>
  <si>
    <t>00000000000000000000485bb28afb6e280c7411a4919b39ba6a9833b3e53f1c</t>
  </si>
  <si>
    <t>271da000</t>
  </si>
  <si>
    <t>3b4ca55fe7ec73fd78782e7a61262ab9b21d952b4c51bc2683aad2ca2d6024ad</t>
  </si>
  <si>
    <t>0000000000000000000000000000000000000000376cd75952edbd5f771b320c</t>
  </si>
  <si>
    <t>03cd950b1c2f5669614254432f4d696e656420627920726f6d616e616b6f73742f2cfabe6d6de03dd856c05d8e5df310fafbae5b250fcf32e15202e11572f89d5c0fcbe77a8a100000000000000010070e8b1346c7dfecc6f6570a5401000000000000</t>
  </si>
  <si>
    <t>000000000000000000040b11c585382db094a2e9261d57154e7707032cf6e1c0</t>
  </si>
  <si>
    <t>201a6000</t>
  </si>
  <si>
    <t>ebec72ec1db5a3f506bb6dff88f4971323442487246c70f6f2fbfafeed5341e3</t>
  </si>
  <si>
    <t>0000000000000000000000000000000000000000376cf7bcbc0da71305faf966</t>
  </si>
  <si>
    <t>03ce950b1b4d696e656420627920416e74506f6f6c383732830001023e68e98cfabe6d6d81513cbb5833b5eb15356eda1513e298ab380a6dab15e8d8ee6506be2d0645f702000000000000000000de3008430300</t>
  </si>
  <si>
    <t>00000000000000000003ae5bcdf64e15b61439a0fedd27d60cb5fdc49380d2d8</t>
  </si>
  <si>
    <t>3478a000</t>
  </si>
  <si>
    <t>f3a7c49fbfa3aa6d6a7db952d7b5bc64b8564f547069f85b87d71f2e1a15b804</t>
  </si>
  <si>
    <t>0000000000000000000000000000000000000000376d1820252d90c694dac0c0</t>
  </si>
  <si>
    <t>03cf950b1362696e616e63652f3830389300830340f3d139fabe6d6de218bc7c2f3c8d85ff719284f59f1d70f54ae924c041b0856faedcde85169fcd0400000000000000000099c412010000</t>
  </si>
  <si>
    <t>0000000000000000000041e84b51edb273ec666b45947521aa11bdcc2e78354e</t>
  </si>
  <si>
    <t>2b304000</t>
  </si>
  <si>
    <t>d5bef807f9fb92c9e7306b8024644b8da4cf037fbc349a60d7420cd41d96ca8a</t>
  </si>
  <si>
    <t>0000000000000000000000000000000000000000376d38838e4d7a7a23ba881a</t>
  </si>
  <si>
    <t>03d0950b045ce44e632f466f756e6472792055534120506f6f6c202364726f70676f6c642f0791717e2700000000000000</t>
  </si>
  <si>
    <t>hours_block</t>
  </si>
  <si>
    <t>hours_block_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</si>
</sst>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22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numFmt numFmtId="2" formatCode="0.00"/>
    </dxf>
    <dxf>
      <numFmt numFmtId="15" formatCode="0.00E+00"/>
    </dxf>
    <dxf>
      <numFmt numFmtId="15" formatCode="0.00E+00"/>
    </dxf>
    <dxf>
      <numFmt numFmtId="15" formatCode="0.00E+00"/>
    </dxf>
    <dxf>
      <numFmt numFmtId="27" formatCode="dd/mm/yyyy\ h:mm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2D72D4-FEB0-4E25-8E60-EF7250BDF8BC}" name="Таблица2" displayName="Таблица2" ref="A1:X38" totalsRowShown="0">
  <autoFilter ref="A1:X38" xr:uid="{322D72D4-FEB0-4E25-8E60-EF7250BDF8BC}"/>
  <tableColumns count="24">
    <tableColumn id="1" xr3:uid="{812805F2-466D-4192-9556-BBE03224D5C5}" name="id"/>
    <tableColumn id="2" xr3:uid="{8FBA2760-DAC7-452A-8C7A-E8E1FEFB39C5}" name="hash"/>
    <tableColumn id="3" xr3:uid="{57E03327-DF3E-4B4B-B769-79E07B3B669C}" name="time" dataDxfId="5"/>
    <tableColumn id="4" xr3:uid="{5144E8E9-6EE4-417B-A3E8-09065E7B0768}" name="median_time" dataDxfId="4"/>
    <tableColumn id="5" xr3:uid="{D6013C4F-D64D-4CE1-8C8A-67BF094A4005}" name="size"/>
    <tableColumn id="6" xr3:uid="{EB9BCF61-CA19-40BF-9F6F-1BD05710B8E2}" name="stripped_size"/>
    <tableColumn id="7" xr3:uid="{5447A59C-8C6B-42EF-B14A-A9837B6976A3}" name="weight"/>
    <tableColumn id="8" xr3:uid="{1226D0E5-9FD5-4CDA-8358-FC90472F6E61}" name="version"/>
    <tableColumn id="9" xr3:uid="{52F79F62-09CF-417E-A707-D7C4400FE896}" name="version_hex"/>
    <tableColumn id="10" xr3:uid="{83D28C17-FFA0-4704-B8FE-5C918BA647AB}" name="version_bits" dataDxfId="3"/>
    <tableColumn id="11" xr3:uid="{7ACB35C6-9C42-47BA-BC19-73D77B8861EE}" name="merkle_root"/>
    <tableColumn id="12" xr3:uid="{F68DC98A-92C4-4AAF-9854-C4EFC7E404A2}" name="nonce"/>
    <tableColumn id="13" xr3:uid="{BC30B20F-0CC2-43B7-9D4A-E3C9BC9B2594}" name="bits"/>
    <tableColumn id="14" xr3:uid="{7CB0CE92-5491-4199-9C79-9182318055DA}" name="difficulty" dataDxfId="2"/>
    <tableColumn id="15" xr3:uid="{71768D96-CA12-45CD-ADE6-2EA6B4D0D612}" name="chainwork"/>
    <tableColumn id="16" xr3:uid="{7A817249-6108-43B4-BDDC-EFCC42C0C7FE}" name="coinbase_data_hex"/>
    <tableColumn id="17" xr3:uid="{C1F87778-3661-42B5-B12C-CC6B7D9C508B}" name="transaction_count"/>
    <tableColumn id="18" xr3:uid="{68166C71-40FA-4CAD-BE21-CCEEAF321C46}" name="witness_count"/>
    <tableColumn id="19" xr3:uid="{889726E0-F25E-494A-8159-146A8D793B9A}" name="input_count"/>
    <tableColumn id="20" xr3:uid="{72E19906-DE98-4E47-B1C2-08FD51F8C187}" name="output_count"/>
    <tableColumn id="21" xr3:uid="{8CDBFC8C-767D-4F23-B130-DC68D45799D6}" name="input_total" dataDxfId="1"/>
    <tableColumn id="22" xr3:uid="{FCCBB53B-00BA-4154-968A-EFE08E8CF699}" name="time_per_block"/>
    <tableColumn id="23" xr3:uid="{13A423FE-0775-410B-A1BE-E4604A8C0A3C}" name="hours_block" dataDxfId="0">
      <calculatedColumnFormula>HOUR(D2)</calculatedColumnFormula>
    </tableColumn>
    <tableColumn id="24" xr3:uid="{07E4A90A-F3B5-4CEE-97DE-03D147A28B4A}" name="hours_block_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9"/>
  <sheetViews>
    <sheetView tabSelected="1" workbookViewId="0">
      <selection activeCell="A3" sqref="A3:XFD3"/>
    </sheetView>
  </sheetViews>
  <sheetFormatPr defaultRowHeight="15" x14ac:dyDescent="0.25"/>
  <cols>
    <col min="4" max="4" width="15.28515625" bestFit="1" customWidth="1"/>
    <col min="6" max="6" width="15" customWidth="1"/>
    <col min="7" max="7" width="9.28515625" customWidth="1"/>
    <col min="8" max="8" width="9.7109375" customWidth="1"/>
    <col min="9" max="10" width="14" customWidth="1"/>
    <col min="11" max="11" width="14.140625" customWidth="1"/>
    <col min="14" max="14" width="11.140625" customWidth="1"/>
    <col min="15" max="15" width="12.28515625" customWidth="1"/>
    <col min="16" max="16" width="20.140625" customWidth="1"/>
    <col min="17" max="17" width="19" customWidth="1"/>
    <col min="18" max="18" width="16" customWidth="1"/>
    <col min="19" max="19" width="13.85546875" customWidth="1"/>
    <col min="20" max="20" width="15.140625" customWidth="1"/>
    <col min="21" max="21" width="13" customWidth="1"/>
    <col min="22" max="22" width="17" customWidth="1"/>
    <col min="23" max="23" width="14.140625" style="4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4" t="s">
        <v>189</v>
      </c>
      <c r="X1" t="s">
        <v>190</v>
      </c>
    </row>
    <row r="2" spans="1:28" x14ac:dyDescent="0.25">
      <c r="A2">
        <v>759212</v>
      </c>
      <c r="B2" t="s">
        <v>25</v>
      </c>
      <c r="C2" s="1">
        <v>0.46527777777777773</v>
      </c>
      <c r="D2" s="2">
        <v>44852.417361111111</v>
      </c>
      <c r="E2">
        <v>1296706</v>
      </c>
      <c r="F2">
        <v>898952</v>
      </c>
      <c r="G2">
        <v>3993562</v>
      </c>
      <c r="H2">
        <v>547356672</v>
      </c>
      <c r="I2" t="s">
        <v>26</v>
      </c>
      <c r="J2" s="3">
        <v>9.9999999999999991E+28</v>
      </c>
      <c r="K2" t="s">
        <v>27</v>
      </c>
      <c r="L2">
        <v>3964839964</v>
      </c>
      <c r="M2">
        <v>386393970</v>
      </c>
      <c r="N2" s="3">
        <v>35600000000000</v>
      </c>
      <c r="O2" t="s">
        <v>28</v>
      </c>
      <c r="P2" t="s">
        <v>29</v>
      </c>
      <c r="Q2">
        <v>1856</v>
      </c>
      <c r="R2">
        <v>1518</v>
      </c>
      <c r="S2">
        <v>6615</v>
      </c>
      <c r="T2">
        <v>4710</v>
      </c>
      <c r="U2" s="3">
        <v>1120000000000</v>
      </c>
      <c r="V2">
        <v>33</v>
      </c>
      <c r="W2" s="4">
        <f t="shared" ref="W2" si="0">HOUR(D2)</f>
        <v>10</v>
      </c>
      <c r="X2">
        <v>10</v>
      </c>
    </row>
    <row r="3" spans="1:28" x14ac:dyDescent="0.25">
      <c r="A3">
        <v>759213</v>
      </c>
      <c r="B3" t="s">
        <v>30</v>
      </c>
      <c r="C3" s="1">
        <v>0.48819444444444443</v>
      </c>
      <c r="D3" s="2">
        <v>44852.446527777778</v>
      </c>
      <c r="E3">
        <v>1506027</v>
      </c>
      <c r="F3">
        <v>829189</v>
      </c>
      <c r="G3">
        <v>3993594</v>
      </c>
      <c r="H3">
        <v>671080448</v>
      </c>
      <c r="I3" t="s">
        <v>31</v>
      </c>
      <c r="J3" s="3">
        <v>9.9999999999999991E+28</v>
      </c>
      <c r="K3" t="s">
        <v>32</v>
      </c>
      <c r="L3">
        <v>2828160725</v>
      </c>
      <c r="M3">
        <v>386393970</v>
      </c>
      <c r="N3" s="3">
        <v>35600000000000</v>
      </c>
      <c r="O3" t="s">
        <v>33</v>
      </c>
      <c r="P3" t="s">
        <v>34</v>
      </c>
      <c r="Q3">
        <v>3738</v>
      </c>
      <c r="R3">
        <v>3211</v>
      </c>
      <c r="S3">
        <v>6672</v>
      </c>
      <c r="T3">
        <v>10777</v>
      </c>
      <c r="U3" s="3">
        <v>3700000000000</v>
      </c>
      <c r="V3">
        <v>0</v>
      </c>
      <c r="W3" s="4">
        <f t="shared" ref="W3:W34" si="1">HOUR(D3)</f>
        <v>10</v>
      </c>
      <c r="X3">
        <v>10</v>
      </c>
    </row>
    <row r="4" spans="1:28" x14ac:dyDescent="0.25">
      <c r="A4">
        <v>759214</v>
      </c>
      <c r="B4" t="s">
        <v>35</v>
      </c>
      <c r="C4" s="1">
        <v>0.48819444444444443</v>
      </c>
      <c r="D4" s="2">
        <v>44852.449305555558</v>
      </c>
      <c r="E4">
        <v>1378211</v>
      </c>
      <c r="F4">
        <v>871638</v>
      </c>
      <c r="G4">
        <v>3993125</v>
      </c>
      <c r="H4">
        <v>536952832</v>
      </c>
      <c r="I4">
        <v>20014000</v>
      </c>
      <c r="J4" s="3">
        <v>9.9999999999999991E+28</v>
      </c>
      <c r="K4" t="s">
        <v>36</v>
      </c>
      <c r="L4">
        <v>392413468</v>
      </c>
      <c r="M4">
        <v>386393970</v>
      </c>
      <c r="N4" s="3">
        <v>35600000000000</v>
      </c>
      <c r="O4" t="s">
        <v>37</v>
      </c>
      <c r="P4" t="s">
        <v>38</v>
      </c>
      <c r="Q4">
        <v>2085</v>
      </c>
      <c r="R4">
        <v>1753</v>
      </c>
      <c r="S4">
        <v>6987</v>
      </c>
      <c r="T4">
        <v>5411</v>
      </c>
      <c r="U4" s="3">
        <v>243000000000</v>
      </c>
      <c r="V4">
        <v>1</v>
      </c>
      <c r="W4" s="4">
        <f t="shared" si="1"/>
        <v>10</v>
      </c>
      <c r="X4">
        <v>10</v>
      </c>
    </row>
    <row r="5" spans="1:28" x14ac:dyDescent="0.25">
      <c r="A5">
        <v>759215</v>
      </c>
      <c r="B5" t="s">
        <v>39</v>
      </c>
      <c r="C5" s="1">
        <v>0.48888888888888887</v>
      </c>
      <c r="D5" s="2">
        <v>44852.454861111109</v>
      </c>
      <c r="E5">
        <v>1077915</v>
      </c>
      <c r="F5">
        <v>971812</v>
      </c>
      <c r="G5">
        <v>3993351</v>
      </c>
      <c r="H5">
        <v>597467136</v>
      </c>
      <c r="I5" t="s">
        <v>40</v>
      </c>
      <c r="J5" s="3">
        <v>9.9999999999999991E+28</v>
      </c>
      <c r="K5" t="s">
        <v>41</v>
      </c>
      <c r="L5">
        <v>2918664793</v>
      </c>
      <c r="M5">
        <v>386393970</v>
      </c>
      <c r="N5" s="3">
        <v>35600000000000</v>
      </c>
      <c r="O5" t="s">
        <v>42</v>
      </c>
      <c r="P5" t="s">
        <v>43</v>
      </c>
      <c r="Q5">
        <v>315</v>
      </c>
      <c r="R5">
        <v>258</v>
      </c>
      <c r="S5">
        <v>5763</v>
      </c>
      <c r="T5">
        <v>725</v>
      </c>
      <c r="U5">
        <v>19130497534</v>
      </c>
      <c r="V5">
        <v>11</v>
      </c>
      <c r="W5" s="4">
        <f t="shared" si="1"/>
        <v>10</v>
      </c>
      <c r="X5">
        <v>10</v>
      </c>
    </row>
    <row r="6" spans="1:28" x14ac:dyDescent="0.25">
      <c r="A6">
        <v>759216</v>
      </c>
      <c r="B6" t="s">
        <v>44</v>
      </c>
      <c r="C6" s="1">
        <v>0.49652777777777773</v>
      </c>
      <c r="D6" s="2">
        <v>44852.459027777775</v>
      </c>
      <c r="E6">
        <v>1293493</v>
      </c>
      <c r="F6">
        <v>901609</v>
      </c>
      <c r="G6">
        <v>3998320</v>
      </c>
      <c r="H6">
        <v>1073676292</v>
      </c>
      <c r="I6" t="s">
        <v>23</v>
      </c>
      <c r="J6" s="3">
        <v>1.1100000000000001E+29</v>
      </c>
      <c r="K6" t="s">
        <v>45</v>
      </c>
      <c r="L6">
        <v>1158136299</v>
      </c>
      <c r="M6">
        <v>386393970</v>
      </c>
      <c r="N6" s="3">
        <v>35600000000000</v>
      </c>
      <c r="O6" t="s">
        <v>46</v>
      </c>
      <c r="P6" t="s">
        <v>47</v>
      </c>
      <c r="Q6">
        <v>2019</v>
      </c>
      <c r="R6">
        <v>1647</v>
      </c>
      <c r="S6">
        <v>6507</v>
      </c>
      <c r="T6">
        <v>5240</v>
      </c>
      <c r="U6" s="3">
        <v>930000000000</v>
      </c>
      <c r="V6">
        <v>33</v>
      </c>
      <c r="W6" s="4">
        <f t="shared" si="1"/>
        <v>11</v>
      </c>
      <c r="X6">
        <v>11</v>
      </c>
      <c r="AB6">
        <v>9.99</v>
      </c>
    </row>
    <row r="7" spans="1:28" x14ac:dyDescent="0.25">
      <c r="A7">
        <v>759217</v>
      </c>
      <c r="B7" t="s">
        <v>48</v>
      </c>
      <c r="C7" s="1">
        <v>0.51944444444444449</v>
      </c>
      <c r="D7" s="2">
        <v>44852.465277777781</v>
      </c>
      <c r="E7">
        <v>1361896</v>
      </c>
      <c r="F7">
        <v>878787</v>
      </c>
      <c r="G7">
        <v>3998257</v>
      </c>
      <c r="H7">
        <v>671080452</v>
      </c>
      <c r="I7" t="s">
        <v>22</v>
      </c>
      <c r="J7" s="3">
        <v>9.9999999999999991E+28</v>
      </c>
      <c r="K7" t="s">
        <v>49</v>
      </c>
      <c r="L7">
        <v>2064675406</v>
      </c>
      <c r="M7">
        <v>386393970</v>
      </c>
      <c r="N7" s="3">
        <v>35600000000000</v>
      </c>
      <c r="O7" t="s">
        <v>50</v>
      </c>
      <c r="P7" t="s">
        <v>51</v>
      </c>
      <c r="Q7">
        <v>2598</v>
      </c>
      <c r="R7">
        <v>2145</v>
      </c>
      <c r="S7">
        <v>6674</v>
      </c>
      <c r="T7">
        <v>8574</v>
      </c>
      <c r="U7" s="3">
        <v>997000000000</v>
      </c>
      <c r="V7">
        <v>6</v>
      </c>
      <c r="W7" s="4">
        <f t="shared" si="1"/>
        <v>11</v>
      </c>
      <c r="X7">
        <v>11</v>
      </c>
    </row>
    <row r="8" spans="1:28" x14ac:dyDescent="0.25">
      <c r="A8">
        <v>759218</v>
      </c>
      <c r="B8" t="s">
        <v>52</v>
      </c>
      <c r="C8" s="1">
        <v>0.52361111111111114</v>
      </c>
      <c r="D8" s="2">
        <v>44852.488194444442</v>
      </c>
      <c r="E8">
        <v>1348586</v>
      </c>
      <c r="F8">
        <v>883238</v>
      </c>
      <c r="G8">
        <v>3998300</v>
      </c>
      <c r="H8">
        <v>545259524</v>
      </c>
      <c r="I8">
        <v>20800004</v>
      </c>
      <c r="J8" s="3">
        <v>9.9999999999999991E+28</v>
      </c>
      <c r="K8" t="s">
        <v>53</v>
      </c>
      <c r="L8">
        <v>2619227904</v>
      </c>
      <c r="M8">
        <v>386393970</v>
      </c>
      <c r="N8" s="3">
        <v>35600000000000</v>
      </c>
      <c r="O8" t="s">
        <v>54</v>
      </c>
      <c r="P8" t="s">
        <v>55</v>
      </c>
      <c r="Q8">
        <v>2548</v>
      </c>
      <c r="R8">
        <v>2170</v>
      </c>
      <c r="S8">
        <v>6968</v>
      </c>
      <c r="T8">
        <v>5984</v>
      </c>
      <c r="U8" s="3">
        <v>2430000000000</v>
      </c>
      <c r="V8">
        <v>0</v>
      </c>
      <c r="W8" s="4">
        <f t="shared" si="1"/>
        <v>11</v>
      </c>
      <c r="X8">
        <v>11</v>
      </c>
    </row>
    <row r="9" spans="1:28" x14ac:dyDescent="0.25">
      <c r="A9">
        <v>759219</v>
      </c>
      <c r="B9" t="s">
        <v>56</v>
      </c>
      <c r="C9" s="1">
        <v>0.52361111111111114</v>
      </c>
      <c r="D9" s="2">
        <v>44852.488194444442</v>
      </c>
      <c r="E9">
        <v>1275729</v>
      </c>
      <c r="F9">
        <v>905693</v>
      </c>
      <c r="G9">
        <v>3992808</v>
      </c>
      <c r="H9">
        <v>536870912</v>
      </c>
      <c r="I9">
        <v>20000000</v>
      </c>
      <c r="J9" s="3">
        <v>9.9999999999999991E+28</v>
      </c>
      <c r="K9" t="s">
        <v>57</v>
      </c>
      <c r="L9">
        <v>2971311781</v>
      </c>
      <c r="M9">
        <v>386393970</v>
      </c>
      <c r="N9" s="3">
        <v>35600000000000</v>
      </c>
      <c r="O9" t="s">
        <v>58</v>
      </c>
      <c r="P9" t="s">
        <v>59</v>
      </c>
      <c r="Q9">
        <v>1145</v>
      </c>
      <c r="R9">
        <v>860</v>
      </c>
      <c r="S9">
        <v>6653</v>
      </c>
      <c r="T9">
        <v>6378</v>
      </c>
      <c r="U9" s="3">
        <v>301000000000</v>
      </c>
      <c r="V9">
        <v>10</v>
      </c>
      <c r="W9" s="4">
        <f t="shared" si="1"/>
        <v>11</v>
      </c>
      <c r="X9">
        <v>11</v>
      </c>
    </row>
    <row r="10" spans="1:28" x14ac:dyDescent="0.25">
      <c r="A10">
        <v>759220</v>
      </c>
      <c r="B10" t="s">
        <v>60</v>
      </c>
      <c r="C10" s="1">
        <v>0.53055555555555556</v>
      </c>
      <c r="D10" s="2">
        <v>44852.488888888889</v>
      </c>
      <c r="E10">
        <v>1481127</v>
      </c>
      <c r="F10">
        <v>837348</v>
      </c>
      <c r="G10">
        <v>3993171</v>
      </c>
      <c r="H10">
        <v>536952832</v>
      </c>
      <c r="I10">
        <v>20014000</v>
      </c>
      <c r="J10" s="3">
        <v>9.9999999999999991E+28</v>
      </c>
      <c r="K10" t="s">
        <v>61</v>
      </c>
      <c r="L10">
        <v>405090706</v>
      </c>
      <c r="M10">
        <v>386393970</v>
      </c>
      <c r="N10" s="3">
        <v>35600000000000</v>
      </c>
      <c r="O10" t="s">
        <v>62</v>
      </c>
      <c r="P10" t="s">
        <v>63</v>
      </c>
      <c r="Q10">
        <v>2997</v>
      </c>
      <c r="R10">
        <v>2524</v>
      </c>
      <c r="S10">
        <v>7197</v>
      </c>
      <c r="T10">
        <v>7824</v>
      </c>
      <c r="U10" s="3">
        <v>696000000000</v>
      </c>
      <c r="V10">
        <v>5</v>
      </c>
      <c r="W10" s="4">
        <f t="shared" si="1"/>
        <v>11</v>
      </c>
      <c r="X10">
        <v>11</v>
      </c>
    </row>
    <row r="11" spans="1:28" x14ac:dyDescent="0.25">
      <c r="A11">
        <v>759221</v>
      </c>
      <c r="B11" t="s">
        <v>64</v>
      </c>
      <c r="C11" s="1">
        <v>0.53402777777777777</v>
      </c>
      <c r="D11" s="2">
        <v>44852.496527777781</v>
      </c>
      <c r="E11">
        <v>1220829</v>
      </c>
      <c r="F11">
        <v>924111</v>
      </c>
      <c r="G11">
        <v>3993162</v>
      </c>
      <c r="H11">
        <v>571990020</v>
      </c>
      <c r="I11" s="3">
        <v>22200000</v>
      </c>
      <c r="J11" s="3">
        <v>9.9999999999999991E+28</v>
      </c>
      <c r="K11" t="s">
        <v>65</v>
      </c>
      <c r="L11">
        <v>1776812620</v>
      </c>
      <c r="M11">
        <v>386393970</v>
      </c>
      <c r="N11" s="3">
        <v>35600000000000</v>
      </c>
      <c r="O11" t="s">
        <v>66</v>
      </c>
      <c r="P11" t="s">
        <v>67</v>
      </c>
      <c r="Q11">
        <v>1046</v>
      </c>
      <c r="R11">
        <v>872</v>
      </c>
      <c r="S11">
        <v>6486</v>
      </c>
      <c r="T11">
        <v>2729</v>
      </c>
      <c r="U11" s="3">
        <v>238000000000</v>
      </c>
      <c r="V11">
        <v>14</v>
      </c>
      <c r="W11" s="4">
        <f t="shared" si="1"/>
        <v>11</v>
      </c>
      <c r="X11">
        <v>11</v>
      </c>
    </row>
    <row r="12" spans="1:28" x14ac:dyDescent="0.25">
      <c r="A12">
        <v>759222</v>
      </c>
      <c r="B12" t="s">
        <v>68</v>
      </c>
      <c r="C12" s="1">
        <v>0.54375000000000007</v>
      </c>
      <c r="D12" s="2">
        <v>44852.519444444442</v>
      </c>
      <c r="E12">
        <v>1446150</v>
      </c>
      <c r="F12">
        <v>848844</v>
      </c>
      <c r="G12">
        <v>3992682</v>
      </c>
      <c r="H12">
        <v>764338176</v>
      </c>
      <c r="I12" t="s">
        <v>69</v>
      </c>
      <c r="J12" s="3">
        <v>1.0100000000000001E+29</v>
      </c>
      <c r="K12" t="s">
        <v>70</v>
      </c>
      <c r="L12">
        <v>3347383370</v>
      </c>
      <c r="M12">
        <v>386393970</v>
      </c>
      <c r="N12" s="3">
        <v>35600000000000</v>
      </c>
      <c r="O12" t="s">
        <v>71</v>
      </c>
      <c r="P12" t="s">
        <v>72</v>
      </c>
      <c r="Q12">
        <v>2605</v>
      </c>
      <c r="R12">
        <v>2185</v>
      </c>
      <c r="S12">
        <v>6843</v>
      </c>
      <c r="T12">
        <v>7573</v>
      </c>
      <c r="U12" s="3">
        <v>2170000000000</v>
      </c>
      <c r="V12">
        <v>18</v>
      </c>
      <c r="W12" s="4">
        <f t="shared" si="1"/>
        <v>12</v>
      </c>
      <c r="X12">
        <v>12</v>
      </c>
    </row>
    <row r="13" spans="1:28" x14ac:dyDescent="0.25">
      <c r="A13">
        <v>759223</v>
      </c>
      <c r="B13" t="s">
        <v>73</v>
      </c>
      <c r="C13" s="1">
        <v>0.55625000000000002</v>
      </c>
      <c r="D13" s="2">
        <v>44852.523611111108</v>
      </c>
      <c r="E13">
        <v>1476286</v>
      </c>
      <c r="F13">
        <v>838866</v>
      </c>
      <c r="G13">
        <v>3992884</v>
      </c>
      <c r="H13">
        <v>681730048</v>
      </c>
      <c r="I13" t="s">
        <v>74</v>
      </c>
      <c r="J13" s="3">
        <v>1.0100000000000001E+29</v>
      </c>
      <c r="K13" t="s">
        <v>75</v>
      </c>
      <c r="L13">
        <v>1832721787</v>
      </c>
      <c r="M13">
        <v>386393970</v>
      </c>
      <c r="N13" s="3">
        <v>35600000000000</v>
      </c>
      <c r="O13" t="s">
        <v>76</v>
      </c>
      <c r="P13" t="s">
        <v>77</v>
      </c>
      <c r="Q13">
        <v>3182</v>
      </c>
      <c r="R13">
        <v>2606</v>
      </c>
      <c r="S13">
        <v>6045</v>
      </c>
      <c r="T13">
        <v>9148</v>
      </c>
      <c r="U13" s="3">
        <v>3020000000000</v>
      </c>
      <c r="V13">
        <v>19</v>
      </c>
      <c r="W13" s="4">
        <f t="shared" si="1"/>
        <v>12</v>
      </c>
      <c r="X13">
        <v>12</v>
      </c>
    </row>
    <row r="14" spans="1:28" x14ac:dyDescent="0.25">
      <c r="A14">
        <v>759224</v>
      </c>
      <c r="B14" t="s">
        <v>78</v>
      </c>
      <c r="C14" s="1">
        <v>0.56944444444444442</v>
      </c>
      <c r="D14" s="2">
        <v>44852.523611111108</v>
      </c>
      <c r="E14">
        <v>1322264</v>
      </c>
      <c r="F14">
        <v>890248</v>
      </c>
      <c r="G14">
        <v>3993008</v>
      </c>
      <c r="H14">
        <v>538968064</v>
      </c>
      <c r="I14">
        <v>20200000</v>
      </c>
      <c r="J14" s="3">
        <v>9.9999999999999991E+28</v>
      </c>
      <c r="K14" t="s">
        <v>79</v>
      </c>
      <c r="L14">
        <v>2362577489</v>
      </c>
      <c r="M14">
        <v>386393970</v>
      </c>
      <c r="N14" s="3">
        <v>35600000000000</v>
      </c>
      <c r="O14" t="s">
        <v>80</v>
      </c>
      <c r="P14" t="s">
        <v>81</v>
      </c>
      <c r="Q14">
        <v>2515</v>
      </c>
      <c r="R14">
        <v>2105</v>
      </c>
      <c r="S14">
        <v>4687</v>
      </c>
      <c r="T14">
        <v>16220</v>
      </c>
      <c r="U14" s="3">
        <v>4310000000000</v>
      </c>
      <c r="V14">
        <v>18</v>
      </c>
      <c r="W14" s="4">
        <f t="shared" si="1"/>
        <v>12</v>
      </c>
      <c r="X14">
        <v>12</v>
      </c>
    </row>
    <row r="15" spans="1:28" x14ac:dyDescent="0.25">
      <c r="A15">
        <v>759225</v>
      </c>
      <c r="B15" t="s">
        <v>82</v>
      </c>
      <c r="C15" s="1">
        <v>0.58194444444444449</v>
      </c>
      <c r="D15" s="2">
        <v>44852.530555555553</v>
      </c>
      <c r="E15">
        <v>1460661</v>
      </c>
      <c r="F15">
        <v>844281</v>
      </c>
      <c r="G15">
        <v>3993504</v>
      </c>
      <c r="H15">
        <v>542466048</v>
      </c>
      <c r="I15">
        <v>20556000</v>
      </c>
      <c r="J15" s="3">
        <v>9.9999999999999991E+28</v>
      </c>
      <c r="K15" t="s">
        <v>83</v>
      </c>
      <c r="L15">
        <v>3770330237</v>
      </c>
      <c r="M15">
        <v>386393970</v>
      </c>
      <c r="N15" s="3">
        <v>35600000000000</v>
      </c>
      <c r="O15" t="s">
        <v>84</v>
      </c>
      <c r="P15" t="s">
        <v>85</v>
      </c>
      <c r="Q15">
        <v>2964</v>
      </c>
      <c r="R15">
        <v>2480</v>
      </c>
      <c r="S15">
        <v>6657</v>
      </c>
      <c r="T15">
        <v>10035</v>
      </c>
      <c r="U15" s="3">
        <v>2680000000000</v>
      </c>
      <c r="V15">
        <v>3</v>
      </c>
      <c r="W15" s="4">
        <f t="shared" si="1"/>
        <v>12</v>
      </c>
      <c r="X15">
        <v>12</v>
      </c>
    </row>
    <row r="16" spans="1:28" x14ac:dyDescent="0.25">
      <c r="A16">
        <v>759226</v>
      </c>
      <c r="B16" t="s">
        <v>86</v>
      </c>
      <c r="C16" s="1">
        <v>0.58402777777777781</v>
      </c>
      <c r="D16" s="2">
        <v>44852.53402777778</v>
      </c>
      <c r="E16">
        <v>1455402</v>
      </c>
      <c r="F16">
        <v>845885</v>
      </c>
      <c r="G16">
        <v>3993057</v>
      </c>
      <c r="H16">
        <v>755310592</v>
      </c>
      <c r="I16" t="s">
        <v>87</v>
      </c>
      <c r="J16" s="3">
        <v>1.0100000000000001E+29</v>
      </c>
      <c r="K16" t="s">
        <v>88</v>
      </c>
      <c r="L16">
        <v>1684066344</v>
      </c>
      <c r="M16">
        <v>386393970</v>
      </c>
      <c r="N16" s="3">
        <v>35600000000000</v>
      </c>
      <c r="O16" t="s">
        <v>89</v>
      </c>
      <c r="P16" t="s">
        <v>90</v>
      </c>
      <c r="Q16">
        <v>1626</v>
      </c>
      <c r="R16">
        <v>1269</v>
      </c>
      <c r="S16">
        <v>6639</v>
      </c>
      <c r="T16">
        <v>3969</v>
      </c>
      <c r="U16" s="3">
        <v>601000000000</v>
      </c>
      <c r="V16">
        <v>23</v>
      </c>
      <c r="W16" s="4">
        <f t="shared" si="1"/>
        <v>12</v>
      </c>
      <c r="X16">
        <v>12</v>
      </c>
    </row>
    <row r="17" spans="1:24" x14ac:dyDescent="0.25">
      <c r="A17">
        <v>759227</v>
      </c>
      <c r="B17" t="s">
        <v>91</v>
      </c>
      <c r="C17" s="1">
        <v>0.6</v>
      </c>
      <c r="D17" s="2">
        <v>44852.543749999997</v>
      </c>
      <c r="E17">
        <v>1516799</v>
      </c>
      <c r="F17">
        <v>825320</v>
      </c>
      <c r="G17">
        <v>3992759</v>
      </c>
      <c r="H17">
        <v>574701568</v>
      </c>
      <c r="I17">
        <v>22414000</v>
      </c>
      <c r="J17" s="3">
        <v>9.9999999999999991E+28</v>
      </c>
      <c r="K17" t="s">
        <v>92</v>
      </c>
      <c r="L17">
        <v>1960565094</v>
      </c>
      <c r="M17">
        <v>386393970</v>
      </c>
      <c r="N17" s="3">
        <v>35600000000000</v>
      </c>
      <c r="O17" t="s">
        <v>93</v>
      </c>
      <c r="P17" t="s">
        <v>94</v>
      </c>
      <c r="Q17">
        <v>2295</v>
      </c>
      <c r="R17">
        <v>1947</v>
      </c>
      <c r="S17">
        <v>6957</v>
      </c>
      <c r="T17">
        <v>7365</v>
      </c>
      <c r="U17" s="3">
        <v>722000000000</v>
      </c>
      <c r="V17">
        <v>5</v>
      </c>
      <c r="W17" s="4">
        <f t="shared" si="1"/>
        <v>13</v>
      </c>
      <c r="X17">
        <v>13</v>
      </c>
    </row>
    <row r="18" spans="1:24" x14ac:dyDescent="0.25">
      <c r="A18">
        <v>759228</v>
      </c>
      <c r="B18" t="s">
        <v>95</v>
      </c>
      <c r="C18" s="1">
        <v>0.60347222222222219</v>
      </c>
      <c r="D18" s="2">
        <v>44852.556250000001</v>
      </c>
      <c r="E18">
        <v>1635340</v>
      </c>
      <c r="F18">
        <v>785795</v>
      </c>
      <c r="G18">
        <v>3992725</v>
      </c>
      <c r="H18">
        <v>543481856</v>
      </c>
      <c r="I18" s="3">
        <v>2060</v>
      </c>
      <c r="J18" s="3">
        <v>9.9999999999999991E+28</v>
      </c>
      <c r="K18" t="s">
        <v>96</v>
      </c>
      <c r="L18">
        <v>842125687</v>
      </c>
      <c r="M18">
        <v>386393970</v>
      </c>
      <c r="N18" s="3">
        <v>35600000000000</v>
      </c>
      <c r="O18" t="s">
        <v>97</v>
      </c>
      <c r="P18" t="s">
        <v>98</v>
      </c>
      <c r="Q18">
        <v>2111</v>
      </c>
      <c r="R18">
        <v>1798</v>
      </c>
      <c r="S18">
        <v>7573</v>
      </c>
      <c r="T18">
        <v>6024</v>
      </c>
      <c r="U18" s="3">
        <v>2770000000000</v>
      </c>
      <c r="V18">
        <v>41</v>
      </c>
      <c r="W18" s="4">
        <f t="shared" si="1"/>
        <v>13</v>
      </c>
      <c r="X18">
        <v>13</v>
      </c>
    </row>
    <row r="19" spans="1:24" x14ac:dyDescent="0.25">
      <c r="A19">
        <v>759229</v>
      </c>
      <c r="B19" t="s">
        <v>99</v>
      </c>
      <c r="C19" s="1">
        <v>0.63194444444444442</v>
      </c>
      <c r="D19" s="2">
        <v>44852.569444444445</v>
      </c>
      <c r="E19">
        <v>1502662</v>
      </c>
      <c r="F19">
        <v>830231</v>
      </c>
      <c r="G19">
        <v>3993355</v>
      </c>
      <c r="H19">
        <v>643645440</v>
      </c>
      <c r="I19" t="s">
        <v>100</v>
      </c>
      <c r="J19" s="3">
        <v>9.9999999999999991E+28</v>
      </c>
      <c r="K19" t="s">
        <v>101</v>
      </c>
      <c r="L19">
        <v>4093088783</v>
      </c>
      <c r="M19">
        <v>386393970</v>
      </c>
      <c r="N19" s="3">
        <v>35600000000000</v>
      </c>
      <c r="O19" t="s">
        <v>102</v>
      </c>
      <c r="P19" t="s">
        <v>103</v>
      </c>
      <c r="Q19">
        <v>3156</v>
      </c>
      <c r="R19">
        <v>2766</v>
      </c>
      <c r="S19">
        <v>6821</v>
      </c>
      <c r="T19">
        <v>11625</v>
      </c>
      <c r="U19" s="3">
        <v>2990000000000</v>
      </c>
      <c r="V19">
        <v>15</v>
      </c>
      <c r="W19" s="4">
        <f t="shared" si="1"/>
        <v>13</v>
      </c>
      <c r="X19">
        <v>13</v>
      </c>
    </row>
    <row r="20" spans="1:24" x14ac:dyDescent="0.25">
      <c r="A20">
        <v>759230</v>
      </c>
      <c r="B20" s="3" t="s">
        <v>104</v>
      </c>
      <c r="C20" s="1">
        <v>0.64236111111111105</v>
      </c>
      <c r="D20" s="2">
        <v>44852.581944444442</v>
      </c>
      <c r="E20">
        <v>1601342</v>
      </c>
      <c r="F20">
        <v>798987</v>
      </c>
      <c r="G20">
        <v>3998303</v>
      </c>
      <c r="H20">
        <v>536903684</v>
      </c>
      <c r="I20">
        <v>20008004</v>
      </c>
      <c r="J20" s="3">
        <v>9.9999999999999991E+28</v>
      </c>
      <c r="K20" t="s">
        <v>105</v>
      </c>
      <c r="L20">
        <v>759850349</v>
      </c>
      <c r="M20">
        <v>386393970</v>
      </c>
      <c r="N20" s="3">
        <v>35600000000000</v>
      </c>
      <c r="O20" t="s">
        <v>106</v>
      </c>
      <c r="P20" t="s">
        <v>107</v>
      </c>
      <c r="Q20">
        <v>3607</v>
      </c>
      <c r="R20">
        <v>3198</v>
      </c>
      <c r="S20">
        <v>6628</v>
      </c>
      <c r="T20">
        <v>10737</v>
      </c>
      <c r="U20" s="3">
        <v>6320000000000</v>
      </c>
      <c r="V20">
        <v>3</v>
      </c>
      <c r="W20" s="4">
        <f t="shared" si="1"/>
        <v>13</v>
      </c>
      <c r="X20">
        <v>13</v>
      </c>
    </row>
    <row r="21" spans="1:24" x14ac:dyDescent="0.25">
      <c r="A21">
        <v>759231</v>
      </c>
      <c r="B21" s="3" t="s">
        <v>108</v>
      </c>
      <c r="C21" s="1">
        <v>0.64444444444444449</v>
      </c>
      <c r="D21" s="2">
        <v>44852.584027777775</v>
      </c>
      <c r="E21">
        <v>1633446</v>
      </c>
      <c r="F21">
        <v>786708</v>
      </c>
      <c r="G21">
        <v>3993570</v>
      </c>
      <c r="H21">
        <v>1073676288</v>
      </c>
      <c r="I21" t="s">
        <v>24</v>
      </c>
      <c r="J21" s="3">
        <v>1.1100000000000001E+29</v>
      </c>
      <c r="K21" t="s">
        <v>109</v>
      </c>
      <c r="L21">
        <v>2482803847</v>
      </c>
      <c r="M21">
        <v>386393970</v>
      </c>
      <c r="N21" s="3">
        <v>35600000000000</v>
      </c>
      <c r="O21" t="s">
        <v>110</v>
      </c>
      <c r="P21" t="s">
        <v>111</v>
      </c>
      <c r="Q21">
        <v>3419</v>
      </c>
      <c r="R21">
        <v>2966</v>
      </c>
      <c r="S21">
        <v>7748</v>
      </c>
      <c r="T21">
        <v>8814</v>
      </c>
      <c r="U21" s="3">
        <v>1410000000000</v>
      </c>
      <c r="V21">
        <v>11</v>
      </c>
      <c r="W21" s="4">
        <f t="shared" si="1"/>
        <v>14</v>
      </c>
      <c r="X21">
        <v>14</v>
      </c>
    </row>
    <row r="22" spans="1:24" ht="15.75" customHeight="1" x14ac:dyDescent="0.25">
      <c r="A22">
        <v>759232</v>
      </c>
      <c r="B22" t="s">
        <v>112</v>
      </c>
      <c r="C22" s="1">
        <v>0.65208333333333335</v>
      </c>
      <c r="D22" s="2">
        <v>44852.6</v>
      </c>
      <c r="E22">
        <v>1379718</v>
      </c>
      <c r="F22">
        <v>871066</v>
      </c>
      <c r="G22">
        <v>3992916</v>
      </c>
      <c r="H22">
        <v>536961024</v>
      </c>
      <c r="I22">
        <v>20016000</v>
      </c>
      <c r="J22" s="3">
        <v>9.9999999999999991E+28</v>
      </c>
      <c r="K22" t="s">
        <v>113</v>
      </c>
      <c r="L22">
        <v>1659094185</v>
      </c>
      <c r="M22">
        <v>386393970</v>
      </c>
      <c r="N22" s="3">
        <v>35600000000000</v>
      </c>
      <c r="O22" t="s">
        <v>114</v>
      </c>
      <c r="P22" t="s">
        <v>115</v>
      </c>
      <c r="Q22">
        <v>2229</v>
      </c>
      <c r="R22">
        <v>1899</v>
      </c>
      <c r="S22">
        <v>6798</v>
      </c>
      <c r="T22">
        <v>6767</v>
      </c>
      <c r="U22" s="3">
        <v>1360000000000</v>
      </c>
      <c r="V22">
        <v>9</v>
      </c>
      <c r="W22" s="4">
        <f t="shared" si="1"/>
        <v>14</v>
      </c>
      <c r="X22">
        <v>14</v>
      </c>
    </row>
    <row r="23" spans="1:24" x14ac:dyDescent="0.25">
      <c r="A23">
        <v>759233</v>
      </c>
      <c r="B23" t="s">
        <v>116</v>
      </c>
      <c r="C23" s="1">
        <v>0.65833333333333333</v>
      </c>
      <c r="D23" s="2">
        <v>44852.603472222225</v>
      </c>
      <c r="E23">
        <v>1484152</v>
      </c>
      <c r="F23">
        <v>836391</v>
      </c>
      <c r="G23">
        <v>3993325</v>
      </c>
      <c r="H23">
        <v>1073733636</v>
      </c>
      <c r="I23" t="s">
        <v>117</v>
      </c>
      <c r="J23" s="3">
        <v>1.1100000000000001E+29</v>
      </c>
      <c r="K23" t="s">
        <v>118</v>
      </c>
      <c r="L23">
        <v>383438073</v>
      </c>
      <c r="M23">
        <v>386393970</v>
      </c>
      <c r="N23" s="3">
        <v>35600000000000</v>
      </c>
      <c r="O23" t="s">
        <v>119</v>
      </c>
      <c r="P23" t="s">
        <v>120</v>
      </c>
      <c r="Q23">
        <v>3328</v>
      </c>
      <c r="R23">
        <v>2706</v>
      </c>
      <c r="S23">
        <v>6858</v>
      </c>
      <c r="T23">
        <v>9736</v>
      </c>
      <c r="U23" s="3">
        <v>882000000000</v>
      </c>
      <c r="V23">
        <v>15</v>
      </c>
      <c r="W23" s="4">
        <f t="shared" si="1"/>
        <v>14</v>
      </c>
      <c r="X23">
        <v>14</v>
      </c>
    </row>
    <row r="24" spans="1:24" x14ac:dyDescent="0.25">
      <c r="A24">
        <v>759234</v>
      </c>
      <c r="B24" t="s">
        <v>121</v>
      </c>
      <c r="C24" s="1">
        <v>0.66875000000000007</v>
      </c>
      <c r="D24" s="2">
        <v>44852.631944444445</v>
      </c>
      <c r="E24">
        <v>1365209</v>
      </c>
      <c r="F24">
        <v>876122</v>
      </c>
      <c r="G24">
        <v>3993575</v>
      </c>
      <c r="H24">
        <v>545259520</v>
      </c>
      <c r="I24">
        <v>20800000</v>
      </c>
      <c r="J24" s="3">
        <v>9.9999999999999991E+28</v>
      </c>
      <c r="K24" t="s">
        <v>122</v>
      </c>
      <c r="L24">
        <v>3414754195</v>
      </c>
      <c r="M24">
        <v>386393970</v>
      </c>
      <c r="N24" s="3">
        <v>35600000000000</v>
      </c>
      <c r="O24" t="s">
        <v>123</v>
      </c>
      <c r="P24" t="s">
        <v>124</v>
      </c>
      <c r="Q24">
        <v>2316</v>
      </c>
      <c r="R24">
        <v>1995</v>
      </c>
      <c r="S24">
        <v>6759</v>
      </c>
      <c r="T24">
        <v>7910</v>
      </c>
      <c r="U24" s="3">
        <v>2960000000000</v>
      </c>
      <c r="V24">
        <v>4</v>
      </c>
      <c r="W24" s="4">
        <f t="shared" si="1"/>
        <v>15</v>
      </c>
      <c r="X24">
        <v>15</v>
      </c>
    </row>
    <row r="25" spans="1:24" x14ac:dyDescent="0.25">
      <c r="A25">
        <v>759235</v>
      </c>
      <c r="B25" s="3" t="s">
        <v>125</v>
      </c>
      <c r="C25" s="1">
        <v>0.67152777777777783</v>
      </c>
      <c r="D25" s="2">
        <v>44852.642361111109</v>
      </c>
      <c r="E25">
        <v>1473667</v>
      </c>
      <c r="F25">
        <v>839758</v>
      </c>
      <c r="G25">
        <v>3992941</v>
      </c>
      <c r="H25">
        <v>541065216</v>
      </c>
      <c r="I25">
        <v>20400000</v>
      </c>
      <c r="J25" s="3">
        <v>9.9999999999999991E+28</v>
      </c>
      <c r="K25" t="s">
        <v>126</v>
      </c>
      <c r="L25">
        <v>2300169864</v>
      </c>
      <c r="M25">
        <v>386393970</v>
      </c>
      <c r="N25" s="3">
        <v>35600000000000</v>
      </c>
      <c r="O25" t="s">
        <v>127</v>
      </c>
      <c r="P25" t="s">
        <v>128</v>
      </c>
      <c r="Q25">
        <v>1722</v>
      </c>
      <c r="R25">
        <v>1343</v>
      </c>
      <c r="S25">
        <v>7061</v>
      </c>
      <c r="T25">
        <v>4419</v>
      </c>
      <c r="U25" s="3">
        <v>1350000000000</v>
      </c>
      <c r="V25">
        <v>2</v>
      </c>
      <c r="W25" s="4">
        <f t="shared" si="1"/>
        <v>15</v>
      </c>
      <c r="X25">
        <v>15</v>
      </c>
    </row>
    <row r="26" spans="1:24" x14ac:dyDescent="0.25">
      <c r="A26">
        <v>759236</v>
      </c>
      <c r="B26" t="s">
        <v>129</v>
      </c>
      <c r="C26" s="1">
        <v>0.67291666666666661</v>
      </c>
      <c r="D26" s="2">
        <v>44852.644444444442</v>
      </c>
      <c r="E26">
        <v>1475791</v>
      </c>
      <c r="F26">
        <v>839138</v>
      </c>
      <c r="G26">
        <v>3993205</v>
      </c>
      <c r="H26">
        <v>547356676</v>
      </c>
      <c r="I26" t="s">
        <v>130</v>
      </c>
      <c r="J26" s="3">
        <v>9.9999999999999991E+28</v>
      </c>
      <c r="K26" t="s">
        <v>131</v>
      </c>
      <c r="L26">
        <v>3073006871</v>
      </c>
      <c r="M26">
        <v>386393970</v>
      </c>
      <c r="N26" s="3">
        <v>35600000000000</v>
      </c>
      <c r="O26" t="s">
        <v>132</v>
      </c>
      <c r="P26" t="s">
        <v>133</v>
      </c>
      <c r="Q26">
        <v>2263</v>
      </c>
      <c r="R26">
        <v>1977</v>
      </c>
      <c r="S26">
        <v>8003</v>
      </c>
      <c r="T26">
        <v>5221</v>
      </c>
      <c r="U26" s="3">
        <v>631000000000</v>
      </c>
      <c r="V26">
        <v>0</v>
      </c>
      <c r="W26" s="4">
        <f t="shared" si="1"/>
        <v>15</v>
      </c>
      <c r="X26">
        <v>15</v>
      </c>
    </row>
    <row r="27" spans="1:24" x14ac:dyDescent="0.25">
      <c r="A27">
        <v>759237</v>
      </c>
      <c r="B27" t="s">
        <v>134</v>
      </c>
      <c r="C27" s="1">
        <v>0.67291666666666661</v>
      </c>
      <c r="D27" s="2">
        <v>44852.652083333334</v>
      </c>
      <c r="E27">
        <v>1533781</v>
      </c>
      <c r="F27">
        <v>819713</v>
      </c>
      <c r="G27">
        <v>3992920</v>
      </c>
      <c r="H27">
        <v>547553280</v>
      </c>
      <c r="I27" t="s">
        <v>135</v>
      </c>
      <c r="J27" s="3">
        <v>9.9999999999999991E+28</v>
      </c>
      <c r="K27" t="s">
        <v>136</v>
      </c>
      <c r="L27">
        <v>3478895698</v>
      </c>
      <c r="M27">
        <v>386393970</v>
      </c>
      <c r="N27" s="3">
        <v>35600000000000</v>
      </c>
      <c r="O27" t="s">
        <v>137</v>
      </c>
      <c r="P27" t="s">
        <v>138</v>
      </c>
      <c r="Q27">
        <v>1818</v>
      </c>
      <c r="R27">
        <v>1557</v>
      </c>
      <c r="S27">
        <v>7783</v>
      </c>
      <c r="T27">
        <v>3723</v>
      </c>
      <c r="U27" s="3">
        <v>303000000000</v>
      </c>
      <c r="V27">
        <v>4</v>
      </c>
      <c r="W27" s="4">
        <f t="shared" si="1"/>
        <v>15</v>
      </c>
      <c r="X27">
        <v>15</v>
      </c>
    </row>
    <row r="28" spans="1:24" x14ac:dyDescent="0.25">
      <c r="A28">
        <v>759238</v>
      </c>
      <c r="B28" t="s">
        <v>139</v>
      </c>
      <c r="C28" s="1">
        <v>0.67569444444444438</v>
      </c>
      <c r="D28" s="2">
        <v>44852.658333333333</v>
      </c>
      <c r="E28">
        <v>1838910</v>
      </c>
      <c r="F28">
        <v>717948</v>
      </c>
      <c r="G28">
        <v>3992754</v>
      </c>
      <c r="H28">
        <v>545259520</v>
      </c>
      <c r="I28">
        <v>20800000</v>
      </c>
      <c r="J28" s="3">
        <v>9.9999999999999991E+28</v>
      </c>
      <c r="K28" t="s">
        <v>140</v>
      </c>
      <c r="L28">
        <v>5527674</v>
      </c>
      <c r="M28">
        <v>386393970</v>
      </c>
      <c r="N28" s="3">
        <v>35600000000000</v>
      </c>
      <c r="O28" t="s">
        <v>141</v>
      </c>
      <c r="P28" t="s">
        <v>142</v>
      </c>
      <c r="Q28">
        <v>2013</v>
      </c>
      <c r="R28">
        <v>1666</v>
      </c>
      <c r="S28">
        <v>7559</v>
      </c>
      <c r="T28">
        <v>5033</v>
      </c>
      <c r="U28" s="3">
        <v>2970000000000</v>
      </c>
      <c r="V28">
        <v>4</v>
      </c>
      <c r="W28" s="4">
        <f t="shared" si="1"/>
        <v>15</v>
      </c>
      <c r="X28">
        <v>15</v>
      </c>
    </row>
    <row r="29" spans="1:24" x14ac:dyDescent="0.25">
      <c r="A29">
        <v>759239</v>
      </c>
      <c r="B29" t="s">
        <v>143</v>
      </c>
      <c r="C29" s="1">
        <v>0.67847222222222225</v>
      </c>
      <c r="D29" s="2">
        <v>44852.668749999997</v>
      </c>
      <c r="E29">
        <v>1265079</v>
      </c>
      <c r="F29">
        <v>909335</v>
      </c>
      <c r="G29">
        <v>3993084</v>
      </c>
      <c r="H29">
        <v>677060608</v>
      </c>
      <c r="I29" t="s">
        <v>144</v>
      </c>
      <c r="J29" s="3">
        <v>1.0100000000000001E+29</v>
      </c>
      <c r="K29" s="3" t="s">
        <v>145</v>
      </c>
      <c r="L29">
        <v>2701782345</v>
      </c>
      <c r="M29">
        <v>386393970</v>
      </c>
      <c r="N29" s="3">
        <v>35600000000000</v>
      </c>
      <c r="O29" t="s">
        <v>146</v>
      </c>
      <c r="P29" t="s">
        <v>147</v>
      </c>
      <c r="Q29">
        <v>1725</v>
      </c>
      <c r="R29">
        <v>1476</v>
      </c>
      <c r="S29">
        <v>6616</v>
      </c>
      <c r="T29">
        <v>5176</v>
      </c>
      <c r="U29" s="3">
        <v>5360000000000</v>
      </c>
      <c r="V29">
        <v>13</v>
      </c>
      <c r="W29" s="4">
        <f t="shared" si="1"/>
        <v>16</v>
      </c>
      <c r="X29">
        <v>16</v>
      </c>
    </row>
    <row r="30" spans="1:24" x14ac:dyDescent="0.25">
      <c r="A30">
        <v>759240</v>
      </c>
      <c r="B30" t="s">
        <v>148</v>
      </c>
      <c r="C30" s="1">
        <v>0.6875</v>
      </c>
      <c r="D30" s="2">
        <v>44852.671527777777</v>
      </c>
      <c r="E30">
        <v>1507545</v>
      </c>
      <c r="F30">
        <v>828677</v>
      </c>
      <c r="G30">
        <v>3993576</v>
      </c>
      <c r="H30">
        <v>536870912</v>
      </c>
      <c r="I30">
        <v>20000000</v>
      </c>
      <c r="J30" s="3">
        <v>9.9999999999999991E+28</v>
      </c>
      <c r="K30" t="s">
        <v>149</v>
      </c>
      <c r="L30">
        <v>2055186746</v>
      </c>
      <c r="M30">
        <v>386393970</v>
      </c>
      <c r="N30" s="3">
        <v>35600000000000</v>
      </c>
      <c r="O30" t="s">
        <v>150</v>
      </c>
      <c r="P30" t="s">
        <v>151</v>
      </c>
      <c r="Q30">
        <v>2980</v>
      </c>
      <c r="R30">
        <v>2533</v>
      </c>
      <c r="S30">
        <v>6893</v>
      </c>
      <c r="T30">
        <v>8841</v>
      </c>
      <c r="U30" s="3">
        <v>12000000000000</v>
      </c>
      <c r="V30">
        <v>0</v>
      </c>
      <c r="W30" s="4">
        <f t="shared" si="1"/>
        <v>16</v>
      </c>
      <c r="X30">
        <v>16</v>
      </c>
    </row>
    <row r="31" spans="1:24" x14ac:dyDescent="0.25">
      <c r="A31">
        <v>759241</v>
      </c>
      <c r="B31" t="s">
        <v>152</v>
      </c>
      <c r="C31" s="1">
        <v>0.6875</v>
      </c>
      <c r="D31" s="2">
        <v>44852.67291666667</v>
      </c>
      <c r="E31">
        <v>1006667</v>
      </c>
      <c r="F31">
        <v>995360</v>
      </c>
      <c r="G31">
        <v>3992747</v>
      </c>
      <c r="H31">
        <v>543162368</v>
      </c>
      <c r="I31">
        <v>20600000</v>
      </c>
      <c r="J31" s="3">
        <v>9.9999999999999991E+28</v>
      </c>
      <c r="K31" s="3" t="s">
        <v>153</v>
      </c>
      <c r="L31">
        <v>2238954782</v>
      </c>
      <c r="M31">
        <v>386393970</v>
      </c>
      <c r="N31" s="3">
        <v>35600000000000</v>
      </c>
      <c r="O31" t="s">
        <v>154</v>
      </c>
      <c r="P31" t="s">
        <v>155</v>
      </c>
      <c r="Q31">
        <v>69</v>
      </c>
      <c r="R31">
        <v>52</v>
      </c>
      <c r="S31">
        <v>5604</v>
      </c>
      <c r="T31">
        <v>149</v>
      </c>
      <c r="U31">
        <v>9674581426</v>
      </c>
      <c r="V31">
        <v>16</v>
      </c>
      <c r="W31" s="4">
        <f t="shared" si="1"/>
        <v>16</v>
      </c>
      <c r="X31">
        <v>16</v>
      </c>
    </row>
    <row r="32" spans="1:24" x14ac:dyDescent="0.25">
      <c r="A32">
        <v>759242</v>
      </c>
      <c r="B32" t="s">
        <v>156</v>
      </c>
      <c r="C32" s="1">
        <v>0.69861111111111107</v>
      </c>
      <c r="D32" s="2">
        <v>44852.67291666667</v>
      </c>
      <c r="E32">
        <v>1467315</v>
      </c>
      <c r="F32">
        <v>843645</v>
      </c>
      <c r="G32">
        <v>3998250</v>
      </c>
      <c r="H32">
        <v>593780740</v>
      </c>
      <c r="I32">
        <v>23646004</v>
      </c>
      <c r="J32" s="3">
        <v>9.9999999999999991E+28</v>
      </c>
      <c r="K32" t="s">
        <v>157</v>
      </c>
      <c r="L32">
        <v>1727311385</v>
      </c>
      <c r="M32">
        <v>386393970</v>
      </c>
      <c r="N32" s="3">
        <v>35600000000000</v>
      </c>
      <c r="O32" t="s">
        <v>158</v>
      </c>
      <c r="P32" t="s">
        <v>159</v>
      </c>
      <c r="Q32">
        <v>3047</v>
      </c>
      <c r="R32">
        <v>2565</v>
      </c>
      <c r="S32">
        <v>6869</v>
      </c>
      <c r="T32">
        <v>9502</v>
      </c>
      <c r="U32" s="3">
        <v>4620000000000</v>
      </c>
      <c r="V32">
        <v>3</v>
      </c>
      <c r="W32" s="4">
        <f t="shared" si="1"/>
        <v>16</v>
      </c>
      <c r="X32">
        <v>16</v>
      </c>
    </row>
    <row r="33" spans="1:24" x14ac:dyDescent="0.25">
      <c r="A33">
        <v>759243</v>
      </c>
      <c r="B33" t="s">
        <v>160</v>
      </c>
      <c r="C33" s="1">
        <v>0.7006944444444444</v>
      </c>
      <c r="D33" s="2">
        <v>44852.675694444442</v>
      </c>
      <c r="E33">
        <v>1546043</v>
      </c>
      <c r="F33">
        <v>815620</v>
      </c>
      <c r="G33">
        <v>3992903</v>
      </c>
      <c r="H33">
        <v>683032576</v>
      </c>
      <c r="I33" t="s">
        <v>161</v>
      </c>
      <c r="J33" s="3">
        <v>1.0100000000000001E+29</v>
      </c>
      <c r="K33" t="s">
        <v>162</v>
      </c>
      <c r="L33">
        <v>2134169386</v>
      </c>
      <c r="M33">
        <v>386393970</v>
      </c>
      <c r="N33" s="3">
        <v>35600000000000</v>
      </c>
      <c r="O33" t="s">
        <v>163</v>
      </c>
      <c r="P33" t="s">
        <v>164</v>
      </c>
      <c r="Q33">
        <v>1606</v>
      </c>
      <c r="R33">
        <v>1313</v>
      </c>
      <c r="S33">
        <v>6914</v>
      </c>
      <c r="T33">
        <v>4388</v>
      </c>
      <c r="U33" s="3">
        <v>2150000000000</v>
      </c>
      <c r="V33">
        <v>18</v>
      </c>
      <c r="W33" s="4">
        <f t="shared" si="1"/>
        <v>16</v>
      </c>
      <c r="X33">
        <v>16</v>
      </c>
    </row>
    <row r="34" spans="1:24" x14ac:dyDescent="0.25">
      <c r="A34">
        <v>759244</v>
      </c>
      <c r="B34" t="s">
        <v>165</v>
      </c>
      <c r="C34" s="1">
        <v>0.71319444444444446</v>
      </c>
      <c r="D34" s="2">
        <v>44852.678472222222</v>
      </c>
      <c r="E34">
        <v>1495377</v>
      </c>
      <c r="F34">
        <v>834174</v>
      </c>
      <c r="G34">
        <v>3997899</v>
      </c>
      <c r="H34">
        <v>1073676292</v>
      </c>
      <c r="I34" t="s">
        <v>23</v>
      </c>
      <c r="J34" s="3">
        <v>1.1100000000000001E+29</v>
      </c>
      <c r="K34" t="s">
        <v>166</v>
      </c>
      <c r="L34">
        <v>2039897125</v>
      </c>
      <c r="M34">
        <v>386393970</v>
      </c>
      <c r="N34" s="3">
        <v>35600000000000</v>
      </c>
      <c r="O34" t="s">
        <v>167</v>
      </c>
      <c r="P34" t="s">
        <v>168</v>
      </c>
      <c r="Q34">
        <v>3274</v>
      </c>
      <c r="R34">
        <v>2808</v>
      </c>
      <c r="S34">
        <v>6579</v>
      </c>
      <c r="T34">
        <v>10246</v>
      </c>
      <c r="U34" s="3">
        <v>3040000000000</v>
      </c>
      <c r="V34">
        <v>11</v>
      </c>
      <c r="W34" s="4">
        <f t="shared" si="1"/>
        <v>16</v>
      </c>
      <c r="X34">
        <v>16</v>
      </c>
    </row>
    <row r="35" spans="1:24" x14ac:dyDescent="0.25">
      <c r="A35">
        <v>759245</v>
      </c>
      <c r="B35" t="s">
        <v>169</v>
      </c>
      <c r="C35" s="1">
        <v>0.72083333333333333</v>
      </c>
      <c r="D35" s="2">
        <v>44852.6875</v>
      </c>
      <c r="E35">
        <v>1412023</v>
      </c>
      <c r="F35">
        <v>860351</v>
      </c>
      <c r="G35">
        <v>3993076</v>
      </c>
      <c r="H35">
        <v>656252928</v>
      </c>
      <c r="I35" t="s">
        <v>170</v>
      </c>
      <c r="J35" s="3">
        <v>9.9999999999999991E+28</v>
      </c>
      <c r="K35" t="s">
        <v>171</v>
      </c>
      <c r="L35">
        <v>1041997572</v>
      </c>
      <c r="M35">
        <v>386393970</v>
      </c>
      <c r="N35" s="3">
        <v>35600000000000</v>
      </c>
      <c r="O35" t="s">
        <v>172</v>
      </c>
      <c r="P35" t="s">
        <v>173</v>
      </c>
      <c r="Q35">
        <v>2477</v>
      </c>
      <c r="R35">
        <v>2127</v>
      </c>
      <c r="S35">
        <v>6541</v>
      </c>
      <c r="T35">
        <v>7007</v>
      </c>
      <c r="U35" s="3">
        <v>5530000000000</v>
      </c>
      <c r="V35">
        <v>11</v>
      </c>
      <c r="W35" s="4">
        <f t="shared" ref="W35:W38" si="2">HOUR(D35)</f>
        <v>16</v>
      </c>
      <c r="X35">
        <v>16</v>
      </c>
    </row>
    <row r="36" spans="1:24" x14ac:dyDescent="0.25">
      <c r="A36">
        <v>759246</v>
      </c>
      <c r="B36" t="s">
        <v>174</v>
      </c>
      <c r="C36" s="1">
        <v>0.7284722222222223</v>
      </c>
      <c r="D36" s="2">
        <v>44852.6875</v>
      </c>
      <c r="E36">
        <v>1335367</v>
      </c>
      <c r="F36">
        <v>886024</v>
      </c>
      <c r="G36">
        <v>3993439</v>
      </c>
      <c r="H36">
        <v>538599424</v>
      </c>
      <c r="I36" t="s">
        <v>175</v>
      </c>
      <c r="J36" s="3">
        <v>9.9999999999999991E+28</v>
      </c>
      <c r="K36" t="s">
        <v>176</v>
      </c>
      <c r="L36">
        <v>278807077</v>
      </c>
      <c r="M36">
        <v>386393970</v>
      </c>
      <c r="N36" s="3">
        <v>35600000000000</v>
      </c>
      <c r="O36" t="s">
        <v>177</v>
      </c>
      <c r="P36" t="s">
        <v>178</v>
      </c>
      <c r="Q36">
        <v>2380</v>
      </c>
      <c r="R36">
        <v>2026</v>
      </c>
      <c r="S36">
        <v>6128</v>
      </c>
      <c r="T36">
        <v>7528</v>
      </c>
      <c r="U36" s="3">
        <v>4010000000000</v>
      </c>
      <c r="V36">
        <v>7</v>
      </c>
      <c r="W36" s="4">
        <f t="shared" si="2"/>
        <v>16</v>
      </c>
      <c r="X36">
        <v>16</v>
      </c>
    </row>
    <row r="37" spans="1:24" x14ac:dyDescent="0.25">
      <c r="A37">
        <v>759247</v>
      </c>
      <c r="B37" t="s">
        <v>179</v>
      </c>
      <c r="C37" s="1">
        <v>0.73333333333333339</v>
      </c>
      <c r="D37" s="2">
        <v>44852.698611111111</v>
      </c>
      <c r="E37">
        <v>1260686</v>
      </c>
      <c r="F37">
        <v>910826</v>
      </c>
      <c r="G37">
        <v>3993164</v>
      </c>
      <c r="H37">
        <v>880320512</v>
      </c>
      <c r="I37" t="s">
        <v>180</v>
      </c>
      <c r="J37" s="3">
        <v>1.1000000000000001E+29</v>
      </c>
      <c r="K37" t="s">
        <v>181</v>
      </c>
      <c r="L37">
        <v>746073104</v>
      </c>
      <c r="M37">
        <v>386393970</v>
      </c>
      <c r="N37" s="3">
        <v>35600000000000</v>
      </c>
      <c r="O37" t="s">
        <v>182</v>
      </c>
      <c r="P37" t="s">
        <v>183</v>
      </c>
      <c r="Q37">
        <v>1635</v>
      </c>
      <c r="R37">
        <v>1405</v>
      </c>
      <c r="S37">
        <v>6260</v>
      </c>
      <c r="T37">
        <v>4794</v>
      </c>
      <c r="U37" s="3">
        <v>340000000000</v>
      </c>
      <c r="V37">
        <v>1</v>
      </c>
      <c r="W37" s="4">
        <f t="shared" si="2"/>
        <v>16</v>
      </c>
      <c r="X37">
        <v>16</v>
      </c>
    </row>
    <row r="38" spans="1:24" x14ac:dyDescent="0.25">
      <c r="A38">
        <v>759248</v>
      </c>
      <c r="B38" t="s">
        <v>184</v>
      </c>
      <c r="C38" s="1">
        <v>0.73402777777777783</v>
      </c>
      <c r="D38" s="2">
        <v>44852.700694444444</v>
      </c>
      <c r="E38">
        <v>1332494</v>
      </c>
      <c r="F38">
        <v>886852</v>
      </c>
      <c r="G38">
        <v>3993050</v>
      </c>
      <c r="H38">
        <v>724582400</v>
      </c>
      <c r="I38" t="s">
        <v>185</v>
      </c>
      <c r="J38" s="3">
        <v>1.0100000000000001E+29</v>
      </c>
      <c r="K38" t="s">
        <v>186</v>
      </c>
      <c r="L38">
        <v>4176698433</v>
      </c>
      <c r="M38">
        <v>386393970</v>
      </c>
      <c r="N38" s="3">
        <v>35600000000000</v>
      </c>
      <c r="O38" t="s">
        <v>187</v>
      </c>
      <c r="P38" t="s">
        <v>188</v>
      </c>
      <c r="Q38">
        <v>1295</v>
      </c>
      <c r="R38">
        <v>1024</v>
      </c>
      <c r="S38">
        <v>7002</v>
      </c>
      <c r="T38">
        <v>2801</v>
      </c>
      <c r="U38">
        <v>43677602956</v>
      </c>
      <c r="V38">
        <v>4</v>
      </c>
      <c r="W38" s="4">
        <f t="shared" si="2"/>
        <v>16</v>
      </c>
      <c r="X38">
        <v>16</v>
      </c>
    </row>
    <row r="39" spans="1:24" x14ac:dyDescent="0.25">
      <c r="C39" s="1"/>
      <c r="D39" s="2"/>
      <c r="J39" s="3"/>
      <c r="N39" s="3"/>
      <c r="U39" s="3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2022-10-22T20:13:29Z</dcterms:modified>
</cp:coreProperties>
</file>