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D:\source\GitHub\SunshineCoastCouncil\Hackfest-2016-Samples\Excel-examples\"/>
    </mc:Choice>
  </mc:AlternateContent>
  <bookViews>
    <workbookView xWindow="0" yWindow="0" windowWidth="28800" windowHeight="11610" activeTab="2"/>
  </bookViews>
  <sheets>
    <sheet name="Parks_Sunshine_Coast_List-1" sheetId="1" r:id="rId1"/>
    <sheet name="UniqueFacilities" sheetId="2" r:id="rId2"/>
    <sheet name="PivotTable" sheetId="7" r:id="rId3"/>
  </sheets>
  <calcPr calcId="0"/>
  <pivotCaches>
    <pivotCache cacheId="78" r:id="rId4"/>
  </pivotCaches>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2" i="1"/>
  <c r="Q16" i="1"/>
  <c r="R16" i="1"/>
  <c r="S16" i="1"/>
  <c r="T16" i="1"/>
  <c r="U16" i="1"/>
  <c r="V16" i="1"/>
  <c r="W16" i="1"/>
  <c r="X16" i="1"/>
  <c r="Y16" i="1"/>
  <c r="Z16" i="1"/>
  <c r="AA16" i="1"/>
  <c r="AB16" i="1"/>
  <c r="AC16" i="1"/>
  <c r="AD16" i="1"/>
  <c r="AE16" i="1"/>
  <c r="AF16" i="1"/>
  <c r="AG16" i="1"/>
  <c r="AH16" i="1"/>
  <c r="AI16" i="1"/>
  <c r="AJ16" i="1"/>
  <c r="AK16" i="1"/>
  <c r="AL16" i="1"/>
  <c r="Q17" i="1"/>
  <c r="R17" i="1"/>
  <c r="S17" i="1"/>
  <c r="T17" i="1"/>
  <c r="U17" i="1"/>
  <c r="V17" i="1"/>
  <c r="W17" i="1"/>
  <c r="X17" i="1"/>
  <c r="Y17" i="1"/>
  <c r="Z17" i="1"/>
  <c r="AA17" i="1"/>
  <c r="AB17" i="1"/>
  <c r="AC17" i="1"/>
  <c r="AD17" i="1"/>
  <c r="AE17" i="1"/>
  <c r="AF17" i="1"/>
  <c r="AG17" i="1"/>
  <c r="AH17" i="1"/>
  <c r="AI17" i="1"/>
  <c r="AJ17" i="1"/>
  <c r="AK17" i="1"/>
  <c r="AL17" i="1"/>
  <c r="Q18" i="1"/>
  <c r="R18" i="1"/>
  <c r="S18" i="1"/>
  <c r="T18" i="1"/>
  <c r="U18" i="1"/>
  <c r="V18" i="1"/>
  <c r="W18" i="1"/>
  <c r="X18" i="1"/>
  <c r="Y18" i="1"/>
  <c r="Z18" i="1"/>
  <c r="AA18" i="1"/>
  <c r="AB18" i="1"/>
  <c r="AC18" i="1"/>
  <c r="AD18" i="1"/>
  <c r="AE18" i="1"/>
  <c r="AF18" i="1"/>
  <c r="AG18" i="1"/>
  <c r="AH18" i="1"/>
  <c r="AI18" i="1"/>
  <c r="AJ18" i="1"/>
  <c r="AK18" i="1"/>
  <c r="AL18" i="1"/>
  <c r="Q19" i="1"/>
  <c r="R19" i="1"/>
  <c r="S19" i="1"/>
  <c r="T19" i="1"/>
  <c r="U19" i="1"/>
  <c r="V19" i="1"/>
  <c r="W19" i="1"/>
  <c r="X19" i="1"/>
  <c r="Y19" i="1"/>
  <c r="Z19" i="1"/>
  <c r="AA19" i="1"/>
  <c r="AB19" i="1"/>
  <c r="AC19" i="1"/>
  <c r="AD19" i="1"/>
  <c r="AE19" i="1"/>
  <c r="AF19" i="1"/>
  <c r="AG19" i="1"/>
  <c r="AH19" i="1"/>
  <c r="AI19" i="1"/>
  <c r="AJ19" i="1"/>
  <c r="AK19" i="1"/>
  <c r="AL19" i="1"/>
  <c r="Q20" i="1"/>
  <c r="R20" i="1"/>
  <c r="S20" i="1"/>
  <c r="T20" i="1"/>
  <c r="U20" i="1"/>
  <c r="V20" i="1"/>
  <c r="W20" i="1"/>
  <c r="X20" i="1"/>
  <c r="Y20" i="1"/>
  <c r="Z20" i="1"/>
  <c r="AA20" i="1"/>
  <c r="AB20" i="1"/>
  <c r="AC20" i="1"/>
  <c r="AD20" i="1"/>
  <c r="AE20" i="1"/>
  <c r="AF20" i="1"/>
  <c r="AG20" i="1"/>
  <c r="AH20" i="1"/>
  <c r="AI20" i="1"/>
  <c r="AJ20" i="1"/>
  <c r="AK20" i="1"/>
  <c r="AL20" i="1"/>
  <c r="Q21" i="1"/>
  <c r="R21" i="1"/>
  <c r="S21" i="1"/>
  <c r="T21" i="1"/>
  <c r="U21" i="1"/>
  <c r="V21" i="1"/>
  <c r="W21" i="1"/>
  <c r="X21" i="1"/>
  <c r="Y21" i="1"/>
  <c r="Z21" i="1"/>
  <c r="AA21" i="1"/>
  <c r="AB21" i="1"/>
  <c r="AC21" i="1"/>
  <c r="AD21" i="1"/>
  <c r="AE21" i="1"/>
  <c r="AF21" i="1"/>
  <c r="AG21" i="1"/>
  <c r="AH21" i="1"/>
  <c r="AI21" i="1"/>
  <c r="AJ21" i="1"/>
  <c r="AK21" i="1"/>
  <c r="AL21" i="1"/>
  <c r="Q22" i="1"/>
  <c r="R22" i="1"/>
  <c r="S22" i="1"/>
  <c r="T22" i="1"/>
  <c r="U22" i="1"/>
  <c r="V22" i="1"/>
  <c r="W22" i="1"/>
  <c r="X22" i="1"/>
  <c r="Y22" i="1"/>
  <c r="Z22" i="1"/>
  <c r="AA22" i="1"/>
  <c r="AB22" i="1"/>
  <c r="AC22" i="1"/>
  <c r="AD22" i="1"/>
  <c r="AE22" i="1"/>
  <c r="AF22" i="1"/>
  <c r="AG22" i="1"/>
  <c r="AH22" i="1"/>
  <c r="AI22" i="1"/>
  <c r="AJ22" i="1"/>
  <c r="AK22" i="1"/>
  <c r="AL22" i="1"/>
  <c r="Q23" i="1"/>
  <c r="R23" i="1"/>
  <c r="S23" i="1"/>
  <c r="T23" i="1"/>
  <c r="U23" i="1"/>
  <c r="V23" i="1"/>
  <c r="W23" i="1"/>
  <c r="X23" i="1"/>
  <c r="Y23" i="1"/>
  <c r="Z23" i="1"/>
  <c r="AA23" i="1"/>
  <c r="AB23" i="1"/>
  <c r="AC23" i="1"/>
  <c r="AD23" i="1"/>
  <c r="AE23" i="1"/>
  <c r="AF23" i="1"/>
  <c r="AG23" i="1"/>
  <c r="AH23" i="1"/>
  <c r="AI23" i="1"/>
  <c r="AJ23" i="1"/>
  <c r="AK23" i="1"/>
  <c r="AL23" i="1"/>
  <c r="Q24" i="1"/>
  <c r="R24" i="1"/>
  <c r="S24" i="1"/>
  <c r="T24" i="1"/>
  <c r="U24" i="1"/>
  <c r="V24" i="1"/>
  <c r="W24" i="1"/>
  <c r="X24" i="1"/>
  <c r="Y24" i="1"/>
  <c r="Z24" i="1"/>
  <c r="AA24" i="1"/>
  <c r="AB24" i="1"/>
  <c r="AC24" i="1"/>
  <c r="AD24" i="1"/>
  <c r="AE24" i="1"/>
  <c r="AF24" i="1"/>
  <c r="AG24" i="1"/>
  <c r="AH24" i="1"/>
  <c r="AI24" i="1"/>
  <c r="AJ24" i="1"/>
  <c r="AK24" i="1"/>
  <c r="AL24" i="1"/>
  <c r="Q25" i="1"/>
  <c r="R25" i="1"/>
  <c r="S25" i="1"/>
  <c r="T25" i="1"/>
  <c r="U25" i="1"/>
  <c r="V25" i="1"/>
  <c r="W25" i="1"/>
  <c r="X25" i="1"/>
  <c r="Y25" i="1"/>
  <c r="Z25" i="1"/>
  <c r="AA25" i="1"/>
  <c r="AB25" i="1"/>
  <c r="AC25" i="1"/>
  <c r="AD25" i="1"/>
  <c r="AE25" i="1"/>
  <c r="AF25" i="1"/>
  <c r="AG25" i="1"/>
  <c r="AH25" i="1"/>
  <c r="AI25" i="1"/>
  <c r="AJ25" i="1"/>
  <c r="AK25" i="1"/>
  <c r="AL25" i="1"/>
  <c r="Q26" i="1"/>
  <c r="R26" i="1"/>
  <c r="S26" i="1"/>
  <c r="T26" i="1"/>
  <c r="U26" i="1"/>
  <c r="V26" i="1"/>
  <c r="W26" i="1"/>
  <c r="X26" i="1"/>
  <c r="Y26" i="1"/>
  <c r="Z26" i="1"/>
  <c r="AA26" i="1"/>
  <c r="AB26" i="1"/>
  <c r="AC26" i="1"/>
  <c r="AD26" i="1"/>
  <c r="AE26" i="1"/>
  <c r="AF26" i="1"/>
  <c r="AG26" i="1"/>
  <c r="AH26" i="1"/>
  <c r="AI26" i="1"/>
  <c r="AJ26" i="1"/>
  <c r="AK26" i="1"/>
  <c r="AL26" i="1"/>
  <c r="Q27" i="1"/>
  <c r="R27" i="1"/>
  <c r="S27" i="1"/>
  <c r="T27" i="1"/>
  <c r="U27" i="1"/>
  <c r="V27" i="1"/>
  <c r="W27" i="1"/>
  <c r="X27" i="1"/>
  <c r="Y27" i="1"/>
  <c r="Z27" i="1"/>
  <c r="AA27" i="1"/>
  <c r="AB27" i="1"/>
  <c r="AC27" i="1"/>
  <c r="AD27" i="1"/>
  <c r="AE27" i="1"/>
  <c r="AF27" i="1"/>
  <c r="AG27" i="1"/>
  <c r="AH27" i="1"/>
  <c r="AI27" i="1"/>
  <c r="AJ27" i="1"/>
  <c r="AK27" i="1"/>
  <c r="AL27" i="1"/>
  <c r="Q28" i="1"/>
  <c r="R28" i="1"/>
  <c r="S28" i="1"/>
  <c r="T28" i="1"/>
  <c r="U28" i="1"/>
  <c r="V28" i="1"/>
  <c r="W28" i="1"/>
  <c r="X28" i="1"/>
  <c r="Y28" i="1"/>
  <c r="Z28" i="1"/>
  <c r="AA28" i="1"/>
  <c r="AB28" i="1"/>
  <c r="AC28" i="1"/>
  <c r="AD28" i="1"/>
  <c r="AE28" i="1"/>
  <c r="AF28" i="1"/>
  <c r="AG28" i="1"/>
  <c r="AH28" i="1"/>
  <c r="AI28" i="1"/>
  <c r="AJ28" i="1"/>
  <c r="AK28" i="1"/>
  <c r="AL28" i="1"/>
  <c r="Q29" i="1"/>
  <c r="R29" i="1"/>
  <c r="S29" i="1"/>
  <c r="T29" i="1"/>
  <c r="U29" i="1"/>
  <c r="V29" i="1"/>
  <c r="W29" i="1"/>
  <c r="X29" i="1"/>
  <c r="Y29" i="1"/>
  <c r="Z29" i="1"/>
  <c r="AA29" i="1"/>
  <c r="AB29" i="1"/>
  <c r="AC29" i="1"/>
  <c r="AD29" i="1"/>
  <c r="AE29" i="1"/>
  <c r="AF29" i="1"/>
  <c r="AG29" i="1"/>
  <c r="AH29" i="1"/>
  <c r="AI29" i="1"/>
  <c r="AJ29" i="1"/>
  <c r="AK29" i="1"/>
  <c r="AL29" i="1"/>
  <c r="Q30" i="1"/>
  <c r="R30" i="1"/>
  <c r="S30" i="1"/>
  <c r="T30" i="1"/>
  <c r="U30" i="1"/>
  <c r="V30" i="1"/>
  <c r="W30" i="1"/>
  <c r="X30" i="1"/>
  <c r="Y30" i="1"/>
  <c r="Z30" i="1"/>
  <c r="AA30" i="1"/>
  <c r="AB30" i="1"/>
  <c r="AC30" i="1"/>
  <c r="AD30" i="1"/>
  <c r="AE30" i="1"/>
  <c r="AF30" i="1"/>
  <c r="AG30" i="1"/>
  <c r="AH30" i="1"/>
  <c r="AI30" i="1"/>
  <c r="AJ30" i="1"/>
  <c r="AK30" i="1"/>
  <c r="AL30" i="1"/>
  <c r="Q31" i="1"/>
  <c r="R31" i="1"/>
  <c r="S31" i="1"/>
  <c r="T31" i="1"/>
  <c r="U31" i="1"/>
  <c r="V31" i="1"/>
  <c r="W31" i="1"/>
  <c r="X31" i="1"/>
  <c r="Y31" i="1"/>
  <c r="Z31" i="1"/>
  <c r="AA31" i="1"/>
  <c r="AB31" i="1"/>
  <c r="AC31" i="1"/>
  <c r="AD31" i="1"/>
  <c r="AE31" i="1"/>
  <c r="AF31" i="1"/>
  <c r="AG31" i="1"/>
  <c r="AH31" i="1"/>
  <c r="AI31" i="1"/>
  <c r="AJ31" i="1"/>
  <c r="AK31" i="1"/>
  <c r="AL31" i="1"/>
  <c r="Q32" i="1"/>
  <c r="R32" i="1"/>
  <c r="S32" i="1"/>
  <c r="T32" i="1"/>
  <c r="U32" i="1"/>
  <c r="V32" i="1"/>
  <c r="W32" i="1"/>
  <c r="X32" i="1"/>
  <c r="Y32" i="1"/>
  <c r="Z32" i="1"/>
  <c r="AA32" i="1"/>
  <c r="AB32" i="1"/>
  <c r="AC32" i="1"/>
  <c r="AD32" i="1"/>
  <c r="AE32" i="1"/>
  <c r="AF32" i="1"/>
  <c r="AG32" i="1"/>
  <c r="AH32" i="1"/>
  <c r="AI32" i="1"/>
  <c r="AJ32" i="1"/>
  <c r="AK32" i="1"/>
  <c r="AL32" i="1"/>
  <c r="Q33" i="1"/>
  <c r="R33" i="1"/>
  <c r="S33" i="1"/>
  <c r="T33" i="1"/>
  <c r="U33" i="1"/>
  <c r="V33" i="1"/>
  <c r="W33" i="1"/>
  <c r="X33" i="1"/>
  <c r="Y33" i="1"/>
  <c r="Z33" i="1"/>
  <c r="AA33" i="1"/>
  <c r="AB33" i="1"/>
  <c r="AC33" i="1"/>
  <c r="AD33" i="1"/>
  <c r="AE33" i="1"/>
  <c r="AF33" i="1"/>
  <c r="AG33" i="1"/>
  <c r="AH33" i="1"/>
  <c r="AI33" i="1"/>
  <c r="AJ33" i="1"/>
  <c r="AK33" i="1"/>
  <c r="AL33" i="1"/>
  <c r="Q34" i="1"/>
  <c r="R34" i="1"/>
  <c r="S34" i="1"/>
  <c r="T34" i="1"/>
  <c r="U34" i="1"/>
  <c r="V34" i="1"/>
  <c r="W34" i="1"/>
  <c r="X34" i="1"/>
  <c r="Y34" i="1"/>
  <c r="Z34" i="1"/>
  <c r="AA34" i="1"/>
  <c r="AB34" i="1"/>
  <c r="AC34" i="1"/>
  <c r="AD34" i="1"/>
  <c r="AE34" i="1"/>
  <c r="AF34" i="1"/>
  <c r="AG34" i="1"/>
  <c r="AH34" i="1"/>
  <c r="AI34" i="1"/>
  <c r="AJ34" i="1"/>
  <c r="AK34" i="1"/>
  <c r="AL34" i="1"/>
  <c r="Q35" i="1"/>
  <c r="R35" i="1"/>
  <c r="S35" i="1"/>
  <c r="T35" i="1"/>
  <c r="U35" i="1"/>
  <c r="V35" i="1"/>
  <c r="W35" i="1"/>
  <c r="X35" i="1"/>
  <c r="Y35" i="1"/>
  <c r="Z35" i="1"/>
  <c r="AA35" i="1"/>
  <c r="AB35" i="1"/>
  <c r="AC35" i="1"/>
  <c r="AD35" i="1"/>
  <c r="AE35" i="1"/>
  <c r="AF35" i="1"/>
  <c r="AG35" i="1"/>
  <c r="AH35" i="1"/>
  <c r="AI35" i="1"/>
  <c r="AJ35" i="1"/>
  <c r="AK35" i="1"/>
  <c r="AL35" i="1"/>
  <c r="Q36" i="1"/>
  <c r="R36" i="1"/>
  <c r="S36" i="1"/>
  <c r="T36" i="1"/>
  <c r="U36" i="1"/>
  <c r="V36" i="1"/>
  <c r="W36" i="1"/>
  <c r="X36" i="1"/>
  <c r="Y36" i="1"/>
  <c r="Z36" i="1"/>
  <c r="AA36" i="1"/>
  <c r="AB36" i="1"/>
  <c r="AC36" i="1"/>
  <c r="AD36" i="1"/>
  <c r="AE36" i="1"/>
  <c r="AF36" i="1"/>
  <c r="AG36" i="1"/>
  <c r="AH36" i="1"/>
  <c r="AI36" i="1"/>
  <c r="AJ36" i="1"/>
  <c r="AK36" i="1"/>
  <c r="AL36" i="1"/>
  <c r="Q37" i="1"/>
  <c r="R37" i="1"/>
  <c r="S37" i="1"/>
  <c r="T37" i="1"/>
  <c r="U37" i="1"/>
  <c r="V37" i="1"/>
  <c r="W37" i="1"/>
  <c r="X37" i="1"/>
  <c r="Y37" i="1"/>
  <c r="Z37" i="1"/>
  <c r="AA37" i="1"/>
  <c r="AB37" i="1"/>
  <c r="AC37" i="1"/>
  <c r="AD37" i="1"/>
  <c r="AE37" i="1"/>
  <c r="AF37" i="1"/>
  <c r="AG37" i="1"/>
  <c r="AH37" i="1"/>
  <c r="AI37" i="1"/>
  <c r="AJ37" i="1"/>
  <c r="AK37" i="1"/>
  <c r="AL37" i="1"/>
  <c r="Q38" i="1"/>
  <c r="R38" i="1"/>
  <c r="S38" i="1"/>
  <c r="T38" i="1"/>
  <c r="U38" i="1"/>
  <c r="V38" i="1"/>
  <c r="W38" i="1"/>
  <c r="X38" i="1"/>
  <c r="Y38" i="1"/>
  <c r="Z38" i="1"/>
  <c r="AA38" i="1"/>
  <c r="AB38" i="1"/>
  <c r="AC38" i="1"/>
  <c r="AD38" i="1"/>
  <c r="AE38" i="1"/>
  <c r="AF38" i="1"/>
  <c r="AG38" i="1"/>
  <c r="AH38" i="1"/>
  <c r="AI38" i="1"/>
  <c r="AJ38" i="1"/>
  <c r="AK38" i="1"/>
  <c r="AL38" i="1"/>
  <c r="Q39" i="1"/>
  <c r="R39" i="1"/>
  <c r="S39" i="1"/>
  <c r="T39" i="1"/>
  <c r="U39" i="1"/>
  <c r="V39" i="1"/>
  <c r="W39" i="1"/>
  <c r="X39" i="1"/>
  <c r="Y39" i="1"/>
  <c r="Z39" i="1"/>
  <c r="AA39" i="1"/>
  <c r="AB39" i="1"/>
  <c r="AC39" i="1"/>
  <c r="AD39" i="1"/>
  <c r="AE39" i="1"/>
  <c r="AF39" i="1"/>
  <c r="AG39" i="1"/>
  <c r="AH39" i="1"/>
  <c r="AI39" i="1"/>
  <c r="AJ39" i="1"/>
  <c r="AK39" i="1"/>
  <c r="AL39" i="1"/>
  <c r="Q40" i="1"/>
  <c r="R40" i="1"/>
  <c r="S40" i="1"/>
  <c r="T40" i="1"/>
  <c r="U40" i="1"/>
  <c r="V40" i="1"/>
  <c r="W40" i="1"/>
  <c r="X40" i="1"/>
  <c r="Y40" i="1"/>
  <c r="Z40" i="1"/>
  <c r="AA40" i="1"/>
  <c r="AB40" i="1"/>
  <c r="AC40" i="1"/>
  <c r="AD40" i="1"/>
  <c r="AE40" i="1"/>
  <c r="AF40" i="1"/>
  <c r="AG40" i="1"/>
  <c r="AH40" i="1"/>
  <c r="AI40" i="1"/>
  <c r="AJ40" i="1"/>
  <c r="AK40" i="1"/>
  <c r="AL40" i="1"/>
  <c r="Q41" i="1"/>
  <c r="R41" i="1"/>
  <c r="S41" i="1"/>
  <c r="T41" i="1"/>
  <c r="U41" i="1"/>
  <c r="V41" i="1"/>
  <c r="W41" i="1"/>
  <c r="X41" i="1"/>
  <c r="Y41" i="1"/>
  <c r="Z41" i="1"/>
  <c r="AA41" i="1"/>
  <c r="AB41" i="1"/>
  <c r="AC41" i="1"/>
  <c r="AD41" i="1"/>
  <c r="AE41" i="1"/>
  <c r="AF41" i="1"/>
  <c r="AG41" i="1"/>
  <c r="AH41" i="1"/>
  <c r="AI41" i="1"/>
  <c r="AJ41" i="1"/>
  <c r="AK41" i="1"/>
  <c r="AL41" i="1"/>
  <c r="Q42" i="1"/>
  <c r="R42" i="1"/>
  <c r="S42" i="1"/>
  <c r="T42" i="1"/>
  <c r="U42" i="1"/>
  <c r="V42" i="1"/>
  <c r="W42" i="1"/>
  <c r="X42" i="1"/>
  <c r="Y42" i="1"/>
  <c r="Z42" i="1"/>
  <c r="AA42" i="1"/>
  <c r="AB42" i="1"/>
  <c r="AC42" i="1"/>
  <c r="AD42" i="1"/>
  <c r="AE42" i="1"/>
  <c r="AF42" i="1"/>
  <c r="AG42" i="1"/>
  <c r="AH42" i="1"/>
  <c r="AI42" i="1"/>
  <c r="AJ42" i="1"/>
  <c r="AK42" i="1"/>
  <c r="AL42" i="1"/>
  <c r="Q43" i="1"/>
  <c r="R43" i="1"/>
  <c r="S43" i="1"/>
  <c r="T43" i="1"/>
  <c r="U43" i="1"/>
  <c r="V43" i="1"/>
  <c r="W43" i="1"/>
  <c r="X43" i="1"/>
  <c r="Y43" i="1"/>
  <c r="Z43" i="1"/>
  <c r="AA43" i="1"/>
  <c r="AB43" i="1"/>
  <c r="AC43" i="1"/>
  <c r="AD43" i="1"/>
  <c r="AE43" i="1"/>
  <c r="AF43" i="1"/>
  <c r="AG43" i="1"/>
  <c r="AH43" i="1"/>
  <c r="AI43" i="1"/>
  <c r="AJ43" i="1"/>
  <c r="AK43" i="1"/>
  <c r="AL43" i="1"/>
  <c r="Q44" i="1"/>
  <c r="R44" i="1"/>
  <c r="S44" i="1"/>
  <c r="T44" i="1"/>
  <c r="U44" i="1"/>
  <c r="V44" i="1"/>
  <c r="W44" i="1"/>
  <c r="X44" i="1"/>
  <c r="Y44" i="1"/>
  <c r="Z44" i="1"/>
  <c r="AA44" i="1"/>
  <c r="AB44" i="1"/>
  <c r="AC44" i="1"/>
  <c r="AD44" i="1"/>
  <c r="AE44" i="1"/>
  <c r="AF44" i="1"/>
  <c r="AG44" i="1"/>
  <c r="AH44" i="1"/>
  <c r="AI44" i="1"/>
  <c r="AJ44" i="1"/>
  <c r="AK44" i="1"/>
  <c r="AL44" i="1"/>
  <c r="Q45" i="1"/>
  <c r="R45" i="1"/>
  <c r="S45" i="1"/>
  <c r="T45" i="1"/>
  <c r="U45" i="1"/>
  <c r="V45" i="1"/>
  <c r="W45" i="1"/>
  <c r="X45" i="1"/>
  <c r="Y45" i="1"/>
  <c r="Z45" i="1"/>
  <c r="AA45" i="1"/>
  <c r="AB45" i="1"/>
  <c r="AC45" i="1"/>
  <c r="AD45" i="1"/>
  <c r="AE45" i="1"/>
  <c r="AF45" i="1"/>
  <c r="AG45" i="1"/>
  <c r="AH45" i="1"/>
  <c r="AI45" i="1"/>
  <c r="AJ45" i="1"/>
  <c r="AK45" i="1"/>
  <c r="AL45" i="1"/>
  <c r="Q46" i="1"/>
  <c r="R46" i="1"/>
  <c r="S46" i="1"/>
  <c r="T46" i="1"/>
  <c r="U46" i="1"/>
  <c r="V46" i="1"/>
  <c r="W46" i="1"/>
  <c r="X46" i="1"/>
  <c r="Y46" i="1"/>
  <c r="Z46" i="1"/>
  <c r="AA46" i="1"/>
  <c r="AB46" i="1"/>
  <c r="AC46" i="1"/>
  <c r="AD46" i="1"/>
  <c r="AE46" i="1"/>
  <c r="AF46" i="1"/>
  <c r="AG46" i="1"/>
  <c r="AH46" i="1"/>
  <c r="AI46" i="1"/>
  <c r="AJ46" i="1"/>
  <c r="AK46" i="1"/>
  <c r="AL46" i="1"/>
  <c r="Q47" i="1"/>
  <c r="R47" i="1"/>
  <c r="S47" i="1"/>
  <c r="T47" i="1"/>
  <c r="U47" i="1"/>
  <c r="V47" i="1"/>
  <c r="W47" i="1"/>
  <c r="X47" i="1"/>
  <c r="Y47" i="1"/>
  <c r="Z47" i="1"/>
  <c r="AA47" i="1"/>
  <c r="AB47" i="1"/>
  <c r="AC47" i="1"/>
  <c r="AD47" i="1"/>
  <c r="AE47" i="1"/>
  <c r="AF47" i="1"/>
  <c r="AG47" i="1"/>
  <c r="AH47" i="1"/>
  <c r="AI47" i="1"/>
  <c r="AJ47" i="1"/>
  <c r="AK47" i="1"/>
  <c r="AL47" i="1"/>
  <c r="Q48" i="1"/>
  <c r="R48" i="1"/>
  <c r="S48" i="1"/>
  <c r="T48" i="1"/>
  <c r="U48" i="1"/>
  <c r="V48" i="1"/>
  <c r="W48" i="1"/>
  <c r="X48" i="1"/>
  <c r="Y48" i="1"/>
  <c r="Z48" i="1"/>
  <c r="AA48" i="1"/>
  <c r="AB48" i="1"/>
  <c r="AC48" i="1"/>
  <c r="AD48" i="1"/>
  <c r="AE48" i="1"/>
  <c r="AF48" i="1"/>
  <c r="AG48" i="1"/>
  <c r="AH48" i="1"/>
  <c r="AI48" i="1"/>
  <c r="AJ48" i="1"/>
  <c r="AK48" i="1"/>
  <c r="AL48" i="1"/>
  <c r="Q49" i="1"/>
  <c r="R49" i="1"/>
  <c r="S49" i="1"/>
  <c r="T49" i="1"/>
  <c r="U49" i="1"/>
  <c r="V49" i="1"/>
  <c r="W49" i="1"/>
  <c r="X49" i="1"/>
  <c r="Y49" i="1"/>
  <c r="Z49" i="1"/>
  <c r="AA49" i="1"/>
  <c r="AB49" i="1"/>
  <c r="AC49" i="1"/>
  <c r="AD49" i="1"/>
  <c r="AE49" i="1"/>
  <c r="AF49" i="1"/>
  <c r="AG49" i="1"/>
  <c r="AH49" i="1"/>
  <c r="AI49" i="1"/>
  <c r="AJ49" i="1"/>
  <c r="AK49" i="1"/>
  <c r="AL49" i="1"/>
  <c r="Q50" i="1"/>
  <c r="R50" i="1"/>
  <c r="S50" i="1"/>
  <c r="T50" i="1"/>
  <c r="U50" i="1"/>
  <c r="V50" i="1"/>
  <c r="W50" i="1"/>
  <c r="X50" i="1"/>
  <c r="Y50" i="1"/>
  <c r="Z50" i="1"/>
  <c r="AA50" i="1"/>
  <c r="AB50" i="1"/>
  <c r="AC50" i="1"/>
  <c r="AD50" i="1"/>
  <c r="AE50" i="1"/>
  <c r="AF50" i="1"/>
  <c r="AG50" i="1"/>
  <c r="AH50" i="1"/>
  <c r="AI50" i="1"/>
  <c r="AJ50" i="1"/>
  <c r="AK50" i="1"/>
  <c r="AL50" i="1"/>
  <c r="Q51" i="1"/>
  <c r="R51" i="1"/>
  <c r="S51" i="1"/>
  <c r="T51" i="1"/>
  <c r="U51" i="1"/>
  <c r="V51" i="1"/>
  <c r="W51" i="1"/>
  <c r="X51" i="1"/>
  <c r="Y51" i="1"/>
  <c r="Z51" i="1"/>
  <c r="AA51" i="1"/>
  <c r="AB51" i="1"/>
  <c r="AC51" i="1"/>
  <c r="AD51" i="1"/>
  <c r="AE51" i="1"/>
  <c r="AF51" i="1"/>
  <c r="AG51" i="1"/>
  <c r="AH51" i="1"/>
  <c r="AI51" i="1"/>
  <c r="AJ51" i="1"/>
  <c r="AK51" i="1"/>
  <c r="AL51" i="1"/>
  <c r="Q52" i="1"/>
  <c r="R52" i="1"/>
  <c r="S52" i="1"/>
  <c r="T52" i="1"/>
  <c r="U52" i="1"/>
  <c r="V52" i="1"/>
  <c r="W52" i="1"/>
  <c r="X52" i="1"/>
  <c r="Y52" i="1"/>
  <c r="Z52" i="1"/>
  <c r="AA52" i="1"/>
  <c r="AB52" i="1"/>
  <c r="AC52" i="1"/>
  <c r="AD52" i="1"/>
  <c r="AE52" i="1"/>
  <c r="AF52" i="1"/>
  <c r="AG52" i="1"/>
  <c r="AH52" i="1"/>
  <c r="AI52" i="1"/>
  <c r="AJ52" i="1"/>
  <c r="AK52" i="1"/>
  <c r="AL52" i="1"/>
  <c r="Q53" i="1"/>
  <c r="R53" i="1"/>
  <c r="S53" i="1"/>
  <c r="T53" i="1"/>
  <c r="U53" i="1"/>
  <c r="V53" i="1"/>
  <c r="W53" i="1"/>
  <c r="X53" i="1"/>
  <c r="Y53" i="1"/>
  <c r="Z53" i="1"/>
  <c r="AA53" i="1"/>
  <c r="AB53" i="1"/>
  <c r="AC53" i="1"/>
  <c r="AD53" i="1"/>
  <c r="AE53" i="1"/>
  <c r="AF53" i="1"/>
  <c r="AG53" i="1"/>
  <c r="AH53" i="1"/>
  <c r="AI53" i="1"/>
  <c r="AJ53" i="1"/>
  <c r="AK53" i="1"/>
  <c r="AL53" i="1"/>
  <c r="Q54" i="1"/>
  <c r="R54" i="1"/>
  <c r="S54" i="1"/>
  <c r="T54" i="1"/>
  <c r="U54" i="1"/>
  <c r="V54" i="1"/>
  <c r="W54" i="1"/>
  <c r="X54" i="1"/>
  <c r="Y54" i="1"/>
  <c r="Z54" i="1"/>
  <c r="AA54" i="1"/>
  <c r="AB54" i="1"/>
  <c r="AC54" i="1"/>
  <c r="AD54" i="1"/>
  <c r="AE54" i="1"/>
  <c r="AF54" i="1"/>
  <c r="AG54" i="1"/>
  <c r="AH54" i="1"/>
  <c r="AI54" i="1"/>
  <c r="AJ54" i="1"/>
  <c r="AK54" i="1"/>
  <c r="AL54" i="1"/>
  <c r="Q55" i="1"/>
  <c r="R55" i="1"/>
  <c r="S55" i="1"/>
  <c r="T55" i="1"/>
  <c r="U55" i="1"/>
  <c r="V55" i="1"/>
  <c r="W55" i="1"/>
  <c r="X55" i="1"/>
  <c r="Y55" i="1"/>
  <c r="Z55" i="1"/>
  <c r="AA55" i="1"/>
  <c r="AB55" i="1"/>
  <c r="AC55" i="1"/>
  <c r="AD55" i="1"/>
  <c r="AE55" i="1"/>
  <c r="AF55" i="1"/>
  <c r="AG55" i="1"/>
  <c r="AH55" i="1"/>
  <c r="AI55" i="1"/>
  <c r="AJ55" i="1"/>
  <c r="AK55" i="1"/>
  <c r="AL55" i="1"/>
  <c r="Q56" i="1"/>
  <c r="R56" i="1"/>
  <c r="S56" i="1"/>
  <c r="T56" i="1"/>
  <c r="U56" i="1"/>
  <c r="V56" i="1"/>
  <c r="W56" i="1"/>
  <c r="X56" i="1"/>
  <c r="Y56" i="1"/>
  <c r="Z56" i="1"/>
  <c r="AA56" i="1"/>
  <c r="AB56" i="1"/>
  <c r="AC56" i="1"/>
  <c r="AD56" i="1"/>
  <c r="AE56" i="1"/>
  <c r="AF56" i="1"/>
  <c r="AG56" i="1"/>
  <c r="AH56" i="1"/>
  <c r="AI56" i="1"/>
  <c r="AJ56" i="1"/>
  <c r="AK56" i="1"/>
  <c r="AL56" i="1"/>
  <c r="Q57" i="1"/>
  <c r="R57" i="1"/>
  <c r="S57" i="1"/>
  <c r="T57" i="1"/>
  <c r="U57" i="1"/>
  <c r="V57" i="1"/>
  <c r="W57" i="1"/>
  <c r="X57" i="1"/>
  <c r="Y57" i="1"/>
  <c r="Z57" i="1"/>
  <c r="AA57" i="1"/>
  <c r="AB57" i="1"/>
  <c r="AC57" i="1"/>
  <c r="AD57" i="1"/>
  <c r="AE57" i="1"/>
  <c r="AF57" i="1"/>
  <c r="AG57" i="1"/>
  <c r="AH57" i="1"/>
  <c r="AI57" i="1"/>
  <c r="AJ57" i="1"/>
  <c r="AK57" i="1"/>
  <c r="AL57" i="1"/>
  <c r="Q58" i="1"/>
  <c r="R58" i="1"/>
  <c r="S58" i="1"/>
  <c r="T58" i="1"/>
  <c r="U58" i="1"/>
  <c r="V58" i="1"/>
  <c r="W58" i="1"/>
  <c r="X58" i="1"/>
  <c r="Y58" i="1"/>
  <c r="Z58" i="1"/>
  <c r="AA58" i="1"/>
  <c r="AB58" i="1"/>
  <c r="AC58" i="1"/>
  <c r="AD58" i="1"/>
  <c r="AE58" i="1"/>
  <c r="AF58" i="1"/>
  <c r="AG58" i="1"/>
  <c r="AH58" i="1"/>
  <c r="AI58" i="1"/>
  <c r="AJ58" i="1"/>
  <c r="AK58" i="1"/>
  <c r="AL58" i="1"/>
  <c r="Q59" i="1"/>
  <c r="R59" i="1"/>
  <c r="S59" i="1"/>
  <c r="T59" i="1"/>
  <c r="U59" i="1"/>
  <c r="V59" i="1"/>
  <c r="W59" i="1"/>
  <c r="X59" i="1"/>
  <c r="Y59" i="1"/>
  <c r="Z59" i="1"/>
  <c r="AA59" i="1"/>
  <c r="AB59" i="1"/>
  <c r="AC59" i="1"/>
  <c r="AD59" i="1"/>
  <c r="AE59" i="1"/>
  <c r="AF59" i="1"/>
  <c r="AG59" i="1"/>
  <c r="AH59" i="1"/>
  <c r="AI59" i="1"/>
  <c r="AJ59" i="1"/>
  <c r="AK59" i="1"/>
  <c r="AL59" i="1"/>
  <c r="Q60" i="1"/>
  <c r="R60" i="1"/>
  <c r="S60" i="1"/>
  <c r="T60" i="1"/>
  <c r="U60" i="1"/>
  <c r="V60" i="1"/>
  <c r="W60" i="1"/>
  <c r="X60" i="1"/>
  <c r="Y60" i="1"/>
  <c r="Z60" i="1"/>
  <c r="AA60" i="1"/>
  <c r="AB60" i="1"/>
  <c r="AC60" i="1"/>
  <c r="AD60" i="1"/>
  <c r="AE60" i="1"/>
  <c r="AF60" i="1"/>
  <c r="AG60" i="1"/>
  <c r="AH60" i="1"/>
  <c r="AI60" i="1"/>
  <c r="AJ60" i="1"/>
  <c r="AK60" i="1"/>
  <c r="AL60" i="1"/>
  <c r="Q61" i="1"/>
  <c r="R61" i="1"/>
  <c r="S61" i="1"/>
  <c r="T61" i="1"/>
  <c r="U61" i="1"/>
  <c r="V61" i="1"/>
  <c r="W61" i="1"/>
  <c r="X61" i="1"/>
  <c r="Y61" i="1"/>
  <c r="Z61" i="1"/>
  <c r="AA61" i="1"/>
  <c r="AB61" i="1"/>
  <c r="AC61" i="1"/>
  <c r="AD61" i="1"/>
  <c r="AE61" i="1"/>
  <c r="AF61" i="1"/>
  <c r="AG61" i="1"/>
  <c r="AH61" i="1"/>
  <c r="AI61" i="1"/>
  <c r="AJ61" i="1"/>
  <c r="AK61" i="1"/>
  <c r="AL61" i="1"/>
  <c r="Q62" i="1"/>
  <c r="R62" i="1"/>
  <c r="S62" i="1"/>
  <c r="T62" i="1"/>
  <c r="U62" i="1"/>
  <c r="V62" i="1"/>
  <c r="W62" i="1"/>
  <c r="X62" i="1"/>
  <c r="Y62" i="1"/>
  <c r="Z62" i="1"/>
  <c r="AA62" i="1"/>
  <c r="AB62" i="1"/>
  <c r="AC62" i="1"/>
  <c r="AD62" i="1"/>
  <c r="AE62" i="1"/>
  <c r="AF62" i="1"/>
  <c r="AG62" i="1"/>
  <c r="AH62" i="1"/>
  <c r="AI62" i="1"/>
  <c r="AJ62" i="1"/>
  <c r="AK62" i="1"/>
  <c r="AL62" i="1"/>
  <c r="Q63" i="1"/>
  <c r="R63" i="1"/>
  <c r="S63" i="1"/>
  <c r="T63" i="1"/>
  <c r="U63" i="1"/>
  <c r="V63" i="1"/>
  <c r="W63" i="1"/>
  <c r="X63" i="1"/>
  <c r="Y63" i="1"/>
  <c r="Z63" i="1"/>
  <c r="AA63" i="1"/>
  <c r="AB63" i="1"/>
  <c r="AC63" i="1"/>
  <c r="AD63" i="1"/>
  <c r="AE63" i="1"/>
  <c r="AF63" i="1"/>
  <c r="AG63" i="1"/>
  <c r="AH63" i="1"/>
  <c r="AI63" i="1"/>
  <c r="AJ63" i="1"/>
  <c r="AK63" i="1"/>
  <c r="AL63" i="1"/>
  <c r="Q64" i="1"/>
  <c r="R64" i="1"/>
  <c r="S64" i="1"/>
  <c r="T64" i="1"/>
  <c r="U64" i="1"/>
  <c r="V64" i="1"/>
  <c r="W64" i="1"/>
  <c r="X64" i="1"/>
  <c r="Y64" i="1"/>
  <c r="Z64" i="1"/>
  <c r="AA64" i="1"/>
  <c r="AB64" i="1"/>
  <c r="AC64" i="1"/>
  <c r="AD64" i="1"/>
  <c r="AE64" i="1"/>
  <c r="AF64" i="1"/>
  <c r="AG64" i="1"/>
  <c r="AH64" i="1"/>
  <c r="AI64" i="1"/>
  <c r="AJ64" i="1"/>
  <c r="AK64" i="1"/>
  <c r="AL64" i="1"/>
  <c r="Q65" i="1"/>
  <c r="R65" i="1"/>
  <c r="S65" i="1"/>
  <c r="T65" i="1"/>
  <c r="U65" i="1"/>
  <c r="V65" i="1"/>
  <c r="W65" i="1"/>
  <c r="X65" i="1"/>
  <c r="Y65" i="1"/>
  <c r="Z65" i="1"/>
  <c r="AA65" i="1"/>
  <c r="AB65" i="1"/>
  <c r="AC65" i="1"/>
  <c r="AD65" i="1"/>
  <c r="AE65" i="1"/>
  <c r="AF65" i="1"/>
  <c r="AG65" i="1"/>
  <c r="AH65" i="1"/>
  <c r="AI65" i="1"/>
  <c r="AJ65" i="1"/>
  <c r="AK65" i="1"/>
  <c r="AL65" i="1"/>
  <c r="Q66" i="1"/>
  <c r="R66" i="1"/>
  <c r="S66" i="1"/>
  <c r="T66" i="1"/>
  <c r="U66" i="1"/>
  <c r="V66" i="1"/>
  <c r="W66" i="1"/>
  <c r="X66" i="1"/>
  <c r="Y66" i="1"/>
  <c r="Z66" i="1"/>
  <c r="AA66" i="1"/>
  <c r="AB66" i="1"/>
  <c r="AC66" i="1"/>
  <c r="AD66" i="1"/>
  <c r="AE66" i="1"/>
  <c r="AF66" i="1"/>
  <c r="AG66" i="1"/>
  <c r="AH66" i="1"/>
  <c r="AI66" i="1"/>
  <c r="AJ66" i="1"/>
  <c r="AK66" i="1"/>
  <c r="AL66" i="1"/>
  <c r="Q67" i="1"/>
  <c r="R67" i="1"/>
  <c r="S67" i="1"/>
  <c r="T67" i="1"/>
  <c r="U67" i="1"/>
  <c r="V67" i="1"/>
  <c r="W67" i="1"/>
  <c r="X67" i="1"/>
  <c r="Y67" i="1"/>
  <c r="Z67" i="1"/>
  <c r="AA67" i="1"/>
  <c r="AB67" i="1"/>
  <c r="AC67" i="1"/>
  <c r="AD67" i="1"/>
  <c r="AE67" i="1"/>
  <c r="AF67" i="1"/>
  <c r="AG67" i="1"/>
  <c r="AH67" i="1"/>
  <c r="AI67" i="1"/>
  <c r="AJ67" i="1"/>
  <c r="AK67" i="1"/>
  <c r="AL67" i="1"/>
  <c r="Q68" i="1"/>
  <c r="R68" i="1"/>
  <c r="S68" i="1"/>
  <c r="T68" i="1"/>
  <c r="U68" i="1"/>
  <c r="V68" i="1"/>
  <c r="W68" i="1"/>
  <c r="X68" i="1"/>
  <c r="Y68" i="1"/>
  <c r="Z68" i="1"/>
  <c r="AA68" i="1"/>
  <c r="AB68" i="1"/>
  <c r="AC68" i="1"/>
  <c r="AD68" i="1"/>
  <c r="AE68" i="1"/>
  <c r="AF68" i="1"/>
  <c r="AG68" i="1"/>
  <c r="AH68" i="1"/>
  <c r="AI68" i="1"/>
  <c r="AJ68" i="1"/>
  <c r="AK68" i="1"/>
  <c r="AL68" i="1"/>
  <c r="Q69" i="1"/>
  <c r="R69" i="1"/>
  <c r="S69" i="1"/>
  <c r="T69" i="1"/>
  <c r="U69" i="1"/>
  <c r="V69" i="1"/>
  <c r="W69" i="1"/>
  <c r="X69" i="1"/>
  <c r="Y69" i="1"/>
  <c r="Z69" i="1"/>
  <c r="AA69" i="1"/>
  <c r="AB69" i="1"/>
  <c r="AC69" i="1"/>
  <c r="AD69" i="1"/>
  <c r="AE69" i="1"/>
  <c r="AF69" i="1"/>
  <c r="AG69" i="1"/>
  <c r="AH69" i="1"/>
  <c r="AI69" i="1"/>
  <c r="AJ69" i="1"/>
  <c r="AK69" i="1"/>
  <c r="AL69" i="1"/>
  <c r="Q70" i="1"/>
  <c r="R70" i="1"/>
  <c r="S70" i="1"/>
  <c r="T70" i="1"/>
  <c r="U70" i="1"/>
  <c r="V70" i="1"/>
  <c r="W70" i="1"/>
  <c r="X70" i="1"/>
  <c r="Y70" i="1"/>
  <c r="Z70" i="1"/>
  <c r="AA70" i="1"/>
  <c r="AB70" i="1"/>
  <c r="AC70" i="1"/>
  <c r="AD70" i="1"/>
  <c r="AE70" i="1"/>
  <c r="AF70" i="1"/>
  <c r="AG70" i="1"/>
  <c r="AH70" i="1"/>
  <c r="AI70" i="1"/>
  <c r="AJ70" i="1"/>
  <c r="AK70" i="1"/>
  <c r="AL70" i="1"/>
  <c r="Q71" i="1"/>
  <c r="R71" i="1"/>
  <c r="S71" i="1"/>
  <c r="T71" i="1"/>
  <c r="U71" i="1"/>
  <c r="V71" i="1"/>
  <c r="W71" i="1"/>
  <c r="X71" i="1"/>
  <c r="Y71" i="1"/>
  <c r="Z71" i="1"/>
  <c r="AA71" i="1"/>
  <c r="AB71" i="1"/>
  <c r="AC71" i="1"/>
  <c r="AD71" i="1"/>
  <c r="AE71" i="1"/>
  <c r="AF71" i="1"/>
  <c r="AG71" i="1"/>
  <c r="AH71" i="1"/>
  <c r="AI71" i="1"/>
  <c r="AJ71" i="1"/>
  <c r="AK71" i="1"/>
  <c r="AL71" i="1"/>
  <c r="Q72" i="1"/>
  <c r="R72" i="1"/>
  <c r="S72" i="1"/>
  <c r="T72" i="1"/>
  <c r="U72" i="1"/>
  <c r="V72" i="1"/>
  <c r="W72" i="1"/>
  <c r="X72" i="1"/>
  <c r="Y72" i="1"/>
  <c r="Z72" i="1"/>
  <c r="AA72" i="1"/>
  <c r="AB72" i="1"/>
  <c r="AC72" i="1"/>
  <c r="AD72" i="1"/>
  <c r="AE72" i="1"/>
  <c r="AF72" i="1"/>
  <c r="AG72" i="1"/>
  <c r="AH72" i="1"/>
  <c r="AI72" i="1"/>
  <c r="AJ72" i="1"/>
  <c r="AK72" i="1"/>
  <c r="AL72" i="1"/>
  <c r="Q73" i="1"/>
  <c r="R73" i="1"/>
  <c r="S73" i="1"/>
  <c r="T73" i="1"/>
  <c r="U73" i="1"/>
  <c r="V73" i="1"/>
  <c r="W73" i="1"/>
  <c r="X73" i="1"/>
  <c r="Y73" i="1"/>
  <c r="Z73" i="1"/>
  <c r="AA73" i="1"/>
  <c r="AB73" i="1"/>
  <c r="AC73" i="1"/>
  <c r="AD73" i="1"/>
  <c r="AE73" i="1"/>
  <c r="AF73" i="1"/>
  <c r="AG73" i="1"/>
  <c r="AH73" i="1"/>
  <c r="AI73" i="1"/>
  <c r="AJ73" i="1"/>
  <c r="AK73" i="1"/>
  <c r="AL73" i="1"/>
  <c r="Q74" i="1"/>
  <c r="R74" i="1"/>
  <c r="S74" i="1"/>
  <c r="T74" i="1"/>
  <c r="U74" i="1"/>
  <c r="V74" i="1"/>
  <c r="W74" i="1"/>
  <c r="X74" i="1"/>
  <c r="Y74" i="1"/>
  <c r="Z74" i="1"/>
  <c r="AA74" i="1"/>
  <c r="AB74" i="1"/>
  <c r="AC74" i="1"/>
  <c r="AD74" i="1"/>
  <c r="AE74" i="1"/>
  <c r="AF74" i="1"/>
  <c r="AG74" i="1"/>
  <c r="AH74" i="1"/>
  <c r="AI74" i="1"/>
  <c r="AJ74" i="1"/>
  <c r="AK74" i="1"/>
  <c r="AL74" i="1"/>
  <c r="Q75" i="1"/>
  <c r="R75" i="1"/>
  <c r="S75" i="1"/>
  <c r="T75" i="1"/>
  <c r="U75" i="1"/>
  <c r="V75" i="1"/>
  <c r="W75" i="1"/>
  <c r="X75" i="1"/>
  <c r="Y75" i="1"/>
  <c r="Z75" i="1"/>
  <c r="AA75" i="1"/>
  <c r="AB75" i="1"/>
  <c r="AC75" i="1"/>
  <c r="AD75" i="1"/>
  <c r="AE75" i="1"/>
  <c r="AF75" i="1"/>
  <c r="AG75" i="1"/>
  <c r="AH75" i="1"/>
  <c r="AI75" i="1"/>
  <c r="AJ75" i="1"/>
  <c r="AK75" i="1"/>
  <c r="AL75" i="1"/>
  <c r="Q76" i="1"/>
  <c r="R76" i="1"/>
  <c r="S76" i="1"/>
  <c r="T76" i="1"/>
  <c r="U76" i="1"/>
  <c r="V76" i="1"/>
  <c r="W76" i="1"/>
  <c r="X76" i="1"/>
  <c r="Y76" i="1"/>
  <c r="Z76" i="1"/>
  <c r="AA76" i="1"/>
  <c r="AB76" i="1"/>
  <c r="AC76" i="1"/>
  <c r="AD76" i="1"/>
  <c r="AE76" i="1"/>
  <c r="AF76" i="1"/>
  <c r="AG76" i="1"/>
  <c r="AH76" i="1"/>
  <c r="AI76" i="1"/>
  <c r="AJ76" i="1"/>
  <c r="AK76" i="1"/>
  <c r="AL76" i="1"/>
  <c r="Q77" i="1"/>
  <c r="R77" i="1"/>
  <c r="S77" i="1"/>
  <c r="T77" i="1"/>
  <c r="U77" i="1"/>
  <c r="V77" i="1"/>
  <c r="W77" i="1"/>
  <c r="X77" i="1"/>
  <c r="Y77" i="1"/>
  <c r="Z77" i="1"/>
  <c r="AA77" i="1"/>
  <c r="AB77" i="1"/>
  <c r="AC77" i="1"/>
  <c r="AD77" i="1"/>
  <c r="AE77" i="1"/>
  <c r="AF77" i="1"/>
  <c r="AG77" i="1"/>
  <c r="AH77" i="1"/>
  <c r="AI77" i="1"/>
  <c r="AJ77" i="1"/>
  <c r="AK77" i="1"/>
  <c r="AL77" i="1"/>
  <c r="Q78" i="1"/>
  <c r="R78" i="1"/>
  <c r="S78" i="1"/>
  <c r="T78" i="1"/>
  <c r="U78" i="1"/>
  <c r="V78" i="1"/>
  <c r="W78" i="1"/>
  <c r="X78" i="1"/>
  <c r="Y78" i="1"/>
  <c r="Z78" i="1"/>
  <c r="AA78" i="1"/>
  <c r="AB78" i="1"/>
  <c r="AC78" i="1"/>
  <c r="AD78" i="1"/>
  <c r="AE78" i="1"/>
  <c r="AF78" i="1"/>
  <c r="AG78" i="1"/>
  <c r="AH78" i="1"/>
  <c r="AI78" i="1"/>
  <c r="AJ78" i="1"/>
  <c r="AK78" i="1"/>
  <c r="AL78" i="1"/>
  <c r="Q79" i="1"/>
  <c r="R79" i="1"/>
  <c r="S79" i="1"/>
  <c r="T79" i="1"/>
  <c r="U79" i="1"/>
  <c r="V79" i="1"/>
  <c r="W79" i="1"/>
  <c r="X79" i="1"/>
  <c r="Y79" i="1"/>
  <c r="Z79" i="1"/>
  <c r="AA79" i="1"/>
  <c r="AB79" i="1"/>
  <c r="AC79" i="1"/>
  <c r="AD79" i="1"/>
  <c r="AE79" i="1"/>
  <c r="AF79" i="1"/>
  <c r="AG79" i="1"/>
  <c r="AH79" i="1"/>
  <c r="AI79" i="1"/>
  <c r="AJ79" i="1"/>
  <c r="AK79" i="1"/>
  <c r="AL79" i="1"/>
  <c r="Q80" i="1"/>
  <c r="R80" i="1"/>
  <c r="S80" i="1"/>
  <c r="T80" i="1"/>
  <c r="U80" i="1"/>
  <c r="V80" i="1"/>
  <c r="W80" i="1"/>
  <c r="X80" i="1"/>
  <c r="Y80" i="1"/>
  <c r="Z80" i="1"/>
  <c r="AA80" i="1"/>
  <c r="AB80" i="1"/>
  <c r="AC80" i="1"/>
  <c r="AD80" i="1"/>
  <c r="AE80" i="1"/>
  <c r="AF80" i="1"/>
  <c r="AG80" i="1"/>
  <c r="AH80" i="1"/>
  <c r="AI80" i="1"/>
  <c r="AJ80" i="1"/>
  <c r="AK80" i="1"/>
  <c r="AL80" i="1"/>
  <c r="Q81" i="1"/>
  <c r="R81" i="1"/>
  <c r="S81" i="1"/>
  <c r="T81" i="1"/>
  <c r="U81" i="1"/>
  <c r="V81" i="1"/>
  <c r="W81" i="1"/>
  <c r="X81" i="1"/>
  <c r="Y81" i="1"/>
  <c r="Z81" i="1"/>
  <c r="AA81" i="1"/>
  <c r="AB81" i="1"/>
  <c r="AC81" i="1"/>
  <c r="AD81" i="1"/>
  <c r="AE81" i="1"/>
  <c r="AF81" i="1"/>
  <c r="AG81" i="1"/>
  <c r="AH81" i="1"/>
  <c r="AI81" i="1"/>
  <c r="AJ81" i="1"/>
  <c r="AK81" i="1"/>
  <c r="AL81" i="1"/>
  <c r="Q82" i="1"/>
  <c r="R82" i="1"/>
  <c r="S82" i="1"/>
  <c r="T82" i="1"/>
  <c r="U82" i="1"/>
  <c r="V82" i="1"/>
  <c r="W82" i="1"/>
  <c r="X82" i="1"/>
  <c r="Y82" i="1"/>
  <c r="Z82" i="1"/>
  <c r="AA82" i="1"/>
  <c r="AB82" i="1"/>
  <c r="AC82" i="1"/>
  <c r="AD82" i="1"/>
  <c r="AE82" i="1"/>
  <c r="AF82" i="1"/>
  <c r="AG82" i="1"/>
  <c r="AH82" i="1"/>
  <c r="AI82" i="1"/>
  <c r="AJ82" i="1"/>
  <c r="AK82" i="1"/>
  <c r="AL82" i="1"/>
  <c r="Q83" i="1"/>
  <c r="R83" i="1"/>
  <c r="S83" i="1"/>
  <c r="T83" i="1"/>
  <c r="U83" i="1"/>
  <c r="V83" i="1"/>
  <c r="W83" i="1"/>
  <c r="X83" i="1"/>
  <c r="Y83" i="1"/>
  <c r="Z83" i="1"/>
  <c r="AA83" i="1"/>
  <c r="AB83" i="1"/>
  <c r="AC83" i="1"/>
  <c r="AD83" i="1"/>
  <c r="AE83" i="1"/>
  <c r="AF83" i="1"/>
  <c r="AG83" i="1"/>
  <c r="AH83" i="1"/>
  <c r="AI83" i="1"/>
  <c r="AJ83" i="1"/>
  <c r="AK83" i="1"/>
  <c r="AL83" i="1"/>
  <c r="Q84" i="1"/>
  <c r="R84" i="1"/>
  <c r="S84" i="1"/>
  <c r="T84" i="1"/>
  <c r="U84" i="1"/>
  <c r="V84" i="1"/>
  <c r="W84" i="1"/>
  <c r="X84" i="1"/>
  <c r="Y84" i="1"/>
  <c r="Z84" i="1"/>
  <c r="AA84" i="1"/>
  <c r="AB84" i="1"/>
  <c r="AC84" i="1"/>
  <c r="AD84" i="1"/>
  <c r="AE84" i="1"/>
  <c r="AF84" i="1"/>
  <c r="AG84" i="1"/>
  <c r="AH84" i="1"/>
  <c r="AI84" i="1"/>
  <c r="AJ84" i="1"/>
  <c r="AK84" i="1"/>
  <c r="AL84" i="1"/>
  <c r="Q85" i="1"/>
  <c r="R85" i="1"/>
  <c r="S85" i="1"/>
  <c r="T85" i="1"/>
  <c r="U85" i="1"/>
  <c r="V85" i="1"/>
  <c r="W85" i="1"/>
  <c r="X85" i="1"/>
  <c r="Y85" i="1"/>
  <c r="Z85" i="1"/>
  <c r="AA85" i="1"/>
  <c r="AB85" i="1"/>
  <c r="AC85" i="1"/>
  <c r="AD85" i="1"/>
  <c r="AE85" i="1"/>
  <c r="AF85" i="1"/>
  <c r="AG85" i="1"/>
  <c r="AH85" i="1"/>
  <c r="AI85" i="1"/>
  <c r="AJ85" i="1"/>
  <c r="AK85" i="1"/>
  <c r="AL85" i="1"/>
  <c r="Q86" i="1"/>
  <c r="R86" i="1"/>
  <c r="S86" i="1"/>
  <c r="T86" i="1"/>
  <c r="U86" i="1"/>
  <c r="V86" i="1"/>
  <c r="W86" i="1"/>
  <c r="X86" i="1"/>
  <c r="Y86" i="1"/>
  <c r="Z86" i="1"/>
  <c r="AA86" i="1"/>
  <c r="AB86" i="1"/>
  <c r="AC86" i="1"/>
  <c r="AD86" i="1"/>
  <c r="AE86" i="1"/>
  <c r="AF86" i="1"/>
  <c r="AG86" i="1"/>
  <c r="AH86" i="1"/>
  <c r="AI86" i="1"/>
  <c r="AJ86" i="1"/>
  <c r="AK86" i="1"/>
  <c r="AL86" i="1"/>
  <c r="Q87" i="1"/>
  <c r="R87" i="1"/>
  <c r="S87" i="1"/>
  <c r="T87" i="1"/>
  <c r="U87" i="1"/>
  <c r="V87" i="1"/>
  <c r="W87" i="1"/>
  <c r="X87" i="1"/>
  <c r="Y87" i="1"/>
  <c r="Z87" i="1"/>
  <c r="AA87" i="1"/>
  <c r="AB87" i="1"/>
  <c r="AC87" i="1"/>
  <c r="AD87" i="1"/>
  <c r="AE87" i="1"/>
  <c r="AF87" i="1"/>
  <c r="AG87" i="1"/>
  <c r="AH87" i="1"/>
  <c r="AI87" i="1"/>
  <c r="AJ87" i="1"/>
  <c r="AK87" i="1"/>
  <c r="AL87" i="1"/>
  <c r="Q88" i="1"/>
  <c r="R88" i="1"/>
  <c r="S88" i="1"/>
  <c r="T88" i="1"/>
  <c r="U88" i="1"/>
  <c r="V88" i="1"/>
  <c r="W88" i="1"/>
  <c r="X88" i="1"/>
  <c r="Y88" i="1"/>
  <c r="Z88" i="1"/>
  <c r="AA88" i="1"/>
  <c r="AB88" i="1"/>
  <c r="AC88" i="1"/>
  <c r="AD88" i="1"/>
  <c r="AE88" i="1"/>
  <c r="AF88" i="1"/>
  <c r="AG88" i="1"/>
  <c r="AH88" i="1"/>
  <c r="AI88" i="1"/>
  <c r="AJ88" i="1"/>
  <c r="AK88" i="1"/>
  <c r="AL88" i="1"/>
  <c r="Q89" i="1"/>
  <c r="R89" i="1"/>
  <c r="S89" i="1"/>
  <c r="T89" i="1"/>
  <c r="U89" i="1"/>
  <c r="V89" i="1"/>
  <c r="W89" i="1"/>
  <c r="X89" i="1"/>
  <c r="Y89" i="1"/>
  <c r="Z89" i="1"/>
  <c r="AA89" i="1"/>
  <c r="AB89" i="1"/>
  <c r="AC89" i="1"/>
  <c r="AD89" i="1"/>
  <c r="AE89" i="1"/>
  <c r="AF89" i="1"/>
  <c r="AG89" i="1"/>
  <c r="AH89" i="1"/>
  <c r="AI89" i="1"/>
  <c r="AJ89" i="1"/>
  <c r="AK89" i="1"/>
  <c r="AL89" i="1"/>
  <c r="Q90" i="1"/>
  <c r="R90" i="1"/>
  <c r="S90" i="1"/>
  <c r="T90" i="1"/>
  <c r="U90" i="1"/>
  <c r="V90" i="1"/>
  <c r="W90" i="1"/>
  <c r="X90" i="1"/>
  <c r="Y90" i="1"/>
  <c r="Z90" i="1"/>
  <c r="AA90" i="1"/>
  <c r="AB90" i="1"/>
  <c r="AC90" i="1"/>
  <c r="AD90" i="1"/>
  <c r="AE90" i="1"/>
  <c r="AF90" i="1"/>
  <c r="AG90" i="1"/>
  <c r="AH90" i="1"/>
  <c r="AI90" i="1"/>
  <c r="AJ90" i="1"/>
  <c r="AK90" i="1"/>
  <c r="AL90" i="1"/>
  <c r="Q91" i="1"/>
  <c r="R91" i="1"/>
  <c r="S91" i="1"/>
  <c r="T91" i="1"/>
  <c r="U91" i="1"/>
  <c r="V91" i="1"/>
  <c r="W91" i="1"/>
  <c r="X91" i="1"/>
  <c r="Y91" i="1"/>
  <c r="Z91" i="1"/>
  <c r="AA91" i="1"/>
  <c r="AB91" i="1"/>
  <c r="AC91" i="1"/>
  <c r="AD91" i="1"/>
  <c r="AE91" i="1"/>
  <c r="AF91" i="1"/>
  <c r="AG91" i="1"/>
  <c r="AH91" i="1"/>
  <c r="AI91" i="1"/>
  <c r="AJ91" i="1"/>
  <c r="AK91" i="1"/>
  <c r="AL91" i="1"/>
  <c r="Q92" i="1"/>
  <c r="R92" i="1"/>
  <c r="S92" i="1"/>
  <c r="T92" i="1"/>
  <c r="U92" i="1"/>
  <c r="V92" i="1"/>
  <c r="W92" i="1"/>
  <c r="X92" i="1"/>
  <c r="Y92" i="1"/>
  <c r="Z92" i="1"/>
  <c r="AA92" i="1"/>
  <c r="AB92" i="1"/>
  <c r="AC92" i="1"/>
  <c r="AD92" i="1"/>
  <c r="AE92" i="1"/>
  <c r="AF92" i="1"/>
  <c r="AG92" i="1"/>
  <c r="AH92" i="1"/>
  <c r="AI92" i="1"/>
  <c r="AJ92" i="1"/>
  <c r="AK92" i="1"/>
  <c r="AL92" i="1"/>
  <c r="Q93" i="1"/>
  <c r="R93" i="1"/>
  <c r="S93" i="1"/>
  <c r="T93" i="1"/>
  <c r="U93" i="1"/>
  <c r="V93" i="1"/>
  <c r="W93" i="1"/>
  <c r="X93" i="1"/>
  <c r="Y93" i="1"/>
  <c r="Z93" i="1"/>
  <c r="AA93" i="1"/>
  <c r="AB93" i="1"/>
  <c r="AC93" i="1"/>
  <c r="AD93" i="1"/>
  <c r="AE93" i="1"/>
  <c r="AF93" i="1"/>
  <c r="AG93" i="1"/>
  <c r="AH93" i="1"/>
  <c r="AI93" i="1"/>
  <c r="AJ93" i="1"/>
  <c r="AK93" i="1"/>
  <c r="AL93" i="1"/>
  <c r="Q94" i="1"/>
  <c r="R94" i="1"/>
  <c r="S94" i="1"/>
  <c r="T94" i="1"/>
  <c r="U94" i="1"/>
  <c r="V94" i="1"/>
  <c r="W94" i="1"/>
  <c r="X94" i="1"/>
  <c r="Y94" i="1"/>
  <c r="Z94" i="1"/>
  <c r="AA94" i="1"/>
  <c r="AB94" i="1"/>
  <c r="AC94" i="1"/>
  <c r="AD94" i="1"/>
  <c r="AE94" i="1"/>
  <c r="AF94" i="1"/>
  <c r="AG94" i="1"/>
  <c r="AH94" i="1"/>
  <c r="AI94" i="1"/>
  <c r="AJ94" i="1"/>
  <c r="AK94" i="1"/>
  <c r="AL94" i="1"/>
  <c r="Q95" i="1"/>
  <c r="R95" i="1"/>
  <c r="S95" i="1"/>
  <c r="T95" i="1"/>
  <c r="U95" i="1"/>
  <c r="V95" i="1"/>
  <c r="W95" i="1"/>
  <c r="X95" i="1"/>
  <c r="Y95" i="1"/>
  <c r="Z95" i="1"/>
  <c r="AA95" i="1"/>
  <c r="AB95" i="1"/>
  <c r="AC95" i="1"/>
  <c r="AD95" i="1"/>
  <c r="AE95" i="1"/>
  <c r="AF95" i="1"/>
  <c r="AG95" i="1"/>
  <c r="AH95" i="1"/>
  <c r="AI95" i="1"/>
  <c r="AJ95" i="1"/>
  <c r="AK95" i="1"/>
  <c r="AL95" i="1"/>
  <c r="Q96" i="1"/>
  <c r="R96" i="1"/>
  <c r="S96" i="1"/>
  <c r="T96" i="1"/>
  <c r="U96" i="1"/>
  <c r="V96" i="1"/>
  <c r="W96" i="1"/>
  <c r="X96" i="1"/>
  <c r="Y96" i="1"/>
  <c r="Z96" i="1"/>
  <c r="AA96" i="1"/>
  <c r="AB96" i="1"/>
  <c r="AC96" i="1"/>
  <c r="AD96" i="1"/>
  <c r="AE96" i="1"/>
  <c r="AF96" i="1"/>
  <c r="AG96" i="1"/>
  <c r="AH96" i="1"/>
  <c r="AI96" i="1"/>
  <c r="AJ96" i="1"/>
  <c r="AK96" i="1"/>
  <c r="AL96" i="1"/>
  <c r="Q97" i="1"/>
  <c r="R97" i="1"/>
  <c r="S97" i="1"/>
  <c r="T97" i="1"/>
  <c r="U97" i="1"/>
  <c r="V97" i="1"/>
  <c r="W97" i="1"/>
  <c r="X97" i="1"/>
  <c r="Y97" i="1"/>
  <c r="Z97" i="1"/>
  <c r="AA97" i="1"/>
  <c r="AB97" i="1"/>
  <c r="AC97" i="1"/>
  <c r="AD97" i="1"/>
  <c r="AE97" i="1"/>
  <c r="AF97" i="1"/>
  <c r="AG97" i="1"/>
  <c r="AH97" i="1"/>
  <c r="AI97" i="1"/>
  <c r="AJ97" i="1"/>
  <c r="AK97" i="1"/>
  <c r="AL97" i="1"/>
  <c r="Q98" i="1"/>
  <c r="R98" i="1"/>
  <c r="S98" i="1"/>
  <c r="T98" i="1"/>
  <c r="U98" i="1"/>
  <c r="V98" i="1"/>
  <c r="W98" i="1"/>
  <c r="X98" i="1"/>
  <c r="Y98" i="1"/>
  <c r="Z98" i="1"/>
  <c r="AA98" i="1"/>
  <c r="AB98" i="1"/>
  <c r="AC98" i="1"/>
  <c r="AD98" i="1"/>
  <c r="AE98" i="1"/>
  <c r="AF98" i="1"/>
  <c r="AG98" i="1"/>
  <c r="AH98" i="1"/>
  <c r="AI98" i="1"/>
  <c r="AJ98" i="1"/>
  <c r="AK98" i="1"/>
  <c r="AL98" i="1"/>
  <c r="Q99" i="1"/>
  <c r="R99" i="1"/>
  <c r="S99" i="1"/>
  <c r="T99" i="1"/>
  <c r="U99" i="1"/>
  <c r="V99" i="1"/>
  <c r="W99" i="1"/>
  <c r="X99" i="1"/>
  <c r="Y99" i="1"/>
  <c r="Z99" i="1"/>
  <c r="AA99" i="1"/>
  <c r="AB99" i="1"/>
  <c r="AC99" i="1"/>
  <c r="AD99" i="1"/>
  <c r="AE99" i="1"/>
  <c r="AF99" i="1"/>
  <c r="AG99" i="1"/>
  <c r="AH99" i="1"/>
  <c r="AI99" i="1"/>
  <c r="AJ99" i="1"/>
  <c r="AK99" i="1"/>
  <c r="AL99" i="1"/>
  <c r="Q100" i="1"/>
  <c r="R100" i="1"/>
  <c r="S100" i="1"/>
  <c r="T100" i="1"/>
  <c r="U100" i="1"/>
  <c r="V100" i="1"/>
  <c r="W100" i="1"/>
  <c r="X100" i="1"/>
  <c r="Y100" i="1"/>
  <c r="Z100" i="1"/>
  <c r="AA100" i="1"/>
  <c r="AB100" i="1"/>
  <c r="AC100" i="1"/>
  <c r="AD100" i="1"/>
  <c r="AE100" i="1"/>
  <c r="AF100" i="1"/>
  <c r="AG100" i="1"/>
  <c r="AH100" i="1"/>
  <c r="AI100" i="1"/>
  <c r="AJ100" i="1"/>
  <c r="AK100" i="1"/>
  <c r="AL100" i="1"/>
  <c r="Q101" i="1"/>
  <c r="R101" i="1"/>
  <c r="S101" i="1"/>
  <c r="T101" i="1"/>
  <c r="U101" i="1"/>
  <c r="V101" i="1"/>
  <c r="W101" i="1"/>
  <c r="X101" i="1"/>
  <c r="Y101" i="1"/>
  <c r="Z101" i="1"/>
  <c r="AA101" i="1"/>
  <c r="AB101" i="1"/>
  <c r="AC101" i="1"/>
  <c r="AD101" i="1"/>
  <c r="AE101" i="1"/>
  <c r="AF101" i="1"/>
  <c r="AG101" i="1"/>
  <c r="AH101" i="1"/>
  <c r="AI101" i="1"/>
  <c r="AJ101" i="1"/>
  <c r="AK101" i="1"/>
  <c r="AL101" i="1"/>
  <c r="Q102" i="1"/>
  <c r="R102" i="1"/>
  <c r="S102" i="1"/>
  <c r="T102" i="1"/>
  <c r="U102" i="1"/>
  <c r="V102" i="1"/>
  <c r="W102" i="1"/>
  <c r="X102" i="1"/>
  <c r="Y102" i="1"/>
  <c r="Z102" i="1"/>
  <c r="AA102" i="1"/>
  <c r="AB102" i="1"/>
  <c r="AC102" i="1"/>
  <c r="AD102" i="1"/>
  <c r="AE102" i="1"/>
  <c r="AF102" i="1"/>
  <c r="AG102" i="1"/>
  <c r="AH102" i="1"/>
  <c r="AI102" i="1"/>
  <c r="AJ102" i="1"/>
  <c r="AK102" i="1"/>
  <c r="AL102" i="1"/>
  <c r="Q103" i="1"/>
  <c r="R103" i="1"/>
  <c r="S103" i="1"/>
  <c r="T103" i="1"/>
  <c r="U103" i="1"/>
  <c r="V103" i="1"/>
  <c r="W103" i="1"/>
  <c r="X103" i="1"/>
  <c r="Y103" i="1"/>
  <c r="Z103" i="1"/>
  <c r="AA103" i="1"/>
  <c r="AB103" i="1"/>
  <c r="AC103" i="1"/>
  <c r="AD103" i="1"/>
  <c r="AE103" i="1"/>
  <c r="AF103" i="1"/>
  <c r="AG103" i="1"/>
  <c r="AH103" i="1"/>
  <c r="AI103" i="1"/>
  <c r="AJ103" i="1"/>
  <c r="AK103" i="1"/>
  <c r="AL103" i="1"/>
  <c r="Q104" i="1"/>
  <c r="R104" i="1"/>
  <c r="S104" i="1"/>
  <c r="T104" i="1"/>
  <c r="U104" i="1"/>
  <c r="V104" i="1"/>
  <c r="W104" i="1"/>
  <c r="X104" i="1"/>
  <c r="Y104" i="1"/>
  <c r="Z104" i="1"/>
  <c r="AA104" i="1"/>
  <c r="AB104" i="1"/>
  <c r="AC104" i="1"/>
  <c r="AD104" i="1"/>
  <c r="AE104" i="1"/>
  <c r="AF104" i="1"/>
  <c r="AG104" i="1"/>
  <c r="AH104" i="1"/>
  <c r="AI104" i="1"/>
  <c r="AJ104" i="1"/>
  <c r="AK104" i="1"/>
  <c r="AL104" i="1"/>
  <c r="Q105" i="1"/>
  <c r="R105" i="1"/>
  <c r="S105" i="1"/>
  <c r="T105" i="1"/>
  <c r="U105" i="1"/>
  <c r="V105" i="1"/>
  <c r="W105" i="1"/>
  <c r="X105" i="1"/>
  <c r="Y105" i="1"/>
  <c r="Z105" i="1"/>
  <c r="AA105" i="1"/>
  <c r="AB105" i="1"/>
  <c r="AC105" i="1"/>
  <c r="AD105" i="1"/>
  <c r="AE105" i="1"/>
  <c r="AF105" i="1"/>
  <c r="AG105" i="1"/>
  <c r="AH105" i="1"/>
  <c r="AI105" i="1"/>
  <c r="AJ105" i="1"/>
  <c r="AK105" i="1"/>
  <c r="AL105" i="1"/>
  <c r="Q106" i="1"/>
  <c r="R106" i="1"/>
  <c r="S106" i="1"/>
  <c r="T106" i="1"/>
  <c r="U106" i="1"/>
  <c r="V106" i="1"/>
  <c r="W106" i="1"/>
  <c r="X106" i="1"/>
  <c r="Y106" i="1"/>
  <c r="Z106" i="1"/>
  <c r="AA106" i="1"/>
  <c r="AB106" i="1"/>
  <c r="AC106" i="1"/>
  <c r="AD106" i="1"/>
  <c r="AE106" i="1"/>
  <c r="AF106" i="1"/>
  <c r="AG106" i="1"/>
  <c r="AH106" i="1"/>
  <c r="AI106" i="1"/>
  <c r="AJ106" i="1"/>
  <c r="AK106" i="1"/>
  <c r="AL106" i="1"/>
  <c r="Q107" i="1"/>
  <c r="R107" i="1"/>
  <c r="S107" i="1"/>
  <c r="T107" i="1"/>
  <c r="U107" i="1"/>
  <c r="V107" i="1"/>
  <c r="W107" i="1"/>
  <c r="X107" i="1"/>
  <c r="Y107" i="1"/>
  <c r="Z107" i="1"/>
  <c r="AA107" i="1"/>
  <c r="AB107" i="1"/>
  <c r="AC107" i="1"/>
  <c r="AD107" i="1"/>
  <c r="AE107" i="1"/>
  <c r="AF107" i="1"/>
  <c r="AG107" i="1"/>
  <c r="AH107" i="1"/>
  <c r="AI107" i="1"/>
  <c r="AJ107" i="1"/>
  <c r="AK107" i="1"/>
  <c r="AL107" i="1"/>
  <c r="Q108" i="1"/>
  <c r="R108" i="1"/>
  <c r="S108" i="1"/>
  <c r="T108" i="1"/>
  <c r="U108" i="1"/>
  <c r="V108" i="1"/>
  <c r="W108" i="1"/>
  <c r="X108" i="1"/>
  <c r="Y108" i="1"/>
  <c r="Z108" i="1"/>
  <c r="AA108" i="1"/>
  <c r="AB108" i="1"/>
  <c r="AC108" i="1"/>
  <c r="AD108" i="1"/>
  <c r="AE108" i="1"/>
  <c r="AF108" i="1"/>
  <c r="AG108" i="1"/>
  <c r="AH108" i="1"/>
  <c r="AI108" i="1"/>
  <c r="AJ108" i="1"/>
  <c r="AK108" i="1"/>
  <c r="AL108" i="1"/>
  <c r="Q109" i="1"/>
  <c r="R109" i="1"/>
  <c r="S109" i="1"/>
  <c r="T109" i="1"/>
  <c r="U109" i="1"/>
  <c r="V109" i="1"/>
  <c r="W109" i="1"/>
  <c r="X109" i="1"/>
  <c r="Y109" i="1"/>
  <c r="Z109" i="1"/>
  <c r="AA109" i="1"/>
  <c r="AB109" i="1"/>
  <c r="AC109" i="1"/>
  <c r="AD109" i="1"/>
  <c r="AE109" i="1"/>
  <c r="AF109" i="1"/>
  <c r="AG109" i="1"/>
  <c r="AH109" i="1"/>
  <c r="AI109" i="1"/>
  <c r="AJ109" i="1"/>
  <c r="AK109" i="1"/>
  <c r="AL109" i="1"/>
  <c r="Q110" i="1"/>
  <c r="R110" i="1"/>
  <c r="S110" i="1"/>
  <c r="T110" i="1"/>
  <c r="U110" i="1"/>
  <c r="V110" i="1"/>
  <c r="W110" i="1"/>
  <c r="X110" i="1"/>
  <c r="Y110" i="1"/>
  <c r="Z110" i="1"/>
  <c r="AA110" i="1"/>
  <c r="AB110" i="1"/>
  <c r="AC110" i="1"/>
  <c r="AD110" i="1"/>
  <c r="AE110" i="1"/>
  <c r="AF110" i="1"/>
  <c r="AG110" i="1"/>
  <c r="AH110" i="1"/>
  <c r="AI110" i="1"/>
  <c r="AJ110" i="1"/>
  <c r="AK110" i="1"/>
  <c r="AL110" i="1"/>
  <c r="Q111" i="1"/>
  <c r="R111" i="1"/>
  <c r="S111" i="1"/>
  <c r="T111" i="1"/>
  <c r="U111" i="1"/>
  <c r="V111" i="1"/>
  <c r="W111" i="1"/>
  <c r="X111" i="1"/>
  <c r="Y111" i="1"/>
  <c r="Z111" i="1"/>
  <c r="AA111" i="1"/>
  <c r="AB111" i="1"/>
  <c r="AC111" i="1"/>
  <c r="AD111" i="1"/>
  <c r="AE111" i="1"/>
  <c r="AF111" i="1"/>
  <c r="AG111" i="1"/>
  <c r="AH111" i="1"/>
  <c r="AI111" i="1"/>
  <c r="AJ111" i="1"/>
  <c r="AK111" i="1"/>
  <c r="AL111" i="1"/>
  <c r="Q112" i="1"/>
  <c r="R112" i="1"/>
  <c r="S112" i="1"/>
  <c r="T112" i="1"/>
  <c r="U112" i="1"/>
  <c r="V112" i="1"/>
  <c r="W112" i="1"/>
  <c r="X112" i="1"/>
  <c r="Y112" i="1"/>
  <c r="Z112" i="1"/>
  <c r="AA112" i="1"/>
  <c r="AB112" i="1"/>
  <c r="AC112" i="1"/>
  <c r="AD112" i="1"/>
  <c r="AE112" i="1"/>
  <c r="AF112" i="1"/>
  <c r="AG112" i="1"/>
  <c r="AH112" i="1"/>
  <c r="AI112" i="1"/>
  <c r="AJ112" i="1"/>
  <c r="AK112" i="1"/>
  <c r="AL112" i="1"/>
  <c r="Q113" i="1"/>
  <c r="R113" i="1"/>
  <c r="S113" i="1"/>
  <c r="T113" i="1"/>
  <c r="U113" i="1"/>
  <c r="V113" i="1"/>
  <c r="W113" i="1"/>
  <c r="X113" i="1"/>
  <c r="Y113" i="1"/>
  <c r="Z113" i="1"/>
  <c r="AA113" i="1"/>
  <c r="AB113" i="1"/>
  <c r="AC113" i="1"/>
  <c r="AD113" i="1"/>
  <c r="AE113" i="1"/>
  <c r="AF113" i="1"/>
  <c r="AG113" i="1"/>
  <c r="AH113" i="1"/>
  <c r="AI113" i="1"/>
  <c r="AJ113" i="1"/>
  <c r="AK113" i="1"/>
  <c r="AL113" i="1"/>
  <c r="Q114" i="1"/>
  <c r="R114" i="1"/>
  <c r="S114" i="1"/>
  <c r="T114" i="1"/>
  <c r="U114" i="1"/>
  <c r="V114" i="1"/>
  <c r="W114" i="1"/>
  <c r="X114" i="1"/>
  <c r="Y114" i="1"/>
  <c r="Z114" i="1"/>
  <c r="AA114" i="1"/>
  <c r="AB114" i="1"/>
  <c r="AC114" i="1"/>
  <c r="AD114" i="1"/>
  <c r="AE114" i="1"/>
  <c r="AF114" i="1"/>
  <c r="AG114" i="1"/>
  <c r="AH114" i="1"/>
  <c r="AI114" i="1"/>
  <c r="AJ114" i="1"/>
  <c r="AK114" i="1"/>
  <c r="AL114" i="1"/>
  <c r="Q115" i="1"/>
  <c r="R115" i="1"/>
  <c r="S115" i="1"/>
  <c r="T115" i="1"/>
  <c r="U115" i="1"/>
  <c r="V115" i="1"/>
  <c r="W115" i="1"/>
  <c r="X115" i="1"/>
  <c r="Y115" i="1"/>
  <c r="Z115" i="1"/>
  <c r="AA115" i="1"/>
  <c r="AB115" i="1"/>
  <c r="AC115" i="1"/>
  <c r="AD115" i="1"/>
  <c r="AE115" i="1"/>
  <c r="AF115" i="1"/>
  <c r="AG115" i="1"/>
  <c r="AH115" i="1"/>
  <c r="AI115" i="1"/>
  <c r="AJ115" i="1"/>
  <c r="AK115" i="1"/>
  <c r="AL115" i="1"/>
  <c r="Q116" i="1"/>
  <c r="R116" i="1"/>
  <c r="S116" i="1"/>
  <c r="T116" i="1"/>
  <c r="U116" i="1"/>
  <c r="V116" i="1"/>
  <c r="W116" i="1"/>
  <c r="X116" i="1"/>
  <c r="Y116" i="1"/>
  <c r="Z116" i="1"/>
  <c r="AA116" i="1"/>
  <c r="AB116" i="1"/>
  <c r="AC116" i="1"/>
  <c r="AD116" i="1"/>
  <c r="AE116" i="1"/>
  <c r="AF116" i="1"/>
  <c r="AG116" i="1"/>
  <c r="AH116" i="1"/>
  <c r="AI116" i="1"/>
  <c r="AJ116" i="1"/>
  <c r="AK116" i="1"/>
  <c r="AL116" i="1"/>
  <c r="Q117" i="1"/>
  <c r="R117" i="1"/>
  <c r="S117" i="1"/>
  <c r="T117" i="1"/>
  <c r="U117" i="1"/>
  <c r="V117" i="1"/>
  <c r="W117" i="1"/>
  <c r="X117" i="1"/>
  <c r="Y117" i="1"/>
  <c r="Z117" i="1"/>
  <c r="AA117" i="1"/>
  <c r="AB117" i="1"/>
  <c r="AC117" i="1"/>
  <c r="AD117" i="1"/>
  <c r="AE117" i="1"/>
  <c r="AF117" i="1"/>
  <c r="AG117" i="1"/>
  <c r="AH117" i="1"/>
  <c r="AI117" i="1"/>
  <c r="AJ117" i="1"/>
  <c r="AK117" i="1"/>
  <c r="AL117" i="1"/>
  <c r="Q118" i="1"/>
  <c r="R118" i="1"/>
  <c r="S118" i="1"/>
  <c r="T118" i="1"/>
  <c r="U118" i="1"/>
  <c r="V118" i="1"/>
  <c r="W118" i="1"/>
  <c r="X118" i="1"/>
  <c r="Y118" i="1"/>
  <c r="Z118" i="1"/>
  <c r="AA118" i="1"/>
  <c r="AB118" i="1"/>
  <c r="AC118" i="1"/>
  <c r="AD118" i="1"/>
  <c r="AE118" i="1"/>
  <c r="AF118" i="1"/>
  <c r="AG118" i="1"/>
  <c r="AH118" i="1"/>
  <c r="AI118" i="1"/>
  <c r="AJ118" i="1"/>
  <c r="AK118" i="1"/>
  <c r="AL118" i="1"/>
  <c r="Q119" i="1"/>
  <c r="R119" i="1"/>
  <c r="S119" i="1"/>
  <c r="T119" i="1"/>
  <c r="U119" i="1"/>
  <c r="V119" i="1"/>
  <c r="W119" i="1"/>
  <c r="X119" i="1"/>
  <c r="Y119" i="1"/>
  <c r="Z119" i="1"/>
  <c r="AA119" i="1"/>
  <c r="AB119" i="1"/>
  <c r="AC119" i="1"/>
  <c r="AD119" i="1"/>
  <c r="AE119" i="1"/>
  <c r="AF119" i="1"/>
  <c r="AG119" i="1"/>
  <c r="AH119" i="1"/>
  <c r="AI119" i="1"/>
  <c r="AJ119" i="1"/>
  <c r="AK119" i="1"/>
  <c r="AL119" i="1"/>
  <c r="Q120" i="1"/>
  <c r="R120" i="1"/>
  <c r="S120" i="1"/>
  <c r="T120" i="1"/>
  <c r="U120" i="1"/>
  <c r="V120" i="1"/>
  <c r="W120" i="1"/>
  <c r="X120" i="1"/>
  <c r="Y120" i="1"/>
  <c r="Z120" i="1"/>
  <c r="AA120" i="1"/>
  <c r="AB120" i="1"/>
  <c r="AC120" i="1"/>
  <c r="AD120" i="1"/>
  <c r="AE120" i="1"/>
  <c r="AF120" i="1"/>
  <c r="AG120" i="1"/>
  <c r="AH120" i="1"/>
  <c r="AI120" i="1"/>
  <c r="AJ120" i="1"/>
  <c r="AK120" i="1"/>
  <c r="AL120" i="1"/>
  <c r="Q121" i="1"/>
  <c r="R121" i="1"/>
  <c r="S121" i="1"/>
  <c r="T121" i="1"/>
  <c r="U121" i="1"/>
  <c r="V121" i="1"/>
  <c r="W121" i="1"/>
  <c r="X121" i="1"/>
  <c r="Y121" i="1"/>
  <c r="Z121" i="1"/>
  <c r="AA121" i="1"/>
  <c r="AB121" i="1"/>
  <c r="AC121" i="1"/>
  <c r="AD121" i="1"/>
  <c r="AE121" i="1"/>
  <c r="AF121" i="1"/>
  <c r="AG121" i="1"/>
  <c r="AH121" i="1"/>
  <c r="AI121" i="1"/>
  <c r="AJ121" i="1"/>
  <c r="AK121" i="1"/>
  <c r="AL121" i="1"/>
  <c r="Q122" i="1"/>
  <c r="R122" i="1"/>
  <c r="S122" i="1"/>
  <c r="T122" i="1"/>
  <c r="U122" i="1"/>
  <c r="V122" i="1"/>
  <c r="W122" i="1"/>
  <c r="X122" i="1"/>
  <c r="Y122" i="1"/>
  <c r="Z122" i="1"/>
  <c r="AA122" i="1"/>
  <c r="AB122" i="1"/>
  <c r="AC122" i="1"/>
  <c r="AD122" i="1"/>
  <c r="AE122" i="1"/>
  <c r="AF122" i="1"/>
  <c r="AG122" i="1"/>
  <c r="AH122" i="1"/>
  <c r="AI122" i="1"/>
  <c r="AJ122" i="1"/>
  <c r="AK122" i="1"/>
  <c r="AL122" i="1"/>
  <c r="Q123" i="1"/>
  <c r="R123" i="1"/>
  <c r="S123" i="1"/>
  <c r="T123" i="1"/>
  <c r="U123" i="1"/>
  <c r="V123" i="1"/>
  <c r="W123" i="1"/>
  <c r="X123" i="1"/>
  <c r="Y123" i="1"/>
  <c r="Z123" i="1"/>
  <c r="AA123" i="1"/>
  <c r="AB123" i="1"/>
  <c r="AC123" i="1"/>
  <c r="AD123" i="1"/>
  <c r="AE123" i="1"/>
  <c r="AF123" i="1"/>
  <c r="AG123" i="1"/>
  <c r="AH123" i="1"/>
  <c r="AI123" i="1"/>
  <c r="AJ123" i="1"/>
  <c r="AK123" i="1"/>
  <c r="AL123" i="1"/>
  <c r="Q124" i="1"/>
  <c r="R124" i="1"/>
  <c r="S124" i="1"/>
  <c r="T124" i="1"/>
  <c r="U124" i="1"/>
  <c r="V124" i="1"/>
  <c r="W124" i="1"/>
  <c r="X124" i="1"/>
  <c r="Y124" i="1"/>
  <c r="Z124" i="1"/>
  <c r="AA124" i="1"/>
  <c r="AB124" i="1"/>
  <c r="AC124" i="1"/>
  <c r="AD124" i="1"/>
  <c r="AE124" i="1"/>
  <c r="AF124" i="1"/>
  <c r="AG124" i="1"/>
  <c r="AH124" i="1"/>
  <c r="AI124" i="1"/>
  <c r="AJ124" i="1"/>
  <c r="AK124" i="1"/>
  <c r="AL124" i="1"/>
  <c r="Q125" i="1"/>
  <c r="R125" i="1"/>
  <c r="S125" i="1"/>
  <c r="T125" i="1"/>
  <c r="U125" i="1"/>
  <c r="V125" i="1"/>
  <c r="W125" i="1"/>
  <c r="X125" i="1"/>
  <c r="Y125" i="1"/>
  <c r="Z125" i="1"/>
  <c r="AA125" i="1"/>
  <c r="AB125" i="1"/>
  <c r="AC125" i="1"/>
  <c r="AD125" i="1"/>
  <c r="AE125" i="1"/>
  <c r="AF125" i="1"/>
  <c r="AG125" i="1"/>
  <c r="AH125" i="1"/>
  <c r="AI125" i="1"/>
  <c r="AJ125" i="1"/>
  <c r="AK125" i="1"/>
  <c r="AL125" i="1"/>
  <c r="Q126" i="1"/>
  <c r="R126" i="1"/>
  <c r="S126" i="1"/>
  <c r="T126" i="1"/>
  <c r="U126" i="1"/>
  <c r="V126" i="1"/>
  <c r="W126" i="1"/>
  <c r="X126" i="1"/>
  <c r="Y126" i="1"/>
  <c r="Z126" i="1"/>
  <c r="AA126" i="1"/>
  <c r="AB126" i="1"/>
  <c r="AC126" i="1"/>
  <c r="AD126" i="1"/>
  <c r="AE126" i="1"/>
  <c r="AF126" i="1"/>
  <c r="AG126" i="1"/>
  <c r="AH126" i="1"/>
  <c r="AI126" i="1"/>
  <c r="AJ126" i="1"/>
  <c r="AK126" i="1"/>
  <c r="AL126" i="1"/>
  <c r="Q127" i="1"/>
  <c r="R127" i="1"/>
  <c r="S127" i="1"/>
  <c r="T127" i="1"/>
  <c r="U127" i="1"/>
  <c r="V127" i="1"/>
  <c r="W127" i="1"/>
  <c r="X127" i="1"/>
  <c r="Y127" i="1"/>
  <c r="Z127" i="1"/>
  <c r="AA127" i="1"/>
  <c r="AB127" i="1"/>
  <c r="AC127" i="1"/>
  <c r="AD127" i="1"/>
  <c r="AE127" i="1"/>
  <c r="AF127" i="1"/>
  <c r="AG127" i="1"/>
  <c r="AH127" i="1"/>
  <c r="AI127" i="1"/>
  <c r="AJ127" i="1"/>
  <c r="AK127" i="1"/>
  <c r="AL127" i="1"/>
  <c r="Q128" i="1"/>
  <c r="R128" i="1"/>
  <c r="S128" i="1"/>
  <c r="T128" i="1"/>
  <c r="U128" i="1"/>
  <c r="V128" i="1"/>
  <c r="W128" i="1"/>
  <c r="X128" i="1"/>
  <c r="Y128" i="1"/>
  <c r="Z128" i="1"/>
  <c r="AA128" i="1"/>
  <c r="AB128" i="1"/>
  <c r="AC128" i="1"/>
  <c r="AD128" i="1"/>
  <c r="AE128" i="1"/>
  <c r="AF128" i="1"/>
  <c r="AG128" i="1"/>
  <c r="AH128" i="1"/>
  <c r="AI128" i="1"/>
  <c r="AJ128" i="1"/>
  <c r="AK128" i="1"/>
  <c r="AL128" i="1"/>
  <c r="Q129" i="1"/>
  <c r="R129" i="1"/>
  <c r="S129" i="1"/>
  <c r="T129" i="1"/>
  <c r="U129" i="1"/>
  <c r="V129" i="1"/>
  <c r="W129" i="1"/>
  <c r="X129" i="1"/>
  <c r="Y129" i="1"/>
  <c r="Z129" i="1"/>
  <c r="AA129" i="1"/>
  <c r="AB129" i="1"/>
  <c r="AC129" i="1"/>
  <c r="AD129" i="1"/>
  <c r="AE129" i="1"/>
  <c r="AF129" i="1"/>
  <c r="AG129" i="1"/>
  <c r="AH129" i="1"/>
  <c r="AI129" i="1"/>
  <c r="AJ129" i="1"/>
  <c r="AK129" i="1"/>
  <c r="AL129" i="1"/>
  <c r="Q130" i="1"/>
  <c r="R130" i="1"/>
  <c r="S130" i="1"/>
  <c r="T130" i="1"/>
  <c r="U130" i="1"/>
  <c r="V130" i="1"/>
  <c r="W130" i="1"/>
  <c r="X130" i="1"/>
  <c r="Y130" i="1"/>
  <c r="Z130" i="1"/>
  <c r="AA130" i="1"/>
  <c r="AB130" i="1"/>
  <c r="AC130" i="1"/>
  <c r="AD130" i="1"/>
  <c r="AE130" i="1"/>
  <c r="AF130" i="1"/>
  <c r="AG130" i="1"/>
  <c r="AH130" i="1"/>
  <c r="AI130" i="1"/>
  <c r="AJ130" i="1"/>
  <c r="AK130" i="1"/>
  <c r="AL130" i="1"/>
  <c r="Q131" i="1"/>
  <c r="R131" i="1"/>
  <c r="S131" i="1"/>
  <c r="T131" i="1"/>
  <c r="U131" i="1"/>
  <c r="V131" i="1"/>
  <c r="W131" i="1"/>
  <c r="X131" i="1"/>
  <c r="Y131" i="1"/>
  <c r="Z131" i="1"/>
  <c r="AA131" i="1"/>
  <c r="AB131" i="1"/>
  <c r="AC131" i="1"/>
  <c r="AD131" i="1"/>
  <c r="AE131" i="1"/>
  <c r="AF131" i="1"/>
  <c r="AG131" i="1"/>
  <c r="AH131" i="1"/>
  <c r="AI131" i="1"/>
  <c r="AJ131" i="1"/>
  <c r="AK131" i="1"/>
  <c r="AL131" i="1"/>
  <c r="Q132" i="1"/>
  <c r="R132" i="1"/>
  <c r="S132" i="1"/>
  <c r="T132" i="1"/>
  <c r="U132" i="1"/>
  <c r="V132" i="1"/>
  <c r="W132" i="1"/>
  <c r="X132" i="1"/>
  <c r="Y132" i="1"/>
  <c r="Z132" i="1"/>
  <c r="AA132" i="1"/>
  <c r="AB132" i="1"/>
  <c r="AC132" i="1"/>
  <c r="AD132" i="1"/>
  <c r="AE132" i="1"/>
  <c r="AF132" i="1"/>
  <c r="AG132" i="1"/>
  <c r="AH132" i="1"/>
  <c r="AI132" i="1"/>
  <c r="AJ132" i="1"/>
  <c r="AK132" i="1"/>
  <c r="AL132" i="1"/>
  <c r="Q133" i="1"/>
  <c r="R133" i="1"/>
  <c r="S133" i="1"/>
  <c r="T133" i="1"/>
  <c r="U133" i="1"/>
  <c r="V133" i="1"/>
  <c r="W133" i="1"/>
  <c r="X133" i="1"/>
  <c r="Y133" i="1"/>
  <c r="Z133" i="1"/>
  <c r="AA133" i="1"/>
  <c r="AB133" i="1"/>
  <c r="AC133" i="1"/>
  <c r="AD133" i="1"/>
  <c r="AE133" i="1"/>
  <c r="AF133" i="1"/>
  <c r="AG133" i="1"/>
  <c r="AH133" i="1"/>
  <c r="AI133" i="1"/>
  <c r="AJ133" i="1"/>
  <c r="AK133" i="1"/>
  <c r="AL133" i="1"/>
  <c r="Q134" i="1"/>
  <c r="R134" i="1"/>
  <c r="S134" i="1"/>
  <c r="T134" i="1"/>
  <c r="U134" i="1"/>
  <c r="V134" i="1"/>
  <c r="W134" i="1"/>
  <c r="X134" i="1"/>
  <c r="Y134" i="1"/>
  <c r="Z134" i="1"/>
  <c r="AA134" i="1"/>
  <c r="AB134" i="1"/>
  <c r="AC134" i="1"/>
  <c r="AD134" i="1"/>
  <c r="AE134" i="1"/>
  <c r="AF134" i="1"/>
  <c r="AG134" i="1"/>
  <c r="AH134" i="1"/>
  <c r="AI134" i="1"/>
  <c r="AJ134" i="1"/>
  <c r="AK134" i="1"/>
  <c r="AL134" i="1"/>
  <c r="Q135" i="1"/>
  <c r="R135" i="1"/>
  <c r="S135" i="1"/>
  <c r="T135" i="1"/>
  <c r="U135" i="1"/>
  <c r="V135" i="1"/>
  <c r="W135" i="1"/>
  <c r="X135" i="1"/>
  <c r="Y135" i="1"/>
  <c r="Z135" i="1"/>
  <c r="AA135" i="1"/>
  <c r="AB135" i="1"/>
  <c r="AC135" i="1"/>
  <c r="AD135" i="1"/>
  <c r="AE135" i="1"/>
  <c r="AF135" i="1"/>
  <c r="AG135" i="1"/>
  <c r="AH135" i="1"/>
  <c r="AI135" i="1"/>
  <c r="AJ135" i="1"/>
  <c r="AK135" i="1"/>
  <c r="AL135" i="1"/>
  <c r="Q136" i="1"/>
  <c r="R136" i="1"/>
  <c r="S136" i="1"/>
  <c r="T136" i="1"/>
  <c r="U136" i="1"/>
  <c r="V136" i="1"/>
  <c r="W136" i="1"/>
  <c r="X136" i="1"/>
  <c r="Y136" i="1"/>
  <c r="Z136" i="1"/>
  <c r="AA136" i="1"/>
  <c r="AB136" i="1"/>
  <c r="AC136" i="1"/>
  <c r="AD136" i="1"/>
  <c r="AE136" i="1"/>
  <c r="AF136" i="1"/>
  <c r="AG136" i="1"/>
  <c r="AH136" i="1"/>
  <c r="AI136" i="1"/>
  <c r="AJ136" i="1"/>
  <c r="AK136" i="1"/>
  <c r="AL136" i="1"/>
  <c r="Q137" i="1"/>
  <c r="R137" i="1"/>
  <c r="S137" i="1"/>
  <c r="T137" i="1"/>
  <c r="U137" i="1"/>
  <c r="V137" i="1"/>
  <c r="W137" i="1"/>
  <c r="X137" i="1"/>
  <c r="Y137" i="1"/>
  <c r="Z137" i="1"/>
  <c r="AA137" i="1"/>
  <c r="AB137" i="1"/>
  <c r="AC137" i="1"/>
  <c r="AD137" i="1"/>
  <c r="AE137" i="1"/>
  <c r="AF137" i="1"/>
  <c r="AG137" i="1"/>
  <c r="AH137" i="1"/>
  <c r="AI137" i="1"/>
  <c r="AJ137" i="1"/>
  <c r="AK137" i="1"/>
  <c r="AL137" i="1"/>
  <c r="Q138" i="1"/>
  <c r="R138" i="1"/>
  <c r="S138" i="1"/>
  <c r="T138" i="1"/>
  <c r="U138" i="1"/>
  <c r="V138" i="1"/>
  <c r="W138" i="1"/>
  <c r="X138" i="1"/>
  <c r="Y138" i="1"/>
  <c r="Z138" i="1"/>
  <c r="AA138" i="1"/>
  <c r="AB138" i="1"/>
  <c r="AC138" i="1"/>
  <c r="AD138" i="1"/>
  <c r="AE138" i="1"/>
  <c r="AF138" i="1"/>
  <c r="AG138" i="1"/>
  <c r="AH138" i="1"/>
  <c r="AI138" i="1"/>
  <c r="AJ138" i="1"/>
  <c r="AK138" i="1"/>
  <c r="AL138" i="1"/>
  <c r="Q139" i="1"/>
  <c r="R139" i="1"/>
  <c r="S139" i="1"/>
  <c r="T139" i="1"/>
  <c r="U139" i="1"/>
  <c r="V139" i="1"/>
  <c r="W139" i="1"/>
  <c r="X139" i="1"/>
  <c r="Y139" i="1"/>
  <c r="Z139" i="1"/>
  <c r="AA139" i="1"/>
  <c r="AB139" i="1"/>
  <c r="AC139" i="1"/>
  <c r="AD139" i="1"/>
  <c r="AE139" i="1"/>
  <c r="AF139" i="1"/>
  <c r="AG139" i="1"/>
  <c r="AH139" i="1"/>
  <c r="AI139" i="1"/>
  <c r="AJ139" i="1"/>
  <c r="AK139" i="1"/>
  <c r="AL139" i="1"/>
  <c r="Q140" i="1"/>
  <c r="R140" i="1"/>
  <c r="S140" i="1"/>
  <c r="T140" i="1"/>
  <c r="U140" i="1"/>
  <c r="V140" i="1"/>
  <c r="W140" i="1"/>
  <c r="X140" i="1"/>
  <c r="Y140" i="1"/>
  <c r="Z140" i="1"/>
  <c r="AA140" i="1"/>
  <c r="AB140" i="1"/>
  <c r="AC140" i="1"/>
  <c r="AD140" i="1"/>
  <c r="AE140" i="1"/>
  <c r="AF140" i="1"/>
  <c r="AG140" i="1"/>
  <c r="AH140" i="1"/>
  <c r="AI140" i="1"/>
  <c r="AJ140" i="1"/>
  <c r="AK140" i="1"/>
  <c r="AL140" i="1"/>
  <c r="Q141" i="1"/>
  <c r="R141" i="1"/>
  <c r="S141" i="1"/>
  <c r="T141" i="1"/>
  <c r="U141" i="1"/>
  <c r="V141" i="1"/>
  <c r="W141" i="1"/>
  <c r="X141" i="1"/>
  <c r="Y141" i="1"/>
  <c r="Z141" i="1"/>
  <c r="AA141" i="1"/>
  <c r="AB141" i="1"/>
  <c r="AC141" i="1"/>
  <c r="AD141" i="1"/>
  <c r="AE141" i="1"/>
  <c r="AF141" i="1"/>
  <c r="AG141" i="1"/>
  <c r="AH141" i="1"/>
  <c r="AI141" i="1"/>
  <c r="AJ141" i="1"/>
  <c r="AK141" i="1"/>
  <c r="AL141" i="1"/>
  <c r="Q142" i="1"/>
  <c r="R142" i="1"/>
  <c r="S142" i="1"/>
  <c r="T142" i="1"/>
  <c r="U142" i="1"/>
  <c r="V142" i="1"/>
  <c r="W142" i="1"/>
  <c r="X142" i="1"/>
  <c r="Y142" i="1"/>
  <c r="Z142" i="1"/>
  <c r="AA142" i="1"/>
  <c r="AB142" i="1"/>
  <c r="AC142" i="1"/>
  <c r="AD142" i="1"/>
  <c r="AE142" i="1"/>
  <c r="AF142" i="1"/>
  <c r="AG142" i="1"/>
  <c r="AH142" i="1"/>
  <c r="AI142" i="1"/>
  <c r="AJ142" i="1"/>
  <c r="AK142" i="1"/>
  <c r="AL142" i="1"/>
  <c r="Q143" i="1"/>
  <c r="R143" i="1"/>
  <c r="S143" i="1"/>
  <c r="T143" i="1"/>
  <c r="U143" i="1"/>
  <c r="V143" i="1"/>
  <c r="W143" i="1"/>
  <c r="X143" i="1"/>
  <c r="Y143" i="1"/>
  <c r="Z143" i="1"/>
  <c r="AA143" i="1"/>
  <c r="AB143" i="1"/>
  <c r="AC143" i="1"/>
  <c r="AD143" i="1"/>
  <c r="AE143" i="1"/>
  <c r="AF143" i="1"/>
  <c r="AG143" i="1"/>
  <c r="AH143" i="1"/>
  <c r="AI143" i="1"/>
  <c r="AJ143" i="1"/>
  <c r="AK143" i="1"/>
  <c r="AL143" i="1"/>
  <c r="Q144" i="1"/>
  <c r="R144" i="1"/>
  <c r="S144" i="1"/>
  <c r="T144" i="1"/>
  <c r="U144" i="1"/>
  <c r="V144" i="1"/>
  <c r="W144" i="1"/>
  <c r="X144" i="1"/>
  <c r="Y144" i="1"/>
  <c r="Z144" i="1"/>
  <c r="AA144" i="1"/>
  <c r="AB144" i="1"/>
  <c r="AC144" i="1"/>
  <c r="AD144" i="1"/>
  <c r="AE144" i="1"/>
  <c r="AF144" i="1"/>
  <c r="AG144" i="1"/>
  <c r="AH144" i="1"/>
  <c r="AI144" i="1"/>
  <c r="AJ144" i="1"/>
  <c r="AK144" i="1"/>
  <c r="AL144" i="1"/>
  <c r="Q145" i="1"/>
  <c r="R145" i="1"/>
  <c r="S145" i="1"/>
  <c r="T145" i="1"/>
  <c r="U145" i="1"/>
  <c r="V145" i="1"/>
  <c r="W145" i="1"/>
  <c r="X145" i="1"/>
  <c r="Y145" i="1"/>
  <c r="Z145" i="1"/>
  <c r="AA145" i="1"/>
  <c r="AB145" i="1"/>
  <c r="AC145" i="1"/>
  <c r="AD145" i="1"/>
  <c r="AE145" i="1"/>
  <c r="AF145" i="1"/>
  <c r="AG145" i="1"/>
  <c r="AH145" i="1"/>
  <c r="AI145" i="1"/>
  <c r="AJ145" i="1"/>
  <c r="AK145" i="1"/>
  <c r="AL145" i="1"/>
  <c r="Q146" i="1"/>
  <c r="R146" i="1"/>
  <c r="S146" i="1"/>
  <c r="T146" i="1"/>
  <c r="U146" i="1"/>
  <c r="V146" i="1"/>
  <c r="W146" i="1"/>
  <c r="X146" i="1"/>
  <c r="Y146" i="1"/>
  <c r="Z146" i="1"/>
  <c r="AA146" i="1"/>
  <c r="AB146" i="1"/>
  <c r="AC146" i="1"/>
  <c r="AD146" i="1"/>
  <c r="AE146" i="1"/>
  <c r="AF146" i="1"/>
  <c r="AG146" i="1"/>
  <c r="AH146" i="1"/>
  <c r="AI146" i="1"/>
  <c r="AJ146" i="1"/>
  <c r="AK146" i="1"/>
  <c r="AL146" i="1"/>
  <c r="Q147" i="1"/>
  <c r="R147" i="1"/>
  <c r="S147" i="1"/>
  <c r="T147" i="1"/>
  <c r="U147" i="1"/>
  <c r="V147" i="1"/>
  <c r="W147" i="1"/>
  <c r="X147" i="1"/>
  <c r="Y147" i="1"/>
  <c r="Z147" i="1"/>
  <c r="AA147" i="1"/>
  <c r="AB147" i="1"/>
  <c r="AC147" i="1"/>
  <c r="AD147" i="1"/>
  <c r="AE147" i="1"/>
  <c r="AF147" i="1"/>
  <c r="AG147" i="1"/>
  <c r="AH147" i="1"/>
  <c r="AI147" i="1"/>
  <c r="AJ147" i="1"/>
  <c r="AK147" i="1"/>
  <c r="AL147" i="1"/>
  <c r="Q148" i="1"/>
  <c r="R148" i="1"/>
  <c r="S148" i="1"/>
  <c r="T148" i="1"/>
  <c r="U148" i="1"/>
  <c r="V148" i="1"/>
  <c r="W148" i="1"/>
  <c r="X148" i="1"/>
  <c r="Y148" i="1"/>
  <c r="Z148" i="1"/>
  <c r="AA148" i="1"/>
  <c r="AB148" i="1"/>
  <c r="AC148" i="1"/>
  <c r="AD148" i="1"/>
  <c r="AE148" i="1"/>
  <c r="AF148" i="1"/>
  <c r="AG148" i="1"/>
  <c r="AH148" i="1"/>
  <c r="AI148" i="1"/>
  <c r="AJ148" i="1"/>
  <c r="AK148" i="1"/>
  <c r="AL148" i="1"/>
  <c r="Q149" i="1"/>
  <c r="R149" i="1"/>
  <c r="S149" i="1"/>
  <c r="T149" i="1"/>
  <c r="U149" i="1"/>
  <c r="V149" i="1"/>
  <c r="W149" i="1"/>
  <c r="X149" i="1"/>
  <c r="Y149" i="1"/>
  <c r="Z149" i="1"/>
  <c r="AA149" i="1"/>
  <c r="AB149" i="1"/>
  <c r="AC149" i="1"/>
  <c r="AD149" i="1"/>
  <c r="AE149" i="1"/>
  <c r="AF149" i="1"/>
  <c r="AG149" i="1"/>
  <c r="AH149" i="1"/>
  <c r="AI149" i="1"/>
  <c r="AJ149" i="1"/>
  <c r="AK149" i="1"/>
  <c r="AL149" i="1"/>
  <c r="Q150" i="1"/>
  <c r="R150" i="1"/>
  <c r="S150" i="1"/>
  <c r="T150" i="1"/>
  <c r="U150" i="1"/>
  <c r="V150" i="1"/>
  <c r="W150" i="1"/>
  <c r="X150" i="1"/>
  <c r="Y150" i="1"/>
  <c r="Z150" i="1"/>
  <c r="AA150" i="1"/>
  <c r="AB150" i="1"/>
  <c r="AC150" i="1"/>
  <c r="AD150" i="1"/>
  <c r="AE150" i="1"/>
  <c r="AF150" i="1"/>
  <c r="AG150" i="1"/>
  <c r="AH150" i="1"/>
  <c r="AI150" i="1"/>
  <c r="AJ150" i="1"/>
  <c r="AK150" i="1"/>
  <c r="AL150" i="1"/>
  <c r="Q151" i="1"/>
  <c r="R151" i="1"/>
  <c r="S151" i="1"/>
  <c r="T151" i="1"/>
  <c r="U151" i="1"/>
  <c r="V151" i="1"/>
  <c r="W151" i="1"/>
  <c r="X151" i="1"/>
  <c r="Y151" i="1"/>
  <c r="Z151" i="1"/>
  <c r="AA151" i="1"/>
  <c r="AB151" i="1"/>
  <c r="AC151" i="1"/>
  <c r="AD151" i="1"/>
  <c r="AE151" i="1"/>
  <c r="AF151" i="1"/>
  <c r="AG151" i="1"/>
  <c r="AH151" i="1"/>
  <c r="AI151" i="1"/>
  <c r="AJ151" i="1"/>
  <c r="AK151" i="1"/>
  <c r="AL151" i="1"/>
  <c r="Q152" i="1"/>
  <c r="R152" i="1"/>
  <c r="S152" i="1"/>
  <c r="T152" i="1"/>
  <c r="U152" i="1"/>
  <c r="V152" i="1"/>
  <c r="W152" i="1"/>
  <c r="X152" i="1"/>
  <c r="Y152" i="1"/>
  <c r="Z152" i="1"/>
  <c r="AA152" i="1"/>
  <c r="AB152" i="1"/>
  <c r="AC152" i="1"/>
  <c r="AD152" i="1"/>
  <c r="AE152" i="1"/>
  <c r="AF152" i="1"/>
  <c r="AG152" i="1"/>
  <c r="AH152" i="1"/>
  <c r="AI152" i="1"/>
  <c r="AJ152" i="1"/>
  <c r="AK152" i="1"/>
  <c r="AL152" i="1"/>
  <c r="Q153" i="1"/>
  <c r="R153" i="1"/>
  <c r="S153" i="1"/>
  <c r="T153" i="1"/>
  <c r="U153" i="1"/>
  <c r="V153" i="1"/>
  <c r="W153" i="1"/>
  <c r="X153" i="1"/>
  <c r="Y153" i="1"/>
  <c r="Z153" i="1"/>
  <c r="AA153" i="1"/>
  <c r="AB153" i="1"/>
  <c r="AC153" i="1"/>
  <c r="AD153" i="1"/>
  <c r="AE153" i="1"/>
  <c r="AF153" i="1"/>
  <c r="AG153" i="1"/>
  <c r="AH153" i="1"/>
  <c r="AI153" i="1"/>
  <c r="AJ153" i="1"/>
  <c r="AK153" i="1"/>
  <c r="AL153" i="1"/>
  <c r="Q154" i="1"/>
  <c r="R154" i="1"/>
  <c r="S154" i="1"/>
  <c r="T154" i="1"/>
  <c r="U154" i="1"/>
  <c r="V154" i="1"/>
  <c r="W154" i="1"/>
  <c r="X154" i="1"/>
  <c r="Y154" i="1"/>
  <c r="Z154" i="1"/>
  <c r="AA154" i="1"/>
  <c r="AB154" i="1"/>
  <c r="AC154" i="1"/>
  <c r="AD154" i="1"/>
  <c r="AE154" i="1"/>
  <c r="AF154" i="1"/>
  <c r="AG154" i="1"/>
  <c r="AH154" i="1"/>
  <c r="AI154" i="1"/>
  <c r="AJ154" i="1"/>
  <c r="AK154" i="1"/>
  <c r="AL154" i="1"/>
  <c r="Q155" i="1"/>
  <c r="R155" i="1"/>
  <c r="S155" i="1"/>
  <c r="T155" i="1"/>
  <c r="U155" i="1"/>
  <c r="V155" i="1"/>
  <c r="W155" i="1"/>
  <c r="X155" i="1"/>
  <c r="Y155" i="1"/>
  <c r="Z155" i="1"/>
  <c r="AA155" i="1"/>
  <c r="AB155" i="1"/>
  <c r="AC155" i="1"/>
  <c r="AD155" i="1"/>
  <c r="AE155" i="1"/>
  <c r="AF155" i="1"/>
  <c r="AG155" i="1"/>
  <c r="AH155" i="1"/>
  <c r="AI155" i="1"/>
  <c r="AJ155" i="1"/>
  <c r="AK155" i="1"/>
  <c r="AL155" i="1"/>
  <c r="Q156" i="1"/>
  <c r="R156" i="1"/>
  <c r="S156" i="1"/>
  <c r="T156" i="1"/>
  <c r="U156" i="1"/>
  <c r="V156" i="1"/>
  <c r="W156" i="1"/>
  <c r="X156" i="1"/>
  <c r="Y156" i="1"/>
  <c r="Z156" i="1"/>
  <c r="AA156" i="1"/>
  <c r="AB156" i="1"/>
  <c r="AC156" i="1"/>
  <c r="AD156" i="1"/>
  <c r="AE156" i="1"/>
  <c r="AF156" i="1"/>
  <c r="AG156" i="1"/>
  <c r="AH156" i="1"/>
  <c r="AI156" i="1"/>
  <c r="AJ156" i="1"/>
  <c r="AK156" i="1"/>
  <c r="AL156" i="1"/>
  <c r="Q157" i="1"/>
  <c r="R157" i="1"/>
  <c r="S157" i="1"/>
  <c r="T157" i="1"/>
  <c r="U157" i="1"/>
  <c r="V157" i="1"/>
  <c r="W157" i="1"/>
  <c r="X157" i="1"/>
  <c r="Y157" i="1"/>
  <c r="Z157" i="1"/>
  <c r="AA157" i="1"/>
  <c r="AB157" i="1"/>
  <c r="AC157" i="1"/>
  <c r="AD157" i="1"/>
  <c r="AE157" i="1"/>
  <c r="AF157" i="1"/>
  <c r="AG157" i="1"/>
  <c r="AH157" i="1"/>
  <c r="AI157" i="1"/>
  <c r="AJ157" i="1"/>
  <c r="AK157" i="1"/>
  <c r="AL157" i="1"/>
  <c r="Q158" i="1"/>
  <c r="R158" i="1"/>
  <c r="S158" i="1"/>
  <c r="T158" i="1"/>
  <c r="U158" i="1"/>
  <c r="V158" i="1"/>
  <c r="W158" i="1"/>
  <c r="X158" i="1"/>
  <c r="Y158" i="1"/>
  <c r="Z158" i="1"/>
  <c r="AA158" i="1"/>
  <c r="AB158" i="1"/>
  <c r="AC158" i="1"/>
  <c r="AD158" i="1"/>
  <c r="AE158" i="1"/>
  <c r="AF158" i="1"/>
  <c r="AG158" i="1"/>
  <c r="AH158" i="1"/>
  <c r="AI158" i="1"/>
  <c r="AJ158" i="1"/>
  <c r="AK158" i="1"/>
  <c r="AL158" i="1"/>
  <c r="Q159" i="1"/>
  <c r="R159" i="1"/>
  <c r="S159" i="1"/>
  <c r="T159" i="1"/>
  <c r="U159" i="1"/>
  <c r="V159" i="1"/>
  <c r="W159" i="1"/>
  <c r="X159" i="1"/>
  <c r="Y159" i="1"/>
  <c r="Z159" i="1"/>
  <c r="AA159" i="1"/>
  <c r="AB159" i="1"/>
  <c r="AC159" i="1"/>
  <c r="AD159" i="1"/>
  <c r="AE159" i="1"/>
  <c r="AF159" i="1"/>
  <c r="AG159" i="1"/>
  <c r="AH159" i="1"/>
  <c r="AI159" i="1"/>
  <c r="AJ159" i="1"/>
  <c r="AK159" i="1"/>
  <c r="AL159" i="1"/>
  <c r="Q160" i="1"/>
  <c r="R160" i="1"/>
  <c r="S160" i="1"/>
  <c r="T160" i="1"/>
  <c r="U160" i="1"/>
  <c r="V160" i="1"/>
  <c r="W160" i="1"/>
  <c r="X160" i="1"/>
  <c r="Y160" i="1"/>
  <c r="Z160" i="1"/>
  <c r="AA160" i="1"/>
  <c r="AB160" i="1"/>
  <c r="AC160" i="1"/>
  <c r="AD160" i="1"/>
  <c r="AE160" i="1"/>
  <c r="AF160" i="1"/>
  <c r="AG160" i="1"/>
  <c r="AH160" i="1"/>
  <c r="AI160" i="1"/>
  <c r="AJ160" i="1"/>
  <c r="AK160" i="1"/>
  <c r="AL160" i="1"/>
  <c r="Q161" i="1"/>
  <c r="R161" i="1"/>
  <c r="S161" i="1"/>
  <c r="T161" i="1"/>
  <c r="U161" i="1"/>
  <c r="V161" i="1"/>
  <c r="W161" i="1"/>
  <c r="X161" i="1"/>
  <c r="Y161" i="1"/>
  <c r="Z161" i="1"/>
  <c r="AA161" i="1"/>
  <c r="AB161" i="1"/>
  <c r="AC161" i="1"/>
  <c r="AD161" i="1"/>
  <c r="AE161" i="1"/>
  <c r="AF161" i="1"/>
  <c r="AG161" i="1"/>
  <c r="AH161" i="1"/>
  <c r="AI161" i="1"/>
  <c r="AJ161" i="1"/>
  <c r="AK161" i="1"/>
  <c r="AL161" i="1"/>
  <c r="Q162" i="1"/>
  <c r="R162" i="1"/>
  <c r="S162" i="1"/>
  <c r="T162" i="1"/>
  <c r="U162" i="1"/>
  <c r="V162" i="1"/>
  <c r="W162" i="1"/>
  <c r="X162" i="1"/>
  <c r="Y162" i="1"/>
  <c r="Z162" i="1"/>
  <c r="AA162" i="1"/>
  <c r="AB162" i="1"/>
  <c r="AC162" i="1"/>
  <c r="AD162" i="1"/>
  <c r="AE162" i="1"/>
  <c r="AF162" i="1"/>
  <c r="AG162" i="1"/>
  <c r="AH162" i="1"/>
  <c r="AI162" i="1"/>
  <c r="AJ162" i="1"/>
  <c r="AK162" i="1"/>
  <c r="AL162" i="1"/>
  <c r="Q163" i="1"/>
  <c r="R163" i="1"/>
  <c r="S163" i="1"/>
  <c r="T163" i="1"/>
  <c r="U163" i="1"/>
  <c r="V163" i="1"/>
  <c r="W163" i="1"/>
  <c r="X163" i="1"/>
  <c r="Y163" i="1"/>
  <c r="Z163" i="1"/>
  <c r="AA163" i="1"/>
  <c r="AB163" i="1"/>
  <c r="AC163" i="1"/>
  <c r="AD163" i="1"/>
  <c r="AE163" i="1"/>
  <c r="AF163" i="1"/>
  <c r="AG163" i="1"/>
  <c r="AH163" i="1"/>
  <c r="AI163" i="1"/>
  <c r="AJ163" i="1"/>
  <c r="AK163" i="1"/>
  <c r="AL163" i="1"/>
  <c r="Q164" i="1"/>
  <c r="R164" i="1"/>
  <c r="S164" i="1"/>
  <c r="T164" i="1"/>
  <c r="U164" i="1"/>
  <c r="V164" i="1"/>
  <c r="W164" i="1"/>
  <c r="X164" i="1"/>
  <c r="Y164" i="1"/>
  <c r="Z164" i="1"/>
  <c r="AA164" i="1"/>
  <c r="AB164" i="1"/>
  <c r="AC164" i="1"/>
  <c r="AD164" i="1"/>
  <c r="AE164" i="1"/>
  <c r="AF164" i="1"/>
  <c r="AG164" i="1"/>
  <c r="AH164" i="1"/>
  <c r="AI164" i="1"/>
  <c r="AJ164" i="1"/>
  <c r="AK164" i="1"/>
  <c r="AL164" i="1"/>
  <c r="Q165" i="1"/>
  <c r="R165" i="1"/>
  <c r="S165" i="1"/>
  <c r="T165" i="1"/>
  <c r="U165" i="1"/>
  <c r="V165" i="1"/>
  <c r="W165" i="1"/>
  <c r="X165" i="1"/>
  <c r="Y165" i="1"/>
  <c r="Z165" i="1"/>
  <c r="AA165" i="1"/>
  <c r="AB165" i="1"/>
  <c r="AC165" i="1"/>
  <c r="AD165" i="1"/>
  <c r="AE165" i="1"/>
  <c r="AF165" i="1"/>
  <c r="AG165" i="1"/>
  <c r="AH165" i="1"/>
  <c r="AI165" i="1"/>
  <c r="AJ165" i="1"/>
  <c r="AK165" i="1"/>
  <c r="AL165" i="1"/>
  <c r="Q166" i="1"/>
  <c r="R166" i="1"/>
  <c r="S166" i="1"/>
  <c r="T166" i="1"/>
  <c r="U166" i="1"/>
  <c r="V166" i="1"/>
  <c r="W166" i="1"/>
  <c r="X166" i="1"/>
  <c r="Y166" i="1"/>
  <c r="Z166" i="1"/>
  <c r="AA166" i="1"/>
  <c r="AB166" i="1"/>
  <c r="AC166" i="1"/>
  <c r="AD166" i="1"/>
  <c r="AE166" i="1"/>
  <c r="AF166" i="1"/>
  <c r="AG166" i="1"/>
  <c r="AH166" i="1"/>
  <c r="AI166" i="1"/>
  <c r="AJ166" i="1"/>
  <c r="AK166" i="1"/>
  <c r="AL166" i="1"/>
  <c r="Q167" i="1"/>
  <c r="R167" i="1"/>
  <c r="S167" i="1"/>
  <c r="T167" i="1"/>
  <c r="U167" i="1"/>
  <c r="V167" i="1"/>
  <c r="W167" i="1"/>
  <c r="X167" i="1"/>
  <c r="Y167" i="1"/>
  <c r="Z167" i="1"/>
  <c r="AA167" i="1"/>
  <c r="AB167" i="1"/>
  <c r="AC167" i="1"/>
  <c r="AD167" i="1"/>
  <c r="AE167" i="1"/>
  <c r="AF167" i="1"/>
  <c r="AG167" i="1"/>
  <c r="AH167" i="1"/>
  <c r="AI167" i="1"/>
  <c r="AJ167" i="1"/>
  <c r="AK167" i="1"/>
  <c r="AL167" i="1"/>
  <c r="Q168" i="1"/>
  <c r="R168" i="1"/>
  <c r="S168" i="1"/>
  <c r="T168" i="1"/>
  <c r="U168" i="1"/>
  <c r="V168" i="1"/>
  <c r="W168" i="1"/>
  <c r="X168" i="1"/>
  <c r="Y168" i="1"/>
  <c r="Z168" i="1"/>
  <c r="AA168" i="1"/>
  <c r="AB168" i="1"/>
  <c r="AC168" i="1"/>
  <c r="AD168" i="1"/>
  <c r="AE168" i="1"/>
  <c r="AF168" i="1"/>
  <c r="AG168" i="1"/>
  <c r="AH168" i="1"/>
  <c r="AI168" i="1"/>
  <c r="AJ168" i="1"/>
  <c r="AK168" i="1"/>
  <c r="AL168" i="1"/>
  <c r="Q169" i="1"/>
  <c r="R169" i="1"/>
  <c r="S169" i="1"/>
  <c r="T169" i="1"/>
  <c r="U169" i="1"/>
  <c r="V169" i="1"/>
  <c r="W169" i="1"/>
  <c r="X169" i="1"/>
  <c r="Y169" i="1"/>
  <c r="Z169" i="1"/>
  <c r="AA169" i="1"/>
  <c r="AB169" i="1"/>
  <c r="AC169" i="1"/>
  <c r="AD169" i="1"/>
  <c r="AE169" i="1"/>
  <c r="AF169" i="1"/>
  <c r="AG169" i="1"/>
  <c r="AH169" i="1"/>
  <c r="AI169" i="1"/>
  <c r="AJ169" i="1"/>
  <c r="AK169" i="1"/>
  <c r="AL169" i="1"/>
  <c r="Q170" i="1"/>
  <c r="R170" i="1"/>
  <c r="S170" i="1"/>
  <c r="T170" i="1"/>
  <c r="U170" i="1"/>
  <c r="V170" i="1"/>
  <c r="W170" i="1"/>
  <c r="X170" i="1"/>
  <c r="Y170" i="1"/>
  <c r="Z170" i="1"/>
  <c r="AA170" i="1"/>
  <c r="AB170" i="1"/>
  <c r="AC170" i="1"/>
  <c r="AD170" i="1"/>
  <c r="AE170" i="1"/>
  <c r="AF170" i="1"/>
  <c r="AG170" i="1"/>
  <c r="AH170" i="1"/>
  <c r="AI170" i="1"/>
  <c r="AJ170" i="1"/>
  <c r="AK170" i="1"/>
  <c r="AL170" i="1"/>
  <c r="Q171" i="1"/>
  <c r="R171" i="1"/>
  <c r="S171" i="1"/>
  <c r="T171" i="1"/>
  <c r="U171" i="1"/>
  <c r="V171" i="1"/>
  <c r="W171" i="1"/>
  <c r="X171" i="1"/>
  <c r="Y171" i="1"/>
  <c r="Z171" i="1"/>
  <c r="AA171" i="1"/>
  <c r="AB171" i="1"/>
  <c r="AC171" i="1"/>
  <c r="AD171" i="1"/>
  <c r="AE171" i="1"/>
  <c r="AF171" i="1"/>
  <c r="AG171" i="1"/>
  <c r="AH171" i="1"/>
  <c r="AI171" i="1"/>
  <c r="AJ171" i="1"/>
  <c r="AK171" i="1"/>
  <c r="AL171" i="1"/>
  <c r="Q172" i="1"/>
  <c r="R172" i="1"/>
  <c r="S172" i="1"/>
  <c r="T172" i="1"/>
  <c r="U172" i="1"/>
  <c r="V172" i="1"/>
  <c r="W172" i="1"/>
  <c r="X172" i="1"/>
  <c r="Y172" i="1"/>
  <c r="Z172" i="1"/>
  <c r="AA172" i="1"/>
  <c r="AB172" i="1"/>
  <c r="AC172" i="1"/>
  <c r="AD172" i="1"/>
  <c r="AE172" i="1"/>
  <c r="AF172" i="1"/>
  <c r="AG172" i="1"/>
  <c r="AH172" i="1"/>
  <c r="AI172" i="1"/>
  <c r="AJ172" i="1"/>
  <c r="AK172" i="1"/>
  <c r="AL172" i="1"/>
  <c r="Q173" i="1"/>
  <c r="R173" i="1"/>
  <c r="S173" i="1"/>
  <c r="T173" i="1"/>
  <c r="U173" i="1"/>
  <c r="V173" i="1"/>
  <c r="W173" i="1"/>
  <c r="X173" i="1"/>
  <c r="Y173" i="1"/>
  <c r="Z173" i="1"/>
  <c r="AA173" i="1"/>
  <c r="AB173" i="1"/>
  <c r="AC173" i="1"/>
  <c r="AD173" i="1"/>
  <c r="AE173" i="1"/>
  <c r="AF173" i="1"/>
  <c r="AG173" i="1"/>
  <c r="AH173" i="1"/>
  <c r="AI173" i="1"/>
  <c r="AJ173" i="1"/>
  <c r="AK173" i="1"/>
  <c r="AL173" i="1"/>
  <c r="Q174" i="1"/>
  <c r="R174" i="1"/>
  <c r="S174" i="1"/>
  <c r="T174" i="1"/>
  <c r="U174" i="1"/>
  <c r="V174" i="1"/>
  <c r="W174" i="1"/>
  <c r="X174" i="1"/>
  <c r="Y174" i="1"/>
  <c r="Z174" i="1"/>
  <c r="AA174" i="1"/>
  <c r="AB174" i="1"/>
  <c r="AC174" i="1"/>
  <c r="AD174" i="1"/>
  <c r="AE174" i="1"/>
  <c r="AF174" i="1"/>
  <c r="AG174" i="1"/>
  <c r="AH174" i="1"/>
  <c r="AI174" i="1"/>
  <c r="AJ174" i="1"/>
  <c r="AK174" i="1"/>
  <c r="AL174" i="1"/>
  <c r="Q175" i="1"/>
  <c r="R175" i="1"/>
  <c r="S175" i="1"/>
  <c r="T175" i="1"/>
  <c r="U175" i="1"/>
  <c r="V175" i="1"/>
  <c r="W175" i="1"/>
  <c r="X175" i="1"/>
  <c r="Y175" i="1"/>
  <c r="Z175" i="1"/>
  <c r="AA175" i="1"/>
  <c r="AB175" i="1"/>
  <c r="AC175" i="1"/>
  <c r="AD175" i="1"/>
  <c r="AE175" i="1"/>
  <c r="AF175" i="1"/>
  <c r="AG175" i="1"/>
  <c r="AH175" i="1"/>
  <c r="AI175" i="1"/>
  <c r="AJ175" i="1"/>
  <c r="AK175" i="1"/>
  <c r="AL175" i="1"/>
  <c r="Q176" i="1"/>
  <c r="R176" i="1"/>
  <c r="S176" i="1"/>
  <c r="T176" i="1"/>
  <c r="U176" i="1"/>
  <c r="V176" i="1"/>
  <c r="W176" i="1"/>
  <c r="X176" i="1"/>
  <c r="Y176" i="1"/>
  <c r="Z176" i="1"/>
  <c r="AA176" i="1"/>
  <c r="AB176" i="1"/>
  <c r="AC176" i="1"/>
  <c r="AD176" i="1"/>
  <c r="AE176" i="1"/>
  <c r="AF176" i="1"/>
  <c r="AG176" i="1"/>
  <c r="AH176" i="1"/>
  <c r="AI176" i="1"/>
  <c r="AJ176" i="1"/>
  <c r="AK176" i="1"/>
  <c r="AL176" i="1"/>
  <c r="Q177" i="1"/>
  <c r="R177" i="1"/>
  <c r="S177" i="1"/>
  <c r="T177" i="1"/>
  <c r="U177" i="1"/>
  <c r="V177" i="1"/>
  <c r="W177" i="1"/>
  <c r="X177" i="1"/>
  <c r="Y177" i="1"/>
  <c r="Z177" i="1"/>
  <c r="AA177" i="1"/>
  <c r="AB177" i="1"/>
  <c r="AC177" i="1"/>
  <c r="AD177" i="1"/>
  <c r="AE177" i="1"/>
  <c r="AF177" i="1"/>
  <c r="AG177" i="1"/>
  <c r="AH177" i="1"/>
  <c r="AI177" i="1"/>
  <c r="AJ177" i="1"/>
  <c r="AK177" i="1"/>
  <c r="AL177" i="1"/>
  <c r="Q178" i="1"/>
  <c r="R178" i="1"/>
  <c r="S178" i="1"/>
  <c r="T178" i="1"/>
  <c r="U178" i="1"/>
  <c r="V178" i="1"/>
  <c r="W178" i="1"/>
  <c r="X178" i="1"/>
  <c r="Y178" i="1"/>
  <c r="Z178" i="1"/>
  <c r="AA178" i="1"/>
  <c r="AB178" i="1"/>
  <c r="AC178" i="1"/>
  <c r="AD178" i="1"/>
  <c r="AE178" i="1"/>
  <c r="AF178" i="1"/>
  <c r="AG178" i="1"/>
  <c r="AH178" i="1"/>
  <c r="AI178" i="1"/>
  <c r="AJ178" i="1"/>
  <c r="AK178" i="1"/>
  <c r="AL178" i="1"/>
  <c r="Q179" i="1"/>
  <c r="R179" i="1"/>
  <c r="S179" i="1"/>
  <c r="T179" i="1"/>
  <c r="U179" i="1"/>
  <c r="V179" i="1"/>
  <c r="W179" i="1"/>
  <c r="X179" i="1"/>
  <c r="Y179" i="1"/>
  <c r="Z179" i="1"/>
  <c r="AA179" i="1"/>
  <c r="AB179" i="1"/>
  <c r="AC179" i="1"/>
  <c r="AD179" i="1"/>
  <c r="AE179" i="1"/>
  <c r="AF179" i="1"/>
  <c r="AG179" i="1"/>
  <c r="AH179" i="1"/>
  <c r="AI179" i="1"/>
  <c r="AJ179" i="1"/>
  <c r="AK179" i="1"/>
  <c r="AL179" i="1"/>
  <c r="Q180" i="1"/>
  <c r="R180" i="1"/>
  <c r="S180" i="1"/>
  <c r="T180" i="1"/>
  <c r="U180" i="1"/>
  <c r="V180" i="1"/>
  <c r="W180" i="1"/>
  <c r="X180" i="1"/>
  <c r="Y180" i="1"/>
  <c r="Z180" i="1"/>
  <c r="AA180" i="1"/>
  <c r="AB180" i="1"/>
  <c r="AC180" i="1"/>
  <c r="AD180" i="1"/>
  <c r="AE180" i="1"/>
  <c r="AF180" i="1"/>
  <c r="AG180" i="1"/>
  <c r="AH180" i="1"/>
  <c r="AI180" i="1"/>
  <c r="AJ180" i="1"/>
  <c r="AK180" i="1"/>
  <c r="AL180" i="1"/>
  <c r="Q181" i="1"/>
  <c r="R181" i="1"/>
  <c r="S181" i="1"/>
  <c r="T181" i="1"/>
  <c r="U181" i="1"/>
  <c r="V181" i="1"/>
  <c r="W181" i="1"/>
  <c r="X181" i="1"/>
  <c r="Y181" i="1"/>
  <c r="Z181" i="1"/>
  <c r="AA181" i="1"/>
  <c r="AB181" i="1"/>
  <c r="AC181" i="1"/>
  <c r="AD181" i="1"/>
  <c r="AE181" i="1"/>
  <c r="AF181" i="1"/>
  <c r="AG181" i="1"/>
  <c r="AH181" i="1"/>
  <c r="AI181" i="1"/>
  <c r="AJ181" i="1"/>
  <c r="AK181" i="1"/>
  <c r="AL181" i="1"/>
  <c r="Q182" i="1"/>
  <c r="R182" i="1"/>
  <c r="S182" i="1"/>
  <c r="T182" i="1"/>
  <c r="U182" i="1"/>
  <c r="V182" i="1"/>
  <c r="W182" i="1"/>
  <c r="X182" i="1"/>
  <c r="Y182" i="1"/>
  <c r="Z182" i="1"/>
  <c r="AA182" i="1"/>
  <c r="AB182" i="1"/>
  <c r="AC182" i="1"/>
  <c r="AD182" i="1"/>
  <c r="AE182" i="1"/>
  <c r="AF182" i="1"/>
  <c r="AG182" i="1"/>
  <c r="AH182" i="1"/>
  <c r="AI182" i="1"/>
  <c r="AJ182" i="1"/>
  <c r="AK182" i="1"/>
  <c r="AL182" i="1"/>
  <c r="Q183" i="1"/>
  <c r="R183" i="1"/>
  <c r="S183" i="1"/>
  <c r="T183" i="1"/>
  <c r="U183" i="1"/>
  <c r="V183" i="1"/>
  <c r="W183" i="1"/>
  <c r="X183" i="1"/>
  <c r="Y183" i="1"/>
  <c r="Z183" i="1"/>
  <c r="AA183" i="1"/>
  <c r="AB183" i="1"/>
  <c r="AC183" i="1"/>
  <c r="AD183" i="1"/>
  <c r="AE183" i="1"/>
  <c r="AF183" i="1"/>
  <c r="AG183" i="1"/>
  <c r="AH183" i="1"/>
  <c r="AI183" i="1"/>
  <c r="AJ183" i="1"/>
  <c r="AK183" i="1"/>
  <c r="AL183" i="1"/>
  <c r="Q184" i="1"/>
  <c r="R184" i="1"/>
  <c r="S184" i="1"/>
  <c r="T184" i="1"/>
  <c r="U184" i="1"/>
  <c r="V184" i="1"/>
  <c r="W184" i="1"/>
  <c r="X184" i="1"/>
  <c r="Y184" i="1"/>
  <c r="Z184" i="1"/>
  <c r="AA184" i="1"/>
  <c r="AB184" i="1"/>
  <c r="AC184" i="1"/>
  <c r="AD184" i="1"/>
  <c r="AE184" i="1"/>
  <c r="AF184" i="1"/>
  <c r="AG184" i="1"/>
  <c r="AH184" i="1"/>
  <c r="AI184" i="1"/>
  <c r="AJ184" i="1"/>
  <c r="AK184" i="1"/>
  <c r="AL184" i="1"/>
  <c r="Q185" i="1"/>
  <c r="R185" i="1"/>
  <c r="S185" i="1"/>
  <c r="T185" i="1"/>
  <c r="U185" i="1"/>
  <c r="V185" i="1"/>
  <c r="W185" i="1"/>
  <c r="X185" i="1"/>
  <c r="Y185" i="1"/>
  <c r="Z185" i="1"/>
  <c r="AA185" i="1"/>
  <c r="AB185" i="1"/>
  <c r="AC185" i="1"/>
  <c r="AD185" i="1"/>
  <c r="AE185" i="1"/>
  <c r="AF185" i="1"/>
  <c r="AG185" i="1"/>
  <c r="AH185" i="1"/>
  <c r="AI185" i="1"/>
  <c r="AJ185" i="1"/>
  <c r="AK185" i="1"/>
  <c r="AL185" i="1"/>
  <c r="Q186" i="1"/>
  <c r="R186" i="1"/>
  <c r="S186" i="1"/>
  <c r="T186" i="1"/>
  <c r="U186" i="1"/>
  <c r="V186" i="1"/>
  <c r="W186" i="1"/>
  <c r="X186" i="1"/>
  <c r="Y186" i="1"/>
  <c r="Z186" i="1"/>
  <c r="AA186" i="1"/>
  <c r="AB186" i="1"/>
  <c r="AC186" i="1"/>
  <c r="AD186" i="1"/>
  <c r="AE186" i="1"/>
  <c r="AF186" i="1"/>
  <c r="AG186" i="1"/>
  <c r="AH186" i="1"/>
  <c r="AI186" i="1"/>
  <c r="AJ186" i="1"/>
  <c r="AK186" i="1"/>
  <c r="AL186" i="1"/>
  <c r="Q187" i="1"/>
  <c r="R187" i="1"/>
  <c r="S187" i="1"/>
  <c r="T187" i="1"/>
  <c r="U187" i="1"/>
  <c r="V187" i="1"/>
  <c r="W187" i="1"/>
  <c r="X187" i="1"/>
  <c r="Y187" i="1"/>
  <c r="Z187" i="1"/>
  <c r="AA187" i="1"/>
  <c r="AB187" i="1"/>
  <c r="AC187" i="1"/>
  <c r="AD187" i="1"/>
  <c r="AE187" i="1"/>
  <c r="AF187" i="1"/>
  <c r="AG187" i="1"/>
  <c r="AH187" i="1"/>
  <c r="AI187" i="1"/>
  <c r="AJ187" i="1"/>
  <c r="AK187" i="1"/>
  <c r="AL187" i="1"/>
  <c r="Q188" i="1"/>
  <c r="R188" i="1"/>
  <c r="S188" i="1"/>
  <c r="T188" i="1"/>
  <c r="U188" i="1"/>
  <c r="V188" i="1"/>
  <c r="W188" i="1"/>
  <c r="X188" i="1"/>
  <c r="Y188" i="1"/>
  <c r="Z188" i="1"/>
  <c r="AA188" i="1"/>
  <c r="AB188" i="1"/>
  <c r="AC188" i="1"/>
  <c r="AD188" i="1"/>
  <c r="AE188" i="1"/>
  <c r="AF188" i="1"/>
  <c r="AG188" i="1"/>
  <c r="AH188" i="1"/>
  <c r="AI188" i="1"/>
  <c r="AJ188" i="1"/>
  <c r="AK188" i="1"/>
  <c r="AL188" i="1"/>
  <c r="Q189" i="1"/>
  <c r="R189" i="1"/>
  <c r="S189" i="1"/>
  <c r="T189" i="1"/>
  <c r="U189" i="1"/>
  <c r="V189" i="1"/>
  <c r="W189" i="1"/>
  <c r="X189" i="1"/>
  <c r="Y189" i="1"/>
  <c r="Z189" i="1"/>
  <c r="AA189" i="1"/>
  <c r="AB189" i="1"/>
  <c r="AC189" i="1"/>
  <c r="AD189" i="1"/>
  <c r="AE189" i="1"/>
  <c r="AF189" i="1"/>
  <c r="AG189" i="1"/>
  <c r="AH189" i="1"/>
  <c r="AI189" i="1"/>
  <c r="AJ189" i="1"/>
  <c r="AK189" i="1"/>
  <c r="AL189" i="1"/>
  <c r="Q190" i="1"/>
  <c r="R190" i="1"/>
  <c r="S190" i="1"/>
  <c r="T190" i="1"/>
  <c r="U190" i="1"/>
  <c r="V190" i="1"/>
  <c r="W190" i="1"/>
  <c r="X190" i="1"/>
  <c r="Y190" i="1"/>
  <c r="Z190" i="1"/>
  <c r="AA190" i="1"/>
  <c r="AB190" i="1"/>
  <c r="AC190" i="1"/>
  <c r="AD190" i="1"/>
  <c r="AE190" i="1"/>
  <c r="AF190" i="1"/>
  <c r="AG190" i="1"/>
  <c r="AH190" i="1"/>
  <c r="AI190" i="1"/>
  <c r="AJ190" i="1"/>
  <c r="AK190" i="1"/>
  <c r="AL190" i="1"/>
  <c r="Q191" i="1"/>
  <c r="R191" i="1"/>
  <c r="S191" i="1"/>
  <c r="T191" i="1"/>
  <c r="U191" i="1"/>
  <c r="V191" i="1"/>
  <c r="W191" i="1"/>
  <c r="X191" i="1"/>
  <c r="Y191" i="1"/>
  <c r="Z191" i="1"/>
  <c r="AA191" i="1"/>
  <c r="AB191" i="1"/>
  <c r="AC191" i="1"/>
  <c r="AD191" i="1"/>
  <c r="AE191" i="1"/>
  <c r="AF191" i="1"/>
  <c r="AG191" i="1"/>
  <c r="AH191" i="1"/>
  <c r="AI191" i="1"/>
  <c r="AJ191" i="1"/>
  <c r="AK191" i="1"/>
  <c r="AL191" i="1"/>
  <c r="Q192" i="1"/>
  <c r="R192" i="1"/>
  <c r="S192" i="1"/>
  <c r="T192" i="1"/>
  <c r="U192" i="1"/>
  <c r="V192" i="1"/>
  <c r="W192" i="1"/>
  <c r="X192" i="1"/>
  <c r="Y192" i="1"/>
  <c r="Z192" i="1"/>
  <c r="AA192" i="1"/>
  <c r="AB192" i="1"/>
  <c r="AC192" i="1"/>
  <c r="AD192" i="1"/>
  <c r="AE192" i="1"/>
  <c r="AF192" i="1"/>
  <c r="AG192" i="1"/>
  <c r="AH192" i="1"/>
  <c r="AI192" i="1"/>
  <c r="AJ192" i="1"/>
  <c r="AK192" i="1"/>
  <c r="AL192" i="1"/>
  <c r="Q193" i="1"/>
  <c r="R193" i="1"/>
  <c r="S193" i="1"/>
  <c r="T193" i="1"/>
  <c r="U193" i="1"/>
  <c r="V193" i="1"/>
  <c r="W193" i="1"/>
  <c r="X193" i="1"/>
  <c r="Y193" i="1"/>
  <c r="Z193" i="1"/>
  <c r="AA193" i="1"/>
  <c r="AB193" i="1"/>
  <c r="AC193" i="1"/>
  <c r="AD193" i="1"/>
  <c r="AE193" i="1"/>
  <c r="AF193" i="1"/>
  <c r="AG193" i="1"/>
  <c r="AH193" i="1"/>
  <c r="AI193" i="1"/>
  <c r="AJ193" i="1"/>
  <c r="AK193" i="1"/>
  <c r="AL193" i="1"/>
  <c r="Q194" i="1"/>
  <c r="R194" i="1"/>
  <c r="S194" i="1"/>
  <c r="T194" i="1"/>
  <c r="U194" i="1"/>
  <c r="V194" i="1"/>
  <c r="W194" i="1"/>
  <c r="X194" i="1"/>
  <c r="Y194" i="1"/>
  <c r="Z194" i="1"/>
  <c r="AA194" i="1"/>
  <c r="AB194" i="1"/>
  <c r="AC194" i="1"/>
  <c r="AD194" i="1"/>
  <c r="AE194" i="1"/>
  <c r="AF194" i="1"/>
  <c r="AG194" i="1"/>
  <c r="AH194" i="1"/>
  <c r="AI194" i="1"/>
  <c r="AJ194" i="1"/>
  <c r="AK194" i="1"/>
  <c r="AL194" i="1"/>
  <c r="Q195" i="1"/>
  <c r="R195" i="1"/>
  <c r="S195" i="1"/>
  <c r="T195" i="1"/>
  <c r="U195" i="1"/>
  <c r="V195" i="1"/>
  <c r="W195" i="1"/>
  <c r="X195" i="1"/>
  <c r="Y195" i="1"/>
  <c r="Z195" i="1"/>
  <c r="AA195" i="1"/>
  <c r="AB195" i="1"/>
  <c r="AC195" i="1"/>
  <c r="AD195" i="1"/>
  <c r="AE195" i="1"/>
  <c r="AF195" i="1"/>
  <c r="AG195" i="1"/>
  <c r="AH195" i="1"/>
  <c r="AI195" i="1"/>
  <c r="AJ195" i="1"/>
  <c r="AK195" i="1"/>
  <c r="AL195" i="1"/>
  <c r="Q196" i="1"/>
  <c r="R196" i="1"/>
  <c r="S196" i="1"/>
  <c r="T196" i="1"/>
  <c r="U196" i="1"/>
  <c r="V196" i="1"/>
  <c r="W196" i="1"/>
  <c r="X196" i="1"/>
  <c r="Y196" i="1"/>
  <c r="Z196" i="1"/>
  <c r="AA196" i="1"/>
  <c r="AB196" i="1"/>
  <c r="AC196" i="1"/>
  <c r="AD196" i="1"/>
  <c r="AE196" i="1"/>
  <c r="AF196" i="1"/>
  <c r="AG196" i="1"/>
  <c r="AH196" i="1"/>
  <c r="AI196" i="1"/>
  <c r="AJ196" i="1"/>
  <c r="AK196" i="1"/>
  <c r="AL196" i="1"/>
  <c r="Q197" i="1"/>
  <c r="R197" i="1"/>
  <c r="S197" i="1"/>
  <c r="T197" i="1"/>
  <c r="U197" i="1"/>
  <c r="V197" i="1"/>
  <c r="W197" i="1"/>
  <c r="X197" i="1"/>
  <c r="Y197" i="1"/>
  <c r="Z197" i="1"/>
  <c r="AA197" i="1"/>
  <c r="AB197" i="1"/>
  <c r="AC197" i="1"/>
  <c r="AD197" i="1"/>
  <c r="AE197" i="1"/>
  <c r="AF197" i="1"/>
  <c r="AG197" i="1"/>
  <c r="AH197" i="1"/>
  <c r="AI197" i="1"/>
  <c r="AJ197" i="1"/>
  <c r="AK197" i="1"/>
  <c r="AL197" i="1"/>
  <c r="Q198" i="1"/>
  <c r="R198" i="1"/>
  <c r="S198" i="1"/>
  <c r="T198" i="1"/>
  <c r="U198" i="1"/>
  <c r="V198" i="1"/>
  <c r="W198" i="1"/>
  <c r="X198" i="1"/>
  <c r="Y198" i="1"/>
  <c r="Z198" i="1"/>
  <c r="AA198" i="1"/>
  <c r="AB198" i="1"/>
  <c r="AC198" i="1"/>
  <c r="AD198" i="1"/>
  <c r="AE198" i="1"/>
  <c r="AF198" i="1"/>
  <c r="AG198" i="1"/>
  <c r="AH198" i="1"/>
  <c r="AI198" i="1"/>
  <c r="AJ198" i="1"/>
  <c r="AK198" i="1"/>
  <c r="AL198" i="1"/>
  <c r="Q199" i="1"/>
  <c r="R199" i="1"/>
  <c r="S199" i="1"/>
  <c r="T199" i="1"/>
  <c r="U199" i="1"/>
  <c r="V199" i="1"/>
  <c r="W199" i="1"/>
  <c r="X199" i="1"/>
  <c r="Y199" i="1"/>
  <c r="Z199" i="1"/>
  <c r="AA199" i="1"/>
  <c r="AB199" i="1"/>
  <c r="AC199" i="1"/>
  <c r="AD199" i="1"/>
  <c r="AE199" i="1"/>
  <c r="AF199" i="1"/>
  <c r="AG199" i="1"/>
  <c r="AH199" i="1"/>
  <c r="AI199" i="1"/>
  <c r="AJ199" i="1"/>
  <c r="AK199" i="1"/>
  <c r="AL199" i="1"/>
  <c r="Q200" i="1"/>
  <c r="R200" i="1"/>
  <c r="S200" i="1"/>
  <c r="T200" i="1"/>
  <c r="U200" i="1"/>
  <c r="V200" i="1"/>
  <c r="W200" i="1"/>
  <c r="X200" i="1"/>
  <c r="Y200" i="1"/>
  <c r="Z200" i="1"/>
  <c r="AA200" i="1"/>
  <c r="AB200" i="1"/>
  <c r="AC200" i="1"/>
  <c r="AD200" i="1"/>
  <c r="AE200" i="1"/>
  <c r="AF200" i="1"/>
  <c r="AG200" i="1"/>
  <c r="AH200" i="1"/>
  <c r="AI200" i="1"/>
  <c r="AJ200" i="1"/>
  <c r="AK200" i="1"/>
  <c r="AL200" i="1"/>
  <c r="Q201" i="1"/>
  <c r="R201" i="1"/>
  <c r="S201" i="1"/>
  <c r="T201" i="1"/>
  <c r="U201" i="1"/>
  <c r="V201" i="1"/>
  <c r="W201" i="1"/>
  <c r="X201" i="1"/>
  <c r="Y201" i="1"/>
  <c r="Z201" i="1"/>
  <c r="AA201" i="1"/>
  <c r="AB201" i="1"/>
  <c r="AC201" i="1"/>
  <c r="AD201" i="1"/>
  <c r="AE201" i="1"/>
  <c r="AF201" i="1"/>
  <c r="AG201" i="1"/>
  <c r="AH201" i="1"/>
  <c r="AI201" i="1"/>
  <c r="AJ201" i="1"/>
  <c r="AK201" i="1"/>
  <c r="AL201" i="1"/>
  <c r="Q202" i="1"/>
  <c r="R202" i="1"/>
  <c r="S202" i="1"/>
  <c r="T202" i="1"/>
  <c r="U202" i="1"/>
  <c r="V202" i="1"/>
  <c r="W202" i="1"/>
  <c r="X202" i="1"/>
  <c r="Y202" i="1"/>
  <c r="Z202" i="1"/>
  <c r="AA202" i="1"/>
  <c r="AB202" i="1"/>
  <c r="AC202" i="1"/>
  <c r="AD202" i="1"/>
  <c r="AE202" i="1"/>
  <c r="AF202" i="1"/>
  <c r="AG202" i="1"/>
  <c r="AH202" i="1"/>
  <c r="AI202" i="1"/>
  <c r="AJ202" i="1"/>
  <c r="AK202" i="1"/>
  <c r="AL202" i="1"/>
  <c r="Q203" i="1"/>
  <c r="R203" i="1"/>
  <c r="S203" i="1"/>
  <c r="T203" i="1"/>
  <c r="U203" i="1"/>
  <c r="V203" i="1"/>
  <c r="W203" i="1"/>
  <c r="X203" i="1"/>
  <c r="Y203" i="1"/>
  <c r="Z203" i="1"/>
  <c r="AA203" i="1"/>
  <c r="AB203" i="1"/>
  <c r="AC203" i="1"/>
  <c r="AD203" i="1"/>
  <c r="AE203" i="1"/>
  <c r="AF203" i="1"/>
  <c r="AG203" i="1"/>
  <c r="AH203" i="1"/>
  <c r="AI203" i="1"/>
  <c r="AJ203" i="1"/>
  <c r="AK203" i="1"/>
  <c r="AL203" i="1"/>
  <c r="Q204" i="1"/>
  <c r="R204" i="1"/>
  <c r="S204" i="1"/>
  <c r="T204" i="1"/>
  <c r="U204" i="1"/>
  <c r="V204" i="1"/>
  <c r="W204" i="1"/>
  <c r="X204" i="1"/>
  <c r="Y204" i="1"/>
  <c r="Z204" i="1"/>
  <c r="AA204" i="1"/>
  <c r="AB204" i="1"/>
  <c r="AC204" i="1"/>
  <c r="AD204" i="1"/>
  <c r="AE204" i="1"/>
  <c r="AF204" i="1"/>
  <c r="AG204" i="1"/>
  <c r="AH204" i="1"/>
  <c r="AI204" i="1"/>
  <c r="AJ204" i="1"/>
  <c r="AK204" i="1"/>
  <c r="AL204" i="1"/>
  <c r="Q205" i="1"/>
  <c r="R205" i="1"/>
  <c r="S205" i="1"/>
  <c r="T205" i="1"/>
  <c r="U205" i="1"/>
  <c r="V205" i="1"/>
  <c r="W205" i="1"/>
  <c r="X205" i="1"/>
  <c r="Y205" i="1"/>
  <c r="Z205" i="1"/>
  <c r="AA205" i="1"/>
  <c r="AB205" i="1"/>
  <c r="AC205" i="1"/>
  <c r="AD205" i="1"/>
  <c r="AE205" i="1"/>
  <c r="AF205" i="1"/>
  <c r="AG205" i="1"/>
  <c r="AH205" i="1"/>
  <c r="AI205" i="1"/>
  <c r="AJ205" i="1"/>
  <c r="AK205" i="1"/>
  <c r="AL205" i="1"/>
  <c r="Q206" i="1"/>
  <c r="R206" i="1"/>
  <c r="S206" i="1"/>
  <c r="T206" i="1"/>
  <c r="U206" i="1"/>
  <c r="V206" i="1"/>
  <c r="W206" i="1"/>
  <c r="X206" i="1"/>
  <c r="Y206" i="1"/>
  <c r="Z206" i="1"/>
  <c r="AA206" i="1"/>
  <c r="AB206" i="1"/>
  <c r="AC206" i="1"/>
  <c r="AD206" i="1"/>
  <c r="AE206" i="1"/>
  <c r="AF206" i="1"/>
  <c r="AG206" i="1"/>
  <c r="AH206" i="1"/>
  <c r="AI206" i="1"/>
  <c r="AJ206" i="1"/>
  <c r="AK206" i="1"/>
  <c r="AL206" i="1"/>
  <c r="Q207" i="1"/>
  <c r="R207" i="1"/>
  <c r="S207" i="1"/>
  <c r="T207" i="1"/>
  <c r="U207" i="1"/>
  <c r="V207" i="1"/>
  <c r="W207" i="1"/>
  <c r="X207" i="1"/>
  <c r="Y207" i="1"/>
  <c r="Z207" i="1"/>
  <c r="AA207" i="1"/>
  <c r="AB207" i="1"/>
  <c r="AC207" i="1"/>
  <c r="AD207" i="1"/>
  <c r="AE207" i="1"/>
  <c r="AF207" i="1"/>
  <c r="AG207" i="1"/>
  <c r="AH207" i="1"/>
  <c r="AI207" i="1"/>
  <c r="AJ207" i="1"/>
  <c r="AK207" i="1"/>
  <c r="AL207" i="1"/>
  <c r="Q208" i="1"/>
  <c r="R208" i="1"/>
  <c r="S208" i="1"/>
  <c r="T208" i="1"/>
  <c r="U208" i="1"/>
  <c r="V208" i="1"/>
  <c r="W208" i="1"/>
  <c r="X208" i="1"/>
  <c r="Y208" i="1"/>
  <c r="Z208" i="1"/>
  <c r="AA208" i="1"/>
  <c r="AB208" i="1"/>
  <c r="AC208" i="1"/>
  <c r="AD208" i="1"/>
  <c r="AE208" i="1"/>
  <c r="AF208" i="1"/>
  <c r="AG208" i="1"/>
  <c r="AH208" i="1"/>
  <c r="AI208" i="1"/>
  <c r="AJ208" i="1"/>
  <c r="AK208" i="1"/>
  <c r="AL208" i="1"/>
  <c r="Q209" i="1"/>
  <c r="R209" i="1"/>
  <c r="S209" i="1"/>
  <c r="T209" i="1"/>
  <c r="U209" i="1"/>
  <c r="V209" i="1"/>
  <c r="W209" i="1"/>
  <c r="X209" i="1"/>
  <c r="Y209" i="1"/>
  <c r="Z209" i="1"/>
  <c r="AA209" i="1"/>
  <c r="AB209" i="1"/>
  <c r="AC209" i="1"/>
  <c r="AD209" i="1"/>
  <c r="AE209" i="1"/>
  <c r="AF209" i="1"/>
  <c r="AG209" i="1"/>
  <c r="AH209" i="1"/>
  <c r="AI209" i="1"/>
  <c r="AJ209" i="1"/>
  <c r="AK209" i="1"/>
  <c r="AL209" i="1"/>
  <c r="Q210" i="1"/>
  <c r="R210" i="1"/>
  <c r="S210" i="1"/>
  <c r="T210" i="1"/>
  <c r="U210" i="1"/>
  <c r="V210" i="1"/>
  <c r="W210" i="1"/>
  <c r="X210" i="1"/>
  <c r="Y210" i="1"/>
  <c r="Z210" i="1"/>
  <c r="AA210" i="1"/>
  <c r="AB210" i="1"/>
  <c r="AC210" i="1"/>
  <c r="AD210" i="1"/>
  <c r="AE210" i="1"/>
  <c r="AF210" i="1"/>
  <c r="AG210" i="1"/>
  <c r="AH210" i="1"/>
  <c r="AI210" i="1"/>
  <c r="AJ210" i="1"/>
  <c r="AK210" i="1"/>
  <c r="AL210" i="1"/>
  <c r="Q211" i="1"/>
  <c r="R211" i="1"/>
  <c r="S211" i="1"/>
  <c r="T211" i="1"/>
  <c r="U211" i="1"/>
  <c r="V211" i="1"/>
  <c r="W211" i="1"/>
  <c r="X211" i="1"/>
  <c r="Y211" i="1"/>
  <c r="Z211" i="1"/>
  <c r="AA211" i="1"/>
  <c r="AB211" i="1"/>
  <c r="AC211" i="1"/>
  <c r="AD211" i="1"/>
  <c r="AE211" i="1"/>
  <c r="AF211" i="1"/>
  <c r="AG211" i="1"/>
  <c r="AH211" i="1"/>
  <c r="AI211" i="1"/>
  <c r="AJ211" i="1"/>
  <c r="AK211" i="1"/>
  <c r="AL211" i="1"/>
  <c r="Q212" i="1"/>
  <c r="R212" i="1"/>
  <c r="S212" i="1"/>
  <c r="T212" i="1"/>
  <c r="U212" i="1"/>
  <c r="V212" i="1"/>
  <c r="W212" i="1"/>
  <c r="X212" i="1"/>
  <c r="Y212" i="1"/>
  <c r="Z212" i="1"/>
  <c r="AA212" i="1"/>
  <c r="AB212" i="1"/>
  <c r="AC212" i="1"/>
  <c r="AD212" i="1"/>
  <c r="AE212" i="1"/>
  <c r="AF212" i="1"/>
  <c r="AG212" i="1"/>
  <c r="AH212" i="1"/>
  <c r="AI212" i="1"/>
  <c r="AJ212" i="1"/>
  <c r="AK212" i="1"/>
  <c r="AL212" i="1"/>
  <c r="Q213" i="1"/>
  <c r="R213" i="1"/>
  <c r="S213" i="1"/>
  <c r="T213" i="1"/>
  <c r="U213" i="1"/>
  <c r="V213" i="1"/>
  <c r="W213" i="1"/>
  <c r="X213" i="1"/>
  <c r="Y213" i="1"/>
  <c r="Z213" i="1"/>
  <c r="AA213" i="1"/>
  <c r="AB213" i="1"/>
  <c r="AC213" i="1"/>
  <c r="AD213" i="1"/>
  <c r="AE213" i="1"/>
  <c r="AF213" i="1"/>
  <c r="AG213" i="1"/>
  <c r="AH213" i="1"/>
  <c r="AI213" i="1"/>
  <c r="AJ213" i="1"/>
  <c r="AK213" i="1"/>
  <c r="AL213" i="1"/>
  <c r="Q214" i="1"/>
  <c r="R214" i="1"/>
  <c r="S214" i="1"/>
  <c r="T214" i="1"/>
  <c r="U214" i="1"/>
  <c r="V214" i="1"/>
  <c r="W214" i="1"/>
  <c r="X214" i="1"/>
  <c r="Y214" i="1"/>
  <c r="Z214" i="1"/>
  <c r="AA214" i="1"/>
  <c r="AB214" i="1"/>
  <c r="AC214" i="1"/>
  <c r="AD214" i="1"/>
  <c r="AE214" i="1"/>
  <c r="AF214" i="1"/>
  <c r="AG214" i="1"/>
  <c r="AH214" i="1"/>
  <c r="AI214" i="1"/>
  <c r="AJ214" i="1"/>
  <c r="AK214" i="1"/>
  <c r="AL214" i="1"/>
  <c r="Q215" i="1"/>
  <c r="R215" i="1"/>
  <c r="S215" i="1"/>
  <c r="T215" i="1"/>
  <c r="U215" i="1"/>
  <c r="V215" i="1"/>
  <c r="W215" i="1"/>
  <c r="X215" i="1"/>
  <c r="Y215" i="1"/>
  <c r="Z215" i="1"/>
  <c r="AA215" i="1"/>
  <c r="AB215" i="1"/>
  <c r="AC215" i="1"/>
  <c r="AD215" i="1"/>
  <c r="AE215" i="1"/>
  <c r="AF215" i="1"/>
  <c r="AG215" i="1"/>
  <c r="AH215" i="1"/>
  <c r="AI215" i="1"/>
  <c r="AJ215" i="1"/>
  <c r="AK215" i="1"/>
  <c r="AL215" i="1"/>
  <c r="Q216" i="1"/>
  <c r="R216" i="1"/>
  <c r="S216" i="1"/>
  <c r="T216" i="1"/>
  <c r="U216" i="1"/>
  <c r="V216" i="1"/>
  <c r="W216" i="1"/>
  <c r="X216" i="1"/>
  <c r="Y216" i="1"/>
  <c r="Z216" i="1"/>
  <c r="AA216" i="1"/>
  <c r="AB216" i="1"/>
  <c r="AC216" i="1"/>
  <c r="AD216" i="1"/>
  <c r="AE216" i="1"/>
  <c r="AF216" i="1"/>
  <c r="AG216" i="1"/>
  <c r="AH216" i="1"/>
  <c r="AI216" i="1"/>
  <c r="AJ216" i="1"/>
  <c r="AK216" i="1"/>
  <c r="AL216" i="1"/>
  <c r="Q217" i="1"/>
  <c r="R217" i="1"/>
  <c r="S217" i="1"/>
  <c r="T217" i="1"/>
  <c r="U217" i="1"/>
  <c r="V217" i="1"/>
  <c r="W217" i="1"/>
  <c r="X217" i="1"/>
  <c r="Y217" i="1"/>
  <c r="Z217" i="1"/>
  <c r="AA217" i="1"/>
  <c r="AB217" i="1"/>
  <c r="AC217" i="1"/>
  <c r="AD217" i="1"/>
  <c r="AE217" i="1"/>
  <c r="AF217" i="1"/>
  <c r="AG217" i="1"/>
  <c r="AH217" i="1"/>
  <c r="AI217" i="1"/>
  <c r="AJ217" i="1"/>
  <c r="AK217" i="1"/>
  <c r="AL217" i="1"/>
  <c r="Q218" i="1"/>
  <c r="R218" i="1"/>
  <c r="S218" i="1"/>
  <c r="T218" i="1"/>
  <c r="U218" i="1"/>
  <c r="V218" i="1"/>
  <c r="W218" i="1"/>
  <c r="X218" i="1"/>
  <c r="Y218" i="1"/>
  <c r="Z218" i="1"/>
  <c r="AA218" i="1"/>
  <c r="AB218" i="1"/>
  <c r="AC218" i="1"/>
  <c r="AD218" i="1"/>
  <c r="AE218" i="1"/>
  <c r="AF218" i="1"/>
  <c r="AG218" i="1"/>
  <c r="AH218" i="1"/>
  <c r="AI218" i="1"/>
  <c r="AJ218" i="1"/>
  <c r="AK218" i="1"/>
  <c r="AL218" i="1"/>
  <c r="Q219" i="1"/>
  <c r="R219" i="1"/>
  <c r="S219" i="1"/>
  <c r="T219" i="1"/>
  <c r="U219" i="1"/>
  <c r="V219" i="1"/>
  <c r="W219" i="1"/>
  <c r="X219" i="1"/>
  <c r="Y219" i="1"/>
  <c r="Z219" i="1"/>
  <c r="AA219" i="1"/>
  <c r="AB219" i="1"/>
  <c r="AC219" i="1"/>
  <c r="AD219" i="1"/>
  <c r="AE219" i="1"/>
  <c r="AF219" i="1"/>
  <c r="AG219" i="1"/>
  <c r="AH219" i="1"/>
  <c r="AI219" i="1"/>
  <c r="AJ219" i="1"/>
  <c r="AK219" i="1"/>
  <c r="AL219" i="1"/>
  <c r="Q220" i="1"/>
  <c r="R220" i="1"/>
  <c r="S220" i="1"/>
  <c r="T220" i="1"/>
  <c r="U220" i="1"/>
  <c r="V220" i="1"/>
  <c r="W220" i="1"/>
  <c r="X220" i="1"/>
  <c r="Y220" i="1"/>
  <c r="Z220" i="1"/>
  <c r="AA220" i="1"/>
  <c r="AB220" i="1"/>
  <c r="AC220" i="1"/>
  <c r="AD220" i="1"/>
  <c r="AE220" i="1"/>
  <c r="AF220" i="1"/>
  <c r="AG220" i="1"/>
  <c r="AH220" i="1"/>
  <c r="AI220" i="1"/>
  <c r="AJ220" i="1"/>
  <c r="AK220" i="1"/>
  <c r="AL220" i="1"/>
  <c r="Q221" i="1"/>
  <c r="R221" i="1"/>
  <c r="S221" i="1"/>
  <c r="T221" i="1"/>
  <c r="U221" i="1"/>
  <c r="V221" i="1"/>
  <c r="W221" i="1"/>
  <c r="X221" i="1"/>
  <c r="Y221" i="1"/>
  <c r="Z221" i="1"/>
  <c r="AA221" i="1"/>
  <c r="AB221" i="1"/>
  <c r="AC221" i="1"/>
  <c r="AD221" i="1"/>
  <c r="AE221" i="1"/>
  <c r="AF221" i="1"/>
  <c r="AG221" i="1"/>
  <c r="AH221" i="1"/>
  <c r="AI221" i="1"/>
  <c r="AJ221" i="1"/>
  <c r="AK221" i="1"/>
  <c r="AL221" i="1"/>
  <c r="Q222" i="1"/>
  <c r="R222" i="1"/>
  <c r="S222" i="1"/>
  <c r="T222" i="1"/>
  <c r="U222" i="1"/>
  <c r="V222" i="1"/>
  <c r="W222" i="1"/>
  <c r="X222" i="1"/>
  <c r="Y222" i="1"/>
  <c r="Z222" i="1"/>
  <c r="AA222" i="1"/>
  <c r="AB222" i="1"/>
  <c r="AC222" i="1"/>
  <c r="AD222" i="1"/>
  <c r="AE222" i="1"/>
  <c r="AF222" i="1"/>
  <c r="AG222" i="1"/>
  <c r="AH222" i="1"/>
  <c r="AI222" i="1"/>
  <c r="AJ222" i="1"/>
  <c r="AK222" i="1"/>
  <c r="AL222" i="1"/>
  <c r="Q223" i="1"/>
  <c r="R223" i="1"/>
  <c r="S223" i="1"/>
  <c r="T223" i="1"/>
  <c r="U223" i="1"/>
  <c r="V223" i="1"/>
  <c r="W223" i="1"/>
  <c r="X223" i="1"/>
  <c r="Y223" i="1"/>
  <c r="Z223" i="1"/>
  <c r="AA223" i="1"/>
  <c r="AB223" i="1"/>
  <c r="AC223" i="1"/>
  <c r="AD223" i="1"/>
  <c r="AE223" i="1"/>
  <c r="AF223" i="1"/>
  <c r="AG223" i="1"/>
  <c r="AH223" i="1"/>
  <c r="AI223" i="1"/>
  <c r="AJ223" i="1"/>
  <c r="AK223" i="1"/>
  <c r="AL223" i="1"/>
  <c r="Q224" i="1"/>
  <c r="R224" i="1"/>
  <c r="S224" i="1"/>
  <c r="T224" i="1"/>
  <c r="U224" i="1"/>
  <c r="V224" i="1"/>
  <c r="W224" i="1"/>
  <c r="X224" i="1"/>
  <c r="Y224" i="1"/>
  <c r="Z224" i="1"/>
  <c r="AA224" i="1"/>
  <c r="AB224" i="1"/>
  <c r="AC224" i="1"/>
  <c r="AD224" i="1"/>
  <c r="AE224" i="1"/>
  <c r="AF224" i="1"/>
  <c r="AG224" i="1"/>
  <c r="AH224" i="1"/>
  <c r="AI224" i="1"/>
  <c r="AJ224" i="1"/>
  <c r="AK224" i="1"/>
  <c r="AL224" i="1"/>
  <c r="Q225" i="1"/>
  <c r="R225" i="1"/>
  <c r="S225" i="1"/>
  <c r="T225" i="1"/>
  <c r="U225" i="1"/>
  <c r="V225" i="1"/>
  <c r="W225" i="1"/>
  <c r="X225" i="1"/>
  <c r="Y225" i="1"/>
  <c r="Z225" i="1"/>
  <c r="AA225" i="1"/>
  <c r="AB225" i="1"/>
  <c r="AC225" i="1"/>
  <c r="AD225" i="1"/>
  <c r="AE225" i="1"/>
  <c r="AF225" i="1"/>
  <c r="AG225" i="1"/>
  <c r="AH225" i="1"/>
  <c r="AI225" i="1"/>
  <c r="AJ225" i="1"/>
  <c r="AK225" i="1"/>
  <c r="AL225" i="1"/>
  <c r="Q226" i="1"/>
  <c r="R226" i="1"/>
  <c r="S226" i="1"/>
  <c r="T226" i="1"/>
  <c r="U226" i="1"/>
  <c r="V226" i="1"/>
  <c r="W226" i="1"/>
  <c r="X226" i="1"/>
  <c r="Y226" i="1"/>
  <c r="Z226" i="1"/>
  <c r="AA226" i="1"/>
  <c r="AB226" i="1"/>
  <c r="AC226" i="1"/>
  <c r="AD226" i="1"/>
  <c r="AE226" i="1"/>
  <c r="AF226" i="1"/>
  <c r="AG226" i="1"/>
  <c r="AH226" i="1"/>
  <c r="AI226" i="1"/>
  <c r="AJ226" i="1"/>
  <c r="AK226" i="1"/>
  <c r="AL226" i="1"/>
  <c r="Q227" i="1"/>
  <c r="R227" i="1"/>
  <c r="S227" i="1"/>
  <c r="T227" i="1"/>
  <c r="U227" i="1"/>
  <c r="V227" i="1"/>
  <c r="W227" i="1"/>
  <c r="X227" i="1"/>
  <c r="Y227" i="1"/>
  <c r="Z227" i="1"/>
  <c r="AA227" i="1"/>
  <c r="AB227" i="1"/>
  <c r="AC227" i="1"/>
  <c r="AD227" i="1"/>
  <c r="AE227" i="1"/>
  <c r="AF227" i="1"/>
  <c r="AG227" i="1"/>
  <c r="AH227" i="1"/>
  <c r="AI227" i="1"/>
  <c r="AJ227" i="1"/>
  <c r="AK227" i="1"/>
  <c r="AL227" i="1"/>
  <c r="Q228" i="1"/>
  <c r="R228" i="1"/>
  <c r="S228" i="1"/>
  <c r="T228" i="1"/>
  <c r="U228" i="1"/>
  <c r="V228" i="1"/>
  <c r="W228" i="1"/>
  <c r="X228" i="1"/>
  <c r="Y228" i="1"/>
  <c r="Z228" i="1"/>
  <c r="AA228" i="1"/>
  <c r="AB228" i="1"/>
  <c r="AC228" i="1"/>
  <c r="AD228" i="1"/>
  <c r="AE228" i="1"/>
  <c r="AF228" i="1"/>
  <c r="AG228" i="1"/>
  <c r="AH228" i="1"/>
  <c r="AI228" i="1"/>
  <c r="AJ228" i="1"/>
  <c r="AK228" i="1"/>
  <c r="AL228" i="1"/>
  <c r="Q229" i="1"/>
  <c r="R229" i="1"/>
  <c r="S229" i="1"/>
  <c r="T229" i="1"/>
  <c r="U229" i="1"/>
  <c r="V229" i="1"/>
  <c r="W229" i="1"/>
  <c r="X229" i="1"/>
  <c r="Y229" i="1"/>
  <c r="Z229" i="1"/>
  <c r="AA229" i="1"/>
  <c r="AB229" i="1"/>
  <c r="AC229" i="1"/>
  <c r="AD229" i="1"/>
  <c r="AE229" i="1"/>
  <c r="AF229" i="1"/>
  <c r="AG229" i="1"/>
  <c r="AH229" i="1"/>
  <c r="AI229" i="1"/>
  <c r="AJ229" i="1"/>
  <c r="AK229" i="1"/>
  <c r="AL229" i="1"/>
  <c r="Q230" i="1"/>
  <c r="R230" i="1"/>
  <c r="S230" i="1"/>
  <c r="T230" i="1"/>
  <c r="U230" i="1"/>
  <c r="V230" i="1"/>
  <c r="W230" i="1"/>
  <c r="X230" i="1"/>
  <c r="Y230" i="1"/>
  <c r="Z230" i="1"/>
  <c r="AA230" i="1"/>
  <c r="AB230" i="1"/>
  <c r="AC230" i="1"/>
  <c r="AD230" i="1"/>
  <c r="AE230" i="1"/>
  <c r="AF230" i="1"/>
  <c r="AG230" i="1"/>
  <c r="AH230" i="1"/>
  <c r="AI230" i="1"/>
  <c r="AJ230" i="1"/>
  <c r="AK230" i="1"/>
  <c r="AL230" i="1"/>
  <c r="Q231" i="1"/>
  <c r="R231" i="1"/>
  <c r="S231" i="1"/>
  <c r="T231" i="1"/>
  <c r="U231" i="1"/>
  <c r="V231" i="1"/>
  <c r="W231" i="1"/>
  <c r="X231" i="1"/>
  <c r="Y231" i="1"/>
  <c r="Z231" i="1"/>
  <c r="AA231" i="1"/>
  <c r="AB231" i="1"/>
  <c r="AC231" i="1"/>
  <c r="AD231" i="1"/>
  <c r="AE231" i="1"/>
  <c r="AF231" i="1"/>
  <c r="AG231" i="1"/>
  <c r="AH231" i="1"/>
  <c r="AI231" i="1"/>
  <c r="AJ231" i="1"/>
  <c r="AK231" i="1"/>
  <c r="AL231" i="1"/>
  <c r="Q232" i="1"/>
  <c r="R232" i="1"/>
  <c r="S232" i="1"/>
  <c r="T232" i="1"/>
  <c r="U232" i="1"/>
  <c r="V232" i="1"/>
  <c r="W232" i="1"/>
  <c r="X232" i="1"/>
  <c r="Y232" i="1"/>
  <c r="Z232" i="1"/>
  <c r="AA232" i="1"/>
  <c r="AB232" i="1"/>
  <c r="AC232" i="1"/>
  <c r="AD232" i="1"/>
  <c r="AE232" i="1"/>
  <c r="AF232" i="1"/>
  <c r="AG232" i="1"/>
  <c r="AH232" i="1"/>
  <c r="AI232" i="1"/>
  <c r="AJ232" i="1"/>
  <c r="AK232" i="1"/>
  <c r="AL232" i="1"/>
  <c r="Q233" i="1"/>
  <c r="R233" i="1"/>
  <c r="S233" i="1"/>
  <c r="T233" i="1"/>
  <c r="U233" i="1"/>
  <c r="V233" i="1"/>
  <c r="W233" i="1"/>
  <c r="X233" i="1"/>
  <c r="Y233" i="1"/>
  <c r="Z233" i="1"/>
  <c r="AA233" i="1"/>
  <c r="AB233" i="1"/>
  <c r="AC233" i="1"/>
  <c r="AD233" i="1"/>
  <c r="AE233" i="1"/>
  <c r="AF233" i="1"/>
  <c r="AG233" i="1"/>
  <c r="AH233" i="1"/>
  <c r="AI233" i="1"/>
  <c r="AJ233" i="1"/>
  <c r="AK233" i="1"/>
  <c r="AL233" i="1"/>
  <c r="Q234" i="1"/>
  <c r="R234" i="1"/>
  <c r="S234" i="1"/>
  <c r="T234" i="1"/>
  <c r="U234" i="1"/>
  <c r="V234" i="1"/>
  <c r="W234" i="1"/>
  <c r="X234" i="1"/>
  <c r="Y234" i="1"/>
  <c r="Z234" i="1"/>
  <c r="AA234" i="1"/>
  <c r="AB234" i="1"/>
  <c r="AC234" i="1"/>
  <c r="AD234" i="1"/>
  <c r="AE234" i="1"/>
  <c r="AF234" i="1"/>
  <c r="AG234" i="1"/>
  <c r="AH234" i="1"/>
  <c r="AI234" i="1"/>
  <c r="AJ234" i="1"/>
  <c r="AK234" i="1"/>
  <c r="AL234" i="1"/>
  <c r="Q235" i="1"/>
  <c r="R235" i="1"/>
  <c r="S235" i="1"/>
  <c r="T235" i="1"/>
  <c r="U235" i="1"/>
  <c r="V235" i="1"/>
  <c r="W235" i="1"/>
  <c r="X235" i="1"/>
  <c r="Y235" i="1"/>
  <c r="Z235" i="1"/>
  <c r="AA235" i="1"/>
  <c r="AB235" i="1"/>
  <c r="AC235" i="1"/>
  <c r="AD235" i="1"/>
  <c r="AE235" i="1"/>
  <c r="AF235" i="1"/>
  <c r="AG235" i="1"/>
  <c r="AH235" i="1"/>
  <c r="AI235" i="1"/>
  <c r="AJ235" i="1"/>
  <c r="AK235" i="1"/>
  <c r="AL235" i="1"/>
  <c r="Q236" i="1"/>
  <c r="R236" i="1"/>
  <c r="S236" i="1"/>
  <c r="T236" i="1"/>
  <c r="U236" i="1"/>
  <c r="V236" i="1"/>
  <c r="W236" i="1"/>
  <c r="X236" i="1"/>
  <c r="Y236" i="1"/>
  <c r="Z236" i="1"/>
  <c r="AA236" i="1"/>
  <c r="AB236" i="1"/>
  <c r="AC236" i="1"/>
  <c r="AD236" i="1"/>
  <c r="AE236" i="1"/>
  <c r="AF236" i="1"/>
  <c r="AG236" i="1"/>
  <c r="AH236" i="1"/>
  <c r="AI236" i="1"/>
  <c r="AJ236" i="1"/>
  <c r="AK236" i="1"/>
  <c r="AL236" i="1"/>
  <c r="Q237" i="1"/>
  <c r="R237" i="1"/>
  <c r="S237" i="1"/>
  <c r="T237" i="1"/>
  <c r="U237" i="1"/>
  <c r="V237" i="1"/>
  <c r="W237" i="1"/>
  <c r="X237" i="1"/>
  <c r="Y237" i="1"/>
  <c r="Z237" i="1"/>
  <c r="AA237" i="1"/>
  <c r="AB237" i="1"/>
  <c r="AC237" i="1"/>
  <c r="AD237" i="1"/>
  <c r="AE237" i="1"/>
  <c r="AF237" i="1"/>
  <c r="AG237" i="1"/>
  <c r="AH237" i="1"/>
  <c r="AI237" i="1"/>
  <c r="AJ237" i="1"/>
  <c r="AK237" i="1"/>
  <c r="AL237" i="1"/>
  <c r="Q238" i="1"/>
  <c r="R238" i="1"/>
  <c r="S238" i="1"/>
  <c r="T238" i="1"/>
  <c r="U238" i="1"/>
  <c r="V238" i="1"/>
  <c r="W238" i="1"/>
  <c r="X238" i="1"/>
  <c r="Y238" i="1"/>
  <c r="Z238" i="1"/>
  <c r="AA238" i="1"/>
  <c r="AB238" i="1"/>
  <c r="AC238" i="1"/>
  <c r="AD238" i="1"/>
  <c r="AE238" i="1"/>
  <c r="AF238" i="1"/>
  <c r="AG238" i="1"/>
  <c r="AH238" i="1"/>
  <c r="AI238" i="1"/>
  <c r="AJ238" i="1"/>
  <c r="AK238" i="1"/>
  <c r="AL238" i="1"/>
  <c r="Q239" i="1"/>
  <c r="R239" i="1"/>
  <c r="S239" i="1"/>
  <c r="T239" i="1"/>
  <c r="U239" i="1"/>
  <c r="V239" i="1"/>
  <c r="W239" i="1"/>
  <c r="X239" i="1"/>
  <c r="Y239" i="1"/>
  <c r="Z239" i="1"/>
  <c r="AA239" i="1"/>
  <c r="AB239" i="1"/>
  <c r="AC239" i="1"/>
  <c r="AD239" i="1"/>
  <c r="AE239" i="1"/>
  <c r="AF239" i="1"/>
  <c r="AG239" i="1"/>
  <c r="AH239" i="1"/>
  <c r="AI239" i="1"/>
  <c r="AJ239" i="1"/>
  <c r="AK239" i="1"/>
  <c r="AL239" i="1"/>
  <c r="Q240" i="1"/>
  <c r="R240" i="1"/>
  <c r="S240" i="1"/>
  <c r="T240" i="1"/>
  <c r="U240" i="1"/>
  <c r="V240" i="1"/>
  <c r="W240" i="1"/>
  <c r="X240" i="1"/>
  <c r="Y240" i="1"/>
  <c r="Z240" i="1"/>
  <c r="AA240" i="1"/>
  <c r="AB240" i="1"/>
  <c r="AC240" i="1"/>
  <c r="AD240" i="1"/>
  <c r="AE240" i="1"/>
  <c r="AF240" i="1"/>
  <c r="AG240" i="1"/>
  <c r="AH240" i="1"/>
  <c r="AI240" i="1"/>
  <c r="AJ240" i="1"/>
  <c r="AK240" i="1"/>
  <c r="AL240" i="1"/>
  <c r="Q241" i="1"/>
  <c r="R241" i="1"/>
  <c r="S241" i="1"/>
  <c r="T241" i="1"/>
  <c r="U241" i="1"/>
  <c r="V241" i="1"/>
  <c r="W241" i="1"/>
  <c r="X241" i="1"/>
  <c r="Y241" i="1"/>
  <c r="Z241" i="1"/>
  <c r="AA241" i="1"/>
  <c r="AB241" i="1"/>
  <c r="AC241" i="1"/>
  <c r="AD241" i="1"/>
  <c r="AE241" i="1"/>
  <c r="AF241" i="1"/>
  <c r="AG241" i="1"/>
  <c r="AH241" i="1"/>
  <c r="AI241" i="1"/>
  <c r="AJ241" i="1"/>
  <c r="AK241" i="1"/>
  <c r="AL241" i="1"/>
  <c r="Q242" i="1"/>
  <c r="R242" i="1"/>
  <c r="S242" i="1"/>
  <c r="T242" i="1"/>
  <c r="U242" i="1"/>
  <c r="V242" i="1"/>
  <c r="W242" i="1"/>
  <c r="X242" i="1"/>
  <c r="Y242" i="1"/>
  <c r="Z242" i="1"/>
  <c r="AA242" i="1"/>
  <c r="AB242" i="1"/>
  <c r="AC242" i="1"/>
  <c r="AD242" i="1"/>
  <c r="AE242" i="1"/>
  <c r="AF242" i="1"/>
  <c r="AG242" i="1"/>
  <c r="AH242" i="1"/>
  <c r="AI242" i="1"/>
  <c r="AJ242" i="1"/>
  <c r="AK242" i="1"/>
  <c r="AL242" i="1"/>
  <c r="Q243" i="1"/>
  <c r="R243" i="1"/>
  <c r="S243" i="1"/>
  <c r="T243" i="1"/>
  <c r="U243" i="1"/>
  <c r="V243" i="1"/>
  <c r="W243" i="1"/>
  <c r="X243" i="1"/>
  <c r="Y243" i="1"/>
  <c r="Z243" i="1"/>
  <c r="AA243" i="1"/>
  <c r="AB243" i="1"/>
  <c r="AC243" i="1"/>
  <c r="AD243" i="1"/>
  <c r="AE243" i="1"/>
  <c r="AF243" i="1"/>
  <c r="AG243" i="1"/>
  <c r="AH243" i="1"/>
  <c r="AI243" i="1"/>
  <c r="AJ243" i="1"/>
  <c r="AK243" i="1"/>
  <c r="AL243" i="1"/>
  <c r="Q244" i="1"/>
  <c r="R244" i="1"/>
  <c r="S244" i="1"/>
  <c r="T244" i="1"/>
  <c r="U244" i="1"/>
  <c r="V244" i="1"/>
  <c r="W244" i="1"/>
  <c r="X244" i="1"/>
  <c r="Y244" i="1"/>
  <c r="Z244" i="1"/>
  <c r="AA244" i="1"/>
  <c r="AB244" i="1"/>
  <c r="AC244" i="1"/>
  <c r="AD244" i="1"/>
  <c r="AE244" i="1"/>
  <c r="AF244" i="1"/>
  <c r="AG244" i="1"/>
  <c r="AH244" i="1"/>
  <c r="AI244" i="1"/>
  <c r="AJ244" i="1"/>
  <c r="AK244" i="1"/>
  <c r="AL244" i="1"/>
  <c r="Q245" i="1"/>
  <c r="R245" i="1"/>
  <c r="S245" i="1"/>
  <c r="T245" i="1"/>
  <c r="U245" i="1"/>
  <c r="V245" i="1"/>
  <c r="W245" i="1"/>
  <c r="X245" i="1"/>
  <c r="Y245" i="1"/>
  <c r="Z245" i="1"/>
  <c r="AA245" i="1"/>
  <c r="AB245" i="1"/>
  <c r="AC245" i="1"/>
  <c r="AD245" i="1"/>
  <c r="AE245" i="1"/>
  <c r="AF245" i="1"/>
  <c r="AG245" i="1"/>
  <c r="AH245" i="1"/>
  <c r="AI245" i="1"/>
  <c r="AJ245" i="1"/>
  <c r="AK245" i="1"/>
  <c r="AL245" i="1"/>
  <c r="Q246" i="1"/>
  <c r="R246" i="1"/>
  <c r="S246" i="1"/>
  <c r="T246" i="1"/>
  <c r="U246" i="1"/>
  <c r="V246" i="1"/>
  <c r="W246" i="1"/>
  <c r="X246" i="1"/>
  <c r="Y246" i="1"/>
  <c r="Z246" i="1"/>
  <c r="AA246" i="1"/>
  <c r="AB246" i="1"/>
  <c r="AC246" i="1"/>
  <c r="AD246" i="1"/>
  <c r="AE246" i="1"/>
  <c r="AF246" i="1"/>
  <c r="AG246" i="1"/>
  <c r="AH246" i="1"/>
  <c r="AI246" i="1"/>
  <c r="AJ246" i="1"/>
  <c r="AK246" i="1"/>
  <c r="AL246" i="1"/>
  <c r="Q247" i="1"/>
  <c r="R247" i="1"/>
  <c r="S247" i="1"/>
  <c r="T247" i="1"/>
  <c r="U247" i="1"/>
  <c r="V247" i="1"/>
  <c r="W247" i="1"/>
  <c r="X247" i="1"/>
  <c r="Y247" i="1"/>
  <c r="Z247" i="1"/>
  <c r="AA247" i="1"/>
  <c r="AB247" i="1"/>
  <c r="AC247" i="1"/>
  <c r="AD247" i="1"/>
  <c r="AE247" i="1"/>
  <c r="AF247" i="1"/>
  <c r="AG247" i="1"/>
  <c r="AH247" i="1"/>
  <c r="AI247" i="1"/>
  <c r="AJ247" i="1"/>
  <c r="AK247" i="1"/>
  <c r="AL247" i="1"/>
  <c r="Q248" i="1"/>
  <c r="R248" i="1"/>
  <c r="S248" i="1"/>
  <c r="T248" i="1"/>
  <c r="U248" i="1"/>
  <c r="V248" i="1"/>
  <c r="W248" i="1"/>
  <c r="X248" i="1"/>
  <c r="Y248" i="1"/>
  <c r="Z248" i="1"/>
  <c r="AA248" i="1"/>
  <c r="AB248" i="1"/>
  <c r="AC248" i="1"/>
  <c r="AD248" i="1"/>
  <c r="AE248" i="1"/>
  <c r="AF248" i="1"/>
  <c r="AG248" i="1"/>
  <c r="AH248" i="1"/>
  <c r="AI248" i="1"/>
  <c r="AJ248" i="1"/>
  <c r="AK248" i="1"/>
  <c r="AL248" i="1"/>
  <c r="Q249" i="1"/>
  <c r="R249" i="1"/>
  <c r="S249" i="1"/>
  <c r="T249" i="1"/>
  <c r="U249" i="1"/>
  <c r="V249" i="1"/>
  <c r="W249" i="1"/>
  <c r="X249" i="1"/>
  <c r="Y249" i="1"/>
  <c r="Z249" i="1"/>
  <c r="AA249" i="1"/>
  <c r="AB249" i="1"/>
  <c r="AC249" i="1"/>
  <c r="AD249" i="1"/>
  <c r="AE249" i="1"/>
  <c r="AF249" i="1"/>
  <c r="AG249" i="1"/>
  <c r="AH249" i="1"/>
  <c r="AI249" i="1"/>
  <c r="AJ249" i="1"/>
  <c r="AK249" i="1"/>
  <c r="AL249" i="1"/>
  <c r="Q250" i="1"/>
  <c r="R250" i="1"/>
  <c r="S250" i="1"/>
  <c r="T250" i="1"/>
  <c r="U250" i="1"/>
  <c r="V250" i="1"/>
  <c r="W250" i="1"/>
  <c r="X250" i="1"/>
  <c r="Y250" i="1"/>
  <c r="Z250" i="1"/>
  <c r="AA250" i="1"/>
  <c r="AB250" i="1"/>
  <c r="AC250" i="1"/>
  <c r="AD250" i="1"/>
  <c r="AE250" i="1"/>
  <c r="AF250" i="1"/>
  <c r="AG250" i="1"/>
  <c r="AH250" i="1"/>
  <c r="AI250" i="1"/>
  <c r="AJ250" i="1"/>
  <c r="AK250" i="1"/>
  <c r="AL250" i="1"/>
  <c r="Q251" i="1"/>
  <c r="R251" i="1"/>
  <c r="S251" i="1"/>
  <c r="T251" i="1"/>
  <c r="U251" i="1"/>
  <c r="V251" i="1"/>
  <c r="W251" i="1"/>
  <c r="X251" i="1"/>
  <c r="Y251" i="1"/>
  <c r="Z251" i="1"/>
  <c r="AA251" i="1"/>
  <c r="AB251" i="1"/>
  <c r="AC251" i="1"/>
  <c r="AD251" i="1"/>
  <c r="AE251" i="1"/>
  <c r="AF251" i="1"/>
  <c r="AG251" i="1"/>
  <c r="AH251" i="1"/>
  <c r="AI251" i="1"/>
  <c r="AJ251" i="1"/>
  <c r="AK251" i="1"/>
  <c r="AL251" i="1"/>
  <c r="Q252" i="1"/>
  <c r="R252" i="1"/>
  <c r="S252" i="1"/>
  <c r="T252" i="1"/>
  <c r="U252" i="1"/>
  <c r="V252" i="1"/>
  <c r="W252" i="1"/>
  <c r="X252" i="1"/>
  <c r="Y252" i="1"/>
  <c r="Z252" i="1"/>
  <c r="AA252" i="1"/>
  <c r="AB252" i="1"/>
  <c r="AC252" i="1"/>
  <c r="AD252" i="1"/>
  <c r="AE252" i="1"/>
  <c r="AF252" i="1"/>
  <c r="AG252" i="1"/>
  <c r="AH252" i="1"/>
  <c r="AI252" i="1"/>
  <c r="AJ252" i="1"/>
  <c r="AK252" i="1"/>
  <c r="AL252" i="1"/>
  <c r="Q253" i="1"/>
  <c r="R253" i="1"/>
  <c r="S253" i="1"/>
  <c r="T253" i="1"/>
  <c r="U253" i="1"/>
  <c r="V253" i="1"/>
  <c r="W253" i="1"/>
  <c r="X253" i="1"/>
  <c r="Y253" i="1"/>
  <c r="Z253" i="1"/>
  <c r="AA253" i="1"/>
  <c r="AB253" i="1"/>
  <c r="AC253" i="1"/>
  <c r="AD253" i="1"/>
  <c r="AE253" i="1"/>
  <c r="AF253" i="1"/>
  <c r="AG253" i="1"/>
  <c r="AH253" i="1"/>
  <c r="AI253" i="1"/>
  <c r="AJ253" i="1"/>
  <c r="AK253" i="1"/>
  <c r="AL253" i="1"/>
  <c r="Q254" i="1"/>
  <c r="R254" i="1"/>
  <c r="S254" i="1"/>
  <c r="T254" i="1"/>
  <c r="U254" i="1"/>
  <c r="V254" i="1"/>
  <c r="W254" i="1"/>
  <c r="X254" i="1"/>
  <c r="Y254" i="1"/>
  <c r="Z254" i="1"/>
  <c r="AA254" i="1"/>
  <c r="AB254" i="1"/>
  <c r="AC254" i="1"/>
  <c r="AD254" i="1"/>
  <c r="AE254" i="1"/>
  <c r="AF254" i="1"/>
  <c r="AG254" i="1"/>
  <c r="AH254" i="1"/>
  <c r="AI254" i="1"/>
  <c r="AJ254" i="1"/>
  <c r="AK254" i="1"/>
  <c r="AL254" i="1"/>
  <c r="Q255" i="1"/>
  <c r="R255" i="1"/>
  <c r="S255" i="1"/>
  <c r="T255" i="1"/>
  <c r="U255" i="1"/>
  <c r="V255" i="1"/>
  <c r="W255" i="1"/>
  <c r="X255" i="1"/>
  <c r="Y255" i="1"/>
  <c r="Z255" i="1"/>
  <c r="AA255" i="1"/>
  <c r="AB255" i="1"/>
  <c r="AC255" i="1"/>
  <c r="AD255" i="1"/>
  <c r="AE255" i="1"/>
  <c r="AF255" i="1"/>
  <c r="AG255" i="1"/>
  <c r="AH255" i="1"/>
  <c r="AI255" i="1"/>
  <c r="AJ255" i="1"/>
  <c r="AK255" i="1"/>
  <c r="AL255" i="1"/>
  <c r="Q256" i="1"/>
  <c r="R256" i="1"/>
  <c r="S256" i="1"/>
  <c r="T256" i="1"/>
  <c r="U256" i="1"/>
  <c r="V256" i="1"/>
  <c r="W256" i="1"/>
  <c r="X256" i="1"/>
  <c r="Y256" i="1"/>
  <c r="Z256" i="1"/>
  <c r="AA256" i="1"/>
  <c r="AB256" i="1"/>
  <c r="AC256" i="1"/>
  <c r="AD256" i="1"/>
  <c r="AE256" i="1"/>
  <c r="AF256" i="1"/>
  <c r="AG256" i="1"/>
  <c r="AH256" i="1"/>
  <c r="AI256" i="1"/>
  <c r="AJ256" i="1"/>
  <c r="AK256" i="1"/>
  <c r="AL256" i="1"/>
  <c r="Q257" i="1"/>
  <c r="R257" i="1"/>
  <c r="S257" i="1"/>
  <c r="T257" i="1"/>
  <c r="U257" i="1"/>
  <c r="V257" i="1"/>
  <c r="W257" i="1"/>
  <c r="X257" i="1"/>
  <c r="Y257" i="1"/>
  <c r="Z257" i="1"/>
  <c r="AA257" i="1"/>
  <c r="AB257" i="1"/>
  <c r="AC257" i="1"/>
  <c r="AD257" i="1"/>
  <c r="AE257" i="1"/>
  <c r="AF257" i="1"/>
  <c r="AG257" i="1"/>
  <c r="AH257" i="1"/>
  <c r="AI257" i="1"/>
  <c r="AJ257" i="1"/>
  <c r="AK257" i="1"/>
  <c r="AL257" i="1"/>
  <c r="Q258" i="1"/>
  <c r="R258" i="1"/>
  <c r="S258" i="1"/>
  <c r="T258" i="1"/>
  <c r="U258" i="1"/>
  <c r="V258" i="1"/>
  <c r="W258" i="1"/>
  <c r="X258" i="1"/>
  <c r="Y258" i="1"/>
  <c r="Z258" i="1"/>
  <c r="AA258" i="1"/>
  <c r="AB258" i="1"/>
  <c r="AC258" i="1"/>
  <c r="AD258" i="1"/>
  <c r="AE258" i="1"/>
  <c r="AF258" i="1"/>
  <c r="AG258" i="1"/>
  <c r="AH258" i="1"/>
  <c r="AI258" i="1"/>
  <c r="AJ258" i="1"/>
  <c r="AK258" i="1"/>
  <c r="AL258" i="1"/>
  <c r="Q259" i="1"/>
  <c r="R259" i="1"/>
  <c r="S259" i="1"/>
  <c r="T259" i="1"/>
  <c r="U259" i="1"/>
  <c r="V259" i="1"/>
  <c r="W259" i="1"/>
  <c r="X259" i="1"/>
  <c r="Y259" i="1"/>
  <c r="Z259" i="1"/>
  <c r="AA259" i="1"/>
  <c r="AB259" i="1"/>
  <c r="AC259" i="1"/>
  <c r="AD259" i="1"/>
  <c r="AE259" i="1"/>
  <c r="AF259" i="1"/>
  <c r="AG259" i="1"/>
  <c r="AH259" i="1"/>
  <c r="AI259" i="1"/>
  <c r="AJ259" i="1"/>
  <c r="AK259" i="1"/>
  <c r="AL259" i="1"/>
  <c r="Q260" i="1"/>
  <c r="R260" i="1"/>
  <c r="S260" i="1"/>
  <c r="T260" i="1"/>
  <c r="U260" i="1"/>
  <c r="V260" i="1"/>
  <c r="W260" i="1"/>
  <c r="X260" i="1"/>
  <c r="Y260" i="1"/>
  <c r="Z260" i="1"/>
  <c r="AA260" i="1"/>
  <c r="AB260" i="1"/>
  <c r="AC260" i="1"/>
  <c r="AD260" i="1"/>
  <c r="AE260" i="1"/>
  <c r="AF260" i="1"/>
  <c r="AG260" i="1"/>
  <c r="AH260" i="1"/>
  <c r="AI260" i="1"/>
  <c r="AJ260" i="1"/>
  <c r="AK260" i="1"/>
  <c r="AL260" i="1"/>
  <c r="Q261" i="1"/>
  <c r="R261" i="1"/>
  <c r="S261" i="1"/>
  <c r="T261" i="1"/>
  <c r="U261" i="1"/>
  <c r="V261" i="1"/>
  <c r="W261" i="1"/>
  <c r="X261" i="1"/>
  <c r="Y261" i="1"/>
  <c r="Z261" i="1"/>
  <c r="AA261" i="1"/>
  <c r="AB261" i="1"/>
  <c r="AC261" i="1"/>
  <c r="AD261" i="1"/>
  <c r="AE261" i="1"/>
  <c r="AF261" i="1"/>
  <c r="AG261" i="1"/>
  <c r="AH261" i="1"/>
  <c r="AI261" i="1"/>
  <c r="AJ261" i="1"/>
  <c r="AK261" i="1"/>
  <c r="AL261" i="1"/>
  <c r="Q262" i="1"/>
  <c r="R262" i="1"/>
  <c r="S262" i="1"/>
  <c r="T262" i="1"/>
  <c r="U262" i="1"/>
  <c r="V262" i="1"/>
  <c r="W262" i="1"/>
  <c r="X262" i="1"/>
  <c r="Y262" i="1"/>
  <c r="Z262" i="1"/>
  <c r="AA262" i="1"/>
  <c r="AB262" i="1"/>
  <c r="AC262" i="1"/>
  <c r="AD262" i="1"/>
  <c r="AE262" i="1"/>
  <c r="AF262" i="1"/>
  <c r="AG262" i="1"/>
  <c r="AH262" i="1"/>
  <c r="AI262" i="1"/>
  <c r="AJ262" i="1"/>
  <c r="AK262" i="1"/>
  <c r="AL262" i="1"/>
  <c r="Q263" i="1"/>
  <c r="R263" i="1"/>
  <c r="S263" i="1"/>
  <c r="T263" i="1"/>
  <c r="U263" i="1"/>
  <c r="V263" i="1"/>
  <c r="W263" i="1"/>
  <c r="X263" i="1"/>
  <c r="Y263" i="1"/>
  <c r="Z263" i="1"/>
  <c r="AA263" i="1"/>
  <c r="AB263" i="1"/>
  <c r="AC263" i="1"/>
  <c r="AD263" i="1"/>
  <c r="AE263" i="1"/>
  <c r="AF263" i="1"/>
  <c r="AG263" i="1"/>
  <c r="AH263" i="1"/>
  <c r="AI263" i="1"/>
  <c r="AJ263" i="1"/>
  <c r="AK263" i="1"/>
  <c r="AL263" i="1"/>
  <c r="Q264" i="1"/>
  <c r="R264" i="1"/>
  <c r="S264" i="1"/>
  <c r="T264" i="1"/>
  <c r="U264" i="1"/>
  <c r="V264" i="1"/>
  <c r="W264" i="1"/>
  <c r="X264" i="1"/>
  <c r="Y264" i="1"/>
  <c r="Z264" i="1"/>
  <c r="AA264" i="1"/>
  <c r="AB264" i="1"/>
  <c r="AC264" i="1"/>
  <c r="AD264" i="1"/>
  <c r="AE264" i="1"/>
  <c r="AF264" i="1"/>
  <c r="AG264" i="1"/>
  <c r="AH264" i="1"/>
  <c r="AI264" i="1"/>
  <c r="AJ264" i="1"/>
  <c r="AK264" i="1"/>
  <c r="AL264" i="1"/>
  <c r="Q265" i="1"/>
  <c r="R265" i="1"/>
  <c r="S265" i="1"/>
  <c r="T265" i="1"/>
  <c r="U265" i="1"/>
  <c r="V265" i="1"/>
  <c r="W265" i="1"/>
  <c r="X265" i="1"/>
  <c r="Y265" i="1"/>
  <c r="Z265" i="1"/>
  <c r="AA265" i="1"/>
  <c r="AB265" i="1"/>
  <c r="AC265" i="1"/>
  <c r="AD265" i="1"/>
  <c r="AE265" i="1"/>
  <c r="AF265" i="1"/>
  <c r="AG265" i="1"/>
  <c r="AH265" i="1"/>
  <c r="AI265" i="1"/>
  <c r="AJ265" i="1"/>
  <c r="AK265" i="1"/>
  <c r="AL265" i="1"/>
  <c r="Q266" i="1"/>
  <c r="R266" i="1"/>
  <c r="S266" i="1"/>
  <c r="T266" i="1"/>
  <c r="U266" i="1"/>
  <c r="V266" i="1"/>
  <c r="W266" i="1"/>
  <c r="X266" i="1"/>
  <c r="Y266" i="1"/>
  <c r="Z266" i="1"/>
  <c r="AA266" i="1"/>
  <c r="AB266" i="1"/>
  <c r="AC266" i="1"/>
  <c r="AD266" i="1"/>
  <c r="AE266" i="1"/>
  <c r="AF266" i="1"/>
  <c r="AG266" i="1"/>
  <c r="AH266" i="1"/>
  <c r="AI266" i="1"/>
  <c r="AJ266" i="1"/>
  <c r="AK266" i="1"/>
  <c r="AL266" i="1"/>
  <c r="Q267" i="1"/>
  <c r="R267" i="1"/>
  <c r="S267" i="1"/>
  <c r="T267" i="1"/>
  <c r="U267" i="1"/>
  <c r="V267" i="1"/>
  <c r="W267" i="1"/>
  <c r="X267" i="1"/>
  <c r="Y267" i="1"/>
  <c r="Z267" i="1"/>
  <c r="AA267" i="1"/>
  <c r="AB267" i="1"/>
  <c r="AC267" i="1"/>
  <c r="AD267" i="1"/>
  <c r="AE267" i="1"/>
  <c r="AF267" i="1"/>
  <c r="AG267" i="1"/>
  <c r="AH267" i="1"/>
  <c r="AI267" i="1"/>
  <c r="AJ267" i="1"/>
  <c r="AK267" i="1"/>
  <c r="AL267" i="1"/>
  <c r="Q268" i="1"/>
  <c r="R268" i="1"/>
  <c r="S268" i="1"/>
  <c r="T268" i="1"/>
  <c r="U268" i="1"/>
  <c r="V268" i="1"/>
  <c r="W268" i="1"/>
  <c r="X268" i="1"/>
  <c r="Y268" i="1"/>
  <c r="Z268" i="1"/>
  <c r="AA268" i="1"/>
  <c r="AB268" i="1"/>
  <c r="AC268" i="1"/>
  <c r="AD268" i="1"/>
  <c r="AE268" i="1"/>
  <c r="AF268" i="1"/>
  <c r="AG268" i="1"/>
  <c r="AH268" i="1"/>
  <c r="AI268" i="1"/>
  <c r="AJ268" i="1"/>
  <c r="AK268" i="1"/>
  <c r="AL268" i="1"/>
  <c r="Q269" i="1"/>
  <c r="R269" i="1"/>
  <c r="S269" i="1"/>
  <c r="T269" i="1"/>
  <c r="U269" i="1"/>
  <c r="V269" i="1"/>
  <c r="W269" i="1"/>
  <c r="X269" i="1"/>
  <c r="Y269" i="1"/>
  <c r="Z269" i="1"/>
  <c r="AA269" i="1"/>
  <c r="AB269" i="1"/>
  <c r="AC269" i="1"/>
  <c r="AD269" i="1"/>
  <c r="AE269" i="1"/>
  <c r="AF269" i="1"/>
  <c r="AG269" i="1"/>
  <c r="AH269" i="1"/>
  <c r="AI269" i="1"/>
  <c r="AJ269" i="1"/>
  <c r="AK269" i="1"/>
  <c r="AL269" i="1"/>
  <c r="Q270" i="1"/>
  <c r="R270" i="1"/>
  <c r="S270" i="1"/>
  <c r="T270" i="1"/>
  <c r="U270" i="1"/>
  <c r="V270" i="1"/>
  <c r="W270" i="1"/>
  <c r="X270" i="1"/>
  <c r="Y270" i="1"/>
  <c r="Z270" i="1"/>
  <c r="AA270" i="1"/>
  <c r="AB270" i="1"/>
  <c r="AC270" i="1"/>
  <c r="AD270" i="1"/>
  <c r="AE270" i="1"/>
  <c r="AF270" i="1"/>
  <c r="AG270" i="1"/>
  <c r="AH270" i="1"/>
  <c r="AI270" i="1"/>
  <c r="AJ270" i="1"/>
  <c r="AK270" i="1"/>
  <c r="AL270" i="1"/>
  <c r="Q271" i="1"/>
  <c r="R271" i="1"/>
  <c r="S271" i="1"/>
  <c r="T271" i="1"/>
  <c r="U271" i="1"/>
  <c r="V271" i="1"/>
  <c r="W271" i="1"/>
  <c r="X271" i="1"/>
  <c r="Y271" i="1"/>
  <c r="Z271" i="1"/>
  <c r="AA271" i="1"/>
  <c r="AB271" i="1"/>
  <c r="AC271" i="1"/>
  <c r="AD271" i="1"/>
  <c r="AE271" i="1"/>
  <c r="AF271" i="1"/>
  <c r="AG271" i="1"/>
  <c r="AH271" i="1"/>
  <c r="AI271" i="1"/>
  <c r="AJ271" i="1"/>
  <c r="AK271" i="1"/>
  <c r="AL271" i="1"/>
  <c r="Q272" i="1"/>
  <c r="R272" i="1"/>
  <c r="S272" i="1"/>
  <c r="T272" i="1"/>
  <c r="U272" i="1"/>
  <c r="V272" i="1"/>
  <c r="W272" i="1"/>
  <c r="X272" i="1"/>
  <c r="Y272" i="1"/>
  <c r="Z272" i="1"/>
  <c r="AA272" i="1"/>
  <c r="AB272" i="1"/>
  <c r="AC272" i="1"/>
  <c r="AD272" i="1"/>
  <c r="AE272" i="1"/>
  <c r="AF272" i="1"/>
  <c r="AG272" i="1"/>
  <c r="AH272" i="1"/>
  <c r="AI272" i="1"/>
  <c r="AJ272" i="1"/>
  <c r="AK272" i="1"/>
  <c r="AL272" i="1"/>
  <c r="Q273" i="1"/>
  <c r="R273" i="1"/>
  <c r="S273" i="1"/>
  <c r="T273" i="1"/>
  <c r="U273" i="1"/>
  <c r="V273" i="1"/>
  <c r="W273" i="1"/>
  <c r="X273" i="1"/>
  <c r="Y273" i="1"/>
  <c r="Z273" i="1"/>
  <c r="AA273" i="1"/>
  <c r="AB273" i="1"/>
  <c r="AC273" i="1"/>
  <c r="AD273" i="1"/>
  <c r="AE273" i="1"/>
  <c r="AF273" i="1"/>
  <c r="AG273" i="1"/>
  <c r="AH273" i="1"/>
  <c r="AI273" i="1"/>
  <c r="AJ273" i="1"/>
  <c r="AK273" i="1"/>
  <c r="AL273" i="1"/>
  <c r="Q274" i="1"/>
  <c r="R274" i="1"/>
  <c r="S274" i="1"/>
  <c r="T274" i="1"/>
  <c r="U274" i="1"/>
  <c r="V274" i="1"/>
  <c r="W274" i="1"/>
  <c r="X274" i="1"/>
  <c r="Y274" i="1"/>
  <c r="Z274" i="1"/>
  <c r="AA274" i="1"/>
  <c r="AB274" i="1"/>
  <c r="AC274" i="1"/>
  <c r="AD274" i="1"/>
  <c r="AE274" i="1"/>
  <c r="AF274" i="1"/>
  <c r="AG274" i="1"/>
  <c r="AH274" i="1"/>
  <c r="AI274" i="1"/>
  <c r="AJ274" i="1"/>
  <c r="AK274" i="1"/>
  <c r="AL274" i="1"/>
  <c r="Q275" i="1"/>
  <c r="R275" i="1"/>
  <c r="S275" i="1"/>
  <c r="T275" i="1"/>
  <c r="U275" i="1"/>
  <c r="V275" i="1"/>
  <c r="W275" i="1"/>
  <c r="X275" i="1"/>
  <c r="Y275" i="1"/>
  <c r="Z275" i="1"/>
  <c r="AA275" i="1"/>
  <c r="AB275" i="1"/>
  <c r="AC275" i="1"/>
  <c r="AD275" i="1"/>
  <c r="AE275" i="1"/>
  <c r="AF275" i="1"/>
  <c r="AG275" i="1"/>
  <c r="AH275" i="1"/>
  <c r="AI275" i="1"/>
  <c r="AJ275" i="1"/>
  <c r="AK275" i="1"/>
  <c r="AL275" i="1"/>
  <c r="Q276" i="1"/>
  <c r="R276" i="1"/>
  <c r="S276" i="1"/>
  <c r="T276" i="1"/>
  <c r="U276" i="1"/>
  <c r="V276" i="1"/>
  <c r="W276" i="1"/>
  <c r="X276" i="1"/>
  <c r="Y276" i="1"/>
  <c r="Z276" i="1"/>
  <c r="AA276" i="1"/>
  <c r="AB276" i="1"/>
  <c r="AC276" i="1"/>
  <c r="AD276" i="1"/>
  <c r="AE276" i="1"/>
  <c r="AF276" i="1"/>
  <c r="AG276" i="1"/>
  <c r="AH276" i="1"/>
  <c r="AI276" i="1"/>
  <c r="AJ276" i="1"/>
  <c r="AK276" i="1"/>
  <c r="AL276" i="1"/>
  <c r="Q277" i="1"/>
  <c r="R277" i="1"/>
  <c r="S277" i="1"/>
  <c r="T277" i="1"/>
  <c r="U277" i="1"/>
  <c r="V277" i="1"/>
  <c r="W277" i="1"/>
  <c r="X277" i="1"/>
  <c r="Y277" i="1"/>
  <c r="Z277" i="1"/>
  <c r="AA277" i="1"/>
  <c r="AB277" i="1"/>
  <c r="AC277" i="1"/>
  <c r="AD277" i="1"/>
  <c r="AE277" i="1"/>
  <c r="AF277" i="1"/>
  <c r="AG277" i="1"/>
  <c r="AH277" i="1"/>
  <c r="AI277" i="1"/>
  <c r="AJ277" i="1"/>
  <c r="AK277" i="1"/>
  <c r="AL277" i="1"/>
  <c r="Q278" i="1"/>
  <c r="R278" i="1"/>
  <c r="S278" i="1"/>
  <c r="T278" i="1"/>
  <c r="U278" i="1"/>
  <c r="V278" i="1"/>
  <c r="W278" i="1"/>
  <c r="X278" i="1"/>
  <c r="Y278" i="1"/>
  <c r="Z278" i="1"/>
  <c r="AA278" i="1"/>
  <c r="AB278" i="1"/>
  <c r="AC278" i="1"/>
  <c r="AD278" i="1"/>
  <c r="AE278" i="1"/>
  <c r="AF278" i="1"/>
  <c r="AG278" i="1"/>
  <c r="AH278" i="1"/>
  <c r="AI278" i="1"/>
  <c r="AJ278" i="1"/>
  <c r="AK278" i="1"/>
  <c r="AL278" i="1"/>
  <c r="Q279" i="1"/>
  <c r="R279" i="1"/>
  <c r="S279" i="1"/>
  <c r="T279" i="1"/>
  <c r="U279" i="1"/>
  <c r="V279" i="1"/>
  <c r="W279" i="1"/>
  <c r="X279" i="1"/>
  <c r="Y279" i="1"/>
  <c r="Z279" i="1"/>
  <c r="AA279" i="1"/>
  <c r="AB279" i="1"/>
  <c r="AC279" i="1"/>
  <c r="AD279" i="1"/>
  <c r="AE279" i="1"/>
  <c r="AF279" i="1"/>
  <c r="AG279" i="1"/>
  <c r="AH279" i="1"/>
  <c r="AI279" i="1"/>
  <c r="AJ279" i="1"/>
  <c r="AK279" i="1"/>
  <c r="AL279" i="1"/>
  <c r="Q280" i="1"/>
  <c r="R280" i="1"/>
  <c r="S280" i="1"/>
  <c r="T280" i="1"/>
  <c r="U280" i="1"/>
  <c r="V280" i="1"/>
  <c r="W280" i="1"/>
  <c r="X280" i="1"/>
  <c r="Y280" i="1"/>
  <c r="Z280" i="1"/>
  <c r="AA280" i="1"/>
  <c r="AB280" i="1"/>
  <c r="AC280" i="1"/>
  <c r="AD280" i="1"/>
  <c r="AE280" i="1"/>
  <c r="AF280" i="1"/>
  <c r="AG280" i="1"/>
  <c r="AH280" i="1"/>
  <c r="AI280" i="1"/>
  <c r="AJ280" i="1"/>
  <c r="AK280" i="1"/>
  <c r="AL280" i="1"/>
  <c r="Q281" i="1"/>
  <c r="R281" i="1"/>
  <c r="S281" i="1"/>
  <c r="T281" i="1"/>
  <c r="U281" i="1"/>
  <c r="V281" i="1"/>
  <c r="W281" i="1"/>
  <c r="X281" i="1"/>
  <c r="Y281" i="1"/>
  <c r="Z281" i="1"/>
  <c r="AA281" i="1"/>
  <c r="AB281" i="1"/>
  <c r="AC281" i="1"/>
  <c r="AD281" i="1"/>
  <c r="AE281" i="1"/>
  <c r="AF281" i="1"/>
  <c r="AG281" i="1"/>
  <c r="AH281" i="1"/>
  <c r="AI281" i="1"/>
  <c r="AJ281" i="1"/>
  <c r="AK281" i="1"/>
  <c r="AL281" i="1"/>
  <c r="Q282" i="1"/>
  <c r="R282" i="1"/>
  <c r="S282" i="1"/>
  <c r="T282" i="1"/>
  <c r="U282" i="1"/>
  <c r="V282" i="1"/>
  <c r="W282" i="1"/>
  <c r="X282" i="1"/>
  <c r="Y282" i="1"/>
  <c r="Z282" i="1"/>
  <c r="AA282" i="1"/>
  <c r="AB282" i="1"/>
  <c r="AC282" i="1"/>
  <c r="AD282" i="1"/>
  <c r="AE282" i="1"/>
  <c r="AF282" i="1"/>
  <c r="AG282" i="1"/>
  <c r="AH282" i="1"/>
  <c r="AI282" i="1"/>
  <c r="AJ282" i="1"/>
  <c r="AK282" i="1"/>
  <c r="AL282" i="1"/>
  <c r="Q283" i="1"/>
  <c r="R283" i="1"/>
  <c r="S283" i="1"/>
  <c r="T283" i="1"/>
  <c r="U283" i="1"/>
  <c r="V283" i="1"/>
  <c r="W283" i="1"/>
  <c r="X283" i="1"/>
  <c r="Y283" i="1"/>
  <c r="Z283" i="1"/>
  <c r="AA283" i="1"/>
  <c r="AB283" i="1"/>
  <c r="AC283" i="1"/>
  <c r="AD283" i="1"/>
  <c r="AE283" i="1"/>
  <c r="AF283" i="1"/>
  <c r="AG283" i="1"/>
  <c r="AH283" i="1"/>
  <c r="AI283" i="1"/>
  <c r="AJ283" i="1"/>
  <c r="AK283" i="1"/>
  <c r="AL283" i="1"/>
  <c r="Q284" i="1"/>
  <c r="R284" i="1"/>
  <c r="S284" i="1"/>
  <c r="T284" i="1"/>
  <c r="U284" i="1"/>
  <c r="V284" i="1"/>
  <c r="W284" i="1"/>
  <c r="X284" i="1"/>
  <c r="Y284" i="1"/>
  <c r="Z284" i="1"/>
  <c r="AA284" i="1"/>
  <c r="AB284" i="1"/>
  <c r="AC284" i="1"/>
  <c r="AD284" i="1"/>
  <c r="AE284" i="1"/>
  <c r="AF284" i="1"/>
  <c r="AG284" i="1"/>
  <c r="AH284" i="1"/>
  <c r="AI284" i="1"/>
  <c r="AJ284" i="1"/>
  <c r="AK284" i="1"/>
  <c r="AL284" i="1"/>
  <c r="Q285" i="1"/>
  <c r="R285" i="1"/>
  <c r="S285" i="1"/>
  <c r="T285" i="1"/>
  <c r="U285" i="1"/>
  <c r="V285" i="1"/>
  <c r="W285" i="1"/>
  <c r="X285" i="1"/>
  <c r="Y285" i="1"/>
  <c r="Z285" i="1"/>
  <c r="AA285" i="1"/>
  <c r="AB285" i="1"/>
  <c r="AC285" i="1"/>
  <c r="AD285" i="1"/>
  <c r="AE285" i="1"/>
  <c r="AF285" i="1"/>
  <c r="AG285" i="1"/>
  <c r="AH285" i="1"/>
  <c r="AI285" i="1"/>
  <c r="AJ285" i="1"/>
  <c r="AK285" i="1"/>
  <c r="AL285" i="1"/>
  <c r="Q286" i="1"/>
  <c r="R286" i="1"/>
  <c r="S286" i="1"/>
  <c r="T286" i="1"/>
  <c r="U286" i="1"/>
  <c r="V286" i="1"/>
  <c r="W286" i="1"/>
  <c r="X286" i="1"/>
  <c r="Y286" i="1"/>
  <c r="Z286" i="1"/>
  <c r="AA286" i="1"/>
  <c r="AB286" i="1"/>
  <c r="AC286" i="1"/>
  <c r="AD286" i="1"/>
  <c r="AE286" i="1"/>
  <c r="AF286" i="1"/>
  <c r="AG286" i="1"/>
  <c r="AH286" i="1"/>
  <c r="AI286" i="1"/>
  <c r="AJ286" i="1"/>
  <c r="AK286" i="1"/>
  <c r="AL286" i="1"/>
  <c r="Q287" i="1"/>
  <c r="R287" i="1"/>
  <c r="S287" i="1"/>
  <c r="T287" i="1"/>
  <c r="U287" i="1"/>
  <c r="V287" i="1"/>
  <c r="W287" i="1"/>
  <c r="X287" i="1"/>
  <c r="Y287" i="1"/>
  <c r="Z287" i="1"/>
  <c r="AA287" i="1"/>
  <c r="AB287" i="1"/>
  <c r="AC287" i="1"/>
  <c r="AD287" i="1"/>
  <c r="AE287" i="1"/>
  <c r="AF287" i="1"/>
  <c r="AG287" i="1"/>
  <c r="AH287" i="1"/>
  <c r="AI287" i="1"/>
  <c r="AJ287" i="1"/>
  <c r="AK287" i="1"/>
  <c r="AL287" i="1"/>
  <c r="Q288" i="1"/>
  <c r="R288" i="1"/>
  <c r="S288" i="1"/>
  <c r="T288" i="1"/>
  <c r="U288" i="1"/>
  <c r="V288" i="1"/>
  <c r="W288" i="1"/>
  <c r="X288" i="1"/>
  <c r="Y288" i="1"/>
  <c r="Z288" i="1"/>
  <c r="AA288" i="1"/>
  <c r="AB288" i="1"/>
  <c r="AC288" i="1"/>
  <c r="AD288" i="1"/>
  <c r="AE288" i="1"/>
  <c r="AF288" i="1"/>
  <c r="AG288" i="1"/>
  <c r="AH288" i="1"/>
  <c r="AI288" i="1"/>
  <c r="AJ288" i="1"/>
  <c r="AK288" i="1"/>
  <c r="AL288" i="1"/>
  <c r="Q289" i="1"/>
  <c r="R289" i="1"/>
  <c r="S289" i="1"/>
  <c r="T289" i="1"/>
  <c r="U289" i="1"/>
  <c r="V289" i="1"/>
  <c r="W289" i="1"/>
  <c r="X289" i="1"/>
  <c r="Y289" i="1"/>
  <c r="Z289" i="1"/>
  <c r="AA289" i="1"/>
  <c r="AB289" i="1"/>
  <c r="AC289" i="1"/>
  <c r="AD289" i="1"/>
  <c r="AE289" i="1"/>
  <c r="AF289" i="1"/>
  <c r="AG289" i="1"/>
  <c r="AH289" i="1"/>
  <c r="AI289" i="1"/>
  <c r="AJ289" i="1"/>
  <c r="AK289" i="1"/>
  <c r="AL289" i="1"/>
  <c r="Q290" i="1"/>
  <c r="R290" i="1"/>
  <c r="S290" i="1"/>
  <c r="T290" i="1"/>
  <c r="U290" i="1"/>
  <c r="V290" i="1"/>
  <c r="W290" i="1"/>
  <c r="X290" i="1"/>
  <c r="Y290" i="1"/>
  <c r="Z290" i="1"/>
  <c r="AA290" i="1"/>
  <c r="AB290" i="1"/>
  <c r="AC290" i="1"/>
  <c r="AD290" i="1"/>
  <c r="AE290" i="1"/>
  <c r="AF290" i="1"/>
  <c r="AG290" i="1"/>
  <c r="AH290" i="1"/>
  <c r="AI290" i="1"/>
  <c r="AJ290" i="1"/>
  <c r="AK290" i="1"/>
  <c r="AL290" i="1"/>
  <c r="Q291" i="1"/>
  <c r="R291" i="1"/>
  <c r="S291" i="1"/>
  <c r="T291" i="1"/>
  <c r="U291" i="1"/>
  <c r="V291" i="1"/>
  <c r="W291" i="1"/>
  <c r="X291" i="1"/>
  <c r="Y291" i="1"/>
  <c r="Z291" i="1"/>
  <c r="AA291" i="1"/>
  <c r="AB291" i="1"/>
  <c r="AC291" i="1"/>
  <c r="AD291" i="1"/>
  <c r="AE291" i="1"/>
  <c r="AF291" i="1"/>
  <c r="AG291" i="1"/>
  <c r="AH291" i="1"/>
  <c r="AI291" i="1"/>
  <c r="AJ291" i="1"/>
  <c r="AK291" i="1"/>
  <c r="AL291" i="1"/>
  <c r="Q292" i="1"/>
  <c r="R292" i="1"/>
  <c r="S292" i="1"/>
  <c r="T292" i="1"/>
  <c r="U292" i="1"/>
  <c r="V292" i="1"/>
  <c r="W292" i="1"/>
  <c r="X292" i="1"/>
  <c r="Y292" i="1"/>
  <c r="Z292" i="1"/>
  <c r="AA292" i="1"/>
  <c r="AB292" i="1"/>
  <c r="AC292" i="1"/>
  <c r="AD292" i="1"/>
  <c r="AE292" i="1"/>
  <c r="AF292" i="1"/>
  <c r="AG292" i="1"/>
  <c r="AH292" i="1"/>
  <c r="AI292" i="1"/>
  <c r="AJ292" i="1"/>
  <c r="AK292" i="1"/>
  <c r="AL292" i="1"/>
  <c r="Q293" i="1"/>
  <c r="R293" i="1"/>
  <c r="S293" i="1"/>
  <c r="T293" i="1"/>
  <c r="U293" i="1"/>
  <c r="V293" i="1"/>
  <c r="W293" i="1"/>
  <c r="X293" i="1"/>
  <c r="Y293" i="1"/>
  <c r="Z293" i="1"/>
  <c r="AA293" i="1"/>
  <c r="AB293" i="1"/>
  <c r="AC293" i="1"/>
  <c r="AD293" i="1"/>
  <c r="AE293" i="1"/>
  <c r="AF293" i="1"/>
  <c r="AG293" i="1"/>
  <c r="AH293" i="1"/>
  <c r="AI293" i="1"/>
  <c r="AJ293" i="1"/>
  <c r="AK293" i="1"/>
  <c r="AL293" i="1"/>
  <c r="Q294" i="1"/>
  <c r="R294" i="1"/>
  <c r="S294" i="1"/>
  <c r="T294" i="1"/>
  <c r="U294" i="1"/>
  <c r="V294" i="1"/>
  <c r="W294" i="1"/>
  <c r="X294" i="1"/>
  <c r="Y294" i="1"/>
  <c r="Z294" i="1"/>
  <c r="AA294" i="1"/>
  <c r="AB294" i="1"/>
  <c r="AC294" i="1"/>
  <c r="AD294" i="1"/>
  <c r="AE294" i="1"/>
  <c r="AF294" i="1"/>
  <c r="AG294" i="1"/>
  <c r="AH294" i="1"/>
  <c r="AI294" i="1"/>
  <c r="AJ294" i="1"/>
  <c r="AK294" i="1"/>
  <c r="AL294" i="1"/>
  <c r="Q295" i="1"/>
  <c r="R295" i="1"/>
  <c r="S295" i="1"/>
  <c r="T295" i="1"/>
  <c r="U295" i="1"/>
  <c r="V295" i="1"/>
  <c r="W295" i="1"/>
  <c r="X295" i="1"/>
  <c r="Y295" i="1"/>
  <c r="Z295" i="1"/>
  <c r="AA295" i="1"/>
  <c r="AB295" i="1"/>
  <c r="AC295" i="1"/>
  <c r="AD295" i="1"/>
  <c r="AE295" i="1"/>
  <c r="AF295" i="1"/>
  <c r="AG295" i="1"/>
  <c r="AH295" i="1"/>
  <c r="AI295" i="1"/>
  <c r="AJ295" i="1"/>
  <c r="AK295" i="1"/>
  <c r="AL295" i="1"/>
  <c r="Q296" i="1"/>
  <c r="R296" i="1"/>
  <c r="S296" i="1"/>
  <c r="T296" i="1"/>
  <c r="U296" i="1"/>
  <c r="V296" i="1"/>
  <c r="W296" i="1"/>
  <c r="X296" i="1"/>
  <c r="Y296" i="1"/>
  <c r="Z296" i="1"/>
  <c r="AA296" i="1"/>
  <c r="AB296" i="1"/>
  <c r="AC296" i="1"/>
  <c r="AD296" i="1"/>
  <c r="AE296" i="1"/>
  <c r="AF296" i="1"/>
  <c r="AG296" i="1"/>
  <c r="AH296" i="1"/>
  <c r="AI296" i="1"/>
  <c r="AJ296" i="1"/>
  <c r="AK296" i="1"/>
  <c r="AL296" i="1"/>
  <c r="Q297" i="1"/>
  <c r="R297" i="1"/>
  <c r="S297" i="1"/>
  <c r="T297" i="1"/>
  <c r="U297" i="1"/>
  <c r="V297" i="1"/>
  <c r="W297" i="1"/>
  <c r="X297" i="1"/>
  <c r="Y297" i="1"/>
  <c r="Z297" i="1"/>
  <c r="AA297" i="1"/>
  <c r="AB297" i="1"/>
  <c r="AC297" i="1"/>
  <c r="AD297" i="1"/>
  <c r="AE297" i="1"/>
  <c r="AF297" i="1"/>
  <c r="AG297" i="1"/>
  <c r="AH297" i="1"/>
  <c r="AI297" i="1"/>
  <c r="AJ297" i="1"/>
  <c r="AK297" i="1"/>
  <c r="AL297" i="1"/>
  <c r="Q298" i="1"/>
  <c r="R298" i="1"/>
  <c r="S298" i="1"/>
  <c r="T298" i="1"/>
  <c r="U298" i="1"/>
  <c r="V298" i="1"/>
  <c r="W298" i="1"/>
  <c r="X298" i="1"/>
  <c r="Y298" i="1"/>
  <c r="Z298" i="1"/>
  <c r="AA298" i="1"/>
  <c r="AB298" i="1"/>
  <c r="AC298" i="1"/>
  <c r="AD298" i="1"/>
  <c r="AE298" i="1"/>
  <c r="AF298" i="1"/>
  <c r="AG298" i="1"/>
  <c r="AH298" i="1"/>
  <c r="AI298" i="1"/>
  <c r="AJ298" i="1"/>
  <c r="AK298" i="1"/>
  <c r="AL298" i="1"/>
  <c r="Q299" i="1"/>
  <c r="R299" i="1"/>
  <c r="S299" i="1"/>
  <c r="T299" i="1"/>
  <c r="U299" i="1"/>
  <c r="V299" i="1"/>
  <c r="W299" i="1"/>
  <c r="X299" i="1"/>
  <c r="Y299" i="1"/>
  <c r="Z299" i="1"/>
  <c r="AA299" i="1"/>
  <c r="AB299" i="1"/>
  <c r="AC299" i="1"/>
  <c r="AD299" i="1"/>
  <c r="AE299" i="1"/>
  <c r="AF299" i="1"/>
  <c r="AG299" i="1"/>
  <c r="AH299" i="1"/>
  <c r="AI299" i="1"/>
  <c r="AJ299" i="1"/>
  <c r="AK299" i="1"/>
  <c r="AL299" i="1"/>
  <c r="Q300" i="1"/>
  <c r="R300" i="1"/>
  <c r="S300" i="1"/>
  <c r="T300" i="1"/>
  <c r="U300" i="1"/>
  <c r="V300" i="1"/>
  <c r="W300" i="1"/>
  <c r="X300" i="1"/>
  <c r="Y300" i="1"/>
  <c r="Z300" i="1"/>
  <c r="AA300" i="1"/>
  <c r="AB300" i="1"/>
  <c r="AC300" i="1"/>
  <c r="AD300" i="1"/>
  <c r="AE300" i="1"/>
  <c r="AF300" i="1"/>
  <c r="AG300" i="1"/>
  <c r="AH300" i="1"/>
  <c r="AI300" i="1"/>
  <c r="AJ300" i="1"/>
  <c r="AK300" i="1"/>
  <c r="AL300" i="1"/>
  <c r="Q301" i="1"/>
  <c r="R301" i="1"/>
  <c r="S301" i="1"/>
  <c r="T301" i="1"/>
  <c r="U301" i="1"/>
  <c r="V301" i="1"/>
  <c r="W301" i="1"/>
  <c r="X301" i="1"/>
  <c r="Y301" i="1"/>
  <c r="Z301" i="1"/>
  <c r="AA301" i="1"/>
  <c r="AB301" i="1"/>
  <c r="AC301" i="1"/>
  <c r="AD301" i="1"/>
  <c r="AE301" i="1"/>
  <c r="AF301" i="1"/>
  <c r="AG301" i="1"/>
  <c r="AH301" i="1"/>
  <c r="AI301" i="1"/>
  <c r="AJ301" i="1"/>
  <c r="AK301" i="1"/>
  <c r="AL301" i="1"/>
  <c r="Q302" i="1"/>
  <c r="R302" i="1"/>
  <c r="S302" i="1"/>
  <c r="T302" i="1"/>
  <c r="U302" i="1"/>
  <c r="V302" i="1"/>
  <c r="W302" i="1"/>
  <c r="X302" i="1"/>
  <c r="Y302" i="1"/>
  <c r="Z302" i="1"/>
  <c r="AA302" i="1"/>
  <c r="AB302" i="1"/>
  <c r="AC302" i="1"/>
  <c r="AD302" i="1"/>
  <c r="AE302" i="1"/>
  <c r="AF302" i="1"/>
  <c r="AG302" i="1"/>
  <c r="AH302" i="1"/>
  <c r="AI302" i="1"/>
  <c r="AJ302" i="1"/>
  <c r="AK302" i="1"/>
  <c r="AL302" i="1"/>
  <c r="Q303" i="1"/>
  <c r="R303" i="1"/>
  <c r="S303" i="1"/>
  <c r="T303" i="1"/>
  <c r="U303" i="1"/>
  <c r="V303" i="1"/>
  <c r="W303" i="1"/>
  <c r="X303" i="1"/>
  <c r="Y303" i="1"/>
  <c r="Z303" i="1"/>
  <c r="AA303" i="1"/>
  <c r="AB303" i="1"/>
  <c r="AC303" i="1"/>
  <c r="AD303" i="1"/>
  <c r="AE303" i="1"/>
  <c r="AF303" i="1"/>
  <c r="AG303" i="1"/>
  <c r="AH303" i="1"/>
  <c r="AI303" i="1"/>
  <c r="AJ303" i="1"/>
  <c r="AK303" i="1"/>
  <c r="AL303" i="1"/>
  <c r="Q304" i="1"/>
  <c r="R304" i="1"/>
  <c r="S304" i="1"/>
  <c r="T304" i="1"/>
  <c r="U304" i="1"/>
  <c r="V304" i="1"/>
  <c r="W304" i="1"/>
  <c r="X304" i="1"/>
  <c r="Y304" i="1"/>
  <c r="Z304" i="1"/>
  <c r="AA304" i="1"/>
  <c r="AB304" i="1"/>
  <c r="AC304" i="1"/>
  <c r="AD304" i="1"/>
  <c r="AE304" i="1"/>
  <c r="AF304" i="1"/>
  <c r="AG304" i="1"/>
  <c r="AH304" i="1"/>
  <c r="AI304" i="1"/>
  <c r="AJ304" i="1"/>
  <c r="AK304" i="1"/>
  <c r="AL304" i="1"/>
  <c r="Q305" i="1"/>
  <c r="R305" i="1"/>
  <c r="S305" i="1"/>
  <c r="T305" i="1"/>
  <c r="U305" i="1"/>
  <c r="V305" i="1"/>
  <c r="W305" i="1"/>
  <c r="X305" i="1"/>
  <c r="Y305" i="1"/>
  <c r="Z305" i="1"/>
  <c r="AA305" i="1"/>
  <c r="AB305" i="1"/>
  <c r="AC305" i="1"/>
  <c r="AD305" i="1"/>
  <c r="AE305" i="1"/>
  <c r="AF305" i="1"/>
  <c r="AG305" i="1"/>
  <c r="AH305" i="1"/>
  <c r="AI305" i="1"/>
  <c r="AJ305" i="1"/>
  <c r="AK305" i="1"/>
  <c r="AL305" i="1"/>
  <c r="Q306" i="1"/>
  <c r="R306" i="1"/>
  <c r="S306" i="1"/>
  <c r="T306" i="1"/>
  <c r="U306" i="1"/>
  <c r="V306" i="1"/>
  <c r="W306" i="1"/>
  <c r="X306" i="1"/>
  <c r="Y306" i="1"/>
  <c r="Z306" i="1"/>
  <c r="AA306" i="1"/>
  <c r="AB306" i="1"/>
  <c r="AC306" i="1"/>
  <c r="AD306" i="1"/>
  <c r="AE306" i="1"/>
  <c r="AF306" i="1"/>
  <c r="AG306" i="1"/>
  <c r="AH306" i="1"/>
  <c r="AI306" i="1"/>
  <c r="AJ306" i="1"/>
  <c r="AK306" i="1"/>
  <c r="AL306" i="1"/>
  <c r="Q307" i="1"/>
  <c r="R307" i="1"/>
  <c r="S307" i="1"/>
  <c r="T307" i="1"/>
  <c r="U307" i="1"/>
  <c r="V307" i="1"/>
  <c r="W307" i="1"/>
  <c r="X307" i="1"/>
  <c r="Y307" i="1"/>
  <c r="Z307" i="1"/>
  <c r="AA307" i="1"/>
  <c r="AB307" i="1"/>
  <c r="AC307" i="1"/>
  <c r="AD307" i="1"/>
  <c r="AE307" i="1"/>
  <c r="AF307" i="1"/>
  <c r="AG307" i="1"/>
  <c r="AH307" i="1"/>
  <c r="AI307" i="1"/>
  <c r="AJ307" i="1"/>
  <c r="AK307" i="1"/>
  <c r="AL307" i="1"/>
  <c r="Q308" i="1"/>
  <c r="R308" i="1"/>
  <c r="S308" i="1"/>
  <c r="T308" i="1"/>
  <c r="U308" i="1"/>
  <c r="V308" i="1"/>
  <c r="W308" i="1"/>
  <c r="X308" i="1"/>
  <c r="Y308" i="1"/>
  <c r="Z308" i="1"/>
  <c r="AA308" i="1"/>
  <c r="AB308" i="1"/>
  <c r="AC308" i="1"/>
  <c r="AD308" i="1"/>
  <c r="AE308" i="1"/>
  <c r="AF308" i="1"/>
  <c r="AG308" i="1"/>
  <c r="AH308" i="1"/>
  <c r="AI308" i="1"/>
  <c r="AJ308" i="1"/>
  <c r="AK308" i="1"/>
  <c r="AL308" i="1"/>
  <c r="Q309" i="1"/>
  <c r="R309" i="1"/>
  <c r="S309" i="1"/>
  <c r="T309" i="1"/>
  <c r="U309" i="1"/>
  <c r="V309" i="1"/>
  <c r="W309" i="1"/>
  <c r="X309" i="1"/>
  <c r="Y309" i="1"/>
  <c r="Z309" i="1"/>
  <c r="AA309" i="1"/>
  <c r="AB309" i="1"/>
  <c r="AC309" i="1"/>
  <c r="AD309" i="1"/>
  <c r="AE309" i="1"/>
  <c r="AF309" i="1"/>
  <c r="AG309" i="1"/>
  <c r="AH309" i="1"/>
  <c r="AI309" i="1"/>
  <c r="AJ309" i="1"/>
  <c r="AK309" i="1"/>
  <c r="AL309" i="1"/>
  <c r="Q310" i="1"/>
  <c r="R310" i="1"/>
  <c r="S310" i="1"/>
  <c r="T310" i="1"/>
  <c r="U310" i="1"/>
  <c r="V310" i="1"/>
  <c r="W310" i="1"/>
  <c r="X310" i="1"/>
  <c r="Y310" i="1"/>
  <c r="Z310" i="1"/>
  <c r="AA310" i="1"/>
  <c r="AB310" i="1"/>
  <c r="AC310" i="1"/>
  <c r="AD310" i="1"/>
  <c r="AE310" i="1"/>
  <c r="AF310" i="1"/>
  <c r="AG310" i="1"/>
  <c r="AH310" i="1"/>
  <c r="AI310" i="1"/>
  <c r="AJ310" i="1"/>
  <c r="AK310" i="1"/>
  <c r="AL310" i="1"/>
  <c r="Q311" i="1"/>
  <c r="R311" i="1"/>
  <c r="S311" i="1"/>
  <c r="T311" i="1"/>
  <c r="U311" i="1"/>
  <c r="V311" i="1"/>
  <c r="W311" i="1"/>
  <c r="X311" i="1"/>
  <c r="Y311" i="1"/>
  <c r="Z311" i="1"/>
  <c r="AA311" i="1"/>
  <c r="AB311" i="1"/>
  <c r="AC311" i="1"/>
  <c r="AD311" i="1"/>
  <c r="AE311" i="1"/>
  <c r="AF311" i="1"/>
  <c r="AG311" i="1"/>
  <c r="AH311" i="1"/>
  <c r="AI311" i="1"/>
  <c r="AJ311" i="1"/>
  <c r="AK311" i="1"/>
  <c r="AL311" i="1"/>
  <c r="Q312" i="1"/>
  <c r="R312" i="1"/>
  <c r="S312" i="1"/>
  <c r="T312" i="1"/>
  <c r="U312" i="1"/>
  <c r="V312" i="1"/>
  <c r="W312" i="1"/>
  <c r="X312" i="1"/>
  <c r="Y312" i="1"/>
  <c r="Z312" i="1"/>
  <c r="AA312" i="1"/>
  <c r="AB312" i="1"/>
  <c r="AC312" i="1"/>
  <c r="AD312" i="1"/>
  <c r="AE312" i="1"/>
  <c r="AF312" i="1"/>
  <c r="AG312" i="1"/>
  <c r="AH312" i="1"/>
  <c r="AI312" i="1"/>
  <c r="AJ312" i="1"/>
  <c r="AK312" i="1"/>
  <c r="AL312" i="1"/>
  <c r="Q313" i="1"/>
  <c r="R313" i="1"/>
  <c r="S313" i="1"/>
  <c r="T313" i="1"/>
  <c r="U313" i="1"/>
  <c r="V313" i="1"/>
  <c r="W313" i="1"/>
  <c r="X313" i="1"/>
  <c r="Y313" i="1"/>
  <c r="Z313" i="1"/>
  <c r="AA313" i="1"/>
  <c r="AB313" i="1"/>
  <c r="AC313" i="1"/>
  <c r="AD313" i="1"/>
  <c r="AE313" i="1"/>
  <c r="AF313" i="1"/>
  <c r="AG313" i="1"/>
  <c r="AH313" i="1"/>
  <c r="AI313" i="1"/>
  <c r="AJ313" i="1"/>
  <c r="AK313" i="1"/>
  <c r="AL313" i="1"/>
  <c r="Q314" i="1"/>
  <c r="R314" i="1"/>
  <c r="S314" i="1"/>
  <c r="T314" i="1"/>
  <c r="U314" i="1"/>
  <c r="V314" i="1"/>
  <c r="W314" i="1"/>
  <c r="X314" i="1"/>
  <c r="Y314" i="1"/>
  <c r="Z314" i="1"/>
  <c r="AA314" i="1"/>
  <c r="AB314" i="1"/>
  <c r="AC314" i="1"/>
  <c r="AD314" i="1"/>
  <c r="AE314" i="1"/>
  <c r="AF314" i="1"/>
  <c r="AG314" i="1"/>
  <c r="AH314" i="1"/>
  <c r="AI314" i="1"/>
  <c r="AJ314" i="1"/>
  <c r="AK314" i="1"/>
  <c r="AL314" i="1"/>
  <c r="Q315" i="1"/>
  <c r="R315" i="1"/>
  <c r="S315" i="1"/>
  <c r="T315" i="1"/>
  <c r="U315" i="1"/>
  <c r="V315" i="1"/>
  <c r="W315" i="1"/>
  <c r="X315" i="1"/>
  <c r="Y315" i="1"/>
  <c r="Z315" i="1"/>
  <c r="AA315" i="1"/>
  <c r="AB315" i="1"/>
  <c r="AC315" i="1"/>
  <c r="AD315" i="1"/>
  <c r="AE315" i="1"/>
  <c r="AF315" i="1"/>
  <c r="AG315" i="1"/>
  <c r="AH315" i="1"/>
  <c r="AI315" i="1"/>
  <c r="AJ315" i="1"/>
  <c r="AK315" i="1"/>
  <c r="AL315" i="1"/>
  <c r="Q316" i="1"/>
  <c r="R316" i="1"/>
  <c r="S316" i="1"/>
  <c r="T316" i="1"/>
  <c r="U316" i="1"/>
  <c r="V316" i="1"/>
  <c r="W316" i="1"/>
  <c r="X316" i="1"/>
  <c r="Y316" i="1"/>
  <c r="Z316" i="1"/>
  <c r="AA316" i="1"/>
  <c r="AB316" i="1"/>
  <c r="AC316" i="1"/>
  <c r="AD316" i="1"/>
  <c r="AE316" i="1"/>
  <c r="AF316" i="1"/>
  <c r="AG316" i="1"/>
  <c r="AH316" i="1"/>
  <c r="AI316" i="1"/>
  <c r="AJ316" i="1"/>
  <c r="AK316" i="1"/>
  <c r="AL316" i="1"/>
  <c r="Q317" i="1"/>
  <c r="R317" i="1"/>
  <c r="S317" i="1"/>
  <c r="T317" i="1"/>
  <c r="U317" i="1"/>
  <c r="V317" i="1"/>
  <c r="W317" i="1"/>
  <c r="X317" i="1"/>
  <c r="Y317" i="1"/>
  <c r="Z317" i="1"/>
  <c r="AA317" i="1"/>
  <c r="AB317" i="1"/>
  <c r="AC317" i="1"/>
  <c r="AD317" i="1"/>
  <c r="AE317" i="1"/>
  <c r="AF317" i="1"/>
  <c r="AG317" i="1"/>
  <c r="AH317" i="1"/>
  <c r="AI317" i="1"/>
  <c r="AJ317" i="1"/>
  <c r="AK317" i="1"/>
  <c r="AL317" i="1"/>
  <c r="Q318" i="1"/>
  <c r="R318" i="1"/>
  <c r="S318" i="1"/>
  <c r="T318" i="1"/>
  <c r="U318" i="1"/>
  <c r="V318" i="1"/>
  <c r="W318" i="1"/>
  <c r="X318" i="1"/>
  <c r="Y318" i="1"/>
  <c r="Z318" i="1"/>
  <c r="AA318" i="1"/>
  <c r="AB318" i="1"/>
  <c r="AC318" i="1"/>
  <c r="AD318" i="1"/>
  <c r="AE318" i="1"/>
  <c r="AF318" i="1"/>
  <c r="AG318" i="1"/>
  <c r="AH318" i="1"/>
  <c r="AI318" i="1"/>
  <c r="AJ318" i="1"/>
  <c r="AK318" i="1"/>
  <c r="AL318" i="1"/>
  <c r="Q319" i="1"/>
  <c r="R319" i="1"/>
  <c r="S319" i="1"/>
  <c r="T319" i="1"/>
  <c r="U319" i="1"/>
  <c r="V319" i="1"/>
  <c r="W319" i="1"/>
  <c r="X319" i="1"/>
  <c r="Y319" i="1"/>
  <c r="Z319" i="1"/>
  <c r="AA319" i="1"/>
  <c r="AB319" i="1"/>
  <c r="AC319" i="1"/>
  <c r="AD319" i="1"/>
  <c r="AE319" i="1"/>
  <c r="AF319" i="1"/>
  <c r="AG319" i="1"/>
  <c r="AH319" i="1"/>
  <c r="AI319" i="1"/>
  <c r="AJ319" i="1"/>
  <c r="AK319" i="1"/>
  <c r="AL319" i="1"/>
  <c r="Q320" i="1"/>
  <c r="R320" i="1"/>
  <c r="S320" i="1"/>
  <c r="T320" i="1"/>
  <c r="U320" i="1"/>
  <c r="V320" i="1"/>
  <c r="W320" i="1"/>
  <c r="X320" i="1"/>
  <c r="Y320" i="1"/>
  <c r="Z320" i="1"/>
  <c r="AA320" i="1"/>
  <c r="AB320" i="1"/>
  <c r="AC320" i="1"/>
  <c r="AD320" i="1"/>
  <c r="AE320" i="1"/>
  <c r="AF320" i="1"/>
  <c r="AG320" i="1"/>
  <c r="AH320" i="1"/>
  <c r="AI320" i="1"/>
  <c r="AJ320" i="1"/>
  <c r="AK320" i="1"/>
  <c r="AL320" i="1"/>
  <c r="Q321" i="1"/>
  <c r="R321" i="1"/>
  <c r="S321" i="1"/>
  <c r="T321" i="1"/>
  <c r="U321" i="1"/>
  <c r="V321" i="1"/>
  <c r="W321" i="1"/>
  <c r="X321" i="1"/>
  <c r="Y321" i="1"/>
  <c r="Z321" i="1"/>
  <c r="AA321" i="1"/>
  <c r="AB321" i="1"/>
  <c r="AC321" i="1"/>
  <c r="AD321" i="1"/>
  <c r="AE321" i="1"/>
  <c r="AF321" i="1"/>
  <c r="AG321" i="1"/>
  <c r="AH321" i="1"/>
  <c r="AI321" i="1"/>
  <c r="AJ321" i="1"/>
  <c r="AK321" i="1"/>
  <c r="AL321" i="1"/>
  <c r="Q322" i="1"/>
  <c r="R322" i="1"/>
  <c r="S322" i="1"/>
  <c r="T322" i="1"/>
  <c r="U322" i="1"/>
  <c r="V322" i="1"/>
  <c r="W322" i="1"/>
  <c r="X322" i="1"/>
  <c r="Y322" i="1"/>
  <c r="Z322" i="1"/>
  <c r="AA322" i="1"/>
  <c r="AB322" i="1"/>
  <c r="AC322" i="1"/>
  <c r="AD322" i="1"/>
  <c r="AE322" i="1"/>
  <c r="AF322" i="1"/>
  <c r="AG322" i="1"/>
  <c r="AH322" i="1"/>
  <c r="AI322" i="1"/>
  <c r="AJ322" i="1"/>
  <c r="AK322" i="1"/>
  <c r="AL322" i="1"/>
  <c r="Q323" i="1"/>
  <c r="R323" i="1"/>
  <c r="S323" i="1"/>
  <c r="T323" i="1"/>
  <c r="U323" i="1"/>
  <c r="V323" i="1"/>
  <c r="W323" i="1"/>
  <c r="X323" i="1"/>
  <c r="Y323" i="1"/>
  <c r="Z323" i="1"/>
  <c r="AA323" i="1"/>
  <c r="AB323" i="1"/>
  <c r="AC323" i="1"/>
  <c r="AD323" i="1"/>
  <c r="AE323" i="1"/>
  <c r="AF323" i="1"/>
  <c r="AG323" i="1"/>
  <c r="AH323" i="1"/>
  <c r="AI323" i="1"/>
  <c r="AJ323" i="1"/>
  <c r="AK323" i="1"/>
  <c r="AL323" i="1"/>
  <c r="Q324" i="1"/>
  <c r="R324" i="1"/>
  <c r="S324" i="1"/>
  <c r="T324" i="1"/>
  <c r="U324" i="1"/>
  <c r="V324" i="1"/>
  <c r="W324" i="1"/>
  <c r="X324" i="1"/>
  <c r="Y324" i="1"/>
  <c r="Z324" i="1"/>
  <c r="AA324" i="1"/>
  <c r="AB324" i="1"/>
  <c r="AC324" i="1"/>
  <c r="AD324" i="1"/>
  <c r="AE324" i="1"/>
  <c r="AF324" i="1"/>
  <c r="AG324" i="1"/>
  <c r="AH324" i="1"/>
  <c r="AI324" i="1"/>
  <c r="AJ324" i="1"/>
  <c r="AK324" i="1"/>
  <c r="AL324" i="1"/>
  <c r="Q325" i="1"/>
  <c r="R325" i="1"/>
  <c r="S325" i="1"/>
  <c r="T325" i="1"/>
  <c r="U325" i="1"/>
  <c r="V325" i="1"/>
  <c r="W325" i="1"/>
  <c r="X325" i="1"/>
  <c r="Y325" i="1"/>
  <c r="Z325" i="1"/>
  <c r="AA325" i="1"/>
  <c r="AB325" i="1"/>
  <c r="AC325" i="1"/>
  <c r="AD325" i="1"/>
  <c r="AE325" i="1"/>
  <c r="AF325" i="1"/>
  <c r="AG325" i="1"/>
  <c r="AH325" i="1"/>
  <c r="AI325" i="1"/>
  <c r="AJ325" i="1"/>
  <c r="AK325" i="1"/>
  <c r="AL325" i="1"/>
  <c r="Q326" i="1"/>
  <c r="R326" i="1"/>
  <c r="S326" i="1"/>
  <c r="T326" i="1"/>
  <c r="U326" i="1"/>
  <c r="V326" i="1"/>
  <c r="W326" i="1"/>
  <c r="X326" i="1"/>
  <c r="Y326" i="1"/>
  <c r="Z326" i="1"/>
  <c r="AA326" i="1"/>
  <c r="AB326" i="1"/>
  <c r="AC326" i="1"/>
  <c r="AD326" i="1"/>
  <c r="AE326" i="1"/>
  <c r="AF326" i="1"/>
  <c r="AG326" i="1"/>
  <c r="AH326" i="1"/>
  <c r="AI326" i="1"/>
  <c r="AJ326" i="1"/>
  <c r="AK326" i="1"/>
  <c r="AL326" i="1"/>
  <c r="Q327" i="1"/>
  <c r="R327" i="1"/>
  <c r="S327" i="1"/>
  <c r="T327" i="1"/>
  <c r="U327" i="1"/>
  <c r="V327" i="1"/>
  <c r="W327" i="1"/>
  <c r="X327" i="1"/>
  <c r="Y327" i="1"/>
  <c r="Z327" i="1"/>
  <c r="AA327" i="1"/>
  <c r="AB327" i="1"/>
  <c r="AC327" i="1"/>
  <c r="AD327" i="1"/>
  <c r="AE327" i="1"/>
  <c r="AF327" i="1"/>
  <c r="AG327" i="1"/>
  <c r="AH327" i="1"/>
  <c r="AI327" i="1"/>
  <c r="AJ327" i="1"/>
  <c r="AK327" i="1"/>
  <c r="AL327" i="1"/>
  <c r="Q328" i="1"/>
  <c r="R328" i="1"/>
  <c r="S328" i="1"/>
  <c r="T328" i="1"/>
  <c r="U328" i="1"/>
  <c r="V328" i="1"/>
  <c r="W328" i="1"/>
  <c r="X328" i="1"/>
  <c r="Y328" i="1"/>
  <c r="Z328" i="1"/>
  <c r="AA328" i="1"/>
  <c r="AB328" i="1"/>
  <c r="AC328" i="1"/>
  <c r="AD328" i="1"/>
  <c r="AE328" i="1"/>
  <c r="AF328" i="1"/>
  <c r="AG328" i="1"/>
  <c r="AH328" i="1"/>
  <c r="AI328" i="1"/>
  <c r="AJ328" i="1"/>
  <c r="AK328" i="1"/>
  <c r="AL328" i="1"/>
  <c r="Q329" i="1"/>
  <c r="R329" i="1"/>
  <c r="S329" i="1"/>
  <c r="T329" i="1"/>
  <c r="U329" i="1"/>
  <c r="V329" i="1"/>
  <c r="W329" i="1"/>
  <c r="X329" i="1"/>
  <c r="Y329" i="1"/>
  <c r="Z329" i="1"/>
  <c r="AA329" i="1"/>
  <c r="AB329" i="1"/>
  <c r="AC329" i="1"/>
  <c r="AD329" i="1"/>
  <c r="AE329" i="1"/>
  <c r="AF329" i="1"/>
  <c r="AG329" i="1"/>
  <c r="AH329" i="1"/>
  <c r="AI329" i="1"/>
  <c r="AJ329" i="1"/>
  <c r="AK329" i="1"/>
  <c r="AL329" i="1"/>
  <c r="Q330" i="1"/>
  <c r="R330" i="1"/>
  <c r="S330" i="1"/>
  <c r="T330" i="1"/>
  <c r="U330" i="1"/>
  <c r="V330" i="1"/>
  <c r="W330" i="1"/>
  <c r="X330" i="1"/>
  <c r="Y330" i="1"/>
  <c r="Z330" i="1"/>
  <c r="AA330" i="1"/>
  <c r="AB330" i="1"/>
  <c r="AC330" i="1"/>
  <c r="AD330" i="1"/>
  <c r="AE330" i="1"/>
  <c r="AF330" i="1"/>
  <c r="AG330" i="1"/>
  <c r="AH330" i="1"/>
  <c r="AI330" i="1"/>
  <c r="AJ330" i="1"/>
  <c r="AK330" i="1"/>
  <c r="AL330" i="1"/>
  <c r="Q331" i="1"/>
  <c r="R331" i="1"/>
  <c r="S331" i="1"/>
  <c r="T331" i="1"/>
  <c r="U331" i="1"/>
  <c r="V331" i="1"/>
  <c r="W331" i="1"/>
  <c r="X331" i="1"/>
  <c r="Y331" i="1"/>
  <c r="Z331" i="1"/>
  <c r="AA331" i="1"/>
  <c r="AB331" i="1"/>
  <c r="AC331" i="1"/>
  <c r="AD331" i="1"/>
  <c r="AE331" i="1"/>
  <c r="AF331" i="1"/>
  <c r="AG331" i="1"/>
  <c r="AH331" i="1"/>
  <c r="AI331" i="1"/>
  <c r="AJ331" i="1"/>
  <c r="AK331" i="1"/>
  <c r="AL331" i="1"/>
  <c r="Q332" i="1"/>
  <c r="R332" i="1"/>
  <c r="S332" i="1"/>
  <c r="T332" i="1"/>
  <c r="U332" i="1"/>
  <c r="V332" i="1"/>
  <c r="W332" i="1"/>
  <c r="X332" i="1"/>
  <c r="Y332" i="1"/>
  <c r="Z332" i="1"/>
  <c r="AA332" i="1"/>
  <c r="AB332" i="1"/>
  <c r="AC332" i="1"/>
  <c r="AD332" i="1"/>
  <c r="AE332" i="1"/>
  <c r="AF332" i="1"/>
  <c r="AG332" i="1"/>
  <c r="AH332" i="1"/>
  <c r="AI332" i="1"/>
  <c r="AJ332" i="1"/>
  <c r="AK332" i="1"/>
  <c r="AL332" i="1"/>
  <c r="Q333" i="1"/>
  <c r="R333" i="1"/>
  <c r="S333" i="1"/>
  <c r="T333" i="1"/>
  <c r="U333" i="1"/>
  <c r="V333" i="1"/>
  <c r="W333" i="1"/>
  <c r="X333" i="1"/>
  <c r="Y333" i="1"/>
  <c r="Z333" i="1"/>
  <c r="AA333" i="1"/>
  <c r="AB333" i="1"/>
  <c r="AC333" i="1"/>
  <c r="AD333" i="1"/>
  <c r="AE333" i="1"/>
  <c r="AF333" i="1"/>
  <c r="AG333" i="1"/>
  <c r="AH333" i="1"/>
  <c r="AI333" i="1"/>
  <c r="AJ333" i="1"/>
  <c r="AK333" i="1"/>
  <c r="AL333" i="1"/>
  <c r="Q334" i="1"/>
  <c r="R334" i="1"/>
  <c r="S334" i="1"/>
  <c r="T334" i="1"/>
  <c r="U334" i="1"/>
  <c r="V334" i="1"/>
  <c r="W334" i="1"/>
  <c r="X334" i="1"/>
  <c r="Y334" i="1"/>
  <c r="Z334" i="1"/>
  <c r="AA334" i="1"/>
  <c r="AB334" i="1"/>
  <c r="AC334" i="1"/>
  <c r="AD334" i="1"/>
  <c r="AE334" i="1"/>
  <c r="AF334" i="1"/>
  <c r="AG334" i="1"/>
  <c r="AH334" i="1"/>
  <c r="AI334" i="1"/>
  <c r="AJ334" i="1"/>
  <c r="AK334" i="1"/>
  <c r="AL334" i="1"/>
  <c r="Q335" i="1"/>
  <c r="R335" i="1"/>
  <c r="S335" i="1"/>
  <c r="T335" i="1"/>
  <c r="U335" i="1"/>
  <c r="V335" i="1"/>
  <c r="W335" i="1"/>
  <c r="X335" i="1"/>
  <c r="Y335" i="1"/>
  <c r="Z335" i="1"/>
  <c r="AA335" i="1"/>
  <c r="AB335" i="1"/>
  <c r="AC335" i="1"/>
  <c r="AD335" i="1"/>
  <c r="AE335" i="1"/>
  <c r="AF335" i="1"/>
  <c r="AG335" i="1"/>
  <c r="AH335" i="1"/>
  <c r="AI335" i="1"/>
  <c r="AJ335" i="1"/>
  <c r="AK335" i="1"/>
  <c r="AL335" i="1"/>
  <c r="Q336" i="1"/>
  <c r="R336" i="1"/>
  <c r="S336" i="1"/>
  <c r="T336" i="1"/>
  <c r="U336" i="1"/>
  <c r="V336" i="1"/>
  <c r="W336" i="1"/>
  <c r="X336" i="1"/>
  <c r="Y336" i="1"/>
  <c r="Z336" i="1"/>
  <c r="AA336" i="1"/>
  <c r="AB336" i="1"/>
  <c r="AC336" i="1"/>
  <c r="AD336" i="1"/>
  <c r="AE336" i="1"/>
  <c r="AF336" i="1"/>
  <c r="AG336" i="1"/>
  <c r="AH336" i="1"/>
  <c r="AI336" i="1"/>
  <c r="AJ336" i="1"/>
  <c r="AK336" i="1"/>
  <c r="AL336" i="1"/>
  <c r="Q337" i="1"/>
  <c r="R337" i="1"/>
  <c r="S337" i="1"/>
  <c r="T337" i="1"/>
  <c r="U337" i="1"/>
  <c r="V337" i="1"/>
  <c r="W337" i="1"/>
  <c r="X337" i="1"/>
  <c r="Y337" i="1"/>
  <c r="Z337" i="1"/>
  <c r="AA337" i="1"/>
  <c r="AB337" i="1"/>
  <c r="AC337" i="1"/>
  <c r="AD337" i="1"/>
  <c r="AE337" i="1"/>
  <c r="AF337" i="1"/>
  <c r="AG337" i="1"/>
  <c r="AH337" i="1"/>
  <c r="AI337" i="1"/>
  <c r="AJ337" i="1"/>
  <c r="AK337" i="1"/>
  <c r="AL337" i="1"/>
  <c r="Q338" i="1"/>
  <c r="R338" i="1"/>
  <c r="S338" i="1"/>
  <c r="T338" i="1"/>
  <c r="U338" i="1"/>
  <c r="V338" i="1"/>
  <c r="W338" i="1"/>
  <c r="X338" i="1"/>
  <c r="Y338" i="1"/>
  <c r="Z338" i="1"/>
  <c r="AA338" i="1"/>
  <c r="AB338" i="1"/>
  <c r="AC338" i="1"/>
  <c r="AD338" i="1"/>
  <c r="AE338" i="1"/>
  <c r="AF338" i="1"/>
  <c r="AG338" i="1"/>
  <c r="AH338" i="1"/>
  <c r="AI338" i="1"/>
  <c r="AJ338" i="1"/>
  <c r="AK338" i="1"/>
  <c r="AL338" i="1"/>
  <c r="Q339" i="1"/>
  <c r="R339" i="1"/>
  <c r="S339" i="1"/>
  <c r="T339" i="1"/>
  <c r="U339" i="1"/>
  <c r="V339" i="1"/>
  <c r="W339" i="1"/>
  <c r="X339" i="1"/>
  <c r="Y339" i="1"/>
  <c r="Z339" i="1"/>
  <c r="AA339" i="1"/>
  <c r="AB339" i="1"/>
  <c r="AC339" i="1"/>
  <c r="AD339" i="1"/>
  <c r="AE339" i="1"/>
  <c r="AF339" i="1"/>
  <c r="AG339" i="1"/>
  <c r="AH339" i="1"/>
  <c r="AI339" i="1"/>
  <c r="AJ339" i="1"/>
  <c r="AK339" i="1"/>
  <c r="AL339" i="1"/>
  <c r="Q340" i="1"/>
  <c r="R340" i="1"/>
  <c r="S340" i="1"/>
  <c r="T340" i="1"/>
  <c r="U340" i="1"/>
  <c r="V340" i="1"/>
  <c r="W340" i="1"/>
  <c r="X340" i="1"/>
  <c r="Y340" i="1"/>
  <c r="Z340" i="1"/>
  <c r="AA340" i="1"/>
  <c r="AB340" i="1"/>
  <c r="AC340" i="1"/>
  <c r="AD340" i="1"/>
  <c r="AE340" i="1"/>
  <c r="AF340" i="1"/>
  <c r="AG340" i="1"/>
  <c r="AH340" i="1"/>
  <c r="AI340" i="1"/>
  <c r="AJ340" i="1"/>
  <c r="AK340" i="1"/>
  <c r="AL340" i="1"/>
  <c r="Q341" i="1"/>
  <c r="R341" i="1"/>
  <c r="S341" i="1"/>
  <c r="T341" i="1"/>
  <c r="U341" i="1"/>
  <c r="V341" i="1"/>
  <c r="W341" i="1"/>
  <c r="X341" i="1"/>
  <c r="Y341" i="1"/>
  <c r="Z341" i="1"/>
  <c r="AA341" i="1"/>
  <c r="AB341" i="1"/>
  <c r="AC341" i="1"/>
  <c r="AD341" i="1"/>
  <c r="AE341" i="1"/>
  <c r="AF341" i="1"/>
  <c r="AG341" i="1"/>
  <c r="AH341" i="1"/>
  <c r="AI341" i="1"/>
  <c r="AJ341" i="1"/>
  <c r="AK341" i="1"/>
  <c r="AL341" i="1"/>
  <c r="Q342" i="1"/>
  <c r="R342" i="1"/>
  <c r="S342" i="1"/>
  <c r="T342" i="1"/>
  <c r="U342" i="1"/>
  <c r="V342" i="1"/>
  <c r="W342" i="1"/>
  <c r="X342" i="1"/>
  <c r="Y342" i="1"/>
  <c r="Z342" i="1"/>
  <c r="AA342" i="1"/>
  <c r="AB342" i="1"/>
  <c r="AC342" i="1"/>
  <c r="AD342" i="1"/>
  <c r="AE342" i="1"/>
  <c r="AF342" i="1"/>
  <c r="AG342" i="1"/>
  <c r="AH342" i="1"/>
  <c r="AI342" i="1"/>
  <c r="AJ342" i="1"/>
  <c r="AK342" i="1"/>
  <c r="AL342" i="1"/>
  <c r="Q343" i="1"/>
  <c r="R343" i="1"/>
  <c r="S343" i="1"/>
  <c r="T343" i="1"/>
  <c r="U343" i="1"/>
  <c r="V343" i="1"/>
  <c r="W343" i="1"/>
  <c r="X343" i="1"/>
  <c r="Y343" i="1"/>
  <c r="Z343" i="1"/>
  <c r="AA343" i="1"/>
  <c r="AB343" i="1"/>
  <c r="AC343" i="1"/>
  <c r="AD343" i="1"/>
  <c r="AE343" i="1"/>
  <c r="AF343" i="1"/>
  <c r="AG343" i="1"/>
  <c r="AH343" i="1"/>
  <c r="AI343" i="1"/>
  <c r="AJ343" i="1"/>
  <c r="AK343" i="1"/>
  <c r="AL343" i="1"/>
  <c r="Q344" i="1"/>
  <c r="R344" i="1"/>
  <c r="S344" i="1"/>
  <c r="T344" i="1"/>
  <c r="U344" i="1"/>
  <c r="V344" i="1"/>
  <c r="W344" i="1"/>
  <c r="X344" i="1"/>
  <c r="Y344" i="1"/>
  <c r="Z344" i="1"/>
  <c r="AA344" i="1"/>
  <c r="AB344" i="1"/>
  <c r="AC344" i="1"/>
  <c r="AD344" i="1"/>
  <c r="AE344" i="1"/>
  <c r="AF344" i="1"/>
  <c r="AG344" i="1"/>
  <c r="AH344" i="1"/>
  <c r="AI344" i="1"/>
  <c r="AJ344" i="1"/>
  <c r="AK344" i="1"/>
  <c r="AL344" i="1"/>
  <c r="Q345" i="1"/>
  <c r="R345" i="1"/>
  <c r="S345" i="1"/>
  <c r="T345" i="1"/>
  <c r="U345" i="1"/>
  <c r="V345" i="1"/>
  <c r="W345" i="1"/>
  <c r="X345" i="1"/>
  <c r="Y345" i="1"/>
  <c r="Z345" i="1"/>
  <c r="AA345" i="1"/>
  <c r="AB345" i="1"/>
  <c r="AC345" i="1"/>
  <c r="AD345" i="1"/>
  <c r="AE345" i="1"/>
  <c r="AF345" i="1"/>
  <c r="AG345" i="1"/>
  <c r="AH345" i="1"/>
  <c r="AI345" i="1"/>
  <c r="AJ345" i="1"/>
  <c r="AK345" i="1"/>
  <c r="AL345" i="1"/>
  <c r="Q346" i="1"/>
  <c r="R346" i="1"/>
  <c r="S346" i="1"/>
  <c r="T346" i="1"/>
  <c r="U346" i="1"/>
  <c r="V346" i="1"/>
  <c r="W346" i="1"/>
  <c r="X346" i="1"/>
  <c r="Y346" i="1"/>
  <c r="Z346" i="1"/>
  <c r="AA346" i="1"/>
  <c r="AB346" i="1"/>
  <c r="AC346" i="1"/>
  <c r="AD346" i="1"/>
  <c r="AE346" i="1"/>
  <c r="AF346" i="1"/>
  <c r="AG346" i="1"/>
  <c r="AH346" i="1"/>
  <c r="AI346" i="1"/>
  <c r="AJ346" i="1"/>
  <c r="AK346" i="1"/>
  <c r="AL346" i="1"/>
  <c r="Q347" i="1"/>
  <c r="R347" i="1"/>
  <c r="S347" i="1"/>
  <c r="T347" i="1"/>
  <c r="U347" i="1"/>
  <c r="V347" i="1"/>
  <c r="W347" i="1"/>
  <c r="X347" i="1"/>
  <c r="Y347" i="1"/>
  <c r="Z347" i="1"/>
  <c r="AA347" i="1"/>
  <c r="AB347" i="1"/>
  <c r="AC347" i="1"/>
  <c r="AD347" i="1"/>
  <c r="AE347" i="1"/>
  <c r="AF347" i="1"/>
  <c r="AG347" i="1"/>
  <c r="AH347" i="1"/>
  <c r="AI347" i="1"/>
  <c r="AJ347" i="1"/>
  <c r="AK347" i="1"/>
  <c r="AL347" i="1"/>
  <c r="Q348" i="1"/>
  <c r="R348" i="1"/>
  <c r="S348" i="1"/>
  <c r="T348" i="1"/>
  <c r="U348" i="1"/>
  <c r="V348" i="1"/>
  <c r="W348" i="1"/>
  <c r="X348" i="1"/>
  <c r="Y348" i="1"/>
  <c r="Z348" i="1"/>
  <c r="AA348" i="1"/>
  <c r="AB348" i="1"/>
  <c r="AC348" i="1"/>
  <c r="AD348" i="1"/>
  <c r="AE348" i="1"/>
  <c r="AF348" i="1"/>
  <c r="AG348" i="1"/>
  <c r="AH348" i="1"/>
  <c r="AI348" i="1"/>
  <c r="AJ348" i="1"/>
  <c r="AK348" i="1"/>
  <c r="AL348" i="1"/>
  <c r="Q349" i="1"/>
  <c r="R349" i="1"/>
  <c r="S349" i="1"/>
  <c r="T349" i="1"/>
  <c r="U349" i="1"/>
  <c r="V349" i="1"/>
  <c r="W349" i="1"/>
  <c r="X349" i="1"/>
  <c r="Y349" i="1"/>
  <c r="Z349" i="1"/>
  <c r="AA349" i="1"/>
  <c r="AB349" i="1"/>
  <c r="AC349" i="1"/>
  <c r="AD349" i="1"/>
  <c r="AE349" i="1"/>
  <c r="AF349" i="1"/>
  <c r="AG349" i="1"/>
  <c r="AH349" i="1"/>
  <c r="AI349" i="1"/>
  <c r="AJ349" i="1"/>
  <c r="AK349" i="1"/>
  <c r="AL349" i="1"/>
  <c r="Q350" i="1"/>
  <c r="R350" i="1"/>
  <c r="S350" i="1"/>
  <c r="T350" i="1"/>
  <c r="U350" i="1"/>
  <c r="V350" i="1"/>
  <c r="W350" i="1"/>
  <c r="X350" i="1"/>
  <c r="Y350" i="1"/>
  <c r="Z350" i="1"/>
  <c r="AA350" i="1"/>
  <c r="AB350" i="1"/>
  <c r="AC350" i="1"/>
  <c r="AD350" i="1"/>
  <c r="AE350" i="1"/>
  <c r="AF350" i="1"/>
  <c r="AG350" i="1"/>
  <c r="AH350" i="1"/>
  <c r="AI350" i="1"/>
  <c r="AJ350" i="1"/>
  <c r="AK350" i="1"/>
  <c r="AL350" i="1"/>
  <c r="Q351" i="1"/>
  <c r="R351" i="1"/>
  <c r="S351" i="1"/>
  <c r="T351" i="1"/>
  <c r="U351" i="1"/>
  <c r="V351" i="1"/>
  <c r="W351" i="1"/>
  <c r="X351" i="1"/>
  <c r="Y351" i="1"/>
  <c r="Z351" i="1"/>
  <c r="AA351" i="1"/>
  <c r="AB351" i="1"/>
  <c r="AC351" i="1"/>
  <c r="AD351" i="1"/>
  <c r="AE351" i="1"/>
  <c r="AF351" i="1"/>
  <c r="AG351" i="1"/>
  <c r="AH351" i="1"/>
  <c r="AI351" i="1"/>
  <c r="AJ351" i="1"/>
  <c r="AK351" i="1"/>
  <c r="AL351" i="1"/>
  <c r="Q352" i="1"/>
  <c r="R352" i="1"/>
  <c r="S352" i="1"/>
  <c r="T352" i="1"/>
  <c r="U352" i="1"/>
  <c r="V352" i="1"/>
  <c r="W352" i="1"/>
  <c r="X352" i="1"/>
  <c r="Y352" i="1"/>
  <c r="Z352" i="1"/>
  <c r="AA352" i="1"/>
  <c r="AB352" i="1"/>
  <c r="AC352" i="1"/>
  <c r="AD352" i="1"/>
  <c r="AE352" i="1"/>
  <c r="AF352" i="1"/>
  <c r="AG352" i="1"/>
  <c r="AH352" i="1"/>
  <c r="AI352" i="1"/>
  <c r="AJ352" i="1"/>
  <c r="AK352" i="1"/>
  <c r="AL352" i="1"/>
  <c r="Q353" i="1"/>
  <c r="R353" i="1"/>
  <c r="S353" i="1"/>
  <c r="T353" i="1"/>
  <c r="U353" i="1"/>
  <c r="V353" i="1"/>
  <c r="W353" i="1"/>
  <c r="X353" i="1"/>
  <c r="Y353" i="1"/>
  <c r="Z353" i="1"/>
  <c r="AA353" i="1"/>
  <c r="AB353" i="1"/>
  <c r="AC353" i="1"/>
  <c r="AD353" i="1"/>
  <c r="AE353" i="1"/>
  <c r="AF353" i="1"/>
  <c r="AG353" i="1"/>
  <c r="AH353" i="1"/>
  <c r="AI353" i="1"/>
  <c r="AJ353" i="1"/>
  <c r="AK353" i="1"/>
  <c r="AL353" i="1"/>
  <c r="Q354" i="1"/>
  <c r="R354" i="1"/>
  <c r="S354" i="1"/>
  <c r="T354" i="1"/>
  <c r="U354" i="1"/>
  <c r="V354" i="1"/>
  <c r="W354" i="1"/>
  <c r="X354" i="1"/>
  <c r="Y354" i="1"/>
  <c r="Z354" i="1"/>
  <c r="AA354" i="1"/>
  <c r="AB354" i="1"/>
  <c r="AC354" i="1"/>
  <c r="AD354" i="1"/>
  <c r="AE354" i="1"/>
  <c r="AF354" i="1"/>
  <c r="AG354" i="1"/>
  <c r="AH354" i="1"/>
  <c r="AI354" i="1"/>
  <c r="AJ354" i="1"/>
  <c r="AK354" i="1"/>
  <c r="AL354" i="1"/>
  <c r="Q355" i="1"/>
  <c r="R355" i="1"/>
  <c r="S355" i="1"/>
  <c r="T355" i="1"/>
  <c r="U355" i="1"/>
  <c r="V355" i="1"/>
  <c r="W355" i="1"/>
  <c r="X355" i="1"/>
  <c r="Y355" i="1"/>
  <c r="Z355" i="1"/>
  <c r="AA355" i="1"/>
  <c r="AB355" i="1"/>
  <c r="AC355" i="1"/>
  <c r="AD355" i="1"/>
  <c r="AE355" i="1"/>
  <c r="AF355" i="1"/>
  <c r="AG355" i="1"/>
  <c r="AH355" i="1"/>
  <c r="AI355" i="1"/>
  <c r="AJ355" i="1"/>
  <c r="AK355" i="1"/>
  <c r="AL355" i="1"/>
  <c r="Q356" i="1"/>
  <c r="R356" i="1"/>
  <c r="S356" i="1"/>
  <c r="T356" i="1"/>
  <c r="U356" i="1"/>
  <c r="V356" i="1"/>
  <c r="W356" i="1"/>
  <c r="X356" i="1"/>
  <c r="Y356" i="1"/>
  <c r="Z356" i="1"/>
  <c r="AA356" i="1"/>
  <c r="AB356" i="1"/>
  <c r="AC356" i="1"/>
  <c r="AD356" i="1"/>
  <c r="AE356" i="1"/>
  <c r="AF356" i="1"/>
  <c r="AG356" i="1"/>
  <c r="AH356" i="1"/>
  <c r="AI356" i="1"/>
  <c r="AJ356" i="1"/>
  <c r="AK356" i="1"/>
  <c r="AL356" i="1"/>
  <c r="Q357" i="1"/>
  <c r="R357" i="1"/>
  <c r="S357" i="1"/>
  <c r="T357" i="1"/>
  <c r="U357" i="1"/>
  <c r="V357" i="1"/>
  <c r="W357" i="1"/>
  <c r="X357" i="1"/>
  <c r="Y357" i="1"/>
  <c r="Z357" i="1"/>
  <c r="AA357" i="1"/>
  <c r="AB357" i="1"/>
  <c r="AC357" i="1"/>
  <c r="AD357" i="1"/>
  <c r="AE357" i="1"/>
  <c r="AF357" i="1"/>
  <c r="AG357" i="1"/>
  <c r="AH357" i="1"/>
  <c r="AI357" i="1"/>
  <c r="AJ357" i="1"/>
  <c r="AK357" i="1"/>
  <c r="AL357" i="1"/>
  <c r="Q358" i="1"/>
  <c r="R358" i="1"/>
  <c r="S358" i="1"/>
  <c r="T358" i="1"/>
  <c r="U358" i="1"/>
  <c r="V358" i="1"/>
  <c r="W358" i="1"/>
  <c r="X358" i="1"/>
  <c r="Y358" i="1"/>
  <c r="Z358" i="1"/>
  <c r="AA358" i="1"/>
  <c r="AB358" i="1"/>
  <c r="AC358" i="1"/>
  <c r="AD358" i="1"/>
  <c r="AE358" i="1"/>
  <c r="AF358" i="1"/>
  <c r="AG358" i="1"/>
  <c r="AH358" i="1"/>
  <c r="AI358" i="1"/>
  <c r="AJ358" i="1"/>
  <c r="AK358" i="1"/>
  <c r="AL358" i="1"/>
  <c r="Q359" i="1"/>
  <c r="R359" i="1"/>
  <c r="S359" i="1"/>
  <c r="T359" i="1"/>
  <c r="U359" i="1"/>
  <c r="V359" i="1"/>
  <c r="W359" i="1"/>
  <c r="X359" i="1"/>
  <c r="Y359" i="1"/>
  <c r="Z359" i="1"/>
  <c r="AA359" i="1"/>
  <c r="AB359" i="1"/>
  <c r="AC359" i="1"/>
  <c r="AD359" i="1"/>
  <c r="AE359" i="1"/>
  <c r="AF359" i="1"/>
  <c r="AG359" i="1"/>
  <c r="AH359" i="1"/>
  <c r="AI359" i="1"/>
  <c r="AJ359" i="1"/>
  <c r="AK359" i="1"/>
  <c r="AL359" i="1"/>
  <c r="Q360" i="1"/>
  <c r="R360" i="1"/>
  <c r="S360" i="1"/>
  <c r="T360" i="1"/>
  <c r="U360" i="1"/>
  <c r="V360" i="1"/>
  <c r="W360" i="1"/>
  <c r="X360" i="1"/>
  <c r="Y360" i="1"/>
  <c r="Z360" i="1"/>
  <c r="AA360" i="1"/>
  <c r="AB360" i="1"/>
  <c r="AC360" i="1"/>
  <c r="AD360" i="1"/>
  <c r="AE360" i="1"/>
  <c r="AF360" i="1"/>
  <c r="AG360" i="1"/>
  <c r="AH360" i="1"/>
  <c r="AI360" i="1"/>
  <c r="AJ360" i="1"/>
  <c r="AK360" i="1"/>
  <c r="AL360" i="1"/>
  <c r="Q361" i="1"/>
  <c r="R361" i="1"/>
  <c r="S361" i="1"/>
  <c r="T361" i="1"/>
  <c r="U361" i="1"/>
  <c r="V361" i="1"/>
  <c r="W361" i="1"/>
  <c r="X361" i="1"/>
  <c r="Y361" i="1"/>
  <c r="Z361" i="1"/>
  <c r="AA361" i="1"/>
  <c r="AB361" i="1"/>
  <c r="AC361" i="1"/>
  <c r="AD361" i="1"/>
  <c r="AE361" i="1"/>
  <c r="AF361" i="1"/>
  <c r="AG361" i="1"/>
  <c r="AH361" i="1"/>
  <c r="AI361" i="1"/>
  <c r="AJ361" i="1"/>
  <c r="AK361" i="1"/>
  <c r="AL361" i="1"/>
  <c r="Q362" i="1"/>
  <c r="R362" i="1"/>
  <c r="S362" i="1"/>
  <c r="T362" i="1"/>
  <c r="U362" i="1"/>
  <c r="V362" i="1"/>
  <c r="W362" i="1"/>
  <c r="X362" i="1"/>
  <c r="Y362" i="1"/>
  <c r="Z362" i="1"/>
  <c r="AA362" i="1"/>
  <c r="AB362" i="1"/>
  <c r="AC362" i="1"/>
  <c r="AD362" i="1"/>
  <c r="AE362" i="1"/>
  <c r="AF362" i="1"/>
  <c r="AG362" i="1"/>
  <c r="AH362" i="1"/>
  <c r="AI362" i="1"/>
  <c r="AJ362" i="1"/>
  <c r="AK362" i="1"/>
  <c r="AL362" i="1"/>
  <c r="Q363" i="1"/>
  <c r="R363" i="1"/>
  <c r="S363" i="1"/>
  <c r="T363" i="1"/>
  <c r="U363" i="1"/>
  <c r="V363" i="1"/>
  <c r="W363" i="1"/>
  <c r="X363" i="1"/>
  <c r="Y363" i="1"/>
  <c r="Z363" i="1"/>
  <c r="AA363" i="1"/>
  <c r="AB363" i="1"/>
  <c r="AC363" i="1"/>
  <c r="AD363" i="1"/>
  <c r="AE363" i="1"/>
  <c r="AF363" i="1"/>
  <c r="AG363" i="1"/>
  <c r="AH363" i="1"/>
  <c r="AI363" i="1"/>
  <c r="AJ363" i="1"/>
  <c r="AK363" i="1"/>
  <c r="AL363" i="1"/>
  <c r="Q364" i="1"/>
  <c r="R364" i="1"/>
  <c r="S364" i="1"/>
  <c r="T364" i="1"/>
  <c r="U364" i="1"/>
  <c r="V364" i="1"/>
  <c r="W364" i="1"/>
  <c r="X364" i="1"/>
  <c r="Y364" i="1"/>
  <c r="Z364" i="1"/>
  <c r="AA364" i="1"/>
  <c r="AB364" i="1"/>
  <c r="AC364" i="1"/>
  <c r="AD364" i="1"/>
  <c r="AE364" i="1"/>
  <c r="AF364" i="1"/>
  <c r="AG364" i="1"/>
  <c r="AH364" i="1"/>
  <c r="AI364" i="1"/>
  <c r="AJ364" i="1"/>
  <c r="AK364" i="1"/>
  <c r="AL364" i="1"/>
  <c r="Q365" i="1"/>
  <c r="R365" i="1"/>
  <c r="S365" i="1"/>
  <c r="T365" i="1"/>
  <c r="U365" i="1"/>
  <c r="V365" i="1"/>
  <c r="W365" i="1"/>
  <c r="X365" i="1"/>
  <c r="Y365" i="1"/>
  <c r="Z365" i="1"/>
  <c r="AA365" i="1"/>
  <c r="AB365" i="1"/>
  <c r="AC365" i="1"/>
  <c r="AD365" i="1"/>
  <c r="AE365" i="1"/>
  <c r="AF365" i="1"/>
  <c r="AG365" i="1"/>
  <c r="AH365" i="1"/>
  <c r="AI365" i="1"/>
  <c r="AJ365" i="1"/>
  <c r="AK365" i="1"/>
  <c r="AL365" i="1"/>
  <c r="Q366" i="1"/>
  <c r="R366" i="1"/>
  <c r="S366" i="1"/>
  <c r="T366" i="1"/>
  <c r="U366" i="1"/>
  <c r="V366" i="1"/>
  <c r="W366" i="1"/>
  <c r="X366" i="1"/>
  <c r="Y366" i="1"/>
  <c r="Z366" i="1"/>
  <c r="AA366" i="1"/>
  <c r="AB366" i="1"/>
  <c r="AC366" i="1"/>
  <c r="AD366" i="1"/>
  <c r="AE366" i="1"/>
  <c r="AF366" i="1"/>
  <c r="AG366" i="1"/>
  <c r="AH366" i="1"/>
  <c r="AI366" i="1"/>
  <c r="AJ366" i="1"/>
  <c r="AK366" i="1"/>
  <c r="AL366" i="1"/>
  <c r="Q367" i="1"/>
  <c r="R367" i="1"/>
  <c r="S367" i="1"/>
  <c r="T367" i="1"/>
  <c r="U367" i="1"/>
  <c r="V367" i="1"/>
  <c r="W367" i="1"/>
  <c r="X367" i="1"/>
  <c r="Y367" i="1"/>
  <c r="Z367" i="1"/>
  <c r="AA367" i="1"/>
  <c r="AB367" i="1"/>
  <c r="AC367" i="1"/>
  <c r="AD367" i="1"/>
  <c r="AE367" i="1"/>
  <c r="AF367" i="1"/>
  <c r="AG367" i="1"/>
  <c r="AH367" i="1"/>
  <c r="AI367" i="1"/>
  <c r="AJ367" i="1"/>
  <c r="AK367" i="1"/>
  <c r="AL367" i="1"/>
  <c r="Q368" i="1"/>
  <c r="R368" i="1"/>
  <c r="S368" i="1"/>
  <c r="T368" i="1"/>
  <c r="U368" i="1"/>
  <c r="V368" i="1"/>
  <c r="W368" i="1"/>
  <c r="X368" i="1"/>
  <c r="Y368" i="1"/>
  <c r="Z368" i="1"/>
  <c r="AA368" i="1"/>
  <c r="AB368" i="1"/>
  <c r="AC368" i="1"/>
  <c r="AD368" i="1"/>
  <c r="AE368" i="1"/>
  <c r="AF368" i="1"/>
  <c r="AG368" i="1"/>
  <c r="AH368" i="1"/>
  <c r="AI368" i="1"/>
  <c r="AJ368" i="1"/>
  <c r="AK368" i="1"/>
  <c r="AL368" i="1"/>
  <c r="Q369" i="1"/>
  <c r="R369" i="1"/>
  <c r="S369" i="1"/>
  <c r="T369" i="1"/>
  <c r="U369" i="1"/>
  <c r="V369" i="1"/>
  <c r="W369" i="1"/>
  <c r="X369" i="1"/>
  <c r="Y369" i="1"/>
  <c r="Z369" i="1"/>
  <c r="AA369" i="1"/>
  <c r="AB369" i="1"/>
  <c r="AC369" i="1"/>
  <c r="AD369" i="1"/>
  <c r="AE369" i="1"/>
  <c r="AF369" i="1"/>
  <c r="AG369" i="1"/>
  <c r="AH369" i="1"/>
  <c r="AI369" i="1"/>
  <c r="AJ369" i="1"/>
  <c r="AK369" i="1"/>
  <c r="AL369" i="1"/>
  <c r="Q370" i="1"/>
  <c r="R370" i="1"/>
  <c r="S370" i="1"/>
  <c r="T370" i="1"/>
  <c r="U370" i="1"/>
  <c r="V370" i="1"/>
  <c r="W370" i="1"/>
  <c r="X370" i="1"/>
  <c r="Y370" i="1"/>
  <c r="Z370" i="1"/>
  <c r="AA370" i="1"/>
  <c r="AB370" i="1"/>
  <c r="AC370" i="1"/>
  <c r="AD370" i="1"/>
  <c r="AE370" i="1"/>
  <c r="AF370" i="1"/>
  <c r="AG370" i="1"/>
  <c r="AH370" i="1"/>
  <c r="AI370" i="1"/>
  <c r="AJ370" i="1"/>
  <c r="AK370" i="1"/>
  <c r="AL370" i="1"/>
  <c r="Q371" i="1"/>
  <c r="R371" i="1"/>
  <c r="S371" i="1"/>
  <c r="T371" i="1"/>
  <c r="U371" i="1"/>
  <c r="V371" i="1"/>
  <c r="W371" i="1"/>
  <c r="X371" i="1"/>
  <c r="Y371" i="1"/>
  <c r="Z371" i="1"/>
  <c r="AA371" i="1"/>
  <c r="AB371" i="1"/>
  <c r="AC371" i="1"/>
  <c r="AD371" i="1"/>
  <c r="AE371" i="1"/>
  <c r="AF371" i="1"/>
  <c r="AG371" i="1"/>
  <c r="AH371" i="1"/>
  <c r="AI371" i="1"/>
  <c r="AJ371" i="1"/>
  <c r="AK371" i="1"/>
  <c r="AL371" i="1"/>
  <c r="Q372" i="1"/>
  <c r="R372" i="1"/>
  <c r="S372" i="1"/>
  <c r="T372" i="1"/>
  <c r="U372" i="1"/>
  <c r="V372" i="1"/>
  <c r="W372" i="1"/>
  <c r="X372" i="1"/>
  <c r="Y372" i="1"/>
  <c r="Z372" i="1"/>
  <c r="AA372" i="1"/>
  <c r="AB372" i="1"/>
  <c r="AC372" i="1"/>
  <c r="AD372" i="1"/>
  <c r="AE372" i="1"/>
  <c r="AF372" i="1"/>
  <c r="AG372" i="1"/>
  <c r="AH372" i="1"/>
  <c r="AI372" i="1"/>
  <c r="AJ372" i="1"/>
  <c r="AK372" i="1"/>
  <c r="AL372" i="1"/>
  <c r="Q373" i="1"/>
  <c r="R373" i="1"/>
  <c r="S373" i="1"/>
  <c r="T373" i="1"/>
  <c r="U373" i="1"/>
  <c r="V373" i="1"/>
  <c r="W373" i="1"/>
  <c r="X373" i="1"/>
  <c r="Y373" i="1"/>
  <c r="Z373" i="1"/>
  <c r="AA373" i="1"/>
  <c r="AB373" i="1"/>
  <c r="AC373" i="1"/>
  <c r="AD373" i="1"/>
  <c r="AE373" i="1"/>
  <c r="AF373" i="1"/>
  <c r="AG373" i="1"/>
  <c r="AH373" i="1"/>
  <c r="AI373" i="1"/>
  <c r="AJ373" i="1"/>
  <c r="AK373" i="1"/>
  <c r="AL373" i="1"/>
  <c r="Q374" i="1"/>
  <c r="R374" i="1"/>
  <c r="S374" i="1"/>
  <c r="T374" i="1"/>
  <c r="U374" i="1"/>
  <c r="V374" i="1"/>
  <c r="W374" i="1"/>
  <c r="X374" i="1"/>
  <c r="Y374" i="1"/>
  <c r="Z374" i="1"/>
  <c r="AA374" i="1"/>
  <c r="AB374" i="1"/>
  <c r="AC374" i="1"/>
  <c r="AD374" i="1"/>
  <c r="AE374" i="1"/>
  <c r="AF374" i="1"/>
  <c r="AG374" i="1"/>
  <c r="AH374" i="1"/>
  <c r="AI374" i="1"/>
  <c r="AJ374" i="1"/>
  <c r="AK374" i="1"/>
  <c r="AL374" i="1"/>
  <c r="Q375" i="1"/>
  <c r="R375" i="1"/>
  <c r="S375" i="1"/>
  <c r="T375" i="1"/>
  <c r="U375" i="1"/>
  <c r="V375" i="1"/>
  <c r="W375" i="1"/>
  <c r="X375" i="1"/>
  <c r="Y375" i="1"/>
  <c r="Z375" i="1"/>
  <c r="AA375" i="1"/>
  <c r="AB375" i="1"/>
  <c r="AC375" i="1"/>
  <c r="AD375" i="1"/>
  <c r="AE375" i="1"/>
  <c r="AF375" i="1"/>
  <c r="AG375" i="1"/>
  <c r="AH375" i="1"/>
  <c r="AI375" i="1"/>
  <c r="AJ375" i="1"/>
  <c r="AK375" i="1"/>
  <c r="AL375" i="1"/>
  <c r="Q376" i="1"/>
  <c r="R376" i="1"/>
  <c r="S376" i="1"/>
  <c r="T376" i="1"/>
  <c r="U376" i="1"/>
  <c r="V376" i="1"/>
  <c r="W376" i="1"/>
  <c r="X376" i="1"/>
  <c r="Y376" i="1"/>
  <c r="Z376" i="1"/>
  <c r="AA376" i="1"/>
  <c r="AB376" i="1"/>
  <c r="AC376" i="1"/>
  <c r="AD376" i="1"/>
  <c r="AE376" i="1"/>
  <c r="AF376" i="1"/>
  <c r="AG376" i="1"/>
  <c r="AH376" i="1"/>
  <c r="AI376" i="1"/>
  <c r="AJ376" i="1"/>
  <c r="AK376" i="1"/>
  <c r="AL376" i="1"/>
  <c r="Q377" i="1"/>
  <c r="R377" i="1"/>
  <c r="S377" i="1"/>
  <c r="T377" i="1"/>
  <c r="U377" i="1"/>
  <c r="V377" i="1"/>
  <c r="W377" i="1"/>
  <c r="X377" i="1"/>
  <c r="Y377" i="1"/>
  <c r="Z377" i="1"/>
  <c r="AA377" i="1"/>
  <c r="AB377" i="1"/>
  <c r="AC377" i="1"/>
  <c r="AD377" i="1"/>
  <c r="AE377" i="1"/>
  <c r="AF377" i="1"/>
  <c r="AG377" i="1"/>
  <c r="AH377" i="1"/>
  <c r="AI377" i="1"/>
  <c r="AJ377" i="1"/>
  <c r="AK377" i="1"/>
  <c r="AL377" i="1"/>
  <c r="Q378" i="1"/>
  <c r="R378" i="1"/>
  <c r="S378" i="1"/>
  <c r="T378" i="1"/>
  <c r="U378" i="1"/>
  <c r="V378" i="1"/>
  <c r="W378" i="1"/>
  <c r="X378" i="1"/>
  <c r="Y378" i="1"/>
  <c r="Z378" i="1"/>
  <c r="AA378" i="1"/>
  <c r="AB378" i="1"/>
  <c r="AC378" i="1"/>
  <c r="AD378" i="1"/>
  <c r="AE378" i="1"/>
  <c r="AF378" i="1"/>
  <c r="AG378" i="1"/>
  <c r="AH378" i="1"/>
  <c r="AI378" i="1"/>
  <c r="AJ378" i="1"/>
  <c r="AK378" i="1"/>
  <c r="AL378" i="1"/>
  <c r="Q379" i="1"/>
  <c r="R379" i="1"/>
  <c r="S379" i="1"/>
  <c r="T379" i="1"/>
  <c r="U379" i="1"/>
  <c r="V379" i="1"/>
  <c r="W379" i="1"/>
  <c r="X379" i="1"/>
  <c r="Y379" i="1"/>
  <c r="Z379" i="1"/>
  <c r="AA379" i="1"/>
  <c r="AB379" i="1"/>
  <c r="AC379" i="1"/>
  <c r="AD379" i="1"/>
  <c r="AE379" i="1"/>
  <c r="AF379" i="1"/>
  <c r="AG379" i="1"/>
  <c r="AH379" i="1"/>
  <c r="AI379" i="1"/>
  <c r="AJ379" i="1"/>
  <c r="AK379" i="1"/>
  <c r="AL379" i="1"/>
  <c r="Q380" i="1"/>
  <c r="R380" i="1"/>
  <c r="S380" i="1"/>
  <c r="T380" i="1"/>
  <c r="U380" i="1"/>
  <c r="V380" i="1"/>
  <c r="W380" i="1"/>
  <c r="X380" i="1"/>
  <c r="Y380" i="1"/>
  <c r="Z380" i="1"/>
  <c r="AA380" i="1"/>
  <c r="AB380" i="1"/>
  <c r="AC380" i="1"/>
  <c r="AD380" i="1"/>
  <c r="AE380" i="1"/>
  <c r="AF380" i="1"/>
  <c r="AG380" i="1"/>
  <c r="AH380" i="1"/>
  <c r="AI380" i="1"/>
  <c r="AJ380" i="1"/>
  <c r="AK380" i="1"/>
  <c r="AL380" i="1"/>
  <c r="Q381" i="1"/>
  <c r="R381" i="1"/>
  <c r="S381" i="1"/>
  <c r="T381" i="1"/>
  <c r="U381" i="1"/>
  <c r="V381" i="1"/>
  <c r="W381" i="1"/>
  <c r="X381" i="1"/>
  <c r="Y381" i="1"/>
  <c r="Z381" i="1"/>
  <c r="AA381" i="1"/>
  <c r="AB381" i="1"/>
  <c r="AC381" i="1"/>
  <c r="AD381" i="1"/>
  <c r="AE381" i="1"/>
  <c r="AF381" i="1"/>
  <c r="AG381" i="1"/>
  <c r="AH381" i="1"/>
  <c r="AI381" i="1"/>
  <c r="AJ381" i="1"/>
  <c r="AK381" i="1"/>
  <c r="AL381" i="1"/>
  <c r="Q382" i="1"/>
  <c r="R382" i="1"/>
  <c r="S382" i="1"/>
  <c r="T382" i="1"/>
  <c r="U382" i="1"/>
  <c r="V382" i="1"/>
  <c r="W382" i="1"/>
  <c r="X382" i="1"/>
  <c r="Y382" i="1"/>
  <c r="Z382" i="1"/>
  <c r="AA382" i="1"/>
  <c r="AB382" i="1"/>
  <c r="AC382" i="1"/>
  <c r="AD382" i="1"/>
  <c r="AE382" i="1"/>
  <c r="AF382" i="1"/>
  <c r="AG382" i="1"/>
  <c r="AH382" i="1"/>
  <c r="AI382" i="1"/>
  <c r="AJ382" i="1"/>
  <c r="AK382" i="1"/>
  <c r="AL382" i="1"/>
  <c r="Q383" i="1"/>
  <c r="R383" i="1"/>
  <c r="S383" i="1"/>
  <c r="T383" i="1"/>
  <c r="U383" i="1"/>
  <c r="V383" i="1"/>
  <c r="W383" i="1"/>
  <c r="X383" i="1"/>
  <c r="Y383" i="1"/>
  <c r="Z383" i="1"/>
  <c r="AA383" i="1"/>
  <c r="AB383" i="1"/>
  <c r="AC383" i="1"/>
  <c r="AD383" i="1"/>
  <c r="AE383" i="1"/>
  <c r="AF383" i="1"/>
  <c r="AG383" i="1"/>
  <c r="AH383" i="1"/>
  <c r="AI383" i="1"/>
  <c r="AJ383" i="1"/>
  <c r="AK383" i="1"/>
  <c r="AL383" i="1"/>
  <c r="Q384" i="1"/>
  <c r="R384" i="1"/>
  <c r="S384" i="1"/>
  <c r="T384" i="1"/>
  <c r="U384" i="1"/>
  <c r="V384" i="1"/>
  <c r="W384" i="1"/>
  <c r="X384" i="1"/>
  <c r="Y384" i="1"/>
  <c r="Z384" i="1"/>
  <c r="AA384" i="1"/>
  <c r="AB384" i="1"/>
  <c r="AC384" i="1"/>
  <c r="AD384" i="1"/>
  <c r="AE384" i="1"/>
  <c r="AF384" i="1"/>
  <c r="AG384" i="1"/>
  <c r="AH384" i="1"/>
  <c r="AI384" i="1"/>
  <c r="AJ384" i="1"/>
  <c r="AK384" i="1"/>
  <c r="AL384" i="1"/>
  <c r="Q385" i="1"/>
  <c r="R385" i="1"/>
  <c r="S385" i="1"/>
  <c r="T385" i="1"/>
  <c r="U385" i="1"/>
  <c r="V385" i="1"/>
  <c r="W385" i="1"/>
  <c r="X385" i="1"/>
  <c r="Y385" i="1"/>
  <c r="Z385" i="1"/>
  <c r="AA385" i="1"/>
  <c r="AB385" i="1"/>
  <c r="AC385" i="1"/>
  <c r="AD385" i="1"/>
  <c r="AE385" i="1"/>
  <c r="AF385" i="1"/>
  <c r="AG385" i="1"/>
  <c r="AH385" i="1"/>
  <c r="AI385" i="1"/>
  <c r="AJ385" i="1"/>
  <c r="AK385" i="1"/>
  <c r="AL385" i="1"/>
  <c r="Q386" i="1"/>
  <c r="R386" i="1"/>
  <c r="S386" i="1"/>
  <c r="T386" i="1"/>
  <c r="U386" i="1"/>
  <c r="V386" i="1"/>
  <c r="W386" i="1"/>
  <c r="X386" i="1"/>
  <c r="Y386" i="1"/>
  <c r="Z386" i="1"/>
  <c r="AA386" i="1"/>
  <c r="AB386" i="1"/>
  <c r="AC386" i="1"/>
  <c r="AD386" i="1"/>
  <c r="AE386" i="1"/>
  <c r="AF386" i="1"/>
  <c r="AG386" i="1"/>
  <c r="AH386" i="1"/>
  <c r="AI386" i="1"/>
  <c r="AJ386" i="1"/>
  <c r="AK386" i="1"/>
  <c r="AL386" i="1"/>
  <c r="Q387" i="1"/>
  <c r="R387" i="1"/>
  <c r="S387" i="1"/>
  <c r="T387" i="1"/>
  <c r="U387" i="1"/>
  <c r="V387" i="1"/>
  <c r="W387" i="1"/>
  <c r="X387" i="1"/>
  <c r="Y387" i="1"/>
  <c r="Z387" i="1"/>
  <c r="AA387" i="1"/>
  <c r="AB387" i="1"/>
  <c r="AC387" i="1"/>
  <c r="AD387" i="1"/>
  <c r="AE387" i="1"/>
  <c r="AF387" i="1"/>
  <c r="AG387" i="1"/>
  <c r="AH387" i="1"/>
  <c r="AI387" i="1"/>
  <c r="AJ387" i="1"/>
  <c r="AK387" i="1"/>
  <c r="AL387" i="1"/>
  <c r="Q388" i="1"/>
  <c r="R388" i="1"/>
  <c r="S388" i="1"/>
  <c r="T388" i="1"/>
  <c r="U388" i="1"/>
  <c r="V388" i="1"/>
  <c r="W388" i="1"/>
  <c r="X388" i="1"/>
  <c r="Y388" i="1"/>
  <c r="Z388" i="1"/>
  <c r="AA388" i="1"/>
  <c r="AB388" i="1"/>
  <c r="AC388" i="1"/>
  <c r="AD388" i="1"/>
  <c r="AE388" i="1"/>
  <c r="AF388" i="1"/>
  <c r="AG388" i="1"/>
  <c r="AH388" i="1"/>
  <c r="AI388" i="1"/>
  <c r="AJ388" i="1"/>
  <c r="AK388" i="1"/>
  <c r="AL388" i="1"/>
  <c r="Q389" i="1"/>
  <c r="R389" i="1"/>
  <c r="S389" i="1"/>
  <c r="T389" i="1"/>
  <c r="U389" i="1"/>
  <c r="V389" i="1"/>
  <c r="W389" i="1"/>
  <c r="X389" i="1"/>
  <c r="Y389" i="1"/>
  <c r="Z389" i="1"/>
  <c r="AA389" i="1"/>
  <c r="AB389" i="1"/>
  <c r="AC389" i="1"/>
  <c r="AD389" i="1"/>
  <c r="AE389" i="1"/>
  <c r="AF389" i="1"/>
  <c r="AG389" i="1"/>
  <c r="AH389" i="1"/>
  <c r="AI389" i="1"/>
  <c r="AJ389" i="1"/>
  <c r="AK389" i="1"/>
  <c r="AL389" i="1"/>
  <c r="Q390" i="1"/>
  <c r="R390" i="1"/>
  <c r="S390" i="1"/>
  <c r="T390" i="1"/>
  <c r="U390" i="1"/>
  <c r="V390" i="1"/>
  <c r="W390" i="1"/>
  <c r="X390" i="1"/>
  <c r="Y390" i="1"/>
  <c r="Z390" i="1"/>
  <c r="AA390" i="1"/>
  <c r="AB390" i="1"/>
  <c r="AC390" i="1"/>
  <c r="AD390" i="1"/>
  <c r="AE390" i="1"/>
  <c r="AF390" i="1"/>
  <c r="AG390" i="1"/>
  <c r="AH390" i="1"/>
  <c r="AI390" i="1"/>
  <c r="AJ390" i="1"/>
  <c r="AK390" i="1"/>
  <c r="AL390" i="1"/>
  <c r="Q391" i="1"/>
  <c r="R391" i="1"/>
  <c r="S391" i="1"/>
  <c r="T391" i="1"/>
  <c r="U391" i="1"/>
  <c r="V391" i="1"/>
  <c r="W391" i="1"/>
  <c r="X391" i="1"/>
  <c r="Y391" i="1"/>
  <c r="Z391" i="1"/>
  <c r="AA391" i="1"/>
  <c r="AB391" i="1"/>
  <c r="AC391" i="1"/>
  <c r="AD391" i="1"/>
  <c r="AE391" i="1"/>
  <c r="AF391" i="1"/>
  <c r="AG391" i="1"/>
  <c r="AH391" i="1"/>
  <c r="AI391" i="1"/>
  <c r="AJ391" i="1"/>
  <c r="AK391" i="1"/>
  <c r="AL391" i="1"/>
  <c r="Q392" i="1"/>
  <c r="R392" i="1"/>
  <c r="S392" i="1"/>
  <c r="T392" i="1"/>
  <c r="U392" i="1"/>
  <c r="V392" i="1"/>
  <c r="W392" i="1"/>
  <c r="X392" i="1"/>
  <c r="Y392" i="1"/>
  <c r="Z392" i="1"/>
  <c r="AA392" i="1"/>
  <c r="AB392" i="1"/>
  <c r="AC392" i="1"/>
  <c r="AD392" i="1"/>
  <c r="AE392" i="1"/>
  <c r="AF392" i="1"/>
  <c r="AG392" i="1"/>
  <c r="AH392" i="1"/>
  <c r="AI392" i="1"/>
  <c r="AJ392" i="1"/>
  <c r="AK392" i="1"/>
  <c r="AL392" i="1"/>
  <c r="Q393" i="1"/>
  <c r="R393" i="1"/>
  <c r="S393" i="1"/>
  <c r="T393" i="1"/>
  <c r="U393" i="1"/>
  <c r="V393" i="1"/>
  <c r="W393" i="1"/>
  <c r="X393" i="1"/>
  <c r="Y393" i="1"/>
  <c r="Z393" i="1"/>
  <c r="AA393" i="1"/>
  <c r="AB393" i="1"/>
  <c r="AC393" i="1"/>
  <c r="AD393" i="1"/>
  <c r="AE393" i="1"/>
  <c r="AF393" i="1"/>
  <c r="AG393" i="1"/>
  <c r="AH393" i="1"/>
  <c r="AI393" i="1"/>
  <c r="AJ393" i="1"/>
  <c r="AK393" i="1"/>
  <c r="AL393" i="1"/>
  <c r="Q394" i="1"/>
  <c r="R394" i="1"/>
  <c r="S394" i="1"/>
  <c r="T394" i="1"/>
  <c r="U394" i="1"/>
  <c r="V394" i="1"/>
  <c r="W394" i="1"/>
  <c r="X394" i="1"/>
  <c r="Y394" i="1"/>
  <c r="Z394" i="1"/>
  <c r="AA394" i="1"/>
  <c r="AB394" i="1"/>
  <c r="AC394" i="1"/>
  <c r="AD394" i="1"/>
  <c r="AE394" i="1"/>
  <c r="AF394" i="1"/>
  <c r="AG394" i="1"/>
  <c r="AH394" i="1"/>
  <c r="AI394" i="1"/>
  <c r="AJ394" i="1"/>
  <c r="AK394" i="1"/>
  <c r="AL394" i="1"/>
  <c r="Q395" i="1"/>
  <c r="R395" i="1"/>
  <c r="S395" i="1"/>
  <c r="T395" i="1"/>
  <c r="U395" i="1"/>
  <c r="V395" i="1"/>
  <c r="W395" i="1"/>
  <c r="X395" i="1"/>
  <c r="Y395" i="1"/>
  <c r="Z395" i="1"/>
  <c r="AA395" i="1"/>
  <c r="AB395" i="1"/>
  <c r="AC395" i="1"/>
  <c r="AD395" i="1"/>
  <c r="AE395" i="1"/>
  <c r="AF395" i="1"/>
  <c r="AG395" i="1"/>
  <c r="AH395" i="1"/>
  <c r="AI395" i="1"/>
  <c r="AJ395" i="1"/>
  <c r="AK395" i="1"/>
  <c r="AL395" i="1"/>
  <c r="Q396" i="1"/>
  <c r="R396" i="1"/>
  <c r="S396" i="1"/>
  <c r="T396" i="1"/>
  <c r="U396" i="1"/>
  <c r="V396" i="1"/>
  <c r="W396" i="1"/>
  <c r="X396" i="1"/>
  <c r="Y396" i="1"/>
  <c r="Z396" i="1"/>
  <c r="AA396" i="1"/>
  <c r="AB396" i="1"/>
  <c r="AC396" i="1"/>
  <c r="AD396" i="1"/>
  <c r="AE396" i="1"/>
  <c r="AF396" i="1"/>
  <c r="AG396" i="1"/>
  <c r="AH396" i="1"/>
  <c r="AI396" i="1"/>
  <c r="AJ396" i="1"/>
  <c r="AK396" i="1"/>
  <c r="AL396" i="1"/>
  <c r="Q397" i="1"/>
  <c r="R397" i="1"/>
  <c r="S397" i="1"/>
  <c r="T397" i="1"/>
  <c r="U397" i="1"/>
  <c r="V397" i="1"/>
  <c r="W397" i="1"/>
  <c r="X397" i="1"/>
  <c r="Y397" i="1"/>
  <c r="Z397" i="1"/>
  <c r="AA397" i="1"/>
  <c r="AB397" i="1"/>
  <c r="AC397" i="1"/>
  <c r="AD397" i="1"/>
  <c r="AE397" i="1"/>
  <c r="AF397" i="1"/>
  <c r="AG397" i="1"/>
  <c r="AH397" i="1"/>
  <c r="AI397" i="1"/>
  <c r="AJ397" i="1"/>
  <c r="AK397" i="1"/>
  <c r="AL397" i="1"/>
  <c r="Q398" i="1"/>
  <c r="R398" i="1"/>
  <c r="S398" i="1"/>
  <c r="T398" i="1"/>
  <c r="U398" i="1"/>
  <c r="V398" i="1"/>
  <c r="W398" i="1"/>
  <c r="X398" i="1"/>
  <c r="Y398" i="1"/>
  <c r="Z398" i="1"/>
  <c r="AA398" i="1"/>
  <c r="AB398" i="1"/>
  <c r="AC398" i="1"/>
  <c r="AD398" i="1"/>
  <c r="AE398" i="1"/>
  <c r="AF398" i="1"/>
  <c r="AG398" i="1"/>
  <c r="AH398" i="1"/>
  <c r="AI398" i="1"/>
  <c r="AJ398" i="1"/>
  <c r="AK398" i="1"/>
  <c r="AL398" i="1"/>
  <c r="Q399" i="1"/>
  <c r="R399" i="1"/>
  <c r="S399" i="1"/>
  <c r="T399" i="1"/>
  <c r="U399" i="1"/>
  <c r="V399" i="1"/>
  <c r="W399" i="1"/>
  <c r="X399" i="1"/>
  <c r="Y399" i="1"/>
  <c r="Z399" i="1"/>
  <c r="AA399" i="1"/>
  <c r="AB399" i="1"/>
  <c r="AC399" i="1"/>
  <c r="AD399" i="1"/>
  <c r="AE399" i="1"/>
  <c r="AF399" i="1"/>
  <c r="AG399" i="1"/>
  <c r="AH399" i="1"/>
  <c r="AI399" i="1"/>
  <c r="AJ399" i="1"/>
  <c r="AK399" i="1"/>
  <c r="AL399" i="1"/>
  <c r="Q400" i="1"/>
  <c r="R400" i="1"/>
  <c r="S400" i="1"/>
  <c r="T400" i="1"/>
  <c r="U400" i="1"/>
  <c r="V400" i="1"/>
  <c r="W400" i="1"/>
  <c r="X400" i="1"/>
  <c r="Y400" i="1"/>
  <c r="Z400" i="1"/>
  <c r="AA400" i="1"/>
  <c r="AB400" i="1"/>
  <c r="AC400" i="1"/>
  <c r="AD400" i="1"/>
  <c r="AE400" i="1"/>
  <c r="AF400" i="1"/>
  <c r="AG400" i="1"/>
  <c r="AH400" i="1"/>
  <c r="AI400" i="1"/>
  <c r="AJ400" i="1"/>
  <c r="AK400" i="1"/>
  <c r="AL400" i="1"/>
  <c r="Q401" i="1"/>
  <c r="R401" i="1"/>
  <c r="S401" i="1"/>
  <c r="T401" i="1"/>
  <c r="U401" i="1"/>
  <c r="V401" i="1"/>
  <c r="W401" i="1"/>
  <c r="X401" i="1"/>
  <c r="Y401" i="1"/>
  <c r="Z401" i="1"/>
  <c r="AA401" i="1"/>
  <c r="AB401" i="1"/>
  <c r="AC401" i="1"/>
  <c r="AD401" i="1"/>
  <c r="AE401" i="1"/>
  <c r="AF401" i="1"/>
  <c r="AG401" i="1"/>
  <c r="AH401" i="1"/>
  <c r="AI401" i="1"/>
  <c r="AJ401" i="1"/>
  <c r="AK401" i="1"/>
  <c r="AL401" i="1"/>
  <c r="Q402" i="1"/>
  <c r="R402" i="1"/>
  <c r="S402" i="1"/>
  <c r="T402" i="1"/>
  <c r="U402" i="1"/>
  <c r="V402" i="1"/>
  <c r="W402" i="1"/>
  <c r="X402" i="1"/>
  <c r="Y402" i="1"/>
  <c r="Z402" i="1"/>
  <c r="AA402" i="1"/>
  <c r="AB402" i="1"/>
  <c r="AC402" i="1"/>
  <c r="AD402" i="1"/>
  <c r="AE402" i="1"/>
  <c r="AF402" i="1"/>
  <c r="AG402" i="1"/>
  <c r="AH402" i="1"/>
  <c r="AI402" i="1"/>
  <c r="AJ402" i="1"/>
  <c r="AK402" i="1"/>
  <c r="AL402" i="1"/>
  <c r="Q403" i="1"/>
  <c r="R403" i="1"/>
  <c r="S403" i="1"/>
  <c r="T403" i="1"/>
  <c r="U403" i="1"/>
  <c r="V403" i="1"/>
  <c r="W403" i="1"/>
  <c r="X403" i="1"/>
  <c r="Y403" i="1"/>
  <c r="Z403" i="1"/>
  <c r="AA403" i="1"/>
  <c r="AB403" i="1"/>
  <c r="AC403" i="1"/>
  <c r="AD403" i="1"/>
  <c r="AE403" i="1"/>
  <c r="AF403" i="1"/>
  <c r="AG403" i="1"/>
  <c r="AH403" i="1"/>
  <c r="AI403" i="1"/>
  <c r="AJ403" i="1"/>
  <c r="AK403" i="1"/>
  <c r="AL403" i="1"/>
  <c r="Q404" i="1"/>
  <c r="R404" i="1"/>
  <c r="S404" i="1"/>
  <c r="T404" i="1"/>
  <c r="U404" i="1"/>
  <c r="V404" i="1"/>
  <c r="W404" i="1"/>
  <c r="X404" i="1"/>
  <c r="Y404" i="1"/>
  <c r="Z404" i="1"/>
  <c r="AA404" i="1"/>
  <c r="AB404" i="1"/>
  <c r="AC404" i="1"/>
  <c r="AD404" i="1"/>
  <c r="AE404" i="1"/>
  <c r="AF404" i="1"/>
  <c r="AG404" i="1"/>
  <c r="AH404" i="1"/>
  <c r="AI404" i="1"/>
  <c r="AJ404" i="1"/>
  <c r="AK404" i="1"/>
  <c r="AL404" i="1"/>
  <c r="Q405" i="1"/>
  <c r="R405" i="1"/>
  <c r="S405" i="1"/>
  <c r="T405" i="1"/>
  <c r="U405" i="1"/>
  <c r="V405" i="1"/>
  <c r="W405" i="1"/>
  <c r="X405" i="1"/>
  <c r="Y405" i="1"/>
  <c r="Z405" i="1"/>
  <c r="AA405" i="1"/>
  <c r="AB405" i="1"/>
  <c r="AC405" i="1"/>
  <c r="AD405" i="1"/>
  <c r="AE405" i="1"/>
  <c r="AF405" i="1"/>
  <c r="AG405" i="1"/>
  <c r="AH405" i="1"/>
  <c r="AI405" i="1"/>
  <c r="AJ405" i="1"/>
  <c r="AK405" i="1"/>
  <c r="AL405" i="1"/>
  <c r="Q406" i="1"/>
  <c r="R406" i="1"/>
  <c r="S406" i="1"/>
  <c r="T406" i="1"/>
  <c r="U406" i="1"/>
  <c r="V406" i="1"/>
  <c r="W406" i="1"/>
  <c r="X406" i="1"/>
  <c r="Y406" i="1"/>
  <c r="Z406" i="1"/>
  <c r="AA406" i="1"/>
  <c r="AB406" i="1"/>
  <c r="AC406" i="1"/>
  <c r="AD406" i="1"/>
  <c r="AE406" i="1"/>
  <c r="AF406" i="1"/>
  <c r="AG406" i="1"/>
  <c r="AH406" i="1"/>
  <c r="AI406" i="1"/>
  <c r="AJ406" i="1"/>
  <c r="AK406" i="1"/>
  <c r="AL406" i="1"/>
  <c r="Q407" i="1"/>
  <c r="R407" i="1"/>
  <c r="S407" i="1"/>
  <c r="T407" i="1"/>
  <c r="U407" i="1"/>
  <c r="V407" i="1"/>
  <c r="W407" i="1"/>
  <c r="X407" i="1"/>
  <c r="Y407" i="1"/>
  <c r="Z407" i="1"/>
  <c r="AA407" i="1"/>
  <c r="AB407" i="1"/>
  <c r="AC407" i="1"/>
  <c r="AD407" i="1"/>
  <c r="AE407" i="1"/>
  <c r="AF407" i="1"/>
  <c r="AG407" i="1"/>
  <c r="AH407" i="1"/>
  <c r="AI407" i="1"/>
  <c r="AJ407" i="1"/>
  <c r="AK407" i="1"/>
  <c r="AL407" i="1"/>
  <c r="Q408" i="1"/>
  <c r="R408" i="1"/>
  <c r="S408" i="1"/>
  <c r="T408" i="1"/>
  <c r="U408" i="1"/>
  <c r="V408" i="1"/>
  <c r="W408" i="1"/>
  <c r="X408" i="1"/>
  <c r="Y408" i="1"/>
  <c r="Z408" i="1"/>
  <c r="AA408" i="1"/>
  <c r="AB408" i="1"/>
  <c r="AC408" i="1"/>
  <c r="AD408" i="1"/>
  <c r="AE408" i="1"/>
  <c r="AF408" i="1"/>
  <c r="AG408" i="1"/>
  <c r="AH408" i="1"/>
  <c r="AI408" i="1"/>
  <c r="AJ408" i="1"/>
  <c r="AK408" i="1"/>
  <c r="AL408" i="1"/>
  <c r="Q409" i="1"/>
  <c r="R409" i="1"/>
  <c r="S409" i="1"/>
  <c r="T409" i="1"/>
  <c r="U409" i="1"/>
  <c r="V409" i="1"/>
  <c r="W409" i="1"/>
  <c r="X409" i="1"/>
  <c r="Y409" i="1"/>
  <c r="Z409" i="1"/>
  <c r="AA409" i="1"/>
  <c r="AB409" i="1"/>
  <c r="AC409" i="1"/>
  <c r="AD409" i="1"/>
  <c r="AE409" i="1"/>
  <c r="AF409" i="1"/>
  <c r="AG409" i="1"/>
  <c r="AH409" i="1"/>
  <c r="AI409" i="1"/>
  <c r="AJ409" i="1"/>
  <c r="AK409" i="1"/>
  <c r="AL409" i="1"/>
  <c r="Q410" i="1"/>
  <c r="R410" i="1"/>
  <c r="S410" i="1"/>
  <c r="T410" i="1"/>
  <c r="U410" i="1"/>
  <c r="V410" i="1"/>
  <c r="W410" i="1"/>
  <c r="X410" i="1"/>
  <c r="Y410" i="1"/>
  <c r="Z410" i="1"/>
  <c r="AA410" i="1"/>
  <c r="AB410" i="1"/>
  <c r="AC410" i="1"/>
  <c r="AD410" i="1"/>
  <c r="AE410" i="1"/>
  <c r="AF410" i="1"/>
  <c r="AG410" i="1"/>
  <c r="AH410" i="1"/>
  <c r="AI410" i="1"/>
  <c r="AJ410" i="1"/>
  <c r="AK410" i="1"/>
  <c r="AL410" i="1"/>
  <c r="Q411" i="1"/>
  <c r="R411" i="1"/>
  <c r="S411" i="1"/>
  <c r="T411" i="1"/>
  <c r="U411" i="1"/>
  <c r="V411" i="1"/>
  <c r="W411" i="1"/>
  <c r="X411" i="1"/>
  <c r="Y411" i="1"/>
  <c r="Z411" i="1"/>
  <c r="AA411" i="1"/>
  <c r="AB411" i="1"/>
  <c r="AC411" i="1"/>
  <c r="AD411" i="1"/>
  <c r="AE411" i="1"/>
  <c r="AF411" i="1"/>
  <c r="AG411" i="1"/>
  <c r="AH411" i="1"/>
  <c r="AI411" i="1"/>
  <c r="AJ411" i="1"/>
  <c r="AK411" i="1"/>
  <c r="AL411" i="1"/>
  <c r="Q412" i="1"/>
  <c r="R412" i="1"/>
  <c r="S412" i="1"/>
  <c r="T412" i="1"/>
  <c r="U412" i="1"/>
  <c r="V412" i="1"/>
  <c r="W412" i="1"/>
  <c r="X412" i="1"/>
  <c r="Y412" i="1"/>
  <c r="Z412" i="1"/>
  <c r="AA412" i="1"/>
  <c r="AB412" i="1"/>
  <c r="AC412" i="1"/>
  <c r="AD412" i="1"/>
  <c r="AE412" i="1"/>
  <c r="AF412" i="1"/>
  <c r="AG412" i="1"/>
  <c r="AH412" i="1"/>
  <c r="AI412" i="1"/>
  <c r="AJ412" i="1"/>
  <c r="AK412" i="1"/>
  <c r="AL412" i="1"/>
  <c r="Q413" i="1"/>
  <c r="R413" i="1"/>
  <c r="S413" i="1"/>
  <c r="T413" i="1"/>
  <c r="U413" i="1"/>
  <c r="V413" i="1"/>
  <c r="W413" i="1"/>
  <c r="X413" i="1"/>
  <c r="Y413" i="1"/>
  <c r="Z413" i="1"/>
  <c r="AA413" i="1"/>
  <c r="AB413" i="1"/>
  <c r="AC413" i="1"/>
  <c r="AD413" i="1"/>
  <c r="AE413" i="1"/>
  <c r="AF413" i="1"/>
  <c r="AG413" i="1"/>
  <c r="AH413" i="1"/>
  <c r="AI413" i="1"/>
  <c r="AJ413" i="1"/>
  <c r="AK413" i="1"/>
  <c r="AL413" i="1"/>
  <c r="Q414" i="1"/>
  <c r="R414" i="1"/>
  <c r="S414" i="1"/>
  <c r="T414" i="1"/>
  <c r="U414" i="1"/>
  <c r="V414" i="1"/>
  <c r="W414" i="1"/>
  <c r="X414" i="1"/>
  <c r="Y414" i="1"/>
  <c r="Z414" i="1"/>
  <c r="AA414" i="1"/>
  <c r="AB414" i="1"/>
  <c r="AC414" i="1"/>
  <c r="AD414" i="1"/>
  <c r="AE414" i="1"/>
  <c r="AF414" i="1"/>
  <c r="AG414" i="1"/>
  <c r="AH414" i="1"/>
  <c r="AI414" i="1"/>
  <c r="AJ414" i="1"/>
  <c r="AK414" i="1"/>
  <c r="AL414" i="1"/>
  <c r="Q415" i="1"/>
  <c r="R415" i="1"/>
  <c r="S415" i="1"/>
  <c r="T415" i="1"/>
  <c r="U415" i="1"/>
  <c r="V415" i="1"/>
  <c r="W415" i="1"/>
  <c r="X415" i="1"/>
  <c r="Y415" i="1"/>
  <c r="Z415" i="1"/>
  <c r="AA415" i="1"/>
  <c r="AB415" i="1"/>
  <c r="AC415" i="1"/>
  <c r="AD415" i="1"/>
  <c r="AE415" i="1"/>
  <c r="AF415" i="1"/>
  <c r="AG415" i="1"/>
  <c r="AH415" i="1"/>
  <c r="AI415" i="1"/>
  <c r="AJ415" i="1"/>
  <c r="AK415" i="1"/>
  <c r="AL415" i="1"/>
  <c r="Q416" i="1"/>
  <c r="R416" i="1"/>
  <c r="S416" i="1"/>
  <c r="T416" i="1"/>
  <c r="U416" i="1"/>
  <c r="V416" i="1"/>
  <c r="W416" i="1"/>
  <c r="X416" i="1"/>
  <c r="Y416" i="1"/>
  <c r="Z416" i="1"/>
  <c r="AA416" i="1"/>
  <c r="AB416" i="1"/>
  <c r="AC416" i="1"/>
  <c r="AD416" i="1"/>
  <c r="AE416" i="1"/>
  <c r="AF416" i="1"/>
  <c r="AG416" i="1"/>
  <c r="AH416" i="1"/>
  <c r="AI416" i="1"/>
  <c r="AJ416" i="1"/>
  <c r="AK416" i="1"/>
  <c r="AL416" i="1"/>
  <c r="Q417" i="1"/>
  <c r="R417" i="1"/>
  <c r="S417" i="1"/>
  <c r="T417" i="1"/>
  <c r="U417" i="1"/>
  <c r="V417" i="1"/>
  <c r="W417" i="1"/>
  <c r="X417" i="1"/>
  <c r="Y417" i="1"/>
  <c r="Z417" i="1"/>
  <c r="AA417" i="1"/>
  <c r="AB417" i="1"/>
  <c r="AC417" i="1"/>
  <c r="AD417" i="1"/>
  <c r="AE417" i="1"/>
  <c r="AF417" i="1"/>
  <c r="AG417" i="1"/>
  <c r="AH417" i="1"/>
  <c r="AI417" i="1"/>
  <c r="AJ417" i="1"/>
  <c r="AK417" i="1"/>
  <c r="AL417" i="1"/>
  <c r="Q418" i="1"/>
  <c r="R418" i="1"/>
  <c r="S418" i="1"/>
  <c r="T418" i="1"/>
  <c r="U418" i="1"/>
  <c r="V418" i="1"/>
  <c r="W418" i="1"/>
  <c r="X418" i="1"/>
  <c r="Y418" i="1"/>
  <c r="Z418" i="1"/>
  <c r="AA418" i="1"/>
  <c r="AB418" i="1"/>
  <c r="AC418" i="1"/>
  <c r="AD418" i="1"/>
  <c r="AE418" i="1"/>
  <c r="AF418" i="1"/>
  <c r="AG418" i="1"/>
  <c r="AH418" i="1"/>
  <c r="AI418" i="1"/>
  <c r="AJ418" i="1"/>
  <c r="AK418" i="1"/>
  <c r="AL418" i="1"/>
  <c r="Q419" i="1"/>
  <c r="R419" i="1"/>
  <c r="S419" i="1"/>
  <c r="T419" i="1"/>
  <c r="U419" i="1"/>
  <c r="V419" i="1"/>
  <c r="W419" i="1"/>
  <c r="X419" i="1"/>
  <c r="Y419" i="1"/>
  <c r="Z419" i="1"/>
  <c r="AA419" i="1"/>
  <c r="AB419" i="1"/>
  <c r="AC419" i="1"/>
  <c r="AD419" i="1"/>
  <c r="AE419" i="1"/>
  <c r="AF419" i="1"/>
  <c r="AG419" i="1"/>
  <c r="AH419" i="1"/>
  <c r="AI419" i="1"/>
  <c r="AJ419" i="1"/>
  <c r="AK419" i="1"/>
  <c r="AL419" i="1"/>
  <c r="Q420" i="1"/>
  <c r="R420" i="1"/>
  <c r="S420" i="1"/>
  <c r="T420" i="1"/>
  <c r="U420" i="1"/>
  <c r="V420" i="1"/>
  <c r="W420" i="1"/>
  <c r="X420" i="1"/>
  <c r="Y420" i="1"/>
  <c r="Z420" i="1"/>
  <c r="AA420" i="1"/>
  <c r="AB420" i="1"/>
  <c r="AC420" i="1"/>
  <c r="AD420" i="1"/>
  <c r="AE420" i="1"/>
  <c r="AF420" i="1"/>
  <c r="AG420" i="1"/>
  <c r="AH420" i="1"/>
  <c r="AI420" i="1"/>
  <c r="AJ420" i="1"/>
  <c r="AK420" i="1"/>
  <c r="AL420" i="1"/>
  <c r="Q421" i="1"/>
  <c r="R421" i="1"/>
  <c r="S421" i="1"/>
  <c r="T421" i="1"/>
  <c r="U421" i="1"/>
  <c r="V421" i="1"/>
  <c r="W421" i="1"/>
  <c r="X421" i="1"/>
  <c r="Y421" i="1"/>
  <c r="Z421" i="1"/>
  <c r="AA421" i="1"/>
  <c r="AB421" i="1"/>
  <c r="AC421" i="1"/>
  <c r="AD421" i="1"/>
  <c r="AE421" i="1"/>
  <c r="AF421" i="1"/>
  <c r="AG421" i="1"/>
  <c r="AH421" i="1"/>
  <c r="AI421" i="1"/>
  <c r="AJ421" i="1"/>
  <c r="AK421" i="1"/>
  <c r="AL421" i="1"/>
  <c r="Q422" i="1"/>
  <c r="R422" i="1"/>
  <c r="S422" i="1"/>
  <c r="T422" i="1"/>
  <c r="U422" i="1"/>
  <c r="V422" i="1"/>
  <c r="W422" i="1"/>
  <c r="X422" i="1"/>
  <c r="Y422" i="1"/>
  <c r="Z422" i="1"/>
  <c r="AA422" i="1"/>
  <c r="AB422" i="1"/>
  <c r="AC422" i="1"/>
  <c r="AD422" i="1"/>
  <c r="AE422" i="1"/>
  <c r="AF422" i="1"/>
  <c r="AG422" i="1"/>
  <c r="AH422" i="1"/>
  <c r="AI422" i="1"/>
  <c r="AJ422" i="1"/>
  <c r="AK422" i="1"/>
  <c r="AL422" i="1"/>
  <c r="Q423" i="1"/>
  <c r="R423" i="1"/>
  <c r="S423" i="1"/>
  <c r="T423" i="1"/>
  <c r="U423" i="1"/>
  <c r="V423" i="1"/>
  <c r="W423" i="1"/>
  <c r="X423" i="1"/>
  <c r="Y423" i="1"/>
  <c r="Z423" i="1"/>
  <c r="AA423" i="1"/>
  <c r="AB423" i="1"/>
  <c r="AC423" i="1"/>
  <c r="AD423" i="1"/>
  <c r="AE423" i="1"/>
  <c r="AF423" i="1"/>
  <c r="AG423" i="1"/>
  <c r="AH423" i="1"/>
  <c r="AI423" i="1"/>
  <c r="AJ423" i="1"/>
  <c r="AK423" i="1"/>
  <c r="AL423" i="1"/>
  <c r="Q424" i="1"/>
  <c r="R424" i="1"/>
  <c r="S424" i="1"/>
  <c r="T424" i="1"/>
  <c r="U424" i="1"/>
  <c r="V424" i="1"/>
  <c r="W424" i="1"/>
  <c r="X424" i="1"/>
  <c r="Y424" i="1"/>
  <c r="Z424" i="1"/>
  <c r="AA424" i="1"/>
  <c r="AB424" i="1"/>
  <c r="AC424" i="1"/>
  <c r="AD424" i="1"/>
  <c r="AE424" i="1"/>
  <c r="AF424" i="1"/>
  <c r="AG424" i="1"/>
  <c r="AH424" i="1"/>
  <c r="AI424" i="1"/>
  <c r="AJ424" i="1"/>
  <c r="AK424" i="1"/>
  <c r="AL424" i="1"/>
  <c r="Q425" i="1"/>
  <c r="R425" i="1"/>
  <c r="S425" i="1"/>
  <c r="T425" i="1"/>
  <c r="U425" i="1"/>
  <c r="V425" i="1"/>
  <c r="W425" i="1"/>
  <c r="X425" i="1"/>
  <c r="Y425" i="1"/>
  <c r="Z425" i="1"/>
  <c r="AA425" i="1"/>
  <c r="AB425" i="1"/>
  <c r="AC425" i="1"/>
  <c r="AD425" i="1"/>
  <c r="AE425" i="1"/>
  <c r="AF425" i="1"/>
  <c r="AG425" i="1"/>
  <c r="AH425" i="1"/>
  <c r="AI425" i="1"/>
  <c r="AJ425" i="1"/>
  <c r="AK425" i="1"/>
  <c r="AL425" i="1"/>
  <c r="Q426" i="1"/>
  <c r="R426" i="1"/>
  <c r="S426" i="1"/>
  <c r="T426" i="1"/>
  <c r="U426" i="1"/>
  <c r="V426" i="1"/>
  <c r="W426" i="1"/>
  <c r="X426" i="1"/>
  <c r="Y426" i="1"/>
  <c r="Z426" i="1"/>
  <c r="AA426" i="1"/>
  <c r="AB426" i="1"/>
  <c r="AC426" i="1"/>
  <c r="AD426" i="1"/>
  <c r="AE426" i="1"/>
  <c r="AF426" i="1"/>
  <c r="AG426" i="1"/>
  <c r="AH426" i="1"/>
  <c r="AI426" i="1"/>
  <c r="AJ426" i="1"/>
  <c r="AK426" i="1"/>
  <c r="AL426" i="1"/>
  <c r="Q427" i="1"/>
  <c r="R427" i="1"/>
  <c r="S427" i="1"/>
  <c r="T427" i="1"/>
  <c r="U427" i="1"/>
  <c r="V427" i="1"/>
  <c r="W427" i="1"/>
  <c r="X427" i="1"/>
  <c r="Y427" i="1"/>
  <c r="Z427" i="1"/>
  <c r="AA427" i="1"/>
  <c r="AB427" i="1"/>
  <c r="AC427" i="1"/>
  <c r="AD427" i="1"/>
  <c r="AE427" i="1"/>
  <c r="AF427" i="1"/>
  <c r="AG427" i="1"/>
  <c r="AH427" i="1"/>
  <c r="AI427" i="1"/>
  <c r="AJ427" i="1"/>
  <c r="AK427" i="1"/>
  <c r="AL427" i="1"/>
  <c r="Q428" i="1"/>
  <c r="R428" i="1"/>
  <c r="S428" i="1"/>
  <c r="T428" i="1"/>
  <c r="U428" i="1"/>
  <c r="V428" i="1"/>
  <c r="W428" i="1"/>
  <c r="X428" i="1"/>
  <c r="Y428" i="1"/>
  <c r="Z428" i="1"/>
  <c r="AA428" i="1"/>
  <c r="AB428" i="1"/>
  <c r="AC428" i="1"/>
  <c r="AD428" i="1"/>
  <c r="AE428" i="1"/>
  <c r="AF428" i="1"/>
  <c r="AG428" i="1"/>
  <c r="AH428" i="1"/>
  <c r="AI428" i="1"/>
  <c r="AJ428" i="1"/>
  <c r="AK428" i="1"/>
  <c r="AL428" i="1"/>
  <c r="Q429" i="1"/>
  <c r="R429" i="1"/>
  <c r="S429" i="1"/>
  <c r="T429" i="1"/>
  <c r="U429" i="1"/>
  <c r="V429" i="1"/>
  <c r="W429" i="1"/>
  <c r="X429" i="1"/>
  <c r="Y429" i="1"/>
  <c r="Z429" i="1"/>
  <c r="AA429" i="1"/>
  <c r="AB429" i="1"/>
  <c r="AC429" i="1"/>
  <c r="AD429" i="1"/>
  <c r="AE429" i="1"/>
  <c r="AF429" i="1"/>
  <c r="AG429" i="1"/>
  <c r="AH429" i="1"/>
  <c r="AI429" i="1"/>
  <c r="AJ429" i="1"/>
  <c r="AK429" i="1"/>
  <c r="AL429" i="1"/>
  <c r="Q430" i="1"/>
  <c r="R430" i="1"/>
  <c r="S430" i="1"/>
  <c r="T430" i="1"/>
  <c r="U430" i="1"/>
  <c r="V430" i="1"/>
  <c r="W430" i="1"/>
  <c r="X430" i="1"/>
  <c r="Y430" i="1"/>
  <c r="Z430" i="1"/>
  <c r="AA430" i="1"/>
  <c r="AB430" i="1"/>
  <c r="AC430" i="1"/>
  <c r="AD430" i="1"/>
  <c r="AE430" i="1"/>
  <c r="AF430" i="1"/>
  <c r="AG430" i="1"/>
  <c r="AH430" i="1"/>
  <c r="AI430" i="1"/>
  <c r="AJ430" i="1"/>
  <c r="AK430" i="1"/>
  <c r="AL430" i="1"/>
  <c r="Q431" i="1"/>
  <c r="R431" i="1"/>
  <c r="S431" i="1"/>
  <c r="T431" i="1"/>
  <c r="U431" i="1"/>
  <c r="V431" i="1"/>
  <c r="W431" i="1"/>
  <c r="X431" i="1"/>
  <c r="Y431" i="1"/>
  <c r="Z431" i="1"/>
  <c r="AA431" i="1"/>
  <c r="AB431" i="1"/>
  <c r="AC431" i="1"/>
  <c r="AD431" i="1"/>
  <c r="AE431" i="1"/>
  <c r="AF431" i="1"/>
  <c r="AG431" i="1"/>
  <c r="AH431" i="1"/>
  <c r="AI431" i="1"/>
  <c r="AJ431" i="1"/>
  <c r="AK431" i="1"/>
  <c r="AL431" i="1"/>
  <c r="Q432" i="1"/>
  <c r="R432" i="1"/>
  <c r="S432" i="1"/>
  <c r="T432" i="1"/>
  <c r="U432" i="1"/>
  <c r="V432" i="1"/>
  <c r="W432" i="1"/>
  <c r="X432" i="1"/>
  <c r="Y432" i="1"/>
  <c r="Z432" i="1"/>
  <c r="AA432" i="1"/>
  <c r="AB432" i="1"/>
  <c r="AC432" i="1"/>
  <c r="AD432" i="1"/>
  <c r="AE432" i="1"/>
  <c r="AF432" i="1"/>
  <c r="AG432" i="1"/>
  <c r="AH432" i="1"/>
  <c r="AI432" i="1"/>
  <c r="AJ432" i="1"/>
  <c r="AK432" i="1"/>
  <c r="AL432" i="1"/>
  <c r="Q433" i="1"/>
  <c r="R433" i="1"/>
  <c r="S433" i="1"/>
  <c r="T433" i="1"/>
  <c r="U433" i="1"/>
  <c r="V433" i="1"/>
  <c r="W433" i="1"/>
  <c r="X433" i="1"/>
  <c r="Y433" i="1"/>
  <c r="Z433" i="1"/>
  <c r="AA433" i="1"/>
  <c r="AB433" i="1"/>
  <c r="AC433" i="1"/>
  <c r="AD433" i="1"/>
  <c r="AE433" i="1"/>
  <c r="AF433" i="1"/>
  <c r="AG433" i="1"/>
  <c r="AH433" i="1"/>
  <c r="AI433" i="1"/>
  <c r="AJ433" i="1"/>
  <c r="AK433" i="1"/>
  <c r="AL433" i="1"/>
  <c r="Q434" i="1"/>
  <c r="R434" i="1"/>
  <c r="S434" i="1"/>
  <c r="T434" i="1"/>
  <c r="U434" i="1"/>
  <c r="V434" i="1"/>
  <c r="W434" i="1"/>
  <c r="X434" i="1"/>
  <c r="Y434" i="1"/>
  <c r="Z434" i="1"/>
  <c r="AA434" i="1"/>
  <c r="AB434" i="1"/>
  <c r="AC434" i="1"/>
  <c r="AD434" i="1"/>
  <c r="AE434" i="1"/>
  <c r="AF434" i="1"/>
  <c r="AG434" i="1"/>
  <c r="AH434" i="1"/>
  <c r="AI434" i="1"/>
  <c r="AJ434" i="1"/>
  <c r="AK434" i="1"/>
  <c r="AL434" i="1"/>
  <c r="Q435" i="1"/>
  <c r="R435" i="1"/>
  <c r="S435" i="1"/>
  <c r="T435" i="1"/>
  <c r="U435" i="1"/>
  <c r="V435" i="1"/>
  <c r="W435" i="1"/>
  <c r="X435" i="1"/>
  <c r="Y435" i="1"/>
  <c r="Z435" i="1"/>
  <c r="AA435" i="1"/>
  <c r="AB435" i="1"/>
  <c r="AC435" i="1"/>
  <c r="AD435" i="1"/>
  <c r="AE435" i="1"/>
  <c r="AF435" i="1"/>
  <c r="AG435" i="1"/>
  <c r="AH435" i="1"/>
  <c r="AI435" i="1"/>
  <c r="AJ435" i="1"/>
  <c r="AK435" i="1"/>
  <c r="AL435" i="1"/>
  <c r="Q436" i="1"/>
  <c r="R436" i="1"/>
  <c r="S436" i="1"/>
  <c r="T436" i="1"/>
  <c r="U436" i="1"/>
  <c r="V436" i="1"/>
  <c r="W436" i="1"/>
  <c r="X436" i="1"/>
  <c r="Y436" i="1"/>
  <c r="Z436" i="1"/>
  <c r="AA436" i="1"/>
  <c r="AB436" i="1"/>
  <c r="AC436" i="1"/>
  <c r="AD436" i="1"/>
  <c r="AE436" i="1"/>
  <c r="AF436" i="1"/>
  <c r="AG436" i="1"/>
  <c r="AH436" i="1"/>
  <c r="AI436" i="1"/>
  <c r="AJ436" i="1"/>
  <c r="AK436" i="1"/>
  <c r="AL436" i="1"/>
  <c r="Q437" i="1"/>
  <c r="R437" i="1"/>
  <c r="S437" i="1"/>
  <c r="T437" i="1"/>
  <c r="U437" i="1"/>
  <c r="V437" i="1"/>
  <c r="W437" i="1"/>
  <c r="X437" i="1"/>
  <c r="Y437" i="1"/>
  <c r="Z437" i="1"/>
  <c r="AA437" i="1"/>
  <c r="AB437" i="1"/>
  <c r="AC437" i="1"/>
  <c r="AD437" i="1"/>
  <c r="AE437" i="1"/>
  <c r="AF437" i="1"/>
  <c r="AG437" i="1"/>
  <c r="AH437" i="1"/>
  <c r="AI437" i="1"/>
  <c r="AJ437" i="1"/>
  <c r="AK437" i="1"/>
  <c r="AL437" i="1"/>
  <c r="Q438" i="1"/>
  <c r="R438" i="1"/>
  <c r="S438" i="1"/>
  <c r="T438" i="1"/>
  <c r="U438" i="1"/>
  <c r="V438" i="1"/>
  <c r="W438" i="1"/>
  <c r="X438" i="1"/>
  <c r="Y438" i="1"/>
  <c r="Z438" i="1"/>
  <c r="AA438" i="1"/>
  <c r="AB438" i="1"/>
  <c r="AC438" i="1"/>
  <c r="AD438" i="1"/>
  <c r="AE438" i="1"/>
  <c r="AF438" i="1"/>
  <c r="AG438" i="1"/>
  <c r="AH438" i="1"/>
  <c r="AI438" i="1"/>
  <c r="AJ438" i="1"/>
  <c r="AK438" i="1"/>
  <c r="AL438" i="1"/>
  <c r="Q439" i="1"/>
  <c r="R439" i="1"/>
  <c r="S439" i="1"/>
  <c r="T439" i="1"/>
  <c r="U439" i="1"/>
  <c r="V439" i="1"/>
  <c r="W439" i="1"/>
  <c r="X439" i="1"/>
  <c r="Y439" i="1"/>
  <c r="Z439" i="1"/>
  <c r="AA439" i="1"/>
  <c r="AB439" i="1"/>
  <c r="AC439" i="1"/>
  <c r="AD439" i="1"/>
  <c r="AE439" i="1"/>
  <c r="AF439" i="1"/>
  <c r="AG439" i="1"/>
  <c r="AH439" i="1"/>
  <c r="AI439" i="1"/>
  <c r="AJ439" i="1"/>
  <c r="AK439" i="1"/>
  <c r="AL439" i="1"/>
  <c r="Q440" i="1"/>
  <c r="R440" i="1"/>
  <c r="S440" i="1"/>
  <c r="T440" i="1"/>
  <c r="U440" i="1"/>
  <c r="V440" i="1"/>
  <c r="W440" i="1"/>
  <c r="X440" i="1"/>
  <c r="Y440" i="1"/>
  <c r="Z440" i="1"/>
  <c r="AA440" i="1"/>
  <c r="AB440" i="1"/>
  <c r="AC440" i="1"/>
  <c r="AD440" i="1"/>
  <c r="AE440" i="1"/>
  <c r="AF440" i="1"/>
  <c r="AG440" i="1"/>
  <c r="AH440" i="1"/>
  <c r="AI440" i="1"/>
  <c r="AJ440" i="1"/>
  <c r="AK440" i="1"/>
  <c r="AL440" i="1"/>
  <c r="Q441" i="1"/>
  <c r="R441" i="1"/>
  <c r="S441" i="1"/>
  <c r="T441" i="1"/>
  <c r="U441" i="1"/>
  <c r="V441" i="1"/>
  <c r="W441" i="1"/>
  <c r="X441" i="1"/>
  <c r="Y441" i="1"/>
  <c r="Z441" i="1"/>
  <c r="AA441" i="1"/>
  <c r="AB441" i="1"/>
  <c r="AC441" i="1"/>
  <c r="AD441" i="1"/>
  <c r="AE441" i="1"/>
  <c r="AF441" i="1"/>
  <c r="AG441" i="1"/>
  <c r="AH441" i="1"/>
  <c r="AI441" i="1"/>
  <c r="AJ441" i="1"/>
  <c r="AK441" i="1"/>
  <c r="AL441" i="1"/>
  <c r="Q442" i="1"/>
  <c r="R442" i="1"/>
  <c r="S442" i="1"/>
  <c r="T442" i="1"/>
  <c r="U442" i="1"/>
  <c r="V442" i="1"/>
  <c r="W442" i="1"/>
  <c r="X442" i="1"/>
  <c r="Y442" i="1"/>
  <c r="Z442" i="1"/>
  <c r="AA442" i="1"/>
  <c r="AB442" i="1"/>
  <c r="AC442" i="1"/>
  <c r="AD442" i="1"/>
  <c r="AE442" i="1"/>
  <c r="AF442" i="1"/>
  <c r="AG442" i="1"/>
  <c r="AH442" i="1"/>
  <c r="AI442" i="1"/>
  <c r="AJ442" i="1"/>
  <c r="AK442" i="1"/>
  <c r="AL442" i="1"/>
  <c r="Q443" i="1"/>
  <c r="R443" i="1"/>
  <c r="S443" i="1"/>
  <c r="T443" i="1"/>
  <c r="U443" i="1"/>
  <c r="V443" i="1"/>
  <c r="W443" i="1"/>
  <c r="X443" i="1"/>
  <c r="Y443" i="1"/>
  <c r="Z443" i="1"/>
  <c r="AA443" i="1"/>
  <c r="AB443" i="1"/>
  <c r="AC443" i="1"/>
  <c r="AD443" i="1"/>
  <c r="AE443" i="1"/>
  <c r="AF443" i="1"/>
  <c r="AG443" i="1"/>
  <c r="AH443" i="1"/>
  <c r="AI443" i="1"/>
  <c r="AJ443" i="1"/>
  <c r="AK443" i="1"/>
  <c r="AL443" i="1"/>
  <c r="Q444" i="1"/>
  <c r="R444" i="1"/>
  <c r="S444" i="1"/>
  <c r="T444" i="1"/>
  <c r="U444" i="1"/>
  <c r="V444" i="1"/>
  <c r="W444" i="1"/>
  <c r="X444" i="1"/>
  <c r="Y444" i="1"/>
  <c r="Z444" i="1"/>
  <c r="AA444" i="1"/>
  <c r="AB444" i="1"/>
  <c r="AC444" i="1"/>
  <c r="AD444" i="1"/>
  <c r="AE444" i="1"/>
  <c r="AF444" i="1"/>
  <c r="AG444" i="1"/>
  <c r="AH444" i="1"/>
  <c r="AI444" i="1"/>
  <c r="AJ444" i="1"/>
  <c r="AK444" i="1"/>
  <c r="AL444" i="1"/>
  <c r="Q445" i="1"/>
  <c r="R445" i="1"/>
  <c r="S445" i="1"/>
  <c r="T445" i="1"/>
  <c r="U445" i="1"/>
  <c r="V445" i="1"/>
  <c r="W445" i="1"/>
  <c r="X445" i="1"/>
  <c r="Y445" i="1"/>
  <c r="Z445" i="1"/>
  <c r="AA445" i="1"/>
  <c r="AB445" i="1"/>
  <c r="AC445" i="1"/>
  <c r="AD445" i="1"/>
  <c r="AE445" i="1"/>
  <c r="AF445" i="1"/>
  <c r="AG445" i="1"/>
  <c r="AH445" i="1"/>
  <c r="AI445" i="1"/>
  <c r="AJ445" i="1"/>
  <c r="AK445" i="1"/>
  <c r="AL445" i="1"/>
  <c r="Q446" i="1"/>
  <c r="R446" i="1"/>
  <c r="S446" i="1"/>
  <c r="T446" i="1"/>
  <c r="U446" i="1"/>
  <c r="V446" i="1"/>
  <c r="W446" i="1"/>
  <c r="X446" i="1"/>
  <c r="Y446" i="1"/>
  <c r="Z446" i="1"/>
  <c r="AA446" i="1"/>
  <c r="AB446" i="1"/>
  <c r="AC446" i="1"/>
  <c r="AD446" i="1"/>
  <c r="AE446" i="1"/>
  <c r="AF446" i="1"/>
  <c r="AG446" i="1"/>
  <c r="AH446" i="1"/>
  <c r="AI446" i="1"/>
  <c r="AJ446" i="1"/>
  <c r="AK446" i="1"/>
  <c r="AL446" i="1"/>
  <c r="Q447" i="1"/>
  <c r="R447" i="1"/>
  <c r="S447" i="1"/>
  <c r="T447" i="1"/>
  <c r="U447" i="1"/>
  <c r="V447" i="1"/>
  <c r="W447" i="1"/>
  <c r="X447" i="1"/>
  <c r="Y447" i="1"/>
  <c r="Z447" i="1"/>
  <c r="AA447" i="1"/>
  <c r="AB447" i="1"/>
  <c r="AC447" i="1"/>
  <c r="AD447" i="1"/>
  <c r="AE447" i="1"/>
  <c r="AF447" i="1"/>
  <c r="AG447" i="1"/>
  <c r="AH447" i="1"/>
  <c r="AI447" i="1"/>
  <c r="AJ447" i="1"/>
  <c r="AK447" i="1"/>
  <c r="AL447" i="1"/>
  <c r="Q448" i="1"/>
  <c r="R448" i="1"/>
  <c r="S448" i="1"/>
  <c r="T448" i="1"/>
  <c r="U448" i="1"/>
  <c r="V448" i="1"/>
  <c r="W448" i="1"/>
  <c r="X448" i="1"/>
  <c r="Y448" i="1"/>
  <c r="Z448" i="1"/>
  <c r="AA448" i="1"/>
  <c r="AB448" i="1"/>
  <c r="AC448" i="1"/>
  <c r="AD448" i="1"/>
  <c r="AE448" i="1"/>
  <c r="AF448" i="1"/>
  <c r="AG448" i="1"/>
  <c r="AH448" i="1"/>
  <c r="AI448" i="1"/>
  <c r="AJ448" i="1"/>
  <c r="AK448" i="1"/>
  <c r="AL448" i="1"/>
  <c r="Q449" i="1"/>
  <c r="R449" i="1"/>
  <c r="S449" i="1"/>
  <c r="T449" i="1"/>
  <c r="U449" i="1"/>
  <c r="V449" i="1"/>
  <c r="W449" i="1"/>
  <c r="X449" i="1"/>
  <c r="Y449" i="1"/>
  <c r="Z449" i="1"/>
  <c r="AA449" i="1"/>
  <c r="AB449" i="1"/>
  <c r="AC449" i="1"/>
  <c r="AD449" i="1"/>
  <c r="AE449" i="1"/>
  <c r="AF449" i="1"/>
  <c r="AG449" i="1"/>
  <c r="AH449" i="1"/>
  <c r="AI449" i="1"/>
  <c r="AJ449" i="1"/>
  <c r="AK449" i="1"/>
  <c r="AL449" i="1"/>
  <c r="Q450" i="1"/>
  <c r="R450" i="1"/>
  <c r="S450" i="1"/>
  <c r="T450" i="1"/>
  <c r="U450" i="1"/>
  <c r="V450" i="1"/>
  <c r="W450" i="1"/>
  <c r="X450" i="1"/>
  <c r="Y450" i="1"/>
  <c r="Z450" i="1"/>
  <c r="AA450" i="1"/>
  <c r="AB450" i="1"/>
  <c r="AC450" i="1"/>
  <c r="AD450" i="1"/>
  <c r="AE450" i="1"/>
  <c r="AF450" i="1"/>
  <c r="AG450" i="1"/>
  <c r="AH450" i="1"/>
  <c r="AI450" i="1"/>
  <c r="AJ450" i="1"/>
  <c r="AK450" i="1"/>
  <c r="AL450" i="1"/>
  <c r="Q451" i="1"/>
  <c r="R451" i="1"/>
  <c r="S451" i="1"/>
  <c r="T451" i="1"/>
  <c r="U451" i="1"/>
  <c r="V451" i="1"/>
  <c r="W451" i="1"/>
  <c r="X451" i="1"/>
  <c r="Y451" i="1"/>
  <c r="Z451" i="1"/>
  <c r="AA451" i="1"/>
  <c r="AB451" i="1"/>
  <c r="AC451" i="1"/>
  <c r="AD451" i="1"/>
  <c r="AE451" i="1"/>
  <c r="AF451" i="1"/>
  <c r="AG451" i="1"/>
  <c r="AH451" i="1"/>
  <c r="AI451" i="1"/>
  <c r="AJ451" i="1"/>
  <c r="AK451" i="1"/>
  <c r="AL451" i="1"/>
  <c r="Q452" i="1"/>
  <c r="R452" i="1"/>
  <c r="S452" i="1"/>
  <c r="T452" i="1"/>
  <c r="U452" i="1"/>
  <c r="V452" i="1"/>
  <c r="W452" i="1"/>
  <c r="X452" i="1"/>
  <c r="Y452" i="1"/>
  <c r="Z452" i="1"/>
  <c r="AA452" i="1"/>
  <c r="AB452" i="1"/>
  <c r="AC452" i="1"/>
  <c r="AD452" i="1"/>
  <c r="AE452" i="1"/>
  <c r="AF452" i="1"/>
  <c r="AG452" i="1"/>
  <c r="AH452" i="1"/>
  <c r="AI452" i="1"/>
  <c r="AJ452" i="1"/>
  <c r="AK452" i="1"/>
  <c r="AL452" i="1"/>
  <c r="Q453" i="1"/>
  <c r="R453" i="1"/>
  <c r="S453" i="1"/>
  <c r="T453" i="1"/>
  <c r="U453" i="1"/>
  <c r="V453" i="1"/>
  <c r="W453" i="1"/>
  <c r="X453" i="1"/>
  <c r="Y453" i="1"/>
  <c r="Z453" i="1"/>
  <c r="AA453" i="1"/>
  <c r="AB453" i="1"/>
  <c r="AC453" i="1"/>
  <c r="AD453" i="1"/>
  <c r="AE453" i="1"/>
  <c r="AF453" i="1"/>
  <c r="AG453" i="1"/>
  <c r="AH453" i="1"/>
  <c r="AI453" i="1"/>
  <c r="AJ453" i="1"/>
  <c r="AK453" i="1"/>
  <c r="AL453" i="1"/>
  <c r="Q454" i="1"/>
  <c r="R454" i="1"/>
  <c r="S454" i="1"/>
  <c r="T454" i="1"/>
  <c r="U454" i="1"/>
  <c r="V454" i="1"/>
  <c r="W454" i="1"/>
  <c r="X454" i="1"/>
  <c r="Y454" i="1"/>
  <c r="Z454" i="1"/>
  <c r="AA454" i="1"/>
  <c r="AB454" i="1"/>
  <c r="AC454" i="1"/>
  <c r="AD454" i="1"/>
  <c r="AE454" i="1"/>
  <c r="AF454" i="1"/>
  <c r="AG454" i="1"/>
  <c r="AH454" i="1"/>
  <c r="AI454" i="1"/>
  <c r="AJ454" i="1"/>
  <c r="AK454" i="1"/>
  <c r="AL454" i="1"/>
  <c r="Q455" i="1"/>
  <c r="R455" i="1"/>
  <c r="S455" i="1"/>
  <c r="T455" i="1"/>
  <c r="U455" i="1"/>
  <c r="V455" i="1"/>
  <c r="W455" i="1"/>
  <c r="X455" i="1"/>
  <c r="Y455" i="1"/>
  <c r="Z455" i="1"/>
  <c r="AA455" i="1"/>
  <c r="AB455" i="1"/>
  <c r="AC455" i="1"/>
  <c r="AD455" i="1"/>
  <c r="AE455" i="1"/>
  <c r="AF455" i="1"/>
  <c r="AG455" i="1"/>
  <c r="AH455" i="1"/>
  <c r="AI455" i="1"/>
  <c r="AJ455" i="1"/>
  <c r="AK455" i="1"/>
  <c r="AL455" i="1"/>
  <c r="Q456" i="1"/>
  <c r="R456" i="1"/>
  <c r="S456" i="1"/>
  <c r="T456" i="1"/>
  <c r="U456" i="1"/>
  <c r="V456" i="1"/>
  <c r="W456" i="1"/>
  <c r="X456" i="1"/>
  <c r="Y456" i="1"/>
  <c r="Z456" i="1"/>
  <c r="AA456" i="1"/>
  <c r="AB456" i="1"/>
  <c r="AC456" i="1"/>
  <c r="AD456" i="1"/>
  <c r="AE456" i="1"/>
  <c r="AF456" i="1"/>
  <c r="AG456" i="1"/>
  <c r="AH456" i="1"/>
  <c r="AI456" i="1"/>
  <c r="AJ456" i="1"/>
  <c r="AK456" i="1"/>
  <c r="AL456" i="1"/>
  <c r="Q457" i="1"/>
  <c r="R457" i="1"/>
  <c r="S457" i="1"/>
  <c r="T457" i="1"/>
  <c r="U457" i="1"/>
  <c r="V457" i="1"/>
  <c r="W457" i="1"/>
  <c r="X457" i="1"/>
  <c r="Y457" i="1"/>
  <c r="Z457" i="1"/>
  <c r="AA457" i="1"/>
  <c r="AB457" i="1"/>
  <c r="AC457" i="1"/>
  <c r="AD457" i="1"/>
  <c r="AE457" i="1"/>
  <c r="AF457" i="1"/>
  <c r="AG457" i="1"/>
  <c r="AH457" i="1"/>
  <c r="AI457" i="1"/>
  <c r="AJ457" i="1"/>
  <c r="AK457" i="1"/>
  <c r="AL457" i="1"/>
  <c r="Q458" i="1"/>
  <c r="R458" i="1"/>
  <c r="S458" i="1"/>
  <c r="T458" i="1"/>
  <c r="U458" i="1"/>
  <c r="V458" i="1"/>
  <c r="W458" i="1"/>
  <c r="X458" i="1"/>
  <c r="Y458" i="1"/>
  <c r="Z458" i="1"/>
  <c r="AA458" i="1"/>
  <c r="AB458" i="1"/>
  <c r="AC458" i="1"/>
  <c r="AD458" i="1"/>
  <c r="AE458" i="1"/>
  <c r="AF458" i="1"/>
  <c r="AG458" i="1"/>
  <c r="AH458" i="1"/>
  <c r="AI458" i="1"/>
  <c r="AJ458" i="1"/>
  <c r="AK458" i="1"/>
  <c r="AL458" i="1"/>
  <c r="Q459" i="1"/>
  <c r="R459" i="1"/>
  <c r="S459" i="1"/>
  <c r="T459" i="1"/>
  <c r="U459" i="1"/>
  <c r="V459" i="1"/>
  <c r="W459" i="1"/>
  <c r="X459" i="1"/>
  <c r="Y459" i="1"/>
  <c r="Z459" i="1"/>
  <c r="AA459" i="1"/>
  <c r="AB459" i="1"/>
  <c r="AC459" i="1"/>
  <c r="AD459" i="1"/>
  <c r="AE459" i="1"/>
  <c r="AF459" i="1"/>
  <c r="AG459" i="1"/>
  <c r="AH459" i="1"/>
  <c r="AI459" i="1"/>
  <c r="AJ459" i="1"/>
  <c r="AK459" i="1"/>
  <c r="AL459" i="1"/>
  <c r="Q460" i="1"/>
  <c r="R460" i="1"/>
  <c r="S460" i="1"/>
  <c r="T460" i="1"/>
  <c r="U460" i="1"/>
  <c r="V460" i="1"/>
  <c r="W460" i="1"/>
  <c r="X460" i="1"/>
  <c r="Y460" i="1"/>
  <c r="Z460" i="1"/>
  <c r="AA460" i="1"/>
  <c r="AB460" i="1"/>
  <c r="AC460" i="1"/>
  <c r="AD460" i="1"/>
  <c r="AE460" i="1"/>
  <c r="AF460" i="1"/>
  <c r="AG460" i="1"/>
  <c r="AH460" i="1"/>
  <c r="AI460" i="1"/>
  <c r="AJ460" i="1"/>
  <c r="AK460" i="1"/>
  <c r="AL460" i="1"/>
  <c r="Q461" i="1"/>
  <c r="R461" i="1"/>
  <c r="S461" i="1"/>
  <c r="T461" i="1"/>
  <c r="U461" i="1"/>
  <c r="V461" i="1"/>
  <c r="W461" i="1"/>
  <c r="X461" i="1"/>
  <c r="Y461" i="1"/>
  <c r="Z461" i="1"/>
  <c r="AA461" i="1"/>
  <c r="AB461" i="1"/>
  <c r="AC461" i="1"/>
  <c r="AD461" i="1"/>
  <c r="AE461" i="1"/>
  <c r="AF461" i="1"/>
  <c r="AG461" i="1"/>
  <c r="AH461" i="1"/>
  <c r="AI461" i="1"/>
  <c r="AJ461" i="1"/>
  <c r="AK461" i="1"/>
  <c r="AL461" i="1"/>
  <c r="Q462" i="1"/>
  <c r="R462" i="1"/>
  <c r="S462" i="1"/>
  <c r="T462" i="1"/>
  <c r="U462" i="1"/>
  <c r="V462" i="1"/>
  <c r="W462" i="1"/>
  <c r="X462" i="1"/>
  <c r="Y462" i="1"/>
  <c r="Z462" i="1"/>
  <c r="AA462" i="1"/>
  <c r="AB462" i="1"/>
  <c r="AC462" i="1"/>
  <c r="AD462" i="1"/>
  <c r="AE462" i="1"/>
  <c r="AF462" i="1"/>
  <c r="AG462" i="1"/>
  <c r="AH462" i="1"/>
  <c r="AI462" i="1"/>
  <c r="AJ462" i="1"/>
  <c r="AK462" i="1"/>
  <c r="AL462" i="1"/>
  <c r="Q463" i="1"/>
  <c r="R463" i="1"/>
  <c r="S463" i="1"/>
  <c r="T463" i="1"/>
  <c r="U463" i="1"/>
  <c r="V463" i="1"/>
  <c r="W463" i="1"/>
  <c r="X463" i="1"/>
  <c r="Y463" i="1"/>
  <c r="Z463" i="1"/>
  <c r="AA463" i="1"/>
  <c r="AB463" i="1"/>
  <c r="AC463" i="1"/>
  <c r="AD463" i="1"/>
  <c r="AE463" i="1"/>
  <c r="AF463" i="1"/>
  <c r="AG463" i="1"/>
  <c r="AH463" i="1"/>
  <c r="AI463" i="1"/>
  <c r="AJ463" i="1"/>
  <c r="AK463" i="1"/>
  <c r="AL463" i="1"/>
  <c r="Q464" i="1"/>
  <c r="R464" i="1"/>
  <c r="S464" i="1"/>
  <c r="T464" i="1"/>
  <c r="U464" i="1"/>
  <c r="V464" i="1"/>
  <c r="W464" i="1"/>
  <c r="X464" i="1"/>
  <c r="Y464" i="1"/>
  <c r="Z464" i="1"/>
  <c r="AA464" i="1"/>
  <c r="AB464" i="1"/>
  <c r="AC464" i="1"/>
  <c r="AD464" i="1"/>
  <c r="AE464" i="1"/>
  <c r="AF464" i="1"/>
  <c r="AG464" i="1"/>
  <c r="AH464" i="1"/>
  <c r="AI464" i="1"/>
  <c r="AJ464" i="1"/>
  <c r="AK464" i="1"/>
  <c r="AL464" i="1"/>
  <c r="Q465" i="1"/>
  <c r="R465" i="1"/>
  <c r="S465" i="1"/>
  <c r="T465" i="1"/>
  <c r="U465" i="1"/>
  <c r="V465" i="1"/>
  <c r="W465" i="1"/>
  <c r="X465" i="1"/>
  <c r="Y465" i="1"/>
  <c r="Z465" i="1"/>
  <c r="AA465" i="1"/>
  <c r="AB465" i="1"/>
  <c r="AC465" i="1"/>
  <c r="AD465" i="1"/>
  <c r="AE465" i="1"/>
  <c r="AF465" i="1"/>
  <c r="AG465" i="1"/>
  <c r="AH465" i="1"/>
  <c r="AI465" i="1"/>
  <c r="AJ465" i="1"/>
  <c r="AK465" i="1"/>
  <c r="AL465" i="1"/>
  <c r="Q466" i="1"/>
  <c r="R466" i="1"/>
  <c r="S466" i="1"/>
  <c r="T466" i="1"/>
  <c r="U466" i="1"/>
  <c r="V466" i="1"/>
  <c r="W466" i="1"/>
  <c r="X466" i="1"/>
  <c r="Y466" i="1"/>
  <c r="Z466" i="1"/>
  <c r="AA466" i="1"/>
  <c r="AB466" i="1"/>
  <c r="AC466" i="1"/>
  <c r="AD466" i="1"/>
  <c r="AE466" i="1"/>
  <c r="AF466" i="1"/>
  <c r="AG466" i="1"/>
  <c r="AH466" i="1"/>
  <c r="AI466" i="1"/>
  <c r="AJ466" i="1"/>
  <c r="AK466" i="1"/>
  <c r="AL466" i="1"/>
  <c r="Q467" i="1"/>
  <c r="R467" i="1"/>
  <c r="S467" i="1"/>
  <c r="T467" i="1"/>
  <c r="U467" i="1"/>
  <c r="V467" i="1"/>
  <c r="W467" i="1"/>
  <c r="X467" i="1"/>
  <c r="Y467" i="1"/>
  <c r="Z467" i="1"/>
  <c r="AA467" i="1"/>
  <c r="AB467" i="1"/>
  <c r="AC467" i="1"/>
  <c r="AD467" i="1"/>
  <c r="AE467" i="1"/>
  <c r="AF467" i="1"/>
  <c r="AG467" i="1"/>
  <c r="AH467" i="1"/>
  <c r="AI467" i="1"/>
  <c r="AJ467" i="1"/>
  <c r="AK467" i="1"/>
  <c r="AL467" i="1"/>
  <c r="Q468" i="1"/>
  <c r="R468" i="1"/>
  <c r="S468" i="1"/>
  <c r="T468" i="1"/>
  <c r="U468" i="1"/>
  <c r="V468" i="1"/>
  <c r="W468" i="1"/>
  <c r="X468" i="1"/>
  <c r="Y468" i="1"/>
  <c r="Z468" i="1"/>
  <c r="AA468" i="1"/>
  <c r="AB468" i="1"/>
  <c r="AC468" i="1"/>
  <c r="AD468" i="1"/>
  <c r="AE468" i="1"/>
  <c r="AF468" i="1"/>
  <c r="AG468" i="1"/>
  <c r="AH468" i="1"/>
  <c r="AI468" i="1"/>
  <c r="AJ468" i="1"/>
  <c r="AK468" i="1"/>
  <c r="AL468" i="1"/>
  <c r="Q469" i="1"/>
  <c r="R469" i="1"/>
  <c r="S469" i="1"/>
  <c r="T469" i="1"/>
  <c r="U469" i="1"/>
  <c r="V469" i="1"/>
  <c r="W469" i="1"/>
  <c r="X469" i="1"/>
  <c r="Y469" i="1"/>
  <c r="Z469" i="1"/>
  <c r="AA469" i="1"/>
  <c r="AB469" i="1"/>
  <c r="AC469" i="1"/>
  <c r="AD469" i="1"/>
  <c r="AE469" i="1"/>
  <c r="AF469" i="1"/>
  <c r="AG469" i="1"/>
  <c r="AH469" i="1"/>
  <c r="AI469" i="1"/>
  <c r="AJ469" i="1"/>
  <c r="AK469" i="1"/>
  <c r="AL469" i="1"/>
  <c r="Q470" i="1"/>
  <c r="R470" i="1"/>
  <c r="S470" i="1"/>
  <c r="T470" i="1"/>
  <c r="U470" i="1"/>
  <c r="V470" i="1"/>
  <c r="W470" i="1"/>
  <c r="X470" i="1"/>
  <c r="Y470" i="1"/>
  <c r="Z470" i="1"/>
  <c r="AA470" i="1"/>
  <c r="AB470" i="1"/>
  <c r="AC470" i="1"/>
  <c r="AD470" i="1"/>
  <c r="AE470" i="1"/>
  <c r="AF470" i="1"/>
  <c r="AG470" i="1"/>
  <c r="AH470" i="1"/>
  <c r="AI470" i="1"/>
  <c r="AJ470" i="1"/>
  <c r="AK470" i="1"/>
  <c r="AL470" i="1"/>
  <c r="Q471" i="1"/>
  <c r="R471" i="1"/>
  <c r="S471" i="1"/>
  <c r="T471" i="1"/>
  <c r="U471" i="1"/>
  <c r="V471" i="1"/>
  <c r="W471" i="1"/>
  <c r="X471" i="1"/>
  <c r="Y471" i="1"/>
  <c r="Z471" i="1"/>
  <c r="AA471" i="1"/>
  <c r="AB471" i="1"/>
  <c r="AC471" i="1"/>
  <c r="AD471" i="1"/>
  <c r="AE471" i="1"/>
  <c r="AF471" i="1"/>
  <c r="AG471" i="1"/>
  <c r="AH471" i="1"/>
  <c r="AI471" i="1"/>
  <c r="AJ471" i="1"/>
  <c r="AK471" i="1"/>
  <c r="AL471" i="1"/>
  <c r="Q472" i="1"/>
  <c r="R472" i="1"/>
  <c r="S472" i="1"/>
  <c r="T472" i="1"/>
  <c r="U472" i="1"/>
  <c r="V472" i="1"/>
  <c r="W472" i="1"/>
  <c r="X472" i="1"/>
  <c r="Y472" i="1"/>
  <c r="Z472" i="1"/>
  <c r="AA472" i="1"/>
  <c r="AB472" i="1"/>
  <c r="AC472" i="1"/>
  <c r="AD472" i="1"/>
  <c r="AE472" i="1"/>
  <c r="AF472" i="1"/>
  <c r="AG472" i="1"/>
  <c r="AH472" i="1"/>
  <c r="AI472" i="1"/>
  <c r="AJ472" i="1"/>
  <c r="AK472" i="1"/>
  <c r="AL472" i="1"/>
  <c r="Q473" i="1"/>
  <c r="R473" i="1"/>
  <c r="S473" i="1"/>
  <c r="T473" i="1"/>
  <c r="U473" i="1"/>
  <c r="V473" i="1"/>
  <c r="W473" i="1"/>
  <c r="X473" i="1"/>
  <c r="Y473" i="1"/>
  <c r="Z473" i="1"/>
  <c r="AA473" i="1"/>
  <c r="AB473" i="1"/>
  <c r="AC473" i="1"/>
  <c r="AD473" i="1"/>
  <c r="AE473" i="1"/>
  <c r="AF473" i="1"/>
  <c r="AG473" i="1"/>
  <c r="AH473" i="1"/>
  <c r="AI473" i="1"/>
  <c r="AJ473" i="1"/>
  <c r="AK473" i="1"/>
  <c r="AL473" i="1"/>
  <c r="Q474" i="1"/>
  <c r="R474" i="1"/>
  <c r="S474" i="1"/>
  <c r="T474" i="1"/>
  <c r="U474" i="1"/>
  <c r="V474" i="1"/>
  <c r="W474" i="1"/>
  <c r="X474" i="1"/>
  <c r="Y474" i="1"/>
  <c r="Z474" i="1"/>
  <c r="AA474" i="1"/>
  <c r="AB474" i="1"/>
  <c r="AC474" i="1"/>
  <c r="AD474" i="1"/>
  <c r="AE474" i="1"/>
  <c r="AF474" i="1"/>
  <c r="AG474" i="1"/>
  <c r="AH474" i="1"/>
  <c r="AI474" i="1"/>
  <c r="AJ474" i="1"/>
  <c r="AK474" i="1"/>
  <c r="AL474" i="1"/>
  <c r="Q475" i="1"/>
  <c r="R475" i="1"/>
  <c r="S475" i="1"/>
  <c r="T475" i="1"/>
  <c r="U475" i="1"/>
  <c r="V475" i="1"/>
  <c r="W475" i="1"/>
  <c r="X475" i="1"/>
  <c r="Y475" i="1"/>
  <c r="Z475" i="1"/>
  <c r="AA475" i="1"/>
  <c r="AB475" i="1"/>
  <c r="AC475" i="1"/>
  <c r="AD475" i="1"/>
  <c r="AE475" i="1"/>
  <c r="AF475" i="1"/>
  <c r="AG475" i="1"/>
  <c r="AH475" i="1"/>
  <c r="AI475" i="1"/>
  <c r="AJ475" i="1"/>
  <c r="AK475" i="1"/>
  <c r="AL475" i="1"/>
  <c r="Q476" i="1"/>
  <c r="R476" i="1"/>
  <c r="S476" i="1"/>
  <c r="T476" i="1"/>
  <c r="U476" i="1"/>
  <c r="V476" i="1"/>
  <c r="W476" i="1"/>
  <c r="X476" i="1"/>
  <c r="Y476" i="1"/>
  <c r="Z476" i="1"/>
  <c r="AA476" i="1"/>
  <c r="AB476" i="1"/>
  <c r="AC476" i="1"/>
  <c r="AD476" i="1"/>
  <c r="AE476" i="1"/>
  <c r="AF476" i="1"/>
  <c r="AG476" i="1"/>
  <c r="AH476" i="1"/>
  <c r="AI476" i="1"/>
  <c r="AJ476" i="1"/>
  <c r="AK476" i="1"/>
  <c r="AL476" i="1"/>
  <c r="Q477" i="1"/>
  <c r="R477" i="1"/>
  <c r="S477" i="1"/>
  <c r="T477" i="1"/>
  <c r="U477" i="1"/>
  <c r="V477" i="1"/>
  <c r="W477" i="1"/>
  <c r="X477" i="1"/>
  <c r="Y477" i="1"/>
  <c r="Z477" i="1"/>
  <c r="AA477" i="1"/>
  <c r="AB477" i="1"/>
  <c r="AC477" i="1"/>
  <c r="AD477" i="1"/>
  <c r="AE477" i="1"/>
  <c r="AF477" i="1"/>
  <c r="AG477" i="1"/>
  <c r="AH477" i="1"/>
  <c r="AI477" i="1"/>
  <c r="AJ477" i="1"/>
  <c r="AK477" i="1"/>
  <c r="AL477" i="1"/>
  <c r="Q478" i="1"/>
  <c r="R478" i="1"/>
  <c r="S478" i="1"/>
  <c r="T478" i="1"/>
  <c r="U478" i="1"/>
  <c r="V478" i="1"/>
  <c r="W478" i="1"/>
  <c r="X478" i="1"/>
  <c r="Y478" i="1"/>
  <c r="Z478" i="1"/>
  <c r="AA478" i="1"/>
  <c r="AB478" i="1"/>
  <c r="AC478" i="1"/>
  <c r="AD478" i="1"/>
  <c r="AE478" i="1"/>
  <c r="AF478" i="1"/>
  <c r="AG478" i="1"/>
  <c r="AH478" i="1"/>
  <c r="AI478" i="1"/>
  <c r="AJ478" i="1"/>
  <c r="AK478" i="1"/>
  <c r="AL478" i="1"/>
  <c r="Q479" i="1"/>
  <c r="R479" i="1"/>
  <c r="S479" i="1"/>
  <c r="T479" i="1"/>
  <c r="U479" i="1"/>
  <c r="V479" i="1"/>
  <c r="W479" i="1"/>
  <c r="X479" i="1"/>
  <c r="Y479" i="1"/>
  <c r="Z479" i="1"/>
  <c r="AA479" i="1"/>
  <c r="AB479" i="1"/>
  <c r="AC479" i="1"/>
  <c r="AD479" i="1"/>
  <c r="AE479" i="1"/>
  <c r="AF479" i="1"/>
  <c r="AG479" i="1"/>
  <c r="AH479" i="1"/>
  <c r="AI479" i="1"/>
  <c r="AJ479" i="1"/>
  <c r="AK479" i="1"/>
  <c r="AL479" i="1"/>
  <c r="Q480" i="1"/>
  <c r="R480" i="1"/>
  <c r="S480" i="1"/>
  <c r="T480" i="1"/>
  <c r="U480" i="1"/>
  <c r="V480" i="1"/>
  <c r="W480" i="1"/>
  <c r="X480" i="1"/>
  <c r="Y480" i="1"/>
  <c r="Z480" i="1"/>
  <c r="AA480" i="1"/>
  <c r="AB480" i="1"/>
  <c r="AC480" i="1"/>
  <c r="AD480" i="1"/>
  <c r="AE480" i="1"/>
  <c r="AF480" i="1"/>
  <c r="AG480" i="1"/>
  <c r="AH480" i="1"/>
  <c r="AI480" i="1"/>
  <c r="AJ480" i="1"/>
  <c r="AK480" i="1"/>
  <c r="AL480" i="1"/>
  <c r="Q481" i="1"/>
  <c r="R481" i="1"/>
  <c r="S481" i="1"/>
  <c r="T481" i="1"/>
  <c r="U481" i="1"/>
  <c r="V481" i="1"/>
  <c r="W481" i="1"/>
  <c r="X481" i="1"/>
  <c r="Y481" i="1"/>
  <c r="Z481" i="1"/>
  <c r="AA481" i="1"/>
  <c r="AB481" i="1"/>
  <c r="AC481" i="1"/>
  <c r="AD481" i="1"/>
  <c r="AE481" i="1"/>
  <c r="AF481" i="1"/>
  <c r="AG481" i="1"/>
  <c r="AH481" i="1"/>
  <c r="AI481" i="1"/>
  <c r="AJ481" i="1"/>
  <c r="AK481" i="1"/>
  <c r="AL481" i="1"/>
  <c r="Q482" i="1"/>
  <c r="R482" i="1"/>
  <c r="S482" i="1"/>
  <c r="T482" i="1"/>
  <c r="U482" i="1"/>
  <c r="V482" i="1"/>
  <c r="W482" i="1"/>
  <c r="X482" i="1"/>
  <c r="Y482" i="1"/>
  <c r="Z482" i="1"/>
  <c r="AA482" i="1"/>
  <c r="AB482" i="1"/>
  <c r="AC482" i="1"/>
  <c r="AD482" i="1"/>
  <c r="AE482" i="1"/>
  <c r="AF482" i="1"/>
  <c r="AG482" i="1"/>
  <c r="AH482" i="1"/>
  <c r="AI482" i="1"/>
  <c r="AJ482" i="1"/>
  <c r="AK482" i="1"/>
  <c r="AL482" i="1"/>
  <c r="Q483" i="1"/>
  <c r="R483" i="1"/>
  <c r="S483" i="1"/>
  <c r="T483" i="1"/>
  <c r="U483" i="1"/>
  <c r="V483" i="1"/>
  <c r="W483" i="1"/>
  <c r="X483" i="1"/>
  <c r="Y483" i="1"/>
  <c r="Z483" i="1"/>
  <c r="AA483" i="1"/>
  <c r="AB483" i="1"/>
  <c r="AC483" i="1"/>
  <c r="AD483" i="1"/>
  <c r="AE483" i="1"/>
  <c r="AF483" i="1"/>
  <c r="AG483" i="1"/>
  <c r="AH483" i="1"/>
  <c r="AI483" i="1"/>
  <c r="AJ483" i="1"/>
  <c r="AK483" i="1"/>
  <c r="AL483" i="1"/>
  <c r="Q484" i="1"/>
  <c r="R484" i="1"/>
  <c r="S484" i="1"/>
  <c r="T484" i="1"/>
  <c r="U484" i="1"/>
  <c r="V484" i="1"/>
  <c r="W484" i="1"/>
  <c r="X484" i="1"/>
  <c r="Y484" i="1"/>
  <c r="Z484" i="1"/>
  <c r="AA484" i="1"/>
  <c r="AB484" i="1"/>
  <c r="AC484" i="1"/>
  <c r="AD484" i="1"/>
  <c r="AE484" i="1"/>
  <c r="AF484" i="1"/>
  <c r="AG484" i="1"/>
  <c r="AH484" i="1"/>
  <c r="AI484" i="1"/>
  <c r="AJ484" i="1"/>
  <c r="AK484" i="1"/>
  <c r="AL484" i="1"/>
  <c r="Q485" i="1"/>
  <c r="R485" i="1"/>
  <c r="S485" i="1"/>
  <c r="T485" i="1"/>
  <c r="U485" i="1"/>
  <c r="V485" i="1"/>
  <c r="W485" i="1"/>
  <c r="X485" i="1"/>
  <c r="Y485" i="1"/>
  <c r="Z485" i="1"/>
  <c r="AA485" i="1"/>
  <c r="AB485" i="1"/>
  <c r="AC485" i="1"/>
  <c r="AD485" i="1"/>
  <c r="AE485" i="1"/>
  <c r="AF485" i="1"/>
  <c r="AG485" i="1"/>
  <c r="AH485" i="1"/>
  <c r="AI485" i="1"/>
  <c r="AJ485" i="1"/>
  <c r="AK485" i="1"/>
  <c r="AL485" i="1"/>
  <c r="Q486" i="1"/>
  <c r="R486" i="1"/>
  <c r="S486" i="1"/>
  <c r="T486" i="1"/>
  <c r="U486" i="1"/>
  <c r="V486" i="1"/>
  <c r="W486" i="1"/>
  <c r="X486" i="1"/>
  <c r="Y486" i="1"/>
  <c r="Z486" i="1"/>
  <c r="AA486" i="1"/>
  <c r="AB486" i="1"/>
  <c r="AC486" i="1"/>
  <c r="AD486" i="1"/>
  <c r="AE486" i="1"/>
  <c r="AF486" i="1"/>
  <c r="AG486" i="1"/>
  <c r="AH486" i="1"/>
  <c r="AI486" i="1"/>
  <c r="AJ486" i="1"/>
  <c r="AK486" i="1"/>
  <c r="AL486" i="1"/>
  <c r="Q487" i="1"/>
  <c r="R487" i="1"/>
  <c r="S487" i="1"/>
  <c r="T487" i="1"/>
  <c r="U487" i="1"/>
  <c r="V487" i="1"/>
  <c r="W487" i="1"/>
  <c r="X487" i="1"/>
  <c r="Y487" i="1"/>
  <c r="Z487" i="1"/>
  <c r="AA487" i="1"/>
  <c r="AB487" i="1"/>
  <c r="AC487" i="1"/>
  <c r="AD487" i="1"/>
  <c r="AE487" i="1"/>
  <c r="AF487" i="1"/>
  <c r="AG487" i="1"/>
  <c r="AH487" i="1"/>
  <c r="AI487" i="1"/>
  <c r="AJ487" i="1"/>
  <c r="AK487" i="1"/>
  <c r="AL487" i="1"/>
  <c r="Q488" i="1"/>
  <c r="R488" i="1"/>
  <c r="S488" i="1"/>
  <c r="T488" i="1"/>
  <c r="U488" i="1"/>
  <c r="V488" i="1"/>
  <c r="W488" i="1"/>
  <c r="X488" i="1"/>
  <c r="Y488" i="1"/>
  <c r="Z488" i="1"/>
  <c r="AA488" i="1"/>
  <c r="AB488" i="1"/>
  <c r="AC488" i="1"/>
  <c r="AD488" i="1"/>
  <c r="AE488" i="1"/>
  <c r="AF488" i="1"/>
  <c r="AG488" i="1"/>
  <c r="AH488" i="1"/>
  <c r="AI488" i="1"/>
  <c r="AJ488" i="1"/>
  <c r="AK488" i="1"/>
  <c r="AL488" i="1"/>
  <c r="Q489" i="1"/>
  <c r="R489" i="1"/>
  <c r="S489" i="1"/>
  <c r="T489" i="1"/>
  <c r="U489" i="1"/>
  <c r="V489" i="1"/>
  <c r="W489" i="1"/>
  <c r="X489" i="1"/>
  <c r="Y489" i="1"/>
  <c r="Z489" i="1"/>
  <c r="AA489" i="1"/>
  <c r="AB489" i="1"/>
  <c r="AC489" i="1"/>
  <c r="AD489" i="1"/>
  <c r="AE489" i="1"/>
  <c r="AF489" i="1"/>
  <c r="AG489" i="1"/>
  <c r="AH489" i="1"/>
  <c r="AI489" i="1"/>
  <c r="AJ489" i="1"/>
  <c r="AK489" i="1"/>
  <c r="AL489" i="1"/>
  <c r="Q490" i="1"/>
  <c r="R490" i="1"/>
  <c r="S490" i="1"/>
  <c r="T490" i="1"/>
  <c r="U490" i="1"/>
  <c r="V490" i="1"/>
  <c r="W490" i="1"/>
  <c r="X490" i="1"/>
  <c r="Y490" i="1"/>
  <c r="Z490" i="1"/>
  <c r="AA490" i="1"/>
  <c r="AB490" i="1"/>
  <c r="AC490" i="1"/>
  <c r="AD490" i="1"/>
  <c r="AE490" i="1"/>
  <c r="AF490" i="1"/>
  <c r="AG490" i="1"/>
  <c r="AH490" i="1"/>
  <c r="AI490" i="1"/>
  <c r="AJ490" i="1"/>
  <c r="AK490" i="1"/>
  <c r="AL490" i="1"/>
  <c r="Q491" i="1"/>
  <c r="R491" i="1"/>
  <c r="S491" i="1"/>
  <c r="T491" i="1"/>
  <c r="U491" i="1"/>
  <c r="V491" i="1"/>
  <c r="W491" i="1"/>
  <c r="X491" i="1"/>
  <c r="Y491" i="1"/>
  <c r="Z491" i="1"/>
  <c r="AA491" i="1"/>
  <c r="AB491" i="1"/>
  <c r="AC491" i="1"/>
  <c r="AD491" i="1"/>
  <c r="AE491" i="1"/>
  <c r="AF491" i="1"/>
  <c r="AG491" i="1"/>
  <c r="AH491" i="1"/>
  <c r="AI491" i="1"/>
  <c r="AJ491" i="1"/>
  <c r="AK491" i="1"/>
  <c r="AL491" i="1"/>
  <c r="Q492" i="1"/>
  <c r="R492" i="1"/>
  <c r="S492" i="1"/>
  <c r="T492" i="1"/>
  <c r="U492" i="1"/>
  <c r="V492" i="1"/>
  <c r="W492" i="1"/>
  <c r="X492" i="1"/>
  <c r="Y492" i="1"/>
  <c r="Z492" i="1"/>
  <c r="AA492" i="1"/>
  <c r="AB492" i="1"/>
  <c r="AC492" i="1"/>
  <c r="AD492" i="1"/>
  <c r="AE492" i="1"/>
  <c r="AF492" i="1"/>
  <c r="AG492" i="1"/>
  <c r="AH492" i="1"/>
  <c r="AI492" i="1"/>
  <c r="AJ492" i="1"/>
  <c r="AK492" i="1"/>
  <c r="AL492" i="1"/>
  <c r="Q493" i="1"/>
  <c r="R493" i="1"/>
  <c r="S493" i="1"/>
  <c r="T493" i="1"/>
  <c r="U493" i="1"/>
  <c r="V493" i="1"/>
  <c r="W493" i="1"/>
  <c r="X493" i="1"/>
  <c r="Y493" i="1"/>
  <c r="Z493" i="1"/>
  <c r="AA493" i="1"/>
  <c r="AB493" i="1"/>
  <c r="AC493" i="1"/>
  <c r="AD493" i="1"/>
  <c r="AE493" i="1"/>
  <c r="AF493" i="1"/>
  <c r="AG493" i="1"/>
  <c r="AH493" i="1"/>
  <c r="AI493" i="1"/>
  <c r="AJ493" i="1"/>
  <c r="AK493" i="1"/>
  <c r="AL493" i="1"/>
  <c r="Q494" i="1"/>
  <c r="R494" i="1"/>
  <c r="S494" i="1"/>
  <c r="T494" i="1"/>
  <c r="U494" i="1"/>
  <c r="V494" i="1"/>
  <c r="W494" i="1"/>
  <c r="X494" i="1"/>
  <c r="Y494" i="1"/>
  <c r="Z494" i="1"/>
  <c r="AA494" i="1"/>
  <c r="AB494" i="1"/>
  <c r="AC494" i="1"/>
  <c r="AD494" i="1"/>
  <c r="AE494" i="1"/>
  <c r="AF494" i="1"/>
  <c r="AG494" i="1"/>
  <c r="AH494" i="1"/>
  <c r="AI494" i="1"/>
  <c r="AJ494" i="1"/>
  <c r="AK494" i="1"/>
  <c r="AL494" i="1"/>
  <c r="Q495" i="1"/>
  <c r="R495" i="1"/>
  <c r="S495" i="1"/>
  <c r="T495" i="1"/>
  <c r="U495" i="1"/>
  <c r="V495" i="1"/>
  <c r="W495" i="1"/>
  <c r="X495" i="1"/>
  <c r="Y495" i="1"/>
  <c r="Z495" i="1"/>
  <c r="AA495" i="1"/>
  <c r="AB495" i="1"/>
  <c r="AC495" i="1"/>
  <c r="AD495" i="1"/>
  <c r="AE495" i="1"/>
  <c r="AF495" i="1"/>
  <c r="AG495" i="1"/>
  <c r="AH495" i="1"/>
  <c r="AI495" i="1"/>
  <c r="AJ495" i="1"/>
  <c r="AK495" i="1"/>
  <c r="AL495" i="1"/>
  <c r="Q496" i="1"/>
  <c r="R496" i="1"/>
  <c r="S496" i="1"/>
  <c r="T496" i="1"/>
  <c r="U496" i="1"/>
  <c r="V496" i="1"/>
  <c r="W496" i="1"/>
  <c r="X496" i="1"/>
  <c r="Y496" i="1"/>
  <c r="Z496" i="1"/>
  <c r="AA496" i="1"/>
  <c r="AB496" i="1"/>
  <c r="AC496" i="1"/>
  <c r="AD496" i="1"/>
  <c r="AE496" i="1"/>
  <c r="AF496" i="1"/>
  <c r="AG496" i="1"/>
  <c r="AH496" i="1"/>
  <c r="AI496" i="1"/>
  <c r="AJ496" i="1"/>
  <c r="AK496" i="1"/>
  <c r="AL496" i="1"/>
  <c r="Q497" i="1"/>
  <c r="R497" i="1"/>
  <c r="S497" i="1"/>
  <c r="T497" i="1"/>
  <c r="U497" i="1"/>
  <c r="V497" i="1"/>
  <c r="W497" i="1"/>
  <c r="X497" i="1"/>
  <c r="Y497" i="1"/>
  <c r="Z497" i="1"/>
  <c r="AA497" i="1"/>
  <c r="AB497" i="1"/>
  <c r="AC497" i="1"/>
  <c r="AD497" i="1"/>
  <c r="AE497" i="1"/>
  <c r="AF497" i="1"/>
  <c r="AG497" i="1"/>
  <c r="AH497" i="1"/>
  <c r="AI497" i="1"/>
  <c r="AJ497" i="1"/>
  <c r="AK497" i="1"/>
  <c r="AL497" i="1"/>
  <c r="Q498" i="1"/>
  <c r="R498" i="1"/>
  <c r="S498" i="1"/>
  <c r="T498" i="1"/>
  <c r="U498" i="1"/>
  <c r="V498" i="1"/>
  <c r="W498" i="1"/>
  <c r="X498" i="1"/>
  <c r="Y498" i="1"/>
  <c r="Z498" i="1"/>
  <c r="AA498" i="1"/>
  <c r="AB498" i="1"/>
  <c r="AC498" i="1"/>
  <c r="AD498" i="1"/>
  <c r="AE498" i="1"/>
  <c r="AF498" i="1"/>
  <c r="AG498" i="1"/>
  <c r="AH498" i="1"/>
  <c r="AI498" i="1"/>
  <c r="AJ498" i="1"/>
  <c r="AK498" i="1"/>
  <c r="AL498" i="1"/>
  <c r="Q499" i="1"/>
  <c r="R499" i="1"/>
  <c r="S499" i="1"/>
  <c r="T499" i="1"/>
  <c r="U499" i="1"/>
  <c r="V499" i="1"/>
  <c r="W499" i="1"/>
  <c r="X499" i="1"/>
  <c r="Y499" i="1"/>
  <c r="Z499" i="1"/>
  <c r="AA499" i="1"/>
  <c r="AB499" i="1"/>
  <c r="AC499" i="1"/>
  <c r="AD499" i="1"/>
  <c r="AE499" i="1"/>
  <c r="AF499" i="1"/>
  <c r="AG499" i="1"/>
  <c r="AH499" i="1"/>
  <c r="AI499" i="1"/>
  <c r="AJ499" i="1"/>
  <c r="AK499" i="1"/>
  <c r="AL499" i="1"/>
  <c r="Q500" i="1"/>
  <c r="R500" i="1"/>
  <c r="S500" i="1"/>
  <c r="T500" i="1"/>
  <c r="U500" i="1"/>
  <c r="V500" i="1"/>
  <c r="W500" i="1"/>
  <c r="X500" i="1"/>
  <c r="Y500" i="1"/>
  <c r="Z500" i="1"/>
  <c r="AA500" i="1"/>
  <c r="AB500" i="1"/>
  <c r="AC500" i="1"/>
  <c r="AD500" i="1"/>
  <c r="AE500" i="1"/>
  <c r="AF500" i="1"/>
  <c r="AG500" i="1"/>
  <c r="AH500" i="1"/>
  <c r="AI500" i="1"/>
  <c r="AJ500" i="1"/>
  <c r="AK500" i="1"/>
  <c r="AL500" i="1"/>
  <c r="Q501" i="1"/>
  <c r="R501" i="1"/>
  <c r="S501" i="1"/>
  <c r="T501" i="1"/>
  <c r="U501" i="1"/>
  <c r="V501" i="1"/>
  <c r="W501" i="1"/>
  <c r="X501" i="1"/>
  <c r="Y501" i="1"/>
  <c r="Z501" i="1"/>
  <c r="AA501" i="1"/>
  <c r="AB501" i="1"/>
  <c r="AC501" i="1"/>
  <c r="AD501" i="1"/>
  <c r="AE501" i="1"/>
  <c r="AF501" i="1"/>
  <c r="AG501" i="1"/>
  <c r="AH501" i="1"/>
  <c r="AI501" i="1"/>
  <c r="AJ501" i="1"/>
  <c r="AK501" i="1"/>
  <c r="AL501" i="1"/>
  <c r="Q502" i="1"/>
  <c r="R502" i="1"/>
  <c r="S502" i="1"/>
  <c r="T502" i="1"/>
  <c r="U502" i="1"/>
  <c r="V502" i="1"/>
  <c r="W502" i="1"/>
  <c r="X502" i="1"/>
  <c r="Y502" i="1"/>
  <c r="Z502" i="1"/>
  <c r="AA502" i="1"/>
  <c r="AB502" i="1"/>
  <c r="AC502" i="1"/>
  <c r="AD502" i="1"/>
  <c r="AE502" i="1"/>
  <c r="AF502" i="1"/>
  <c r="AG502" i="1"/>
  <c r="AH502" i="1"/>
  <c r="AI502" i="1"/>
  <c r="AJ502" i="1"/>
  <c r="AK502" i="1"/>
  <c r="AL502" i="1"/>
  <c r="Q503" i="1"/>
  <c r="R503" i="1"/>
  <c r="S503" i="1"/>
  <c r="T503" i="1"/>
  <c r="U503" i="1"/>
  <c r="V503" i="1"/>
  <c r="W503" i="1"/>
  <c r="X503" i="1"/>
  <c r="Y503" i="1"/>
  <c r="Z503" i="1"/>
  <c r="AA503" i="1"/>
  <c r="AB503" i="1"/>
  <c r="AC503" i="1"/>
  <c r="AD503" i="1"/>
  <c r="AE503" i="1"/>
  <c r="AF503" i="1"/>
  <c r="AG503" i="1"/>
  <c r="AH503" i="1"/>
  <c r="AI503" i="1"/>
  <c r="AJ503" i="1"/>
  <c r="AK503" i="1"/>
  <c r="AL503" i="1"/>
  <c r="Q504" i="1"/>
  <c r="R504" i="1"/>
  <c r="S504" i="1"/>
  <c r="T504" i="1"/>
  <c r="U504" i="1"/>
  <c r="V504" i="1"/>
  <c r="W504" i="1"/>
  <c r="X504" i="1"/>
  <c r="Y504" i="1"/>
  <c r="Z504" i="1"/>
  <c r="AA504" i="1"/>
  <c r="AB504" i="1"/>
  <c r="AC504" i="1"/>
  <c r="AD504" i="1"/>
  <c r="AE504" i="1"/>
  <c r="AF504" i="1"/>
  <c r="AG504" i="1"/>
  <c r="AH504" i="1"/>
  <c r="AI504" i="1"/>
  <c r="AJ504" i="1"/>
  <c r="AK504" i="1"/>
  <c r="AL504" i="1"/>
  <c r="Q505" i="1"/>
  <c r="R505" i="1"/>
  <c r="S505" i="1"/>
  <c r="T505" i="1"/>
  <c r="U505" i="1"/>
  <c r="V505" i="1"/>
  <c r="W505" i="1"/>
  <c r="X505" i="1"/>
  <c r="Y505" i="1"/>
  <c r="Z505" i="1"/>
  <c r="AA505" i="1"/>
  <c r="AB505" i="1"/>
  <c r="AC505" i="1"/>
  <c r="AD505" i="1"/>
  <c r="AE505" i="1"/>
  <c r="AF505" i="1"/>
  <c r="AG505" i="1"/>
  <c r="AH505" i="1"/>
  <c r="AI505" i="1"/>
  <c r="AJ505" i="1"/>
  <c r="AK505" i="1"/>
  <c r="AL505" i="1"/>
  <c r="Q506" i="1"/>
  <c r="R506" i="1"/>
  <c r="S506" i="1"/>
  <c r="T506" i="1"/>
  <c r="U506" i="1"/>
  <c r="V506" i="1"/>
  <c r="W506" i="1"/>
  <c r="X506" i="1"/>
  <c r="Y506" i="1"/>
  <c r="Z506" i="1"/>
  <c r="AA506" i="1"/>
  <c r="AB506" i="1"/>
  <c r="AC506" i="1"/>
  <c r="AD506" i="1"/>
  <c r="AE506" i="1"/>
  <c r="AF506" i="1"/>
  <c r="AG506" i="1"/>
  <c r="AH506" i="1"/>
  <c r="AI506" i="1"/>
  <c r="AJ506" i="1"/>
  <c r="AK506" i="1"/>
  <c r="AL506" i="1"/>
  <c r="Q507" i="1"/>
  <c r="R507" i="1"/>
  <c r="S507" i="1"/>
  <c r="T507" i="1"/>
  <c r="U507" i="1"/>
  <c r="V507" i="1"/>
  <c r="W507" i="1"/>
  <c r="X507" i="1"/>
  <c r="Y507" i="1"/>
  <c r="Z507" i="1"/>
  <c r="AA507" i="1"/>
  <c r="AB507" i="1"/>
  <c r="AC507" i="1"/>
  <c r="AD507" i="1"/>
  <c r="AE507" i="1"/>
  <c r="AF507" i="1"/>
  <c r="AG507" i="1"/>
  <c r="AH507" i="1"/>
  <c r="AI507" i="1"/>
  <c r="AJ507" i="1"/>
  <c r="AK507" i="1"/>
  <c r="AL507" i="1"/>
  <c r="Q508" i="1"/>
  <c r="R508" i="1"/>
  <c r="S508" i="1"/>
  <c r="T508" i="1"/>
  <c r="U508" i="1"/>
  <c r="V508" i="1"/>
  <c r="W508" i="1"/>
  <c r="X508" i="1"/>
  <c r="Y508" i="1"/>
  <c r="Z508" i="1"/>
  <c r="AA508" i="1"/>
  <c r="AB508" i="1"/>
  <c r="AC508" i="1"/>
  <c r="AD508" i="1"/>
  <c r="AE508" i="1"/>
  <c r="AF508" i="1"/>
  <c r="AG508" i="1"/>
  <c r="AH508" i="1"/>
  <c r="AI508" i="1"/>
  <c r="AJ508" i="1"/>
  <c r="AK508" i="1"/>
  <c r="AL508" i="1"/>
  <c r="Q509" i="1"/>
  <c r="R509" i="1"/>
  <c r="S509" i="1"/>
  <c r="T509" i="1"/>
  <c r="U509" i="1"/>
  <c r="V509" i="1"/>
  <c r="W509" i="1"/>
  <c r="X509" i="1"/>
  <c r="Y509" i="1"/>
  <c r="Z509" i="1"/>
  <c r="AA509" i="1"/>
  <c r="AB509" i="1"/>
  <c r="AC509" i="1"/>
  <c r="AD509" i="1"/>
  <c r="AE509" i="1"/>
  <c r="AF509" i="1"/>
  <c r="AG509" i="1"/>
  <c r="AH509" i="1"/>
  <c r="AI509" i="1"/>
  <c r="AJ509" i="1"/>
  <c r="AK509" i="1"/>
  <c r="AL509" i="1"/>
  <c r="Q510" i="1"/>
  <c r="R510" i="1"/>
  <c r="S510" i="1"/>
  <c r="T510" i="1"/>
  <c r="U510" i="1"/>
  <c r="V510" i="1"/>
  <c r="W510" i="1"/>
  <c r="X510" i="1"/>
  <c r="Y510" i="1"/>
  <c r="Z510" i="1"/>
  <c r="AA510" i="1"/>
  <c r="AB510" i="1"/>
  <c r="AC510" i="1"/>
  <c r="AD510" i="1"/>
  <c r="AE510" i="1"/>
  <c r="AF510" i="1"/>
  <c r="AG510" i="1"/>
  <c r="AH510" i="1"/>
  <c r="AI510" i="1"/>
  <c r="AJ510" i="1"/>
  <c r="AK510" i="1"/>
  <c r="AL510" i="1"/>
  <c r="Q511" i="1"/>
  <c r="R511" i="1"/>
  <c r="S511" i="1"/>
  <c r="T511" i="1"/>
  <c r="U511" i="1"/>
  <c r="V511" i="1"/>
  <c r="W511" i="1"/>
  <c r="X511" i="1"/>
  <c r="Y511" i="1"/>
  <c r="Z511" i="1"/>
  <c r="AA511" i="1"/>
  <c r="AB511" i="1"/>
  <c r="AC511" i="1"/>
  <c r="AD511" i="1"/>
  <c r="AE511" i="1"/>
  <c r="AF511" i="1"/>
  <c r="AG511" i="1"/>
  <c r="AH511" i="1"/>
  <c r="AI511" i="1"/>
  <c r="AJ511" i="1"/>
  <c r="AK511" i="1"/>
  <c r="AL511" i="1"/>
  <c r="Q512" i="1"/>
  <c r="R512" i="1"/>
  <c r="S512" i="1"/>
  <c r="T512" i="1"/>
  <c r="U512" i="1"/>
  <c r="V512" i="1"/>
  <c r="W512" i="1"/>
  <c r="X512" i="1"/>
  <c r="Y512" i="1"/>
  <c r="Z512" i="1"/>
  <c r="AA512" i="1"/>
  <c r="AB512" i="1"/>
  <c r="AC512" i="1"/>
  <c r="AD512" i="1"/>
  <c r="AE512" i="1"/>
  <c r="AF512" i="1"/>
  <c r="AG512" i="1"/>
  <c r="AH512" i="1"/>
  <c r="AI512" i="1"/>
  <c r="AJ512" i="1"/>
  <c r="AK512" i="1"/>
  <c r="AL512" i="1"/>
  <c r="Q513" i="1"/>
  <c r="R513" i="1"/>
  <c r="S513" i="1"/>
  <c r="T513" i="1"/>
  <c r="U513" i="1"/>
  <c r="V513" i="1"/>
  <c r="W513" i="1"/>
  <c r="X513" i="1"/>
  <c r="Y513" i="1"/>
  <c r="Z513" i="1"/>
  <c r="AA513" i="1"/>
  <c r="AB513" i="1"/>
  <c r="AC513" i="1"/>
  <c r="AD513" i="1"/>
  <c r="AE513" i="1"/>
  <c r="AF513" i="1"/>
  <c r="AG513" i="1"/>
  <c r="AH513" i="1"/>
  <c r="AI513" i="1"/>
  <c r="AJ513" i="1"/>
  <c r="AK513" i="1"/>
  <c r="AL513" i="1"/>
  <c r="Q514" i="1"/>
  <c r="R514" i="1"/>
  <c r="S514" i="1"/>
  <c r="T514" i="1"/>
  <c r="U514" i="1"/>
  <c r="V514" i="1"/>
  <c r="W514" i="1"/>
  <c r="X514" i="1"/>
  <c r="Y514" i="1"/>
  <c r="Z514" i="1"/>
  <c r="AA514" i="1"/>
  <c r="AB514" i="1"/>
  <c r="AC514" i="1"/>
  <c r="AD514" i="1"/>
  <c r="AE514" i="1"/>
  <c r="AF514" i="1"/>
  <c r="AG514" i="1"/>
  <c r="AH514" i="1"/>
  <c r="AI514" i="1"/>
  <c r="AJ514" i="1"/>
  <c r="AK514" i="1"/>
  <c r="AL514" i="1"/>
  <c r="Q515" i="1"/>
  <c r="R515" i="1"/>
  <c r="S515" i="1"/>
  <c r="T515" i="1"/>
  <c r="U515" i="1"/>
  <c r="V515" i="1"/>
  <c r="W515" i="1"/>
  <c r="X515" i="1"/>
  <c r="Y515" i="1"/>
  <c r="Z515" i="1"/>
  <c r="AA515" i="1"/>
  <c r="AB515" i="1"/>
  <c r="AC515" i="1"/>
  <c r="AD515" i="1"/>
  <c r="AE515" i="1"/>
  <c r="AF515" i="1"/>
  <c r="AG515" i="1"/>
  <c r="AH515" i="1"/>
  <c r="AI515" i="1"/>
  <c r="AJ515" i="1"/>
  <c r="AK515" i="1"/>
  <c r="AL515" i="1"/>
  <c r="Q516" i="1"/>
  <c r="R516" i="1"/>
  <c r="S516" i="1"/>
  <c r="T516" i="1"/>
  <c r="U516" i="1"/>
  <c r="V516" i="1"/>
  <c r="W516" i="1"/>
  <c r="X516" i="1"/>
  <c r="Y516" i="1"/>
  <c r="Z516" i="1"/>
  <c r="AA516" i="1"/>
  <c r="AB516" i="1"/>
  <c r="AC516" i="1"/>
  <c r="AD516" i="1"/>
  <c r="AE516" i="1"/>
  <c r="AF516" i="1"/>
  <c r="AG516" i="1"/>
  <c r="AH516" i="1"/>
  <c r="AI516" i="1"/>
  <c r="AJ516" i="1"/>
  <c r="AK516" i="1"/>
  <c r="AL516" i="1"/>
  <c r="Q517" i="1"/>
  <c r="R517" i="1"/>
  <c r="S517" i="1"/>
  <c r="T517" i="1"/>
  <c r="U517" i="1"/>
  <c r="V517" i="1"/>
  <c r="W517" i="1"/>
  <c r="X517" i="1"/>
  <c r="Y517" i="1"/>
  <c r="Z517" i="1"/>
  <c r="AA517" i="1"/>
  <c r="AB517" i="1"/>
  <c r="AC517" i="1"/>
  <c r="AD517" i="1"/>
  <c r="AE517" i="1"/>
  <c r="AF517" i="1"/>
  <c r="AG517" i="1"/>
  <c r="AH517" i="1"/>
  <c r="AI517" i="1"/>
  <c r="AJ517" i="1"/>
  <c r="AK517" i="1"/>
  <c r="AL517" i="1"/>
  <c r="Q518" i="1"/>
  <c r="R518" i="1"/>
  <c r="S518" i="1"/>
  <c r="T518" i="1"/>
  <c r="U518" i="1"/>
  <c r="V518" i="1"/>
  <c r="W518" i="1"/>
  <c r="X518" i="1"/>
  <c r="Y518" i="1"/>
  <c r="Z518" i="1"/>
  <c r="AA518" i="1"/>
  <c r="AB518" i="1"/>
  <c r="AC518" i="1"/>
  <c r="AD518" i="1"/>
  <c r="AE518" i="1"/>
  <c r="AF518" i="1"/>
  <c r="AG518" i="1"/>
  <c r="AH518" i="1"/>
  <c r="AI518" i="1"/>
  <c r="AJ518" i="1"/>
  <c r="AK518" i="1"/>
  <c r="AL518" i="1"/>
  <c r="Q519" i="1"/>
  <c r="R519" i="1"/>
  <c r="S519" i="1"/>
  <c r="T519" i="1"/>
  <c r="U519" i="1"/>
  <c r="V519" i="1"/>
  <c r="W519" i="1"/>
  <c r="X519" i="1"/>
  <c r="Y519" i="1"/>
  <c r="Z519" i="1"/>
  <c r="AA519" i="1"/>
  <c r="AB519" i="1"/>
  <c r="AC519" i="1"/>
  <c r="AD519" i="1"/>
  <c r="AE519" i="1"/>
  <c r="AF519" i="1"/>
  <c r="AG519" i="1"/>
  <c r="AH519" i="1"/>
  <c r="AI519" i="1"/>
  <c r="AJ519" i="1"/>
  <c r="AK519" i="1"/>
  <c r="AL519" i="1"/>
  <c r="Q520" i="1"/>
  <c r="R520" i="1"/>
  <c r="S520" i="1"/>
  <c r="T520" i="1"/>
  <c r="U520" i="1"/>
  <c r="V520" i="1"/>
  <c r="W520" i="1"/>
  <c r="X520" i="1"/>
  <c r="Y520" i="1"/>
  <c r="Z520" i="1"/>
  <c r="AA520" i="1"/>
  <c r="AB520" i="1"/>
  <c r="AC520" i="1"/>
  <c r="AD520" i="1"/>
  <c r="AE520" i="1"/>
  <c r="AF520" i="1"/>
  <c r="AG520" i="1"/>
  <c r="AH520" i="1"/>
  <c r="AI520" i="1"/>
  <c r="AJ520" i="1"/>
  <c r="AK520" i="1"/>
  <c r="AL520" i="1"/>
  <c r="Q521" i="1"/>
  <c r="R521" i="1"/>
  <c r="S521" i="1"/>
  <c r="T521" i="1"/>
  <c r="U521" i="1"/>
  <c r="V521" i="1"/>
  <c r="W521" i="1"/>
  <c r="X521" i="1"/>
  <c r="Y521" i="1"/>
  <c r="Z521" i="1"/>
  <c r="AA521" i="1"/>
  <c r="AB521" i="1"/>
  <c r="AC521" i="1"/>
  <c r="AD521" i="1"/>
  <c r="AE521" i="1"/>
  <c r="AF521" i="1"/>
  <c r="AG521" i="1"/>
  <c r="AH521" i="1"/>
  <c r="AI521" i="1"/>
  <c r="AJ521" i="1"/>
  <c r="AK521" i="1"/>
  <c r="AL521" i="1"/>
  <c r="Q522" i="1"/>
  <c r="R522" i="1"/>
  <c r="S522" i="1"/>
  <c r="T522" i="1"/>
  <c r="U522" i="1"/>
  <c r="V522" i="1"/>
  <c r="W522" i="1"/>
  <c r="X522" i="1"/>
  <c r="Y522" i="1"/>
  <c r="Z522" i="1"/>
  <c r="AA522" i="1"/>
  <c r="AB522" i="1"/>
  <c r="AC522" i="1"/>
  <c r="AD522" i="1"/>
  <c r="AE522" i="1"/>
  <c r="AF522" i="1"/>
  <c r="AG522" i="1"/>
  <c r="AH522" i="1"/>
  <c r="AI522" i="1"/>
  <c r="AJ522" i="1"/>
  <c r="AK522" i="1"/>
  <c r="AL522" i="1"/>
  <c r="Q523" i="1"/>
  <c r="R523" i="1"/>
  <c r="S523" i="1"/>
  <c r="T523" i="1"/>
  <c r="U523" i="1"/>
  <c r="V523" i="1"/>
  <c r="W523" i="1"/>
  <c r="X523" i="1"/>
  <c r="Y523" i="1"/>
  <c r="Z523" i="1"/>
  <c r="AA523" i="1"/>
  <c r="AB523" i="1"/>
  <c r="AC523" i="1"/>
  <c r="AD523" i="1"/>
  <c r="AE523" i="1"/>
  <c r="AF523" i="1"/>
  <c r="AG523" i="1"/>
  <c r="AH523" i="1"/>
  <c r="AI523" i="1"/>
  <c r="AJ523" i="1"/>
  <c r="AK523" i="1"/>
  <c r="AL523" i="1"/>
  <c r="Q524" i="1"/>
  <c r="R524" i="1"/>
  <c r="S524" i="1"/>
  <c r="T524" i="1"/>
  <c r="U524" i="1"/>
  <c r="V524" i="1"/>
  <c r="W524" i="1"/>
  <c r="X524" i="1"/>
  <c r="Y524" i="1"/>
  <c r="Z524" i="1"/>
  <c r="AA524" i="1"/>
  <c r="AB524" i="1"/>
  <c r="AC524" i="1"/>
  <c r="AD524" i="1"/>
  <c r="AE524" i="1"/>
  <c r="AF524" i="1"/>
  <c r="AG524" i="1"/>
  <c r="AH524" i="1"/>
  <c r="AI524" i="1"/>
  <c r="AJ524" i="1"/>
  <c r="AK524" i="1"/>
  <c r="AL524" i="1"/>
  <c r="Q525" i="1"/>
  <c r="R525" i="1"/>
  <c r="S525" i="1"/>
  <c r="T525" i="1"/>
  <c r="U525" i="1"/>
  <c r="V525" i="1"/>
  <c r="W525" i="1"/>
  <c r="X525" i="1"/>
  <c r="Y525" i="1"/>
  <c r="Z525" i="1"/>
  <c r="AA525" i="1"/>
  <c r="AB525" i="1"/>
  <c r="AC525" i="1"/>
  <c r="AD525" i="1"/>
  <c r="AE525" i="1"/>
  <c r="AF525" i="1"/>
  <c r="AG525" i="1"/>
  <c r="AH525" i="1"/>
  <c r="AI525" i="1"/>
  <c r="AJ525" i="1"/>
  <c r="AK525" i="1"/>
  <c r="AL525" i="1"/>
  <c r="Q526" i="1"/>
  <c r="R526" i="1"/>
  <c r="S526" i="1"/>
  <c r="T526" i="1"/>
  <c r="U526" i="1"/>
  <c r="V526" i="1"/>
  <c r="W526" i="1"/>
  <c r="X526" i="1"/>
  <c r="Y526" i="1"/>
  <c r="Z526" i="1"/>
  <c r="AA526" i="1"/>
  <c r="AB526" i="1"/>
  <c r="AC526" i="1"/>
  <c r="AD526" i="1"/>
  <c r="AE526" i="1"/>
  <c r="AF526" i="1"/>
  <c r="AG526" i="1"/>
  <c r="AH526" i="1"/>
  <c r="AI526" i="1"/>
  <c r="AJ526" i="1"/>
  <c r="AK526" i="1"/>
  <c r="AL526" i="1"/>
  <c r="Q527" i="1"/>
  <c r="R527" i="1"/>
  <c r="S527" i="1"/>
  <c r="T527" i="1"/>
  <c r="U527" i="1"/>
  <c r="V527" i="1"/>
  <c r="W527" i="1"/>
  <c r="X527" i="1"/>
  <c r="Y527" i="1"/>
  <c r="Z527" i="1"/>
  <c r="AA527" i="1"/>
  <c r="AB527" i="1"/>
  <c r="AC527" i="1"/>
  <c r="AD527" i="1"/>
  <c r="AE527" i="1"/>
  <c r="AF527" i="1"/>
  <c r="AG527" i="1"/>
  <c r="AH527" i="1"/>
  <c r="AI527" i="1"/>
  <c r="AJ527" i="1"/>
  <c r="AK527" i="1"/>
  <c r="AL527" i="1"/>
  <c r="Q528" i="1"/>
  <c r="R528" i="1"/>
  <c r="S528" i="1"/>
  <c r="T528" i="1"/>
  <c r="U528" i="1"/>
  <c r="V528" i="1"/>
  <c r="W528" i="1"/>
  <c r="X528" i="1"/>
  <c r="Y528" i="1"/>
  <c r="Z528" i="1"/>
  <c r="AA528" i="1"/>
  <c r="AB528" i="1"/>
  <c r="AC528" i="1"/>
  <c r="AD528" i="1"/>
  <c r="AE528" i="1"/>
  <c r="AF528" i="1"/>
  <c r="AG528" i="1"/>
  <c r="AH528" i="1"/>
  <c r="AI528" i="1"/>
  <c r="AJ528" i="1"/>
  <c r="AK528" i="1"/>
  <c r="AL528" i="1"/>
  <c r="Q529" i="1"/>
  <c r="R529" i="1"/>
  <c r="S529" i="1"/>
  <c r="T529" i="1"/>
  <c r="U529" i="1"/>
  <c r="V529" i="1"/>
  <c r="W529" i="1"/>
  <c r="X529" i="1"/>
  <c r="Y529" i="1"/>
  <c r="Z529" i="1"/>
  <c r="AA529" i="1"/>
  <c r="AB529" i="1"/>
  <c r="AC529" i="1"/>
  <c r="AD529" i="1"/>
  <c r="AE529" i="1"/>
  <c r="AF529" i="1"/>
  <c r="AG529" i="1"/>
  <c r="AH529" i="1"/>
  <c r="AI529" i="1"/>
  <c r="AJ529" i="1"/>
  <c r="AK529" i="1"/>
  <c r="AL529" i="1"/>
  <c r="Q530" i="1"/>
  <c r="R530" i="1"/>
  <c r="S530" i="1"/>
  <c r="T530" i="1"/>
  <c r="U530" i="1"/>
  <c r="V530" i="1"/>
  <c r="W530" i="1"/>
  <c r="X530" i="1"/>
  <c r="Y530" i="1"/>
  <c r="Z530" i="1"/>
  <c r="AA530" i="1"/>
  <c r="AB530" i="1"/>
  <c r="AC530" i="1"/>
  <c r="AD530" i="1"/>
  <c r="AE530" i="1"/>
  <c r="AF530" i="1"/>
  <c r="AG530" i="1"/>
  <c r="AH530" i="1"/>
  <c r="AI530" i="1"/>
  <c r="AJ530" i="1"/>
  <c r="AK530" i="1"/>
  <c r="AL530" i="1"/>
  <c r="Q531" i="1"/>
  <c r="R531" i="1"/>
  <c r="S531" i="1"/>
  <c r="T531" i="1"/>
  <c r="U531" i="1"/>
  <c r="V531" i="1"/>
  <c r="W531" i="1"/>
  <c r="X531" i="1"/>
  <c r="Y531" i="1"/>
  <c r="Z531" i="1"/>
  <c r="AA531" i="1"/>
  <c r="AB531" i="1"/>
  <c r="AC531" i="1"/>
  <c r="AD531" i="1"/>
  <c r="AE531" i="1"/>
  <c r="AF531" i="1"/>
  <c r="AG531" i="1"/>
  <c r="AH531" i="1"/>
  <c r="AI531" i="1"/>
  <c r="AJ531" i="1"/>
  <c r="AK531" i="1"/>
  <c r="AL531" i="1"/>
  <c r="Q532" i="1"/>
  <c r="R532" i="1"/>
  <c r="S532" i="1"/>
  <c r="T532" i="1"/>
  <c r="U532" i="1"/>
  <c r="V532" i="1"/>
  <c r="W532" i="1"/>
  <c r="X532" i="1"/>
  <c r="Y532" i="1"/>
  <c r="Z532" i="1"/>
  <c r="AA532" i="1"/>
  <c r="AB532" i="1"/>
  <c r="AC532" i="1"/>
  <c r="AD532" i="1"/>
  <c r="AE532" i="1"/>
  <c r="AF532" i="1"/>
  <c r="AG532" i="1"/>
  <c r="AH532" i="1"/>
  <c r="AI532" i="1"/>
  <c r="AJ532" i="1"/>
  <c r="AK532" i="1"/>
  <c r="AL532" i="1"/>
  <c r="Q533" i="1"/>
  <c r="R533" i="1"/>
  <c r="S533" i="1"/>
  <c r="T533" i="1"/>
  <c r="U533" i="1"/>
  <c r="V533" i="1"/>
  <c r="W533" i="1"/>
  <c r="X533" i="1"/>
  <c r="Y533" i="1"/>
  <c r="Z533" i="1"/>
  <c r="AA533" i="1"/>
  <c r="AB533" i="1"/>
  <c r="AC533" i="1"/>
  <c r="AD533" i="1"/>
  <c r="AE533" i="1"/>
  <c r="AF533" i="1"/>
  <c r="AG533" i="1"/>
  <c r="AH533" i="1"/>
  <c r="AI533" i="1"/>
  <c r="AJ533" i="1"/>
  <c r="AK533" i="1"/>
  <c r="AL533" i="1"/>
  <c r="Q534" i="1"/>
  <c r="R534" i="1"/>
  <c r="S534" i="1"/>
  <c r="T534" i="1"/>
  <c r="U534" i="1"/>
  <c r="V534" i="1"/>
  <c r="W534" i="1"/>
  <c r="X534" i="1"/>
  <c r="Y534" i="1"/>
  <c r="Z534" i="1"/>
  <c r="AA534" i="1"/>
  <c r="AB534" i="1"/>
  <c r="AC534" i="1"/>
  <c r="AD534" i="1"/>
  <c r="AE534" i="1"/>
  <c r="AF534" i="1"/>
  <c r="AG534" i="1"/>
  <c r="AH534" i="1"/>
  <c r="AI534" i="1"/>
  <c r="AJ534" i="1"/>
  <c r="AK534" i="1"/>
  <c r="AL534" i="1"/>
  <c r="Q535" i="1"/>
  <c r="R535" i="1"/>
  <c r="S535" i="1"/>
  <c r="T535" i="1"/>
  <c r="U535" i="1"/>
  <c r="V535" i="1"/>
  <c r="W535" i="1"/>
  <c r="X535" i="1"/>
  <c r="Y535" i="1"/>
  <c r="Z535" i="1"/>
  <c r="AA535" i="1"/>
  <c r="AB535" i="1"/>
  <c r="AC535" i="1"/>
  <c r="AD535" i="1"/>
  <c r="AE535" i="1"/>
  <c r="AF535" i="1"/>
  <c r="AG535" i="1"/>
  <c r="AH535" i="1"/>
  <c r="AI535" i="1"/>
  <c r="AJ535" i="1"/>
  <c r="AK535" i="1"/>
  <c r="AL535" i="1"/>
  <c r="Q536" i="1"/>
  <c r="R536" i="1"/>
  <c r="S536" i="1"/>
  <c r="T536" i="1"/>
  <c r="U536" i="1"/>
  <c r="V536" i="1"/>
  <c r="W536" i="1"/>
  <c r="X536" i="1"/>
  <c r="Y536" i="1"/>
  <c r="Z536" i="1"/>
  <c r="AA536" i="1"/>
  <c r="AB536" i="1"/>
  <c r="AC536" i="1"/>
  <c r="AD536" i="1"/>
  <c r="AE536" i="1"/>
  <c r="AF536" i="1"/>
  <c r="AG536" i="1"/>
  <c r="AH536" i="1"/>
  <c r="AI536" i="1"/>
  <c r="AJ536" i="1"/>
  <c r="AK536" i="1"/>
  <c r="AL536" i="1"/>
  <c r="Q537" i="1"/>
  <c r="R537" i="1"/>
  <c r="S537" i="1"/>
  <c r="T537" i="1"/>
  <c r="U537" i="1"/>
  <c r="V537" i="1"/>
  <c r="W537" i="1"/>
  <c r="X537" i="1"/>
  <c r="Y537" i="1"/>
  <c r="Z537" i="1"/>
  <c r="AA537" i="1"/>
  <c r="AB537" i="1"/>
  <c r="AC537" i="1"/>
  <c r="AD537" i="1"/>
  <c r="AE537" i="1"/>
  <c r="AF537" i="1"/>
  <c r="AG537" i="1"/>
  <c r="AH537" i="1"/>
  <c r="AI537" i="1"/>
  <c r="AJ537" i="1"/>
  <c r="AK537" i="1"/>
  <c r="AL537" i="1"/>
  <c r="Q538" i="1"/>
  <c r="R538" i="1"/>
  <c r="S538" i="1"/>
  <c r="T538" i="1"/>
  <c r="U538" i="1"/>
  <c r="V538" i="1"/>
  <c r="W538" i="1"/>
  <c r="X538" i="1"/>
  <c r="Y538" i="1"/>
  <c r="Z538" i="1"/>
  <c r="AA538" i="1"/>
  <c r="AB538" i="1"/>
  <c r="AC538" i="1"/>
  <c r="AD538" i="1"/>
  <c r="AE538" i="1"/>
  <c r="AF538" i="1"/>
  <c r="AG538" i="1"/>
  <c r="AH538" i="1"/>
  <c r="AI538" i="1"/>
  <c r="AJ538" i="1"/>
  <c r="AK538" i="1"/>
  <c r="AL538" i="1"/>
  <c r="Q539" i="1"/>
  <c r="R539" i="1"/>
  <c r="S539" i="1"/>
  <c r="T539" i="1"/>
  <c r="U539" i="1"/>
  <c r="V539" i="1"/>
  <c r="W539" i="1"/>
  <c r="X539" i="1"/>
  <c r="Y539" i="1"/>
  <c r="Z539" i="1"/>
  <c r="AA539" i="1"/>
  <c r="AB539" i="1"/>
  <c r="AC539" i="1"/>
  <c r="AD539" i="1"/>
  <c r="AE539" i="1"/>
  <c r="AF539" i="1"/>
  <c r="AG539" i="1"/>
  <c r="AH539" i="1"/>
  <c r="AI539" i="1"/>
  <c r="AJ539" i="1"/>
  <c r="AK539" i="1"/>
  <c r="AL539" i="1"/>
  <c r="Q540" i="1"/>
  <c r="R540" i="1"/>
  <c r="S540" i="1"/>
  <c r="T540" i="1"/>
  <c r="U540" i="1"/>
  <c r="V540" i="1"/>
  <c r="W540" i="1"/>
  <c r="X540" i="1"/>
  <c r="Y540" i="1"/>
  <c r="Z540" i="1"/>
  <c r="AA540" i="1"/>
  <c r="AB540" i="1"/>
  <c r="AC540" i="1"/>
  <c r="AD540" i="1"/>
  <c r="AE540" i="1"/>
  <c r="AF540" i="1"/>
  <c r="AG540" i="1"/>
  <c r="AH540" i="1"/>
  <c r="AI540" i="1"/>
  <c r="AJ540" i="1"/>
  <c r="AK540" i="1"/>
  <c r="AL540" i="1"/>
  <c r="Q541" i="1"/>
  <c r="R541" i="1"/>
  <c r="S541" i="1"/>
  <c r="T541" i="1"/>
  <c r="U541" i="1"/>
  <c r="V541" i="1"/>
  <c r="W541" i="1"/>
  <c r="X541" i="1"/>
  <c r="Y541" i="1"/>
  <c r="Z541" i="1"/>
  <c r="AA541" i="1"/>
  <c r="AB541" i="1"/>
  <c r="AC541" i="1"/>
  <c r="AD541" i="1"/>
  <c r="AE541" i="1"/>
  <c r="AF541" i="1"/>
  <c r="AG541" i="1"/>
  <c r="AH541" i="1"/>
  <c r="AI541" i="1"/>
  <c r="AJ541" i="1"/>
  <c r="AK541" i="1"/>
  <c r="AL541" i="1"/>
  <c r="Q542" i="1"/>
  <c r="R542" i="1"/>
  <c r="S542" i="1"/>
  <c r="T542" i="1"/>
  <c r="U542" i="1"/>
  <c r="V542" i="1"/>
  <c r="W542" i="1"/>
  <c r="X542" i="1"/>
  <c r="Y542" i="1"/>
  <c r="Z542" i="1"/>
  <c r="AA542" i="1"/>
  <c r="AB542" i="1"/>
  <c r="AC542" i="1"/>
  <c r="AD542" i="1"/>
  <c r="AE542" i="1"/>
  <c r="AF542" i="1"/>
  <c r="AG542" i="1"/>
  <c r="AH542" i="1"/>
  <c r="AI542" i="1"/>
  <c r="AJ542" i="1"/>
  <c r="AK542" i="1"/>
  <c r="AL542" i="1"/>
  <c r="Q543" i="1"/>
  <c r="R543" i="1"/>
  <c r="S543" i="1"/>
  <c r="T543" i="1"/>
  <c r="U543" i="1"/>
  <c r="V543" i="1"/>
  <c r="W543" i="1"/>
  <c r="X543" i="1"/>
  <c r="Y543" i="1"/>
  <c r="Z543" i="1"/>
  <c r="AA543" i="1"/>
  <c r="AB543" i="1"/>
  <c r="AC543" i="1"/>
  <c r="AD543" i="1"/>
  <c r="AE543" i="1"/>
  <c r="AF543" i="1"/>
  <c r="AG543" i="1"/>
  <c r="AH543" i="1"/>
  <c r="AI543" i="1"/>
  <c r="AJ543" i="1"/>
  <c r="AK543" i="1"/>
  <c r="AL543" i="1"/>
  <c r="Q544" i="1"/>
  <c r="R544" i="1"/>
  <c r="S544" i="1"/>
  <c r="T544" i="1"/>
  <c r="U544" i="1"/>
  <c r="V544" i="1"/>
  <c r="W544" i="1"/>
  <c r="X544" i="1"/>
  <c r="Y544" i="1"/>
  <c r="Z544" i="1"/>
  <c r="AA544" i="1"/>
  <c r="AB544" i="1"/>
  <c r="AC544" i="1"/>
  <c r="AD544" i="1"/>
  <c r="AE544" i="1"/>
  <c r="AF544" i="1"/>
  <c r="AG544" i="1"/>
  <c r="AH544" i="1"/>
  <c r="AI544" i="1"/>
  <c r="AJ544" i="1"/>
  <c r="AK544" i="1"/>
  <c r="AL544" i="1"/>
  <c r="Q545" i="1"/>
  <c r="R545" i="1"/>
  <c r="S545" i="1"/>
  <c r="T545" i="1"/>
  <c r="U545" i="1"/>
  <c r="V545" i="1"/>
  <c r="W545" i="1"/>
  <c r="X545" i="1"/>
  <c r="Y545" i="1"/>
  <c r="Z545" i="1"/>
  <c r="AA545" i="1"/>
  <c r="AB545" i="1"/>
  <c r="AC545" i="1"/>
  <c r="AD545" i="1"/>
  <c r="AE545" i="1"/>
  <c r="AF545" i="1"/>
  <c r="AG545" i="1"/>
  <c r="AH545" i="1"/>
  <c r="AI545" i="1"/>
  <c r="AJ545" i="1"/>
  <c r="AK545" i="1"/>
  <c r="AL545" i="1"/>
  <c r="Q546" i="1"/>
  <c r="R546" i="1"/>
  <c r="S546" i="1"/>
  <c r="T546" i="1"/>
  <c r="U546" i="1"/>
  <c r="V546" i="1"/>
  <c r="W546" i="1"/>
  <c r="X546" i="1"/>
  <c r="Y546" i="1"/>
  <c r="Z546" i="1"/>
  <c r="AA546" i="1"/>
  <c r="AB546" i="1"/>
  <c r="AC546" i="1"/>
  <c r="AD546" i="1"/>
  <c r="AE546" i="1"/>
  <c r="AF546" i="1"/>
  <c r="AG546" i="1"/>
  <c r="AH546" i="1"/>
  <c r="AI546" i="1"/>
  <c r="AJ546" i="1"/>
  <c r="AK546" i="1"/>
  <c r="AL546" i="1"/>
  <c r="Q547" i="1"/>
  <c r="R547" i="1"/>
  <c r="S547" i="1"/>
  <c r="T547" i="1"/>
  <c r="U547" i="1"/>
  <c r="V547" i="1"/>
  <c r="W547" i="1"/>
  <c r="X547" i="1"/>
  <c r="Y547" i="1"/>
  <c r="Z547" i="1"/>
  <c r="AA547" i="1"/>
  <c r="AB547" i="1"/>
  <c r="AC547" i="1"/>
  <c r="AD547" i="1"/>
  <c r="AE547" i="1"/>
  <c r="AF547" i="1"/>
  <c r="AG547" i="1"/>
  <c r="AH547" i="1"/>
  <c r="AI547" i="1"/>
  <c r="AJ547" i="1"/>
  <c r="AK547" i="1"/>
  <c r="AL547" i="1"/>
  <c r="Q548" i="1"/>
  <c r="R548" i="1"/>
  <c r="S548" i="1"/>
  <c r="T548" i="1"/>
  <c r="U548" i="1"/>
  <c r="V548" i="1"/>
  <c r="W548" i="1"/>
  <c r="X548" i="1"/>
  <c r="Y548" i="1"/>
  <c r="Z548" i="1"/>
  <c r="AA548" i="1"/>
  <c r="AB548" i="1"/>
  <c r="AC548" i="1"/>
  <c r="AD548" i="1"/>
  <c r="AE548" i="1"/>
  <c r="AF548" i="1"/>
  <c r="AG548" i="1"/>
  <c r="AH548" i="1"/>
  <c r="AI548" i="1"/>
  <c r="AJ548" i="1"/>
  <c r="AK548" i="1"/>
  <c r="AL548" i="1"/>
  <c r="Q549" i="1"/>
  <c r="R549" i="1"/>
  <c r="S549" i="1"/>
  <c r="T549" i="1"/>
  <c r="U549" i="1"/>
  <c r="V549" i="1"/>
  <c r="W549" i="1"/>
  <c r="X549" i="1"/>
  <c r="Y549" i="1"/>
  <c r="Z549" i="1"/>
  <c r="AA549" i="1"/>
  <c r="AB549" i="1"/>
  <c r="AC549" i="1"/>
  <c r="AD549" i="1"/>
  <c r="AE549" i="1"/>
  <c r="AF549" i="1"/>
  <c r="AG549" i="1"/>
  <c r="AH549" i="1"/>
  <c r="AI549" i="1"/>
  <c r="AJ549" i="1"/>
  <c r="AK549" i="1"/>
  <c r="AL549" i="1"/>
  <c r="Q550" i="1"/>
  <c r="R550" i="1"/>
  <c r="S550" i="1"/>
  <c r="T550" i="1"/>
  <c r="U550" i="1"/>
  <c r="V550" i="1"/>
  <c r="W550" i="1"/>
  <c r="X550" i="1"/>
  <c r="Y550" i="1"/>
  <c r="Z550" i="1"/>
  <c r="AA550" i="1"/>
  <c r="AB550" i="1"/>
  <c r="AC550" i="1"/>
  <c r="AD550" i="1"/>
  <c r="AE550" i="1"/>
  <c r="AF550" i="1"/>
  <c r="AG550" i="1"/>
  <c r="AH550" i="1"/>
  <c r="AI550" i="1"/>
  <c r="AJ550" i="1"/>
  <c r="AK550" i="1"/>
  <c r="AL550" i="1"/>
  <c r="Q551" i="1"/>
  <c r="R551" i="1"/>
  <c r="S551" i="1"/>
  <c r="T551" i="1"/>
  <c r="U551" i="1"/>
  <c r="V551" i="1"/>
  <c r="W551" i="1"/>
  <c r="X551" i="1"/>
  <c r="Y551" i="1"/>
  <c r="Z551" i="1"/>
  <c r="AA551" i="1"/>
  <c r="AB551" i="1"/>
  <c r="AC551" i="1"/>
  <c r="AD551" i="1"/>
  <c r="AE551" i="1"/>
  <c r="AF551" i="1"/>
  <c r="AG551" i="1"/>
  <c r="AH551" i="1"/>
  <c r="AI551" i="1"/>
  <c r="AJ551" i="1"/>
  <c r="AK551" i="1"/>
  <c r="AL551" i="1"/>
  <c r="Q552" i="1"/>
  <c r="R552" i="1"/>
  <c r="S552" i="1"/>
  <c r="T552" i="1"/>
  <c r="U552" i="1"/>
  <c r="V552" i="1"/>
  <c r="W552" i="1"/>
  <c r="X552" i="1"/>
  <c r="Y552" i="1"/>
  <c r="Z552" i="1"/>
  <c r="AA552" i="1"/>
  <c r="AB552" i="1"/>
  <c r="AC552" i="1"/>
  <c r="AD552" i="1"/>
  <c r="AE552" i="1"/>
  <c r="AF552" i="1"/>
  <c r="AG552" i="1"/>
  <c r="AH552" i="1"/>
  <c r="AI552" i="1"/>
  <c r="AJ552" i="1"/>
  <c r="AK552" i="1"/>
  <c r="AL552" i="1"/>
  <c r="Q553" i="1"/>
  <c r="R553" i="1"/>
  <c r="S553" i="1"/>
  <c r="T553" i="1"/>
  <c r="U553" i="1"/>
  <c r="V553" i="1"/>
  <c r="W553" i="1"/>
  <c r="X553" i="1"/>
  <c r="Y553" i="1"/>
  <c r="Z553" i="1"/>
  <c r="AA553" i="1"/>
  <c r="AB553" i="1"/>
  <c r="AC553" i="1"/>
  <c r="AD553" i="1"/>
  <c r="AE553" i="1"/>
  <c r="AF553" i="1"/>
  <c r="AG553" i="1"/>
  <c r="AH553" i="1"/>
  <c r="AI553" i="1"/>
  <c r="AJ553" i="1"/>
  <c r="AK553" i="1"/>
  <c r="AL553" i="1"/>
  <c r="Q554" i="1"/>
  <c r="R554" i="1"/>
  <c r="S554" i="1"/>
  <c r="T554" i="1"/>
  <c r="U554" i="1"/>
  <c r="V554" i="1"/>
  <c r="W554" i="1"/>
  <c r="X554" i="1"/>
  <c r="Y554" i="1"/>
  <c r="Z554" i="1"/>
  <c r="AA554" i="1"/>
  <c r="AB554" i="1"/>
  <c r="AC554" i="1"/>
  <c r="AD554" i="1"/>
  <c r="AE554" i="1"/>
  <c r="AF554" i="1"/>
  <c r="AG554" i="1"/>
  <c r="AH554" i="1"/>
  <c r="AI554" i="1"/>
  <c r="AJ554" i="1"/>
  <c r="AK554" i="1"/>
  <c r="AL554" i="1"/>
  <c r="Q555" i="1"/>
  <c r="R555" i="1"/>
  <c r="S555" i="1"/>
  <c r="T555" i="1"/>
  <c r="U555" i="1"/>
  <c r="V555" i="1"/>
  <c r="W555" i="1"/>
  <c r="X555" i="1"/>
  <c r="Y555" i="1"/>
  <c r="Z555" i="1"/>
  <c r="AA555" i="1"/>
  <c r="AB555" i="1"/>
  <c r="AC555" i="1"/>
  <c r="AD555" i="1"/>
  <c r="AE555" i="1"/>
  <c r="AF555" i="1"/>
  <c r="AG555" i="1"/>
  <c r="AH555" i="1"/>
  <c r="AI555" i="1"/>
  <c r="AJ555" i="1"/>
  <c r="AK555" i="1"/>
  <c r="AL555" i="1"/>
  <c r="Q556" i="1"/>
  <c r="R556" i="1"/>
  <c r="S556" i="1"/>
  <c r="T556" i="1"/>
  <c r="U556" i="1"/>
  <c r="V556" i="1"/>
  <c r="W556" i="1"/>
  <c r="X556" i="1"/>
  <c r="Y556" i="1"/>
  <c r="Z556" i="1"/>
  <c r="AA556" i="1"/>
  <c r="AB556" i="1"/>
  <c r="AC556" i="1"/>
  <c r="AD556" i="1"/>
  <c r="AE556" i="1"/>
  <c r="AF556" i="1"/>
  <c r="AG556" i="1"/>
  <c r="AH556" i="1"/>
  <c r="AI556" i="1"/>
  <c r="AJ556" i="1"/>
  <c r="AK556" i="1"/>
  <c r="AL556" i="1"/>
  <c r="Q557" i="1"/>
  <c r="R557" i="1"/>
  <c r="S557" i="1"/>
  <c r="T557" i="1"/>
  <c r="U557" i="1"/>
  <c r="V557" i="1"/>
  <c r="W557" i="1"/>
  <c r="X557" i="1"/>
  <c r="Y557" i="1"/>
  <c r="Z557" i="1"/>
  <c r="AA557" i="1"/>
  <c r="AB557" i="1"/>
  <c r="AC557" i="1"/>
  <c r="AD557" i="1"/>
  <c r="AE557" i="1"/>
  <c r="AF557" i="1"/>
  <c r="AG557" i="1"/>
  <c r="AH557" i="1"/>
  <c r="AI557" i="1"/>
  <c r="AJ557" i="1"/>
  <c r="AK557" i="1"/>
  <c r="AL557" i="1"/>
  <c r="Q558" i="1"/>
  <c r="R558" i="1"/>
  <c r="S558" i="1"/>
  <c r="T558" i="1"/>
  <c r="U558" i="1"/>
  <c r="V558" i="1"/>
  <c r="W558" i="1"/>
  <c r="X558" i="1"/>
  <c r="Y558" i="1"/>
  <c r="Z558" i="1"/>
  <c r="AA558" i="1"/>
  <c r="AB558" i="1"/>
  <c r="AC558" i="1"/>
  <c r="AD558" i="1"/>
  <c r="AE558" i="1"/>
  <c r="AF558" i="1"/>
  <c r="AG558" i="1"/>
  <c r="AH558" i="1"/>
  <c r="AI558" i="1"/>
  <c r="AJ558" i="1"/>
  <c r="AK558" i="1"/>
  <c r="AL558" i="1"/>
  <c r="Q559" i="1"/>
  <c r="R559" i="1"/>
  <c r="S559" i="1"/>
  <c r="T559" i="1"/>
  <c r="U559" i="1"/>
  <c r="V559" i="1"/>
  <c r="W559" i="1"/>
  <c r="X559" i="1"/>
  <c r="Y559" i="1"/>
  <c r="Z559" i="1"/>
  <c r="AA559" i="1"/>
  <c r="AB559" i="1"/>
  <c r="AC559" i="1"/>
  <c r="AD559" i="1"/>
  <c r="AE559" i="1"/>
  <c r="AF559" i="1"/>
  <c r="AG559" i="1"/>
  <c r="AH559" i="1"/>
  <c r="AI559" i="1"/>
  <c r="AJ559" i="1"/>
  <c r="AK559" i="1"/>
  <c r="AL559" i="1"/>
  <c r="Q560" i="1"/>
  <c r="R560" i="1"/>
  <c r="S560" i="1"/>
  <c r="T560" i="1"/>
  <c r="U560" i="1"/>
  <c r="V560" i="1"/>
  <c r="W560" i="1"/>
  <c r="X560" i="1"/>
  <c r="Y560" i="1"/>
  <c r="Z560" i="1"/>
  <c r="AA560" i="1"/>
  <c r="AB560" i="1"/>
  <c r="AC560" i="1"/>
  <c r="AD560" i="1"/>
  <c r="AE560" i="1"/>
  <c r="AF560" i="1"/>
  <c r="AG560" i="1"/>
  <c r="AH560" i="1"/>
  <c r="AI560" i="1"/>
  <c r="AJ560" i="1"/>
  <c r="AK560" i="1"/>
  <c r="AL560" i="1"/>
  <c r="Q561" i="1"/>
  <c r="R561" i="1"/>
  <c r="S561" i="1"/>
  <c r="T561" i="1"/>
  <c r="U561" i="1"/>
  <c r="V561" i="1"/>
  <c r="W561" i="1"/>
  <c r="X561" i="1"/>
  <c r="Y561" i="1"/>
  <c r="Z561" i="1"/>
  <c r="AA561" i="1"/>
  <c r="AB561" i="1"/>
  <c r="AC561" i="1"/>
  <c r="AD561" i="1"/>
  <c r="AE561" i="1"/>
  <c r="AF561" i="1"/>
  <c r="AG561" i="1"/>
  <c r="AH561" i="1"/>
  <c r="AI561" i="1"/>
  <c r="AJ561" i="1"/>
  <c r="AK561" i="1"/>
  <c r="AL561" i="1"/>
  <c r="Q562" i="1"/>
  <c r="R562" i="1"/>
  <c r="S562" i="1"/>
  <c r="T562" i="1"/>
  <c r="U562" i="1"/>
  <c r="V562" i="1"/>
  <c r="W562" i="1"/>
  <c r="X562" i="1"/>
  <c r="Y562" i="1"/>
  <c r="Z562" i="1"/>
  <c r="AA562" i="1"/>
  <c r="AB562" i="1"/>
  <c r="AC562" i="1"/>
  <c r="AD562" i="1"/>
  <c r="AE562" i="1"/>
  <c r="AF562" i="1"/>
  <c r="AG562" i="1"/>
  <c r="AH562" i="1"/>
  <c r="AI562" i="1"/>
  <c r="AJ562" i="1"/>
  <c r="AK562" i="1"/>
  <c r="AL562" i="1"/>
  <c r="Q563" i="1"/>
  <c r="R563" i="1"/>
  <c r="S563" i="1"/>
  <c r="T563" i="1"/>
  <c r="U563" i="1"/>
  <c r="V563" i="1"/>
  <c r="W563" i="1"/>
  <c r="X563" i="1"/>
  <c r="Y563" i="1"/>
  <c r="Z563" i="1"/>
  <c r="AA563" i="1"/>
  <c r="AB563" i="1"/>
  <c r="AC563" i="1"/>
  <c r="AD563" i="1"/>
  <c r="AE563" i="1"/>
  <c r="AF563" i="1"/>
  <c r="AG563" i="1"/>
  <c r="AH563" i="1"/>
  <c r="AI563" i="1"/>
  <c r="AJ563" i="1"/>
  <c r="AK563" i="1"/>
  <c r="AL563" i="1"/>
  <c r="Q564" i="1"/>
  <c r="R564" i="1"/>
  <c r="S564" i="1"/>
  <c r="T564" i="1"/>
  <c r="U564" i="1"/>
  <c r="V564" i="1"/>
  <c r="W564" i="1"/>
  <c r="X564" i="1"/>
  <c r="Y564" i="1"/>
  <c r="Z564" i="1"/>
  <c r="AA564" i="1"/>
  <c r="AB564" i="1"/>
  <c r="AC564" i="1"/>
  <c r="AD564" i="1"/>
  <c r="AE564" i="1"/>
  <c r="AF564" i="1"/>
  <c r="AG564" i="1"/>
  <c r="AH564" i="1"/>
  <c r="AI564" i="1"/>
  <c r="AJ564" i="1"/>
  <c r="AK564" i="1"/>
  <c r="AL564" i="1"/>
  <c r="Q565" i="1"/>
  <c r="R565" i="1"/>
  <c r="S565" i="1"/>
  <c r="T565" i="1"/>
  <c r="U565" i="1"/>
  <c r="V565" i="1"/>
  <c r="W565" i="1"/>
  <c r="X565" i="1"/>
  <c r="Y565" i="1"/>
  <c r="Z565" i="1"/>
  <c r="AA565" i="1"/>
  <c r="AB565" i="1"/>
  <c r="AC565" i="1"/>
  <c r="AD565" i="1"/>
  <c r="AE565" i="1"/>
  <c r="AF565" i="1"/>
  <c r="AG565" i="1"/>
  <c r="AH565" i="1"/>
  <c r="AI565" i="1"/>
  <c r="AJ565" i="1"/>
  <c r="AK565" i="1"/>
  <c r="AL565" i="1"/>
  <c r="Q566" i="1"/>
  <c r="R566" i="1"/>
  <c r="S566" i="1"/>
  <c r="T566" i="1"/>
  <c r="U566" i="1"/>
  <c r="V566" i="1"/>
  <c r="W566" i="1"/>
  <c r="X566" i="1"/>
  <c r="Y566" i="1"/>
  <c r="Z566" i="1"/>
  <c r="AA566" i="1"/>
  <c r="AB566" i="1"/>
  <c r="AC566" i="1"/>
  <c r="AD566" i="1"/>
  <c r="AE566" i="1"/>
  <c r="AF566" i="1"/>
  <c r="AG566" i="1"/>
  <c r="AH566" i="1"/>
  <c r="AI566" i="1"/>
  <c r="AJ566" i="1"/>
  <c r="AK566" i="1"/>
  <c r="AL566" i="1"/>
  <c r="Q567" i="1"/>
  <c r="R567" i="1"/>
  <c r="S567" i="1"/>
  <c r="T567" i="1"/>
  <c r="U567" i="1"/>
  <c r="V567" i="1"/>
  <c r="W567" i="1"/>
  <c r="X567" i="1"/>
  <c r="Y567" i="1"/>
  <c r="Z567" i="1"/>
  <c r="AA567" i="1"/>
  <c r="AB567" i="1"/>
  <c r="AC567" i="1"/>
  <c r="AD567" i="1"/>
  <c r="AE567" i="1"/>
  <c r="AF567" i="1"/>
  <c r="AG567" i="1"/>
  <c r="AH567" i="1"/>
  <c r="AI567" i="1"/>
  <c r="AJ567" i="1"/>
  <c r="AK567" i="1"/>
  <c r="AL567" i="1"/>
  <c r="Q568" i="1"/>
  <c r="R568" i="1"/>
  <c r="S568" i="1"/>
  <c r="T568" i="1"/>
  <c r="U568" i="1"/>
  <c r="V568" i="1"/>
  <c r="W568" i="1"/>
  <c r="X568" i="1"/>
  <c r="Y568" i="1"/>
  <c r="Z568" i="1"/>
  <c r="AA568" i="1"/>
  <c r="AB568" i="1"/>
  <c r="AC568" i="1"/>
  <c r="AD568" i="1"/>
  <c r="AE568" i="1"/>
  <c r="AF568" i="1"/>
  <c r="AG568" i="1"/>
  <c r="AH568" i="1"/>
  <c r="AI568" i="1"/>
  <c r="AJ568" i="1"/>
  <c r="AK568" i="1"/>
  <c r="AL568" i="1"/>
  <c r="Q569" i="1"/>
  <c r="R569" i="1"/>
  <c r="S569" i="1"/>
  <c r="T569" i="1"/>
  <c r="U569" i="1"/>
  <c r="V569" i="1"/>
  <c r="W569" i="1"/>
  <c r="X569" i="1"/>
  <c r="Y569" i="1"/>
  <c r="Z569" i="1"/>
  <c r="AA569" i="1"/>
  <c r="AB569" i="1"/>
  <c r="AC569" i="1"/>
  <c r="AD569" i="1"/>
  <c r="AE569" i="1"/>
  <c r="AF569" i="1"/>
  <c r="AG569" i="1"/>
  <c r="AH569" i="1"/>
  <c r="AI569" i="1"/>
  <c r="AJ569" i="1"/>
  <c r="AK569" i="1"/>
  <c r="AL569" i="1"/>
  <c r="Q570" i="1"/>
  <c r="R570" i="1"/>
  <c r="S570" i="1"/>
  <c r="T570" i="1"/>
  <c r="U570" i="1"/>
  <c r="V570" i="1"/>
  <c r="W570" i="1"/>
  <c r="X570" i="1"/>
  <c r="Y570" i="1"/>
  <c r="Z570" i="1"/>
  <c r="AA570" i="1"/>
  <c r="AB570" i="1"/>
  <c r="AC570" i="1"/>
  <c r="AD570" i="1"/>
  <c r="AE570" i="1"/>
  <c r="AF570" i="1"/>
  <c r="AG570" i="1"/>
  <c r="AH570" i="1"/>
  <c r="AI570" i="1"/>
  <c r="AJ570" i="1"/>
  <c r="AK570" i="1"/>
  <c r="AL570" i="1"/>
  <c r="Q571" i="1"/>
  <c r="R571" i="1"/>
  <c r="S571" i="1"/>
  <c r="T571" i="1"/>
  <c r="U571" i="1"/>
  <c r="V571" i="1"/>
  <c r="W571" i="1"/>
  <c r="X571" i="1"/>
  <c r="Y571" i="1"/>
  <c r="Z571" i="1"/>
  <c r="AA571" i="1"/>
  <c r="AB571" i="1"/>
  <c r="AC571" i="1"/>
  <c r="AD571" i="1"/>
  <c r="AE571" i="1"/>
  <c r="AF571" i="1"/>
  <c r="AG571" i="1"/>
  <c r="AH571" i="1"/>
  <c r="AI571" i="1"/>
  <c r="AJ571" i="1"/>
  <c r="AK571" i="1"/>
  <c r="AL571" i="1"/>
  <c r="Q572" i="1"/>
  <c r="R572" i="1"/>
  <c r="S572" i="1"/>
  <c r="T572" i="1"/>
  <c r="U572" i="1"/>
  <c r="V572" i="1"/>
  <c r="W572" i="1"/>
  <c r="X572" i="1"/>
  <c r="Y572" i="1"/>
  <c r="Z572" i="1"/>
  <c r="AA572" i="1"/>
  <c r="AB572" i="1"/>
  <c r="AC572" i="1"/>
  <c r="AD572" i="1"/>
  <c r="AE572" i="1"/>
  <c r="AF572" i="1"/>
  <c r="AG572" i="1"/>
  <c r="AH572" i="1"/>
  <c r="AI572" i="1"/>
  <c r="AJ572" i="1"/>
  <c r="AK572" i="1"/>
  <c r="AL572" i="1"/>
  <c r="Q573" i="1"/>
  <c r="R573" i="1"/>
  <c r="S573" i="1"/>
  <c r="T573" i="1"/>
  <c r="U573" i="1"/>
  <c r="V573" i="1"/>
  <c r="W573" i="1"/>
  <c r="X573" i="1"/>
  <c r="Y573" i="1"/>
  <c r="Z573" i="1"/>
  <c r="AA573" i="1"/>
  <c r="AB573" i="1"/>
  <c r="AC573" i="1"/>
  <c r="AD573" i="1"/>
  <c r="AE573" i="1"/>
  <c r="AF573" i="1"/>
  <c r="AG573" i="1"/>
  <c r="AH573" i="1"/>
  <c r="AI573" i="1"/>
  <c r="AJ573" i="1"/>
  <c r="AK573" i="1"/>
  <c r="AL573" i="1"/>
  <c r="Q574" i="1"/>
  <c r="R574" i="1"/>
  <c r="S574" i="1"/>
  <c r="T574" i="1"/>
  <c r="U574" i="1"/>
  <c r="V574" i="1"/>
  <c r="W574" i="1"/>
  <c r="X574" i="1"/>
  <c r="Y574" i="1"/>
  <c r="Z574" i="1"/>
  <c r="AA574" i="1"/>
  <c r="AB574" i="1"/>
  <c r="AC574" i="1"/>
  <c r="AD574" i="1"/>
  <c r="AE574" i="1"/>
  <c r="AF574" i="1"/>
  <c r="AG574" i="1"/>
  <c r="AH574" i="1"/>
  <c r="AI574" i="1"/>
  <c r="AJ574" i="1"/>
  <c r="AK574" i="1"/>
  <c r="AL574" i="1"/>
  <c r="Q575" i="1"/>
  <c r="R575" i="1"/>
  <c r="S575" i="1"/>
  <c r="T575" i="1"/>
  <c r="U575" i="1"/>
  <c r="V575" i="1"/>
  <c r="W575" i="1"/>
  <c r="X575" i="1"/>
  <c r="Y575" i="1"/>
  <c r="Z575" i="1"/>
  <c r="AA575" i="1"/>
  <c r="AB575" i="1"/>
  <c r="AC575" i="1"/>
  <c r="AD575" i="1"/>
  <c r="AE575" i="1"/>
  <c r="AF575" i="1"/>
  <c r="AG575" i="1"/>
  <c r="AH575" i="1"/>
  <c r="AI575" i="1"/>
  <c r="AJ575" i="1"/>
  <c r="AK575" i="1"/>
  <c r="AL575" i="1"/>
  <c r="Q576" i="1"/>
  <c r="R576" i="1"/>
  <c r="S576" i="1"/>
  <c r="T576" i="1"/>
  <c r="U576" i="1"/>
  <c r="V576" i="1"/>
  <c r="W576" i="1"/>
  <c r="X576" i="1"/>
  <c r="Y576" i="1"/>
  <c r="Z576" i="1"/>
  <c r="AA576" i="1"/>
  <c r="AB576" i="1"/>
  <c r="AC576" i="1"/>
  <c r="AD576" i="1"/>
  <c r="AE576" i="1"/>
  <c r="AF576" i="1"/>
  <c r="AG576" i="1"/>
  <c r="AH576" i="1"/>
  <c r="AI576" i="1"/>
  <c r="AJ576" i="1"/>
  <c r="AK576" i="1"/>
  <c r="AL576" i="1"/>
  <c r="Q577" i="1"/>
  <c r="R577" i="1"/>
  <c r="S577" i="1"/>
  <c r="T577" i="1"/>
  <c r="U577" i="1"/>
  <c r="V577" i="1"/>
  <c r="W577" i="1"/>
  <c r="X577" i="1"/>
  <c r="Y577" i="1"/>
  <c r="Z577" i="1"/>
  <c r="AA577" i="1"/>
  <c r="AB577" i="1"/>
  <c r="AC577" i="1"/>
  <c r="AD577" i="1"/>
  <c r="AE577" i="1"/>
  <c r="AF577" i="1"/>
  <c r="AG577" i="1"/>
  <c r="AH577" i="1"/>
  <c r="AI577" i="1"/>
  <c r="AJ577" i="1"/>
  <c r="AK577" i="1"/>
  <c r="AL577" i="1"/>
  <c r="Q578" i="1"/>
  <c r="R578" i="1"/>
  <c r="S578" i="1"/>
  <c r="T578" i="1"/>
  <c r="U578" i="1"/>
  <c r="V578" i="1"/>
  <c r="W578" i="1"/>
  <c r="X578" i="1"/>
  <c r="Y578" i="1"/>
  <c r="Z578" i="1"/>
  <c r="AA578" i="1"/>
  <c r="AB578" i="1"/>
  <c r="AC578" i="1"/>
  <c r="AD578" i="1"/>
  <c r="AE578" i="1"/>
  <c r="AF578" i="1"/>
  <c r="AG578" i="1"/>
  <c r="AH578" i="1"/>
  <c r="AI578" i="1"/>
  <c r="AJ578" i="1"/>
  <c r="AK578" i="1"/>
  <c r="AL578" i="1"/>
  <c r="Q579" i="1"/>
  <c r="R579" i="1"/>
  <c r="S579" i="1"/>
  <c r="T579" i="1"/>
  <c r="U579" i="1"/>
  <c r="V579" i="1"/>
  <c r="W579" i="1"/>
  <c r="X579" i="1"/>
  <c r="Y579" i="1"/>
  <c r="Z579" i="1"/>
  <c r="AA579" i="1"/>
  <c r="AB579" i="1"/>
  <c r="AC579" i="1"/>
  <c r="AD579" i="1"/>
  <c r="AE579" i="1"/>
  <c r="AF579" i="1"/>
  <c r="AG579" i="1"/>
  <c r="AH579" i="1"/>
  <c r="AI579" i="1"/>
  <c r="AJ579" i="1"/>
  <c r="AK579" i="1"/>
  <c r="AL579" i="1"/>
  <c r="Q580" i="1"/>
  <c r="R580" i="1"/>
  <c r="S580" i="1"/>
  <c r="T580" i="1"/>
  <c r="U580" i="1"/>
  <c r="V580" i="1"/>
  <c r="W580" i="1"/>
  <c r="X580" i="1"/>
  <c r="Y580" i="1"/>
  <c r="Z580" i="1"/>
  <c r="AA580" i="1"/>
  <c r="AB580" i="1"/>
  <c r="AC580" i="1"/>
  <c r="AD580" i="1"/>
  <c r="AE580" i="1"/>
  <c r="AF580" i="1"/>
  <c r="AG580" i="1"/>
  <c r="AH580" i="1"/>
  <c r="AI580" i="1"/>
  <c r="AJ580" i="1"/>
  <c r="AK580" i="1"/>
  <c r="AL580" i="1"/>
  <c r="Q581" i="1"/>
  <c r="R581" i="1"/>
  <c r="S581" i="1"/>
  <c r="T581" i="1"/>
  <c r="U581" i="1"/>
  <c r="V581" i="1"/>
  <c r="W581" i="1"/>
  <c r="X581" i="1"/>
  <c r="Y581" i="1"/>
  <c r="Z581" i="1"/>
  <c r="AA581" i="1"/>
  <c r="AB581" i="1"/>
  <c r="AC581" i="1"/>
  <c r="AD581" i="1"/>
  <c r="AE581" i="1"/>
  <c r="AF581" i="1"/>
  <c r="AG581" i="1"/>
  <c r="AH581" i="1"/>
  <c r="AI581" i="1"/>
  <c r="AJ581" i="1"/>
  <c r="AK581" i="1"/>
  <c r="AL581" i="1"/>
  <c r="Q582" i="1"/>
  <c r="R582" i="1"/>
  <c r="S582" i="1"/>
  <c r="T582" i="1"/>
  <c r="U582" i="1"/>
  <c r="V582" i="1"/>
  <c r="W582" i="1"/>
  <c r="X582" i="1"/>
  <c r="Y582" i="1"/>
  <c r="Z582" i="1"/>
  <c r="AA582" i="1"/>
  <c r="AB582" i="1"/>
  <c r="AC582" i="1"/>
  <c r="AD582" i="1"/>
  <c r="AE582" i="1"/>
  <c r="AF582" i="1"/>
  <c r="AG582" i="1"/>
  <c r="AH582" i="1"/>
  <c r="AI582" i="1"/>
  <c r="AJ582" i="1"/>
  <c r="AK582" i="1"/>
  <c r="AL582" i="1"/>
  <c r="Q583" i="1"/>
  <c r="R583" i="1"/>
  <c r="S583" i="1"/>
  <c r="T583" i="1"/>
  <c r="U583" i="1"/>
  <c r="V583" i="1"/>
  <c r="W583" i="1"/>
  <c r="X583" i="1"/>
  <c r="Y583" i="1"/>
  <c r="Z583" i="1"/>
  <c r="AA583" i="1"/>
  <c r="AB583" i="1"/>
  <c r="AC583" i="1"/>
  <c r="AD583" i="1"/>
  <c r="AE583" i="1"/>
  <c r="AF583" i="1"/>
  <c r="AG583" i="1"/>
  <c r="AH583" i="1"/>
  <c r="AI583" i="1"/>
  <c r="AJ583" i="1"/>
  <c r="AK583" i="1"/>
  <c r="AL583" i="1"/>
  <c r="Q584" i="1"/>
  <c r="R584" i="1"/>
  <c r="S584" i="1"/>
  <c r="T584" i="1"/>
  <c r="U584" i="1"/>
  <c r="V584" i="1"/>
  <c r="W584" i="1"/>
  <c r="X584" i="1"/>
  <c r="Y584" i="1"/>
  <c r="Z584" i="1"/>
  <c r="AA584" i="1"/>
  <c r="AB584" i="1"/>
  <c r="AC584" i="1"/>
  <c r="AD584" i="1"/>
  <c r="AE584" i="1"/>
  <c r="AF584" i="1"/>
  <c r="AG584" i="1"/>
  <c r="AH584" i="1"/>
  <c r="AI584" i="1"/>
  <c r="AJ584" i="1"/>
  <c r="AK584" i="1"/>
  <c r="AL584" i="1"/>
  <c r="Q585" i="1"/>
  <c r="R585" i="1"/>
  <c r="S585" i="1"/>
  <c r="T585" i="1"/>
  <c r="U585" i="1"/>
  <c r="V585" i="1"/>
  <c r="W585" i="1"/>
  <c r="X585" i="1"/>
  <c r="Y585" i="1"/>
  <c r="Z585" i="1"/>
  <c r="AA585" i="1"/>
  <c r="AB585" i="1"/>
  <c r="AC585" i="1"/>
  <c r="AD585" i="1"/>
  <c r="AE585" i="1"/>
  <c r="AF585" i="1"/>
  <c r="AG585" i="1"/>
  <c r="AH585" i="1"/>
  <c r="AI585" i="1"/>
  <c r="AJ585" i="1"/>
  <c r="AK585" i="1"/>
  <c r="AL585" i="1"/>
  <c r="Q586" i="1"/>
  <c r="R586" i="1"/>
  <c r="S586" i="1"/>
  <c r="T586" i="1"/>
  <c r="U586" i="1"/>
  <c r="V586" i="1"/>
  <c r="W586" i="1"/>
  <c r="X586" i="1"/>
  <c r="Y586" i="1"/>
  <c r="Z586" i="1"/>
  <c r="AA586" i="1"/>
  <c r="AB586" i="1"/>
  <c r="AC586" i="1"/>
  <c r="AD586" i="1"/>
  <c r="AE586" i="1"/>
  <c r="AF586" i="1"/>
  <c r="AG586" i="1"/>
  <c r="AH586" i="1"/>
  <c r="AI586" i="1"/>
  <c r="AJ586" i="1"/>
  <c r="AK586" i="1"/>
  <c r="AL586" i="1"/>
  <c r="Q587" i="1"/>
  <c r="R587" i="1"/>
  <c r="S587" i="1"/>
  <c r="T587" i="1"/>
  <c r="U587" i="1"/>
  <c r="V587" i="1"/>
  <c r="W587" i="1"/>
  <c r="X587" i="1"/>
  <c r="Y587" i="1"/>
  <c r="Z587" i="1"/>
  <c r="AA587" i="1"/>
  <c r="AB587" i="1"/>
  <c r="AC587" i="1"/>
  <c r="AD587" i="1"/>
  <c r="AE587" i="1"/>
  <c r="AF587" i="1"/>
  <c r="AG587" i="1"/>
  <c r="AH587" i="1"/>
  <c r="AI587" i="1"/>
  <c r="AJ587" i="1"/>
  <c r="AK587" i="1"/>
  <c r="AL587" i="1"/>
  <c r="Q588" i="1"/>
  <c r="R588" i="1"/>
  <c r="S588" i="1"/>
  <c r="T588" i="1"/>
  <c r="U588" i="1"/>
  <c r="V588" i="1"/>
  <c r="W588" i="1"/>
  <c r="X588" i="1"/>
  <c r="Y588" i="1"/>
  <c r="Z588" i="1"/>
  <c r="AA588" i="1"/>
  <c r="AB588" i="1"/>
  <c r="AC588" i="1"/>
  <c r="AD588" i="1"/>
  <c r="AE588" i="1"/>
  <c r="AF588" i="1"/>
  <c r="AG588" i="1"/>
  <c r="AH588" i="1"/>
  <c r="AI588" i="1"/>
  <c r="AJ588" i="1"/>
  <c r="AK588" i="1"/>
  <c r="AL588" i="1"/>
  <c r="Q589" i="1"/>
  <c r="R589" i="1"/>
  <c r="S589" i="1"/>
  <c r="T589" i="1"/>
  <c r="U589" i="1"/>
  <c r="V589" i="1"/>
  <c r="W589" i="1"/>
  <c r="X589" i="1"/>
  <c r="Y589" i="1"/>
  <c r="Z589" i="1"/>
  <c r="AA589" i="1"/>
  <c r="AB589" i="1"/>
  <c r="AC589" i="1"/>
  <c r="AD589" i="1"/>
  <c r="AE589" i="1"/>
  <c r="AF589" i="1"/>
  <c r="AG589" i="1"/>
  <c r="AH589" i="1"/>
  <c r="AI589" i="1"/>
  <c r="AJ589" i="1"/>
  <c r="AK589" i="1"/>
  <c r="AL589" i="1"/>
  <c r="Q590" i="1"/>
  <c r="R590" i="1"/>
  <c r="S590" i="1"/>
  <c r="T590" i="1"/>
  <c r="U590" i="1"/>
  <c r="V590" i="1"/>
  <c r="W590" i="1"/>
  <c r="X590" i="1"/>
  <c r="Y590" i="1"/>
  <c r="Z590" i="1"/>
  <c r="AA590" i="1"/>
  <c r="AB590" i="1"/>
  <c r="AC590" i="1"/>
  <c r="AD590" i="1"/>
  <c r="AE590" i="1"/>
  <c r="AF590" i="1"/>
  <c r="AG590" i="1"/>
  <c r="AH590" i="1"/>
  <c r="AI590" i="1"/>
  <c r="AJ590" i="1"/>
  <c r="AK590" i="1"/>
  <c r="AL590" i="1"/>
  <c r="Q591" i="1"/>
  <c r="R591" i="1"/>
  <c r="S591" i="1"/>
  <c r="T591" i="1"/>
  <c r="U591" i="1"/>
  <c r="V591" i="1"/>
  <c r="W591" i="1"/>
  <c r="X591" i="1"/>
  <c r="Y591" i="1"/>
  <c r="Z591" i="1"/>
  <c r="AA591" i="1"/>
  <c r="AB591" i="1"/>
  <c r="AC591" i="1"/>
  <c r="AD591" i="1"/>
  <c r="AE591" i="1"/>
  <c r="AF591" i="1"/>
  <c r="AG591" i="1"/>
  <c r="AH591" i="1"/>
  <c r="AI591" i="1"/>
  <c r="AJ591" i="1"/>
  <c r="AK591" i="1"/>
  <c r="AL591" i="1"/>
  <c r="Q592" i="1"/>
  <c r="R592" i="1"/>
  <c r="S592" i="1"/>
  <c r="T592" i="1"/>
  <c r="U592" i="1"/>
  <c r="V592" i="1"/>
  <c r="W592" i="1"/>
  <c r="X592" i="1"/>
  <c r="Y592" i="1"/>
  <c r="Z592" i="1"/>
  <c r="AA592" i="1"/>
  <c r="AB592" i="1"/>
  <c r="AC592" i="1"/>
  <c r="AD592" i="1"/>
  <c r="AE592" i="1"/>
  <c r="AF592" i="1"/>
  <c r="AG592" i="1"/>
  <c r="AH592" i="1"/>
  <c r="AI592" i="1"/>
  <c r="AJ592" i="1"/>
  <c r="AK592" i="1"/>
  <c r="AL592" i="1"/>
  <c r="Q593" i="1"/>
  <c r="R593" i="1"/>
  <c r="S593" i="1"/>
  <c r="T593" i="1"/>
  <c r="U593" i="1"/>
  <c r="V593" i="1"/>
  <c r="W593" i="1"/>
  <c r="X593" i="1"/>
  <c r="Y593" i="1"/>
  <c r="Z593" i="1"/>
  <c r="AA593" i="1"/>
  <c r="AB593" i="1"/>
  <c r="AC593" i="1"/>
  <c r="AD593" i="1"/>
  <c r="AE593" i="1"/>
  <c r="AF593" i="1"/>
  <c r="AG593" i="1"/>
  <c r="AH593" i="1"/>
  <c r="AI593" i="1"/>
  <c r="AJ593" i="1"/>
  <c r="AK593" i="1"/>
  <c r="AL593" i="1"/>
  <c r="Q594" i="1"/>
  <c r="R594" i="1"/>
  <c r="S594" i="1"/>
  <c r="T594" i="1"/>
  <c r="U594" i="1"/>
  <c r="V594" i="1"/>
  <c r="W594" i="1"/>
  <c r="X594" i="1"/>
  <c r="Y594" i="1"/>
  <c r="Z594" i="1"/>
  <c r="AA594" i="1"/>
  <c r="AB594" i="1"/>
  <c r="AC594" i="1"/>
  <c r="AD594" i="1"/>
  <c r="AE594" i="1"/>
  <c r="AF594" i="1"/>
  <c r="AG594" i="1"/>
  <c r="AH594" i="1"/>
  <c r="AI594" i="1"/>
  <c r="AJ594" i="1"/>
  <c r="AK594" i="1"/>
  <c r="AL594" i="1"/>
  <c r="Q595" i="1"/>
  <c r="R595" i="1"/>
  <c r="S595" i="1"/>
  <c r="T595" i="1"/>
  <c r="U595" i="1"/>
  <c r="V595" i="1"/>
  <c r="W595" i="1"/>
  <c r="X595" i="1"/>
  <c r="Y595" i="1"/>
  <c r="Z595" i="1"/>
  <c r="AA595" i="1"/>
  <c r="AB595" i="1"/>
  <c r="AC595" i="1"/>
  <c r="AD595" i="1"/>
  <c r="AE595" i="1"/>
  <c r="AF595" i="1"/>
  <c r="AG595" i="1"/>
  <c r="AH595" i="1"/>
  <c r="AI595" i="1"/>
  <c r="AJ595" i="1"/>
  <c r="AK595" i="1"/>
  <c r="AL595" i="1"/>
  <c r="Q596" i="1"/>
  <c r="R596" i="1"/>
  <c r="S596" i="1"/>
  <c r="T596" i="1"/>
  <c r="U596" i="1"/>
  <c r="V596" i="1"/>
  <c r="W596" i="1"/>
  <c r="X596" i="1"/>
  <c r="Y596" i="1"/>
  <c r="Z596" i="1"/>
  <c r="AA596" i="1"/>
  <c r="AB596" i="1"/>
  <c r="AC596" i="1"/>
  <c r="AD596" i="1"/>
  <c r="AE596" i="1"/>
  <c r="AF596" i="1"/>
  <c r="AG596" i="1"/>
  <c r="AH596" i="1"/>
  <c r="AI596" i="1"/>
  <c r="AJ596" i="1"/>
  <c r="AK596" i="1"/>
  <c r="AL596" i="1"/>
  <c r="Q597" i="1"/>
  <c r="R597" i="1"/>
  <c r="S597" i="1"/>
  <c r="T597" i="1"/>
  <c r="U597" i="1"/>
  <c r="V597" i="1"/>
  <c r="W597" i="1"/>
  <c r="X597" i="1"/>
  <c r="Y597" i="1"/>
  <c r="Z597" i="1"/>
  <c r="AA597" i="1"/>
  <c r="AB597" i="1"/>
  <c r="AC597" i="1"/>
  <c r="AD597" i="1"/>
  <c r="AE597" i="1"/>
  <c r="AF597" i="1"/>
  <c r="AG597" i="1"/>
  <c r="AH597" i="1"/>
  <c r="AI597" i="1"/>
  <c r="AJ597" i="1"/>
  <c r="AK597" i="1"/>
  <c r="AL597" i="1"/>
  <c r="Q598" i="1"/>
  <c r="R598" i="1"/>
  <c r="S598" i="1"/>
  <c r="T598" i="1"/>
  <c r="U598" i="1"/>
  <c r="V598" i="1"/>
  <c r="W598" i="1"/>
  <c r="X598" i="1"/>
  <c r="Y598" i="1"/>
  <c r="Z598" i="1"/>
  <c r="AA598" i="1"/>
  <c r="AB598" i="1"/>
  <c r="AC598" i="1"/>
  <c r="AD598" i="1"/>
  <c r="AE598" i="1"/>
  <c r="AF598" i="1"/>
  <c r="AG598" i="1"/>
  <c r="AH598" i="1"/>
  <c r="AI598" i="1"/>
  <c r="AJ598" i="1"/>
  <c r="AK598" i="1"/>
  <c r="AL598" i="1"/>
  <c r="Q599" i="1"/>
  <c r="R599" i="1"/>
  <c r="S599" i="1"/>
  <c r="T599" i="1"/>
  <c r="U599" i="1"/>
  <c r="V599" i="1"/>
  <c r="W599" i="1"/>
  <c r="X599" i="1"/>
  <c r="Y599" i="1"/>
  <c r="Z599" i="1"/>
  <c r="AA599" i="1"/>
  <c r="AB599" i="1"/>
  <c r="AC599" i="1"/>
  <c r="AD599" i="1"/>
  <c r="AE599" i="1"/>
  <c r="AF599" i="1"/>
  <c r="AG599" i="1"/>
  <c r="AH599" i="1"/>
  <c r="AI599" i="1"/>
  <c r="AJ599" i="1"/>
  <c r="AK599" i="1"/>
  <c r="AL599" i="1"/>
  <c r="Q600" i="1"/>
  <c r="R600" i="1"/>
  <c r="S600" i="1"/>
  <c r="T600" i="1"/>
  <c r="U600" i="1"/>
  <c r="V600" i="1"/>
  <c r="W600" i="1"/>
  <c r="X600" i="1"/>
  <c r="Y600" i="1"/>
  <c r="Z600" i="1"/>
  <c r="AA600" i="1"/>
  <c r="AB600" i="1"/>
  <c r="AC600" i="1"/>
  <c r="AD600" i="1"/>
  <c r="AE600" i="1"/>
  <c r="AF600" i="1"/>
  <c r="AG600" i="1"/>
  <c r="AH600" i="1"/>
  <c r="AI600" i="1"/>
  <c r="AJ600" i="1"/>
  <c r="AK600" i="1"/>
  <c r="AL600" i="1"/>
  <c r="Q601" i="1"/>
  <c r="R601" i="1"/>
  <c r="S601" i="1"/>
  <c r="T601" i="1"/>
  <c r="U601" i="1"/>
  <c r="V601" i="1"/>
  <c r="W601" i="1"/>
  <c r="X601" i="1"/>
  <c r="Y601" i="1"/>
  <c r="Z601" i="1"/>
  <c r="AA601" i="1"/>
  <c r="AB601" i="1"/>
  <c r="AC601" i="1"/>
  <c r="AD601" i="1"/>
  <c r="AE601" i="1"/>
  <c r="AF601" i="1"/>
  <c r="AG601" i="1"/>
  <c r="AH601" i="1"/>
  <c r="AI601" i="1"/>
  <c r="AJ601" i="1"/>
  <c r="AK601" i="1"/>
  <c r="AL601" i="1"/>
  <c r="Q602" i="1"/>
  <c r="R602" i="1"/>
  <c r="S602" i="1"/>
  <c r="T602" i="1"/>
  <c r="U602" i="1"/>
  <c r="V602" i="1"/>
  <c r="W602" i="1"/>
  <c r="X602" i="1"/>
  <c r="Y602" i="1"/>
  <c r="Z602" i="1"/>
  <c r="AA602" i="1"/>
  <c r="AB602" i="1"/>
  <c r="AC602" i="1"/>
  <c r="AD602" i="1"/>
  <c r="AE602" i="1"/>
  <c r="AF602" i="1"/>
  <c r="AG602" i="1"/>
  <c r="AH602" i="1"/>
  <c r="AI602" i="1"/>
  <c r="AJ602" i="1"/>
  <c r="AK602" i="1"/>
  <c r="AL602" i="1"/>
  <c r="Q603" i="1"/>
  <c r="R603" i="1"/>
  <c r="S603" i="1"/>
  <c r="T603" i="1"/>
  <c r="U603" i="1"/>
  <c r="V603" i="1"/>
  <c r="W603" i="1"/>
  <c r="X603" i="1"/>
  <c r="Y603" i="1"/>
  <c r="Z603" i="1"/>
  <c r="AA603" i="1"/>
  <c r="AB603" i="1"/>
  <c r="AC603" i="1"/>
  <c r="AD603" i="1"/>
  <c r="AE603" i="1"/>
  <c r="AF603" i="1"/>
  <c r="AG603" i="1"/>
  <c r="AH603" i="1"/>
  <c r="AI603" i="1"/>
  <c r="AJ603" i="1"/>
  <c r="AK603" i="1"/>
  <c r="AL603" i="1"/>
  <c r="Q604" i="1"/>
  <c r="R604" i="1"/>
  <c r="S604" i="1"/>
  <c r="T604" i="1"/>
  <c r="U604" i="1"/>
  <c r="V604" i="1"/>
  <c r="W604" i="1"/>
  <c r="X604" i="1"/>
  <c r="Y604" i="1"/>
  <c r="Z604" i="1"/>
  <c r="AA604" i="1"/>
  <c r="AB604" i="1"/>
  <c r="AC604" i="1"/>
  <c r="AD604" i="1"/>
  <c r="AE604" i="1"/>
  <c r="AF604" i="1"/>
  <c r="AG604" i="1"/>
  <c r="AH604" i="1"/>
  <c r="AI604" i="1"/>
  <c r="AJ604" i="1"/>
  <c r="AK604" i="1"/>
  <c r="AL604" i="1"/>
  <c r="Q605" i="1"/>
  <c r="R605" i="1"/>
  <c r="S605" i="1"/>
  <c r="T605" i="1"/>
  <c r="U605" i="1"/>
  <c r="V605" i="1"/>
  <c r="W605" i="1"/>
  <c r="X605" i="1"/>
  <c r="Y605" i="1"/>
  <c r="Z605" i="1"/>
  <c r="AA605" i="1"/>
  <c r="AB605" i="1"/>
  <c r="AC605" i="1"/>
  <c r="AD605" i="1"/>
  <c r="AE605" i="1"/>
  <c r="AF605" i="1"/>
  <c r="AG605" i="1"/>
  <c r="AH605" i="1"/>
  <c r="AI605" i="1"/>
  <c r="AJ605" i="1"/>
  <c r="AK605" i="1"/>
  <c r="AL605" i="1"/>
  <c r="Q606" i="1"/>
  <c r="R606" i="1"/>
  <c r="S606" i="1"/>
  <c r="T606" i="1"/>
  <c r="U606" i="1"/>
  <c r="V606" i="1"/>
  <c r="W606" i="1"/>
  <c r="X606" i="1"/>
  <c r="Y606" i="1"/>
  <c r="Z606" i="1"/>
  <c r="AA606" i="1"/>
  <c r="AB606" i="1"/>
  <c r="AC606" i="1"/>
  <c r="AD606" i="1"/>
  <c r="AE606" i="1"/>
  <c r="AF606" i="1"/>
  <c r="AG606" i="1"/>
  <c r="AH606" i="1"/>
  <c r="AI606" i="1"/>
  <c r="AJ606" i="1"/>
  <c r="AK606" i="1"/>
  <c r="AL606" i="1"/>
  <c r="Q607" i="1"/>
  <c r="R607" i="1"/>
  <c r="S607" i="1"/>
  <c r="T607" i="1"/>
  <c r="U607" i="1"/>
  <c r="V607" i="1"/>
  <c r="W607" i="1"/>
  <c r="X607" i="1"/>
  <c r="Y607" i="1"/>
  <c r="Z607" i="1"/>
  <c r="AA607" i="1"/>
  <c r="AB607" i="1"/>
  <c r="AC607" i="1"/>
  <c r="AD607" i="1"/>
  <c r="AE607" i="1"/>
  <c r="AF607" i="1"/>
  <c r="AG607" i="1"/>
  <c r="AH607" i="1"/>
  <c r="AI607" i="1"/>
  <c r="AJ607" i="1"/>
  <c r="AK607" i="1"/>
  <c r="AL607" i="1"/>
  <c r="Q608" i="1"/>
  <c r="R608" i="1"/>
  <c r="S608" i="1"/>
  <c r="T608" i="1"/>
  <c r="U608" i="1"/>
  <c r="V608" i="1"/>
  <c r="W608" i="1"/>
  <c r="X608" i="1"/>
  <c r="Y608" i="1"/>
  <c r="Z608" i="1"/>
  <c r="AA608" i="1"/>
  <c r="AB608" i="1"/>
  <c r="AC608" i="1"/>
  <c r="AD608" i="1"/>
  <c r="AE608" i="1"/>
  <c r="AF608" i="1"/>
  <c r="AG608" i="1"/>
  <c r="AH608" i="1"/>
  <c r="AI608" i="1"/>
  <c r="AJ608" i="1"/>
  <c r="AK608" i="1"/>
  <c r="AL608" i="1"/>
  <c r="Q609" i="1"/>
  <c r="R609" i="1"/>
  <c r="S609" i="1"/>
  <c r="T609" i="1"/>
  <c r="U609" i="1"/>
  <c r="V609" i="1"/>
  <c r="W609" i="1"/>
  <c r="X609" i="1"/>
  <c r="Y609" i="1"/>
  <c r="Z609" i="1"/>
  <c r="AA609" i="1"/>
  <c r="AB609" i="1"/>
  <c r="AC609" i="1"/>
  <c r="AD609" i="1"/>
  <c r="AE609" i="1"/>
  <c r="AF609" i="1"/>
  <c r="AG609" i="1"/>
  <c r="AH609" i="1"/>
  <c r="AI609" i="1"/>
  <c r="AJ609" i="1"/>
  <c r="AK609" i="1"/>
  <c r="AL609" i="1"/>
  <c r="Q610" i="1"/>
  <c r="R610" i="1"/>
  <c r="S610" i="1"/>
  <c r="T610" i="1"/>
  <c r="U610" i="1"/>
  <c r="V610" i="1"/>
  <c r="W610" i="1"/>
  <c r="X610" i="1"/>
  <c r="Y610" i="1"/>
  <c r="Z610" i="1"/>
  <c r="AA610" i="1"/>
  <c r="AB610" i="1"/>
  <c r="AC610" i="1"/>
  <c r="AD610" i="1"/>
  <c r="AE610" i="1"/>
  <c r="AF610" i="1"/>
  <c r="AG610" i="1"/>
  <c r="AH610" i="1"/>
  <c r="AI610" i="1"/>
  <c r="AJ610" i="1"/>
  <c r="AK610" i="1"/>
  <c r="AL610" i="1"/>
  <c r="Q611" i="1"/>
  <c r="R611" i="1"/>
  <c r="S611" i="1"/>
  <c r="T611" i="1"/>
  <c r="U611" i="1"/>
  <c r="V611" i="1"/>
  <c r="W611" i="1"/>
  <c r="X611" i="1"/>
  <c r="Y611" i="1"/>
  <c r="Z611" i="1"/>
  <c r="AA611" i="1"/>
  <c r="AB611" i="1"/>
  <c r="AC611" i="1"/>
  <c r="AD611" i="1"/>
  <c r="AE611" i="1"/>
  <c r="AF611" i="1"/>
  <c r="AG611" i="1"/>
  <c r="AH611" i="1"/>
  <c r="AI611" i="1"/>
  <c r="AJ611" i="1"/>
  <c r="AK611" i="1"/>
  <c r="AL611" i="1"/>
  <c r="Q612" i="1"/>
  <c r="R612" i="1"/>
  <c r="S612" i="1"/>
  <c r="T612" i="1"/>
  <c r="U612" i="1"/>
  <c r="V612" i="1"/>
  <c r="W612" i="1"/>
  <c r="X612" i="1"/>
  <c r="Y612" i="1"/>
  <c r="Z612" i="1"/>
  <c r="AA612" i="1"/>
  <c r="AB612" i="1"/>
  <c r="AC612" i="1"/>
  <c r="AD612" i="1"/>
  <c r="AE612" i="1"/>
  <c r="AF612" i="1"/>
  <c r="AG612" i="1"/>
  <c r="AH612" i="1"/>
  <c r="AI612" i="1"/>
  <c r="AJ612" i="1"/>
  <c r="AK612" i="1"/>
  <c r="AL612" i="1"/>
  <c r="Q613" i="1"/>
  <c r="R613" i="1"/>
  <c r="S613" i="1"/>
  <c r="T613" i="1"/>
  <c r="U613" i="1"/>
  <c r="V613" i="1"/>
  <c r="W613" i="1"/>
  <c r="X613" i="1"/>
  <c r="Y613" i="1"/>
  <c r="Z613" i="1"/>
  <c r="AA613" i="1"/>
  <c r="AB613" i="1"/>
  <c r="AC613" i="1"/>
  <c r="AD613" i="1"/>
  <c r="AE613" i="1"/>
  <c r="AF613" i="1"/>
  <c r="AG613" i="1"/>
  <c r="AH613" i="1"/>
  <c r="AI613" i="1"/>
  <c r="AJ613" i="1"/>
  <c r="AK613" i="1"/>
  <c r="AL613" i="1"/>
  <c r="Q614" i="1"/>
  <c r="R614" i="1"/>
  <c r="S614" i="1"/>
  <c r="T614" i="1"/>
  <c r="U614" i="1"/>
  <c r="V614" i="1"/>
  <c r="W614" i="1"/>
  <c r="X614" i="1"/>
  <c r="Y614" i="1"/>
  <c r="Z614" i="1"/>
  <c r="AA614" i="1"/>
  <c r="AB614" i="1"/>
  <c r="AC614" i="1"/>
  <c r="AD614" i="1"/>
  <c r="AE614" i="1"/>
  <c r="AF614" i="1"/>
  <c r="AG614" i="1"/>
  <c r="AH614" i="1"/>
  <c r="AI614" i="1"/>
  <c r="AJ614" i="1"/>
  <c r="AK614" i="1"/>
  <c r="AL614" i="1"/>
  <c r="Q615" i="1"/>
  <c r="R615" i="1"/>
  <c r="S615" i="1"/>
  <c r="T615" i="1"/>
  <c r="U615" i="1"/>
  <c r="V615" i="1"/>
  <c r="W615" i="1"/>
  <c r="X615" i="1"/>
  <c r="Y615" i="1"/>
  <c r="Z615" i="1"/>
  <c r="AA615" i="1"/>
  <c r="AB615" i="1"/>
  <c r="AC615" i="1"/>
  <c r="AD615" i="1"/>
  <c r="AE615" i="1"/>
  <c r="AF615" i="1"/>
  <c r="AG615" i="1"/>
  <c r="AH615" i="1"/>
  <c r="AI615" i="1"/>
  <c r="AJ615" i="1"/>
  <c r="AK615" i="1"/>
  <c r="AL615" i="1"/>
  <c r="Q3" i="1"/>
  <c r="R3" i="1"/>
  <c r="S3" i="1"/>
  <c r="T3" i="1"/>
  <c r="U3" i="1"/>
  <c r="V3" i="1"/>
  <c r="W3" i="1"/>
  <c r="X3" i="1"/>
  <c r="Y3" i="1"/>
  <c r="Z3" i="1"/>
  <c r="AA3" i="1"/>
  <c r="AB3" i="1"/>
  <c r="AC3" i="1"/>
  <c r="AD3" i="1"/>
  <c r="AE3" i="1"/>
  <c r="AF3" i="1"/>
  <c r="AG3" i="1"/>
  <c r="AH3" i="1"/>
  <c r="AI3" i="1"/>
  <c r="AJ3" i="1"/>
  <c r="AK3" i="1"/>
  <c r="AL3" i="1"/>
  <c r="Q4" i="1"/>
  <c r="R4" i="1"/>
  <c r="S4" i="1"/>
  <c r="T4" i="1"/>
  <c r="U4" i="1"/>
  <c r="V4" i="1"/>
  <c r="W4" i="1"/>
  <c r="X4" i="1"/>
  <c r="Y4" i="1"/>
  <c r="Z4" i="1"/>
  <c r="AA4" i="1"/>
  <c r="AB4" i="1"/>
  <c r="AC4" i="1"/>
  <c r="AD4" i="1"/>
  <c r="AE4" i="1"/>
  <c r="AF4" i="1"/>
  <c r="AG4" i="1"/>
  <c r="AH4" i="1"/>
  <c r="AI4" i="1"/>
  <c r="AJ4" i="1"/>
  <c r="AK4" i="1"/>
  <c r="AL4" i="1"/>
  <c r="Q5" i="1"/>
  <c r="R5" i="1"/>
  <c r="S5" i="1"/>
  <c r="T5" i="1"/>
  <c r="U5" i="1"/>
  <c r="V5" i="1"/>
  <c r="W5" i="1"/>
  <c r="X5" i="1"/>
  <c r="Y5" i="1"/>
  <c r="Z5" i="1"/>
  <c r="AA5" i="1"/>
  <c r="AB5" i="1"/>
  <c r="AC5" i="1"/>
  <c r="AD5" i="1"/>
  <c r="AE5" i="1"/>
  <c r="AF5" i="1"/>
  <c r="AG5" i="1"/>
  <c r="AH5" i="1"/>
  <c r="AI5" i="1"/>
  <c r="AJ5" i="1"/>
  <c r="AK5" i="1"/>
  <c r="AL5" i="1"/>
  <c r="Q6" i="1"/>
  <c r="R6" i="1"/>
  <c r="S6" i="1"/>
  <c r="T6" i="1"/>
  <c r="U6" i="1"/>
  <c r="V6" i="1"/>
  <c r="W6" i="1"/>
  <c r="X6" i="1"/>
  <c r="Y6" i="1"/>
  <c r="Z6" i="1"/>
  <c r="AA6" i="1"/>
  <c r="AB6" i="1"/>
  <c r="AC6" i="1"/>
  <c r="AD6" i="1"/>
  <c r="AE6" i="1"/>
  <c r="AF6" i="1"/>
  <c r="AG6" i="1"/>
  <c r="AH6" i="1"/>
  <c r="AI6" i="1"/>
  <c r="AJ6" i="1"/>
  <c r="AK6" i="1"/>
  <c r="AL6" i="1"/>
  <c r="Q7" i="1"/>
  <c r="R7" i="1"/>
  <c r="S7" i="1"/>
  <c r="T7" i="1"/>
  <c r="U7" i="1"/>
  <c r="V7" i="1"/>
  <c r="W7" i="1"/>
  <c r="X7" i="1"/>
  <c r="Y7" i="1"/>
  <c r="Z7" i="1"/>
  <c r="AA7" i="1"/>
  <c r="AB7" i="1"/>
  <c r="AC7" i="1"/>
  <c r="AD7" i="1"/>
  <c r="AE7" i="1"/>
  <c r="AF7" i="1"/>
  <c r="AG7" i="1"/>
  <c r="AH7" i="1"/>
  <c r="AI7" i="1"/>
  <c r="AJ7" i="1"/>
  <c r="AK7" i="1"/>
  <c r="AL7" i="1"/>
  <c r="Q8" i="1"/>
  <c r="R8" i="1"/>
  <c r="S8" i="1"/>
  <c r="T8" i="1"/>
  <c r="U8" i="1"/>
  <c r="V8" i="1"/>
  <c r="W8" i="1"/>
  <c r="X8" i="1"/>
  <c r="Y8" i="1"/>
  <c r="Z8" i="1"/>
  <c r="AA8" i="1"/>
  <c r="AB8" i="1"/>
  <c r="AC8" i="1"/>
  <c r="AD8" i="1"/>
  <c r="AE8" i="1"/>
  <c r="AF8" i="1"/>
  <c r="AG8" i="1"/>
  <c r="AH8" i="1"/>
  <c r="AI8" i="1"/>
  <c r="AJ8" i="1"/>
  <c r="AK8" i="1"/>
  <c r="AL8" i="1"/>
  <c r="Q9" i="1"/>
  <c r="R9" i="1"/>
  <c r="S9" i="1"/>
  <c r="T9" i="1"/>
  <c r="U9" i="1"/>
  <c r="V9" i="1"/>
  <c r="W9" i="1"/>
  <c r="X9" i="1"/>
  <c r="Y9" i="1"/>
  <c r="Z9" i="1"/>
  <c r="AA9" i="1"/>
  <c r="AB9" i="1"/>
  <c r="AC9" i="1"/>
  <c r="AD9" i="1"/>
  <c r="AE9" i="1"/>
  <c r="AF9" i="1"/>
  <c r="AG9" i="1"/>
  <c r="AH9" i="1"/>
  <c r="AI9" i="1"/>
  <c r="AJ9" i="1"/>
  <c r="AK9" i="1"/>
  <c r="AL9" i="1"/>
  <c r="Q10" i="1"/>
  <c r="R10" i="1"/>
  <c r="S10" i="1"/>
  <c r="T10" i="1"/>
  <c r="U10" i="1"/>
  <c r="V10" i="1"/>
  <c r="W10" i="1"/>
  <c r="X10" i="1"/>
  <c r="Y10" i="1"/>
  <c r="Z10" i="1"/>
  <c r="AA10" i="1"/>
  <c r="AB10" i="1"/>
  <c r="AC10" i="1"/>
  <c r="AD10" i="1"/>
  <c r="AE10" i="1"/>
  <c r="AF10" i="1"/>
  <c r="AG10" i="1"/>
  <c r="AH10" i="1"/>
  <c r="AI10" i="1"/>
  <c r="AJ10" i="1"/>
  <c r="AK10" i="1"/>
  <c r="AL10" i="1"/>
  <c r="Q11" i="1"/>
  <c r="R11" i="1"/>
  <c r="S11" i="1"/>
  <c r="T11" i="1"/>
  <c r="U11" i="1"/>
  <c r="V11" i="1"/>
  <c r="W11" i="1"/>
  <c r="X11" i="1"/>
  <c r="Y11" i="1"/>
  <c r="Z11" i="1"/>
  <c r="AA11" i="1"/>
  <c r="AB11" i="1"/>
  <c r="AC11" i="1"/>
  <c r="AD11" i="1"/>
  <c r="AE11" i="1"/>
  <c r="AF11" i="1"/>
  <c r="AG11" i="1"/>
  <c r="AH11" i="1"/>
  <c r="AI11" i="1"/>
  <c r="AJ11" i="1"/>
  <c r="AK11" i="1"/>
  <c r="AL11" i="1"/>
  <c r="Q12" i="1"/>
  <c r="R12" i="1"/>
  <c r="S12" i="1"/>
  <c r="T12" i="1"/>
  <c r="U12" i="1"/>
  <c r="V12" i="1"/>
  <c r="W12" i="1"/>
  <c r="X12" i="1"/>
  <c r="Y12" i="1"/>
  <c r="Z12" i="1"/>
  <c r="AA12" i="1"/>
  <c r="AB12" i="1"/>
  <c r="AC12" i="1"/>
  <c r="AD12" i="1"/>
  <c r="AE12" i="1"/>
  <c r="AF12" i="1"/>
  <c r="AG12" i="1"/>
  <c r="AH12" i="1"/>
  <c r="AI12" i="1"/>
  <c r="AJ12" i="1"/>
  <c r="AK12" i="1"/>
  <c r="AL12" i="1"/>
  <c r="Q13" i="1"/>
  <c r="R13" i="1"/>
  <c r="S13" i="1"/>
  <c r="T13" i="1"/>
  <c r="U13" i="1"/>
  <c r="V13" i="1"/>
  <c r="W13" i="1"/>
  <c r="X13" i="1"/>
  <c r="Y13" i="1"/>
  <c r="Z13" i="1"/>
  <c r="AA13" i="1"/>
  <c r="AB13" i="1"/>
  <c r="AC13" i="1"/>
  <c r="AD13" i="1"/>
  <c r="AE13" i="1"/>
  <c r="AF13" i="1"/>
  <c r="AG13" i="1"/>
  <c r="AH13" i="1"/>
  <c r="AI13" i="1"/>
  <c r="AJ13" i="1"/>
  <c r="AK13" i="1"/>
  <c r="AL13" i="1"/>
  <c r="Q14" i="1"/>
  <c r="R14" i="1"/>
  <c r="S14" i="1"/>
  <c r="T14" i="1"/>
  <c r="U14" i="1"/>
  <c r="V14" i="1"/>
  <c r="W14" i="1"/>
  <c r="X14" i="1"/>
  <c r="Y14" i="1"/>
  <c r="Z14" i="1"/>
  <c r="AA14" i="1"/>
  <c r="AB14" i="1"/>
  <c r="AC14" i="1"/>
  <c r="AD14" i="1"/>
  <c r="AE14" i="1"/>
  <c r="AF14" i="1"/>
  <c r="AG14" i="1"/>
  <c r="AH14" i="1"/>
  <c r="AI14" i="1"/>
  <c r="AJ14" i="1"/>
  <c r="AK14" i="1"/>
  <c r="AL14" i="1"/>
  <c r="Q15" i="1"/>
  <c r="R15" i="1"/>
  <c r="S15" i="1"/>
  <c r="T15" i="1"/>
  <c r="U15" i="1"/>
  <c r="V15" i="1"/>
  <c r="W15" i="1"/>
  <c r="X15" i="1"/>
  <c r="Y15" i="1"/>
  <c r="Z15" i="1"/>
  <c r="AA15" i="1"/>
  <c r="AB15" i="1"/>
  <c r="AC15" i="1"/>
  <c r="AD15" i="1"/>
  <c r="AE15" i="1"/>
  <c r="AF15" i="1"/>
  <c r="AG15" i="1"/>
  <c r="AH15" i="1"/>
  <c r="AI15" i="1"/>
  <c r="AJ15" i="1"/>
  <c r="AK15" i="1"/>
  <c r="AL15" i="1"/>
  <c r="R2" i="1"/>
  <c r="S2" i="1"/>
  <c r="T2" i="1"/>
  <c r="U2" i="1"/>
  <c r="V2" i="1"/>
  <c r="W2" i="1"/>
  <c r="X2" i="1"/>
  <c r="Y2" i="1"/>
  <c r="Z2" i="1"/>
  <c r="AA2" i="1"/>
  <c r="AB2" i="1"/>
  <c r="AC2" i="1"/>
  <c r="AD2" i="1"/>
  <c r="AE2" i="1"/>
  <c r="AF2" i="1"/>
  <c r="AG2" i="1"/>
  <c r="AH2" i="1"/>
  <c r="AI2" i="1"/>
  <c r="AJ2" i="1"/>
  <c r="AK2" i="1"/>
  <c r="AL2" i="1"/>
  <c r="Q2" i="1"/>
</calcChain>
</file>

<file path=xl/sharedStrings.xml><?xml version="1.0" encoding="utf-8"?>
<sst xmlns="http://schemas.openxmlformats.org/spreadsheetml/2006/main" count="3445" uniqueCount="1822">
  <si>
    <t>name</t>
  </si>
  <si>
    <t>location</t>
  </si>
  <si>
    <t>suburb</t>
  </si>
  <si>
    <t>type</t>
  </si>
  <si>
    <t>facilities</t>
  </si>
  <si>
    <t>comments</t>
  </si>
  <si>
    <t>link_text</t>
  </si>
  <si>
    <t>detailedContent</t>
  </si>
  <si>
    <t>Location 1</t>
  </si>
  <si>
    <t>Image One</t>
  </si>
  <si>
    <t>Image Two</t>
  </si>
  <si>
    <t>Image Three</t>
  </si>
  <si>
    <t>Selection</t>
  </si>
  <si>
    <t>Icon for Services</t>
  </si>
  <si>
    <t>Type Icon</t>
  </si>
  <si>
    <t>2nd/14th Battalion Park</t>
  </si>
  <si>
    <t>Tinarra Close</t>
  </si>
  <si>
    <t>Maroochy River</t>
  </si>
  <si>
    <t xml:space="preserve">Neighbourhood and Other Parks </t>
  </si>
  <si>
    <t>BBQ</t>
  </si>
  <si>
    <t>37/52nd Battalion Park</t>
  </si>
  <si>
    <t>Nirvana Crescent</t>
  </si>
  <si>
    <t>Buderim</t>
  </si>
  <si>
    <t>Drinking water,Playground</t>
  </si>
  <si>
    <t>The park has a children's playground with a 3 deck fort, a kangaroo spring toy, climbing net, seesaw, slide, a swing, a weave walker and a web climber.</t>
  </si>
  <si>
    <t>Adolph Blanck Park</t>
  </si>
  <si>
    <t>Corner Picnic Point Esplanade and Duporth Avenue</t>
  </si>
  <si>
    <t>Maroochydore</t>
  </si>
  <si>
    <t xml:space="preserve">Popular Parks and Gardens,Neighbourhood and Other Parks </t>
  </si>
  <si>
    <t>Playground</t>
  </si>
  <si>
    <t>This park has a children's playground with a clatter bridge, a  3 deck combo unit, crawl tunnel, seesaw, spring toys, a swing and binnoculars. The playground in this park is fenced.</t>
  </si>
  <si>
    <t>Alan Walker Park</t>
  </si>
  <si>
    <t>Pacific Boulevard</t>
  </si>
  <si>
    <t>Buddina</t>
  </si>
  <si>
    <t>Albany Lakes Park</t>
  </si>
  <si>
    <t>Albany Street</t>
  </si>
  <si>
    <t>Sippy Downs</t>
  </si>
  <si>
    <t>BBQ,Drinking water,Exercise circuit,Playground</t>
  </si>
  <si>
    <t>This park has a children's playground with a burmese bridge chain and a cargo net, fire pole and a climb rope chain, rope escalator, a ship combo unit, a shop counter, a slide, and a vine climber.  The exercise circuit has a chin up area and fitness rings. push up bars, sit ups, step up stumps and a vault bar. The playground in this park is fenced.</t>
  </si>
  <si>
    <t>Alec Loveday Park</t>
  </si>
  <si>
    <t>Hooper Crescent</t>
  </si>
  <si>
    <t>Dog off-leash area</t>
  </si>
  <si>
    <t>Designated dog off-leash area at all times.</t>
  </si>
  <si>
    <t>Alexandra Headland Skate Park</t>
  </si>
  <si>
    <t>Alexandra Parade</t>
  </si>
  <si>
    <t>Alexandra Headland</t>
  </si>
  <si>
    <t>Skate Parks</t>
  </si>
  <si>
    <t xml:space="preserve">7ft « pipe, 4ft mini « pipe, fun box, ¬ pipe with banks, manual pad (3 level ledge), wedge ramp, mini launch ramp, grind box (coffin box), grind ledge, coping (standard), ledges (standard).  Built in 1995, Alexandra Skate Park is one of the most popular and publicly recognised skate parks in Queensland. Renowned for its crowds and idyllic location, Alex Skate Park is used by skaters, BMX riders and bladers of all skill levels.  </t>
  </si>
  <si>
    <t>Alicia Close Park</t>
  </si>
  <si>
    <t>Alicia Close</t>
  </si>
  <si>
    <t>This children's playground has a swing, spinner, a spring toy koala and a spring toy motor bike.</t>
  </si>
  <si>
    <t>Allan Avenue Conservation Park</t>
  </si>
  <si>
    <t>Teneale Place</t>
  </si>
  <si>
    <t>Glass House Mountains</t>
  </si>
  <si>
    <t>Botanic garden</t>
  </si>
  <si>
    <t>Allan Templeton Park</t>
  </si>
  <si>
    <t>Black Stump Road</t>
  </si>
  <si>
    <t>Eumundi</t>
  </si>
  <si>
    <t>Anchorage Circuit Park</t>
  </si>
  <si>
    <t>Anchorage Circuit</t>
  </si>
  <si>
    <t>Twin Waters</t>
  </si>
  <si>
    <t>BBQ,Drinking water,Playground</t>
  </si>
  <si>
    <t xml:space="preserve">This park has a Supernova 2 - The large, slanting ring is set in motion by the children. Turning, spinning, balancing or just enjoying the ride are among the countless play options of the Supernova.   </t>
  </si>
  <si>
    <t>Anderson Road Park</t>
  </si>
  <si>
    <t>Bray Road</t>
  </si>
  <si>
    <t>Mooloolah Valley</t>
  </si>
  <si>
    <t>Andrea Ahern Park</t>
  </si>
  <si>
    <t>Mooya Street/Beerburrum Street</t>
  </si>
  <si>
    <t>Battery Hill</t>
  </si>
  <si>
    <t>The children's playground has a climbing ramp, climbing net, hammock, single dock combo unit, slide, spinning cup, 2 spring toys and swings.</t>
  </si>
  <si>
    <t>Andrew Street Parkland</t>
  </si>
  <si>
    <t>Andrew Street</t>
  </si>
  <si>
    <t>Point Arkwright</t>
  </si>
  <si>
    <t>Popular Parks and Gardens</t>
  </si>
  <si>
    <t>Popular for ceremonies,Popular for events</t>
  </si>
  <si>
    <t>Close to the beach, this location is ideal for Wedding Ceremonies. You can also enquire about holding events in this park.</t>
  </si>
  <si>
    <t>Andriana Drive Park 2</t>
  </si>
  <si>
    <t>Andriana Drive</t>
  </si>
  <si>
    <t>BBQ,Playground</t>
  </si>
  <si>
    <t>This park has a seesaw, a spring toy kangaroo, a spring toy koala along with a swing for young children to enjoy.</t>
  </si>
  <si>
    <t>Beech Street Park</t>
  </si>
  <si>
    <t>Beech Street</t>
  </si>
  <si>
    <t>Marcoola</t>
  </si>
  <si>
    <t>Drinking water</t>
  </si>
  <si>
    <t>Apex Park (Golden Beach)</t>
  </si>
  <si>
    <t>Pumicestone Esplanade</t>
  </si>
  <si>
    <t>Golden Beach</t>
  </si>
  <si>
    <t>BBQ,Picnic table,Popular for ceremonies,Shelter</t>
  </si>
  <si>
    <t>The parks in close proximity to the Caloundra Power Boat Club, are popular for wedding ceremonies. You can enquire about three separate parks at this location - Apex Park, Bevan Henzell Park, Woorim Park and Monash Park.</t>
  </si>
  <si>
    <t>Apex Skate Park</t>
  </si>
  <si>
    <t>Maple Street</t>
  </si>
  <si>
    <t>BBQ,Toilets</t>
  </si>
  <si>
    <t xml:space="preserve">Large concrete and steel skate park. Multi-age, compatible playground area. 50m from shopping centre. Lots of open grassy areas. Natural shade BMX track.  </t>
  </si>
  <si>
    <t>Maple Street
(-26.42041, 152.909217)</t>
  </si>
  <si>
    <t>Aquila Court Park</t>
  </si>
  <si>
    <t>Aquila Court</t>
  </si>
  <si>
    <t>Bli Bli</t>
  </si>
  <si>
    <t>This park has a small play area for children and includes two kangaroo spring toys and a swing.</t>
  </si>
  <si>
    <t>Aroona Park</t>
  </si>
  <si>
    <t>Miranda Street</t>
  </si>
  <si>
    <t>Aroona</t>
  </si>
  <si>
    <t>This park has a basketball hoop, junior bike track, climbing net, climbing ramp, combo unit, curved bridge, fire truck, firemans pole, ladders, slide and a pedal power velocitron.</t>
  </si>
  <si>
    <t>Arthur Parkyn Park</t>
  </si>
  <si>
    <t>Parkyn Parade</t>
  </si>
  <si>
    <t>Mooloolaba</t>
  </si>
  <si>
    <t>BBQ,Drinking water,Shelter,Toilets</t>
  </si>
  <si>
    <t>Arthur Parkyn park is just off Mooloolaba Beach, beside the Mooloolaba Surf Club and has plenty of shelter to enjoy a BBQ. This is a popular spot for weddings and events.</t>
  </si>
  <si>
    <t>Arthur Roberts Park</t>
  </si>
  <si>
    <t>Bradford Road</t>
  </si>
  <si>
    <t>Kureelpa</t>
  </si>
  <si>
    <t>Playground,Toilets</t>
  </si>
  <si>
    <t>This park has a basketball hoop, cycle path, flying fox, spring toys and swings.</t>
  </si>
  <si>
    <t>Arts and Ecology Centre</t>
  </si>
  <si>
    <t>Palm Creek Road, Tanawha</t>
  </si>
  <si>
    <t>Tanawha</t>
  </si>
  <si>
    <t>Community Halls</t>
  </si>
  <si>
    <t>Botanic garden,Drinking water,Toilets</t>
  </si>
  <si>
    <t xml:space="preserve">The Arts and Ecology Centre is a multipurpose, community facility located within the Maroochy Regional Bushland Botanic Gardens at Tanawha.   The centre is home to a number of council-run programs and workshops along with various community and commercial activities.Located less than five minutes from the Bruce Highway, the centre is surrounded by ample car and coach parking. </t>
  </si>
  <si>
    <t>Palm Creek Road, Tanawha
Tanawha
(-26.715254, 153.021655)</t>
  </si>
  <si>
    <t>Ash Road Park</t>
  </si>
  <si>
    <t>Ash Road</t>
  </si>
  <si>
    <t>Diddillibah</t>
  </si>
  <si>
    <t>This park has a basketball hoop, see saw, a wombat spring toy and a swing.</t>
  </si>
  <si>
    <t>Ashwood Park</t>
  </si>
  <si>
    <t>Ashwood Place</t>
  </si>
  <si>
    <t>Currimundi</t>
  </si>
  <si>
    <t>Avocado Park</t>
  </si>
  <si>
    <t>Haas Court</t>
  </si>
  <si>
    <t>This park has an aeroglide, chin up bar, 6 deck combination unit, crawl tunnel, monkey bars, cargo net, pole climbing, shop panel, slide, steering wheel and swing.</t>
  </si>
  <si>
    <t>Ayliffe Park</t>
  </si>
  <si>
    <t>Esplanade</t>
  </si>
  <si>
    <t>BBQ,Drinking water,Liberty Swing,Playground,Popular for ceremonies,Toilets,Wheelchair access</t>
  </si>
  <si>
    <t>The foreshore area is popular for wedding ceremonies and events. The playground has a climb net, crawl tunnel, fire pole, a 2 deck fort, lollypop climber, saddle spinner, seesaw and shade sail. A Liberty Swing (wheelchair accessible) is installed. Please contact council to obtain the key.</t>
  </si>
  <si>
    <t xml:space="preserve">Ballinger Beach Park </t>
  </si>
  <si>
    <t>Buderim Street</t>
  </si>
  <si>
    <t>Dog off-leash area,Drinking water,Lookout,Popular for ceremonies,Shower,Toilets</t>
  </si>
  <si>
    <t>Ideal for wedding ceremonies. The coastal pathway through the dunal area passes through this park. Dog off- lease area at all times.</t>
  </si>
  <si>
    <t>Ballinger Park Sports Complex</t>
  </si>
  <si>
    <t>Ballinger Road</t>
  </si>
  <si>
    <t>Other Sporting Facilities</t>
  </si>
  <si>
    <t>Hockey fields, dog obedience field, square dancing hall, archery fields, tennis courts, cricket pitch, pony club facilities, soccer fields. The playground has a bike spring toy and a swing.</t>
  </si>
  <si>
    <t>Bauhinia Park</t>
  </si>
  <si>
    <t>Bauhinia Court</t>
  </si>
  <si>
    <t>Beau Vista Park</t>
  </si>
  <si>
    <t>Moreton Bay Drive</t>
  </si>
  <si>
    <t>Caloundra West</t>
  </si>
  <si>
    <t>This park has a basketball hoop, chain climbing net, fire pole, square climber, swings and a twin deck unit for the littlies to play on.  It has plenty of open space for families at play.</t>
  </si>
  <si>
    <t>Beerwah Community Hall</t>
  </si>
  <si>
    <t>Peachester Road</t>
  </si>
  <si>
    <t>Beerwah</t>
  </si>
  <si>
    <t>Wheelchair access</t>
  </si>
  <si>
    <t xml:space="preserve">This venue is centrally located in Beerwah. It is a wheelchair friendly venue and caters for up to 350 guests theatre style and up to 200 guests banquet style. Ideal for special events, the hall has a stage with audio and lighting, a fully appointed commercial kitchen offering indoor and outdoor serving. There is on-site parking for approximately 50 vehicles including five disabled parking spaces.  </t>
  </si>
  <si>
    <t>Peachester Road
Beerwah
(-26.859222, 152.955565)</t>
  </si>
  <si>
    <t>Beerwah Forest Reserve</t>
  </si>
  <si>
    <t>Glasshouse Mountains Road</t>
  </si>
  <si>
    <t>Glenview</t>
  </si>
  <si>
    <t>Toilets</t>
  </si>
  <si>
    <t xml:space="preserve">Beerwah Skate Bowl </t>
  </si>
  <si>
    <t>Roberts Road</t>
  </si>
  <si>
    <t>Coping, spine, grind rail,7ft half pipe with 3 entries, grinding block x 2, fun box, ¬ pipe x 3, declining ¬ bank, flat bank, ledges.</t>
  </si>
  <si>
    <t>Beerwah Sports Ground</t>
  </si>
  <si>
    <t>13 Roberts Road</t>
  </si>
  <si>
    <t>Rugby oval and rugby league clubhouse. Equestrian area.  Bocce rink.  Skate park.  Tennis courts.  Youth Centre, kiosk, amenities, storage, caretakers residence.</t>
  </si>
  <si>
    <t>Bellflower Park</t>
  </si>
  <si>
    <t>Creekside Drive</t>
  </si>
  <si>
    <t>BBQ,Drinking water,Playground,Shelter</t>
  </si>
  <si>
    <t>This playground has a hammock, slide, two spring toys, a swing and a toggle climbing ramp. The playground in this park is fenced.</t>
  </si>
  <si>
    <t>Belli Creek Park</t>
  </si>
  <si>
    <t>Eumundi - Kenilworth Road</t>
  </si>
  <si>
    <t>Belli Park</t>
  </si>
  <si>
    <t>Beltana Park</t>
  </si>
  <si>
    <t>Beltana Crescent</t>
  </si>
  <si>
    <t>This small leafy park is ideally situated to sit and while away your time watching traffic on the canals.</t>
  </si>
  <si>
    <t>Ben Bennett Bushland Park</t>
  </si>
  <si>
    <t>Queen Street</t>
  </si>
  <si>
    <t>Caloundra</t>
  </si>
  <si>
    <t>BBQ,Drinking water,Popular for events,Toilets</t>
  </si>
  <si>
    <t xml:space="preserve">The Ben Bennett Botanical Park features walking tracks which guide visitors through the vegetation communities of Melaleuca and Eucalypt forests, coastal heaths and one of few areas of coastal lowland vine forest. </t>
  </si>
  <si>
    <t>Ben Lexcen Park</t>
  </si>
  <si>
    <t>Advance Place</t>
  </si>
  <si>
    <t>Situated directly across from schools, there are swings a cargo net, single deck combination unit, fire pole, a slide and a swing with seating and natural shade.</t>
  </si>
  <si>
    <t>Bevan Henzell Park</t>
  </si>
  <si>
    <t>Cnr Lamerough Parade and Landsborough Parade</t>
  </si>
  <si>
    <t>Bicentennial Park</t>
  </si>
  <si>
    <t>Nutley Street</t>
  </si>
  <si>
    <t>Bicentennial Park (Maleny)</t>
  </si>
  <si>
    <t>Bicentenary Lane</t>
  </si>
  <si>
    <t>Maleny</t>
  </si>
  <si>
    <t>Picnic table,Popular for events</t>
  </si>
  <si>
    <t>This park has wide open spaces and plenty of trees for shady picnics and family play.</t>
  </si>
  <si>
    <t>Find out more about holding an outdoor event</t>
  </si>
  <si>
    <t xml:space="preserve">Bill Vernados Park </t>
  </si>
  <si>
    <t>Omrah Street</t>
  </si>
  <si>
    <t>Popular for ceremonies</t>
  </si>
  <si>
    <t>Ideal for wedding Ceremonies. Also known as Civic Centre Gardens.</t>
  </si>
  <si>
    <t>Find out more about holding outdoor events</t>
  </si>
  <si>
    <t>Bindaree Crescent Park</t>
  </si>
  <si>
    <t>Bindaree Crescent</t>
  </si>
  <si>
    <t>King Park</t>
  </si>
  <si>
    <t>King Street</t>
  </si>
  <si>
    <t>Binnacle Park</t>
  </si>
  <si>
    <t>Haliad Drive</t>
  </si>
  <si>
    <t>Mount Coolum</t>
  </si>
  <si>
    <t>Drinking water,Playground,Shelter</t>
  </si>
  <si>
    <t>This park has a playground that includes a basketball hoop and backboard, a rider duo, a junior slide, a seal spring toy and a swing.</t>
  </si>
  <si>
    <t>Culbara Park</t>
  </si>
  <si>
    <t>Culbara Street</t>
  </si>
  <si>
    <t>Birrahl Park</t>
  </si>
  <si>
    <t>Warragah Parade</t>
  </si>
  <si>
    <t>Yaroomba</t>
  </si>
  <si>
    <t>BBQ,Drinking water,Picnic table,Playground,Toilets</t>
  </si>
  <si>
    <t>The playground in this park has a 2 deck transition combo unit, hang bars, climbing net, fire pole, seesaw, slide, a swing and a supernova to use your strength and hold your balance! This seems to be the best way to describe the kind of play that takes place on the Supernova.</t>
  </si>
  <si>
    <t>Black Myrtle Court</t>
  </si>
  <si>
    <t>Woombye</t>
  </si>
  <si>
    <t>Black Swan Park (Cotton Tree)</t>
  </si>
  <si>
    <t>Cotton Tree Parade</t>
  </si>
  <si>
    <t>Drinking water,Picnic table,Shower</t>
  </si>
  <si>
    <t>This small park is popular for events and is located on the edge of the Maroochy River, behind the Maroochydore swimming pool . There are picnic tables, water, showers, natural shade and plenty of parking.</t>
  </si>
  <si>
    <t>Blackall St (Woombye) outside IGA</t>
  </si>
  <si>
    <t>Blackall Street</t>
  </si>
  <si>
    <t>Blackall Street (Woombye) outside Woombye News</t>
  </si>
  <si>
    <t>Bli Bli Skate Park (Muller Park)</t>
  </si>
  <si>
    <t xml:space="preserve">David Low Way </t>
  </si>
  <si>
    <t>BBQ,Cricket,Drinking water</t>
  </si>
  <si>
    <t>Wedge ramp, grind rail, ¬ pipe bank, mini « pipe, mini triangular bump bank, declining ¬ bank, coping. With its smooth banks and 4-foot ¬ pipe hips and ramps, Bli Bli Skate Park offers a smooth ride for skaters of all skill levels. Constructed in early 2002, the park is situated in a recreation reserve (Muller Park). The park provides a small variety of basic elements that can comfortably accommodate 7-9 skaters at any time.</t>
  </si>
  <si>
    <t>Bluefin Park</t>
  </si>
  <si>
    <t>Bluefin Court</t>
  </si>
  <si>
    <t>Bluefin park has a childrens playground with swings and a seesaw and two great shade sails.</t>
  </si>
  <si>
    <t>Boardrider Crescent Park</t>
  </si>
  <si>
    <t>Boardrider Crescent</t>
  </si>
  <si>
    <t>Playground,Shelter</t>
  </si>
  <si>
    <t>This park has a playground with a boat, and a rope climbing funnel.</t>
  </si>
  <si>
    <t>Boardwalk Beach</t>
  </si>
  <si>
    <t xml:space="preserve">Breezeway Street </t>
  </si>
  <si>
    <t>Beaches and Foreshore</t>
  </si>
  <si>
    <t>Boardwalk,Shower</t>
  </si>
  <si>
    <t>Beach Access points 94 - 97.   Open beach ideal for swimming or surfing. Generally quieter. The boardwalk winds its way for kilometres through natural dune vegetation and offers views over the ocean. Closest access Breezeway Street.</t>
  </si>
  <si>
    <t>Breezeway Street
Marcoola
(-26.569711, 153.098935)</t>
  </si>
  <si>
    <t>Bonney Park</t>
  </si>
  <si>
    <t>Obi Obi Road</t>
  </si>
  <si>
    <t>Kidaman Creek</t>
  </si>
  <si>
    <t>Boreen Field Sports and Recreation Ground</t>
  </si>
  <si>
    <t>Boyle Park</t>
  </si>
  <si>
    <t>Maleny-Kenilworth Road</t>
  </si>
  <si>
    <t>Conondale</t>
  </si>
  <si>
    <t>This playground has a 2 deck fort, spring toys, birds nest swing, burmese bridge, climbing net, firemans pole, plastic slide, seesaw, and swings.</t>
  </si>
  <si>
    <t>Bradman Avenue Foreshore</t>
  </si>
  <si>
    <t>Bradman Avenue / Kuran Street</t>
  </si>
  <si>
    <t>BBQ,Boat ramp,Dog off-leash area,Drinking water,Toilets</t>
  </si>
  <si>
    <t>Off-leash area for dogs on the riverside of Bradman Avenue, Maroochydore, commencing at the  traffic lights at the intersection of Fishermans Road and Bradman Avenue and extending 500 metres  towards the Maroochy River mouth.</t>
  </si>
  <si>
    <t>Dog off-leash information</t>
  </si>
  <si>
    <t>Briggs Park</t>
  </si>
  <si>
    <t>Jubilee Drive</t>
  </si>
  <si>
    <t>Palmwoods</t>
  </si>
  <si>
    <t>Rugby league oval and club.  Junior AFL field.  Vigoro field.  Soccer field.  Cricket pitch.</t>
  </si>
  <si>
    <t>Brightwater Community Park</t>
  </si>
  <si>
    <t>Amberjack and Freshwater Streets</t>
  </si>
  <si>
    <t>Mountain Creek</t>
  </si>
  <si>
    <t>This playground has 2 climb ramps, hammock, jungle ocean net tower, octopus seesaw, racer rocker, swings, tower combo unit and a swivel pole tower unit.</t>
  </si>
  <si>
    <t>Crusher Park</t>
  </si>
  <si>
    <t>22 Crusher Park Drive</t>
  </si>
  <si>
    <t>Nambour</t>
  </si>
  <si>
    <t xml:space="preserve">2 full sized rugby league ovals with lighting, 1 junior field and clubhouse including dining area.  </t>
  </si>
  <si>
    <t>Brightwater Sports Ground</t>
  </si>
  <si>
    <t>Heliconia Street</t>
  </si>
  <si>
    <t>Neighbourhood and Other Parks ,Other Sporting Facilities</t>
  </si>
  <si>
    <t>Dog off-leash area,Drinking water,Picnic table,Shelter,Toilets</t>
  </si>
  <si>
    <t>Located beside the Brightwater State School. This site is available for hire for sport, recreation and cultural events. This site is currently maintained as a park but has the potential for regular sporting purposes. There is a central shelter and pathways stretch around the site.</t>
  </si>
  <si>
    <t>Heliconia Street
Mountain Creek
(-26.708689, 153.113151)</t>
  </si>
  <si>
    <t>Brindabella Avenue Park</t>
  </si>
  <si>
    <t>41 Brindabella Avenue</t>
  </si>
  <si>
    <t>Peregian Springs</t>
  </si>
  <si>
    <t>Exercise circuit,Playground,Shelter</t>
  </si>
  <si>
    <t>This park has an exercise area with flex wheel and body flexer and a free runner and cross trainer. There is a childrens playground with swing, slide, 3 deck talus, climb rope and chain a hammock along with garden art work.</t>
  </si>
  <si>
    <t>Browns Road Corner Park</t>
  </si>
  <si>
    <t>Browns Road</t>
  </si>
  <si>
    <t>This playground has an aeroglide, arched bridge, spring toys, 4 deck combo unit, digger, pedal dinosaur and seal, seesaw, slide, spring toys, a swing, a telescope and timber and chain climb wall. The playground in this park is fenced.</t>
  </si>
  <si>
    <t>Brudo Court Park</t>
  </si>
  <si>
    <t>Brudo Court</t>
  </si>
  <si>
    <t>This playground has spring toys, seesaw and a swing.</t>
  </si>
  <si>
    <t>Buddina Beach</t>
  </si>
  <si>
    <t>Dog off-leash area,Playground,Shower,Toilets</t>
  </si>
  <si>
    <t>Beach Access points 201 - 219.  The beach is popular for board riding and ideal for long beach walks. Dogs are permitted off-leash at all times from Mawarra Avenue (210) to Talinga Street (217).</t>
  </si>
  <si>
    <t>Buddina Beach webcam</t>
  </si>
  <si>
    <t>Pacific Boulevard
Buddina
(-26.69436, 153.136625)</t>
  </si>
  <si>
    <t>Buderim Centenary Park</t>
  </si>
  <si>
    <t>Mill Road</t>
  </si>
  <si>
    <t>Buderim Dog Exercise Area</t>
  </si>
  <si>
    <t>Syd Lingard Drive</t>
  </si>
  <si>
    <t>Dog off-leash area,Drinking water</t>
  </si>
  <si>
    <t>Fenced. Off-leash area at all times</t>
  </si>
  <si>
    <t>Buderim Forest Park</t>
  </si>
  <si>
    <t>179 Lyndsay Road via Harrys Lane</t>
  </si>
  <si>
    <t>BBQ,Boardwalk,Botanic garden,Drinking water,Popular for ceremonies,Popular for events,Toilets,Wheelchair access</t>
  </si>
  <si>
    <t xml:space="preserve">This park has a large oval and is popular for large events. Ideal for wedding with plenty of areas to select from. Harrys Lane entrance has a carpark and toilets with access to a disabled boardwalk. Quorn Close entrance has a carpark and toilets and access to Serenity Falls. BBQs available. </t>
  </si>
  <si>
    <t>179 Lyndsay Road via Harrys Lane
Buderim
(-26.670682, 153.048456)</t>
  </si>
  <si>
    <t>Buderim Lions Lookout Park</t>
  </si>
  <si>
    <t>Burnett Street</t>
  </si>
  <si>
    <t>Drinking water,Lookout,Playground,Popular for ceremonies,Popular for events,Toilets</t>
  </si>
  <si>
    <t>This small park has a fantastic lookout over the coast. Ideal for wedding ceremonies and events. The playground has a slide, combo unit mover, supernova and double swing.</t>
  </si>
  <si>
    <t>Find out about holding an outdoor event</t>
  </si>
  <si>
    <t>Burnett Street
Buderim
(-26.690046, 153.046525)</t>
  </si>
  <si>
    <t>Buderim Lions Park (2)</t>
  </si>
  <si>
    <t>Drinking water,Playground,Shelter,Toilets</t>
  </si>
  <si>
    <t>This playground has an Abacus, 3 deck combo unit, pirate ship, spring toys, a swing and a crawl tunnel. There is plenty of room for children to run and play.</t>
  </si>
  <si>
    <t xml:space="preserve">Buderim Meadows Park </t>
  </si>
  <si>
    <t>Jingellic Drive</t>
  </si>
  <si>
    <t>Buderim Pines Park 2 West</t>
  </si>
  <si>
    <t>Bribie Pine Court</t>
  </si>
  <si>
    <t>Buhk Family Park</t>
  </si>
  <si>
    <t>BBQ,Drinking water,Playground,Popular for events,Shelter</t>
  </si>
  <si>
    <t xml:space="preserve">This park is ideal for wedding ceremonies.  It is located right on the beachfront and caters for the whole family with plenty of shelter and BBQs and a playground for the little ones which has a star rider, swings, spring toys and a backhoe digger. </t>
  </si>
  <si>
    <t>Bulcock Beach</t>
  </si>
  <si>
    <t>Esplanade Bulcock Beach</t>
  </si>
  <si>
    <t>BBQ,Boardwalk,Boat ramp,Dog free zone,Popular for ceremonies,Shower,Toilets,Wheelchair access</t>
  </si>
  <si>
    <t xml:space="preserve">Popular for surfing, diving, fishing, wind surfing and boating (boat ramp).This beach is located inside the Caloundra surf bar. Care needs to be taken when swimming here as this beach is extremely dangerous. Bulcock Beach is a popular location for wedding ceremonies and events. </t>
  </si>
  <si>
    <t>Bulcock Beach webcam</t>
  </si>
  <si>
    <t>Esplanade Bulcock Beach
Caloundra
(-26.806625, 153.134469)</t>
  </si>
  <si>
    <t>Burnleigh Park</t>
  </si>
  <si>
    <t>Birdwood Street</t>
  </si>
  <si>
    <t>Burnside</t>
  </si>
  <si>
    <t>Burnside Park</t>
  </si>
  <si>
    <t>Flinders Avenue</t>
  </si>
  <si>
    <t>BBQ,Cricket,Drinking water,Playground,Shelter</t>
  </si>
  <si>
    <t>This park has a cricket pitch and nets and the playground has a swing, flying fox, springer toys, double slide a swing and a whizzer.</t>
  </si>
  <si>
    <t>C H Ball Lookout</t>
  </si>
  <si>
    <t>Eumundi Range Road</t>
  </si>
  <si>
    <t>Cabrera Park</t>
  </si>
  <si>
    <t>Cabrera Crescent</t>
  </si>
  <si>
    <t>BBQ,Picnic table,Playground</t>
  </si>
  <si>
    <t>This playground has a basketball post and ring, chain climber,hoop climber, kangaroo spring toy, koala spring toy, slide, single deck play unit and swings.</t>
  </si>
  <si>
    <t>Caloundra &amp; District Rugby League Club</t>
  </si>
  <si>
    <t>Gregory Street</t>
  </si>
  <si>
    <t>Rugby league field</t>
  </si>
  <si>
    <t>Caloundra AFL grounds</t>
  </si>
  <si>
    <t xml:space="preserve">North Street </t>
  </si>
  <si>
    <t>AFL oval and clubhouse</t>
  </si>
  <si>
    <t>Caloundra Indoor Stadium</t>
  </si>
  <si>
    <t>North Street</t>
  </si>
  <si>
    <t>Sport and Recreation Centres</t>
  </si>
  <si>
    <t xml:space="preserve">Located at Golden beach, this facility has 4 multi purpose courts and 4 outdoor netball courts suitable for netball, basketball, volleyball, badminton and Futsal.    </t>
  </si>
  <si>
    <t xml:space="preserve">Caloundra Multi Sports Ground </t>
  </si>
  <si>
    <t>Arthur Street</t>
  </si>
  <si>
    <t>Cricket pitch and nets.  Hockey field.  Junior rugby league field and clubhouse.  Mallet sportsclub rinks and club.  Rugby union fields and clubhouse.  Soccer field and clubhouse.  Tennis courts and clubhouse.  Contract bridge club.</t>
  </si>
  <si>
    <t>Caloundra Skate Park</t>
  </si>
  <si>
    <t>Aquatic Centre, Arthur Street</t>
  </si>
  <si>
    <t xml:space="preserve">Grind rail,coping, grinding block, launch ramp,  5ft ó bowl, 6ft ó bowl, 7ft ó bowl, ¬ bowl x 2,  spine x 3, double launch ramp, shade sail.  </t>
  </si>
  <si>
    <t>Canavan Gracie Recreational Park</t>
  </si>
  <si>
    <t>Lomond Crescent</t>
  </si>
  <si>
    <t>BBQ,Cricket,Drinking water,Exercise circuit,Picnic table,Playground,Shelter</t>
  </si>
  <si>
    <t>This park has an exercise circuit including bars, warm ups, back curls, chin ups,sit up benches,horizontal/arm bars and a balance beam.  The playground has a climbing net and poles, spring toys, swings and a shade sail.  There is also a tennis court, cricket pitch and footy ground.</t>
  </si>
  <si>
    <t>Carinya Street Park</t>
  </si>
  <si>
    <t>Carinya Street</t>
  </si>
  <si>
    <t>Carramar Court Park</t>
  </si>
  <si>
    <t>Carramar court</t>
  </si>
  <si>
    <t>Flaxton</t>
  </si>
  <si>
    <t xml:space="preserve">This playground has a seesaw, spring toys and a swing.  </t>
  </si>
  <si>
    <t>Carwoola Crescent Park</t>
  </si>
  <si>
    <t>Carwoola Crescent</t>
  </si>
  <si>
    <t>Casey Street Park</t>
  </si>
  <si>
    <t>Casey Street</t>
  </si>
  <si>
    <t>This playground has a slide, a kangaroo and wombat spring toy and swings.</t>
  </si>
  <si>
    <t>Cedar Grove Park</t>
  </si>
  <si>
    <t>Hakea Avenue</t>
  </si>
  <si>
    <t>This park is great for small children, it has a 4 deck climbing unit, a chain climber, chain malay bridge, curved monkey bar, 2 spring toys, swings and a fire pole.</t>
  </si>
  <si>
    <t xml:space="preserve">Centaur Park </t>
  </si>
  <si>
    <t>Ormonde Terrace</t>
  </si>
  <si>
    <t>Kings Beach</t>
  </si>
  <si>
    <t>BBQ,Drinking water,Memorial,Popular for ceremonies,Popular for events,Toilets</t>
  </si>
  <si>
    <t>This esplanade park is popular for wedding ceremonies and events. It has a memorial cenotaph and fantastic views over the ocean.</t>
  </si>
  <si>
    <t>Ormonde Terrace
Kings Beach
(-26.804231, 153.128235)</t>
  </si>
  <si>
    <t>Centenary Park</t>
  </si>
  <si>
    <t>Elizabeth Way</t>
  </si>
  <si>
    <t>Coolum Shores Park</t>
  </si>
  <si>
    <t xml:space="preserve">Amity Court </t>
  </si>
  <si>
    <t>This park has a plank bridge, a combination unit, climbing net, spring toy, swing, track and ride and a slide.</t>
  </si>
  <si>
    <t>Central Park</t>
  </si>
  <si>
    <t>Alstonville Way</t>
  </si>
  <si>
    <t>This is a popular neighbourhood park with a children's playground.  The playground has a chain ladder, curved ladder, curved monkey bar,  double curved slide, handled monkey bar, log roll, multi deck unit, slide , spiral climber  spring toy motorcycles, square climber, swings and a track ride.</t>
  </si>
  <si>
    <t>Chambers Island Park</t>
  </si>
  <si>
    <t>Bradman Avenue</t>
  </si>
  <si>
    <t>Drinking water,Playground,Popular for ceremonies,Shelter,Toilets</t>
  </si>
  <si>
    <t>Ideal for wedding ceremonies. Access to Chambers Island is via a walking bridge near the intersection of Thomas Street and Bradman Avenue.  The playground has a Burmese bridge, a 6 deck combo unit, crawl rings, creeping crawler, monkey bars, cargo net, OXO Panel, fire pole, slide, a seal spring toy, swings and a wigwam rocker.</t>
  </si>
  <si>
    <t>Find out about hoding an outdoor event</t>
  </si>
  <si>
    <t>Chancellor Park Skate Spine</t>
  </si>
  <si>
    <t>Sir Raleigh Drive</t>
  </si>
  <si>
    <t>Launch ramp and grind ledge, ¬ pipe, flat bank, coping, 3 separate ledges. The Chancellor skate spines are unique in their design and linear elements that take the skate parks into the pedestrian and bike path networks. Presenting skate experiences outside the standard skate park ?box?, the spines offer users a variety of experiences. Sir Raleigh Drive park includes street elements into the path network is a positive aspect in implementing alternatives in otherwise confined spaces.</t>
  </si>
  <si>
    <t>Chancellor Village Park</t>
  </si>
  <si>
    <t>Chancellor Village Boulevard</t>
  </si>
  <si>
    <t>BBQ,Dog off-leash area,Drinking water,Playground,Shelter</t>
  </si>
  <si>
    <t>Great dog park. Off leash at all times - inside the fenced area.On leash at all times - outside the fenced area.  The playground has a balance board and fall zone and a spinner.</t>
  </si>
  <si>
    <t>Dog off-leash areas</t>
  </si>
  <si>
    <t>Chardonnay Court Park</t>
  </si>
  <si>
    <t>Dixon Road</t>
  </si>
  <si>
    <t xml:space="preserve">The playground in this park has ABC Twisters, burmese bridge, 5 deck combo unit, creeping crawler, duo rocker, grab rings, cargo net, fire pole, shop front panels X 2 and a swing and slide.  </t>
  </si>
  <si>
    <t>Charles Clarke Park</t>
  </si>
  <si>
    <t>13-47 River Esplanade</t>
  </si>
  <si>
    <t>BBQ,Drinking water,Playground,Popular for ceremonies,Toilets</t>
  </si>
  <si>
    <t>This park is a popular site for weddings and ceremonies. The children's playground has a seesaw, a spring toy fish and a spring toy kangaroo along with a swing.</t>
  </si>
  <si>
    <t>Cheese Block Park</t>
  </si>
  <si>
    <t>Urunga Esplanade</t>
  </si>
  <si>
    <t>BBQ,Drinking water,Popular for ceremonies,Popular for events,Shelter,Toilets</t>
  </si>
  <si>
    <t>This is an ideal location for wedding ceremonies and events. This park is right on the beach and has plenty of shelter, BBQs and car parking.</t>
  </si>
  <si>
    <t>Chelsea Crescent Park</t>
  </si>
  <si>
    <t>Chelsea Crescent</t>
  </si>
  <si>
    <t>Minyama</t>
  </si>
  <si>
    <t>Chelsea Park</t>
  </si>
  <si>
    <t>Kew Place</t>
  </si>
  <si>
    <t>Christiansen Park</t>
  </si>
  <si>
    <t>Summer Drive</t>
  </si>
  <si>
    <t>This park has a children's playground which includes a netball ring with backboard, hoop and line marking. There is also a seesaw, kangaroo spring toy, truck spring toy, wombat spring toy, and a swing. This park is a dog on leash area at all times.</t>
  </si>
  <si>
    <t>Christina Low Park</t>
  </si>
  <si>
    <t>Nambour North Connection Road</t>
  </si>
  <si>
    <t>Yandina</t>
  </si>
  <si>
    <t>Churinga/Alex Bluff Park</t>
  </si>
  <si>
    <t>Alexandra Parade and Mooloolaba Esplanade</t>
  </si>
  <si>
    <t>BBQ,Drinking water,Exercise circuit,Playground,Popular for ceremonies,Shelter,Toilets</t>
  </si>
  <si>
    <t>The park is a popular ceremony site with great views. Includes the HMAS Brisbane Memorial, the Korean War Memorial and a dog memorial at The Bluff end. There is exercise equipment in this park towards Mooloolaba end. The children's playground has several spring toys.</t>
  </si>
  <si>
    <t>Cilento Bushland Conservation Reserve</t>
  </si>
  <si>
    <t>Waterfall Road</t>
  </si>
  <si>
    <t>BBQ,Drinking water,Playground,Shelter,Toilets</t>
  </si>
  <si>
    <t>Tuckers Creek runs through this park, with some natural water holes, a small waterfall and walking paths. It is the vicinity of Nambour General Hospital. The playground has a 3 deck combo unit, balance bar, Burmese bridge, chin up bar, combination unit 2 deck, kangaroo spring toy, monkey bars, fire pole, red slide, blue slide, swing, spiral climber, wombat spring toy, and a weave walker.</t>
  </si>
  <si>
    <t>Clarke Place Park</t>
  </si>
  <si>
    <t>Beaches and Foreshore,Popular Parks and Gardens</t>
  </si>
  <si>
    <t>BBQ,Drinking water,Playground,Popular for ceremonies,Popular for events,Toilets</t>
  </si>
  <si>
    <t>Ideal for wedding ceremonies and events, this park has views of beautiful Bulcock Beach. You can book the park or Happy Valley Beach in front of the park. Features a number of BBQ facilities with picnic tables nearby, sheltered areas and a playground. The playground has a fort, chain climber, crawl tunnel, curved slide, 2 double swings, slide, fire pole, G-pod spinner, island spring toy, lattice climber, overhead chain climber, rubber spinner and shade sails.</t>
  </si>
  <si>
    <t>Clearview Park</t>
  </si>
  <si>
    <t>Clearview Drive</t>
  </si>
  <si>
    <t xml:space="preserve">The playground in this park has a Climbing Unit, See Saw, Slide Unit and Swings.  </t>
  </si>
  <si>
    <t>Clem Park</t>
  </si>
  <si>
    <t>Gridley Street</t>
  </si>
  <si>
    <t>Cliff Hargreaves Park</t>
  </si>
  <si>
    <t>Watson Street</t>
  </si>
  <si>
    <t>Playground,Shelter,Toilets</t>
  </si>
  <si>
    <t>This is a popular beachside park. The playground in this park has an arched bridge, climbing pole, crawl tunnel, curved slide, a multi deck unit, naughts &amp; crosses, a curved slide, spring  toys and track rides.</t>
  </si>
  <si>
    <t>Cod Hole Park</t>
  </si>
  <si>
    <t>BBQ,Dog off-leash area,Drinking water,Picnic table,Playground,Shelter</t>
  </si>
  <si>
    <t xml:space="preserve">The playground in this park has a SeeSaw, Spring Toy - Bear, Spring Toy - Crazy Rabbit and a Swing.  </t>
  </si>
  <si>
    <t>Colonial Way Park</t>
  </si>
  <si>
    <t>Colonial Way</t>
  </si>
  <si>
    <t xml:space="preserve">This park has a children's playground with Seesaw, Spring Toy - Kangaroo, Spring Toy - Wombat and a Swing.  </t>
  </si>
  <si>
    <t>Commodore Park</t>
  </si>
  <si>
    <t>Bond Court</t>
  </si>
  <si>
    <t>This little park has swings and a sports goal and plenty of open space to kick a footy. There is an abundance of shade and fresh water on tap. The park is surrounded by natural bushland.</t>
  </si>
  <si>
    <t>Compass Court Park</t>
  </si>
  <si>
    <t>Altona Avenue</t>
  </si>
  <si>
    <t>Con and Olive Daetz Park</t>
  </si>
  <si>
    <t>Isabella Avenue</t>
  </si>
  <si>
    <t>This popular children's playgrond has a junior abacus, Burmese bridge, 3 deck combo unit, junior crawl tunnel, hang and glide, chain cargo net, red slide, spring toy - duo rocker, swing,   junior telescope and a naughts and crosses panel.</t>
  </si>
  <si>
    <t>Coochin Park</t>
  </si>
  <si>
    <t>Beerburrum Street</t>
  </si>
  <si>
    <t>Dicky Beach</t>
  </si>
  <si>
    <t>Dog off-leash area at all times.</t>
  </si>
  <si>
    <t>Cooke Park</t>
  </si>
  <si>
    <t>Drinking water,Picnic table,Playground</t>
  </si>
  <si>
    <t>This park has a childrens playground, with climbing chains, a cubby house, spinner and swings.</t>
  </si>
  <si>
    <t>Cooloolabin Dam Park</t>
  </si>
  <si>
    <t>Cooloolabin Road</t>
  </si>
  <si>
    <t>Cooloolabin</t>
  </si>
  <si>
    <t>BBQ,Picnic table,Playground,Toilets</t>
  </si>
  <si>
    <t xml:space="preserve">Cooloolabin Dam is a beautiful natural bush area with plenty of space for picnics and play.  There is a small childrens playground with swings. </t>
  </si>
  <si>
    <t>Coolum Beach</t>
  </si>
  <si>
    <t>Coolum Esplanade</t>
  </si>
  <si>
    <t>Amphitheatre,BBQ,Boardwalk,Dog off-leash area,Playground,Popular for ceremonies,Popular for events,Shower,Toilets</t>
  </si>
  <si>
    <t>Beach Access Points 69 -8.  Family friendly open beach with parks and a boardwalk, it is the home of Coolum Surf Life Saving Club. Dogs are permitted off-leash at all times from the northern end of Coolum Beach caravan park (67) extending 1km north of Stumers Creek (72) carpark accessed via Stumers Creek Road. The beach and adjacent parks are popular for wedding ceremonies and events and can be booked.</t>
  </si>
  <si>
    <t>Coolum Beach webcam</t>
  </si>
  <si>
    <t>Coolum Esplanade
Coolum Beach
(-26.524958, 153.090191)</t>
  </si>
  <si>
    <t>Coolum Civic Centre</t>
  </si>
  <si>
    <t>Located off David Low Way, next to Jack Morgan Park</t>
  </si>
  <si>
    <t xml:space="preserve">Centrally located in Coolum Beach, this wheelchair friendly venue caters for up to 350 guests. Ideal for special events, this venue has a stage complete with a large backstage area, including change rooms, rear access and audio and lighting infrastructure. There is a fully equipped kitchen with a large selection of crockery and cutlery, and a serving counter, great for serving pre-event drinks. There is limited on-site parking with five designated disabled parking spaces.    </t>
  </si>
  <si>
    <t>Located off David Low Way, next to Jack Morgan Park
Coolum Beach
(-26.530237, 153.090963)</t>
  </si>
  <si>
    <t>Coolum Skate Park</t>
  </si>
  <si>
    <t>BBQ,Drinking water</t>
  </si>
  <si>
    <t xml:space="preserve">Continuous bowl junior « pipe, grind block, grind block, slide rail, manual pod, pump feature. The Coolum facility is located adjacent to Tickle Park and the beach. It is opposite a strip of restaurants and shops. It comprises a continuous bowl junior « pipe, grind block, slide rail, vertical wall drops, manual pod and pump feature.    </t>
  </si>
  <si>
    <t>Coolum Sports Complex</t>
  </si>
  <si>
    <t>1946-1975 David Low Way</t>
  </si>
  <si>
    <t>5 x netball courts and clubhouse, 7 soccer fields and a grandstand, 4 tennis courts, rugby league oval and croquet field.</t>
  </si>
  <si>
    <t>Coolum Touch Football Club</t>
  </si>
  <si>
    <t>Wembley Road</t>
  </si>
  <si>
    <t>4 Touch football fields</t>
  </si>
  <si>
    <t>Cooperative Park</t>
  </si>
  <si>
    <t>Coral Street</t>
  </si>
  <si>
    <t>This is a beautiful nature lovers park right in the heart of Maleny.</t>
  </si>
  <si>
    <t>Coopers Lookout (North and South)</t>
  </si>
  <si>
    <t>Exercise circuit,Memorial,Playground,Shower,Toilets</t>
  </si>
  <si>
    <t>The park area has a fitness exercise area, a basketball court and children's playground. This playground has a 3 Deck Unit, Arched Climbing Wall, Climbing Iower, Climbing Net, Climbing Wall,Firepole Climber, Slide and a rope ladder. The exercise area has a Ab/Hip Swinger, Butterfly Press, Cross Trainer, Cycle Seat, Hanging Beam, Rowing Machine, Shoulder Press and a Stepper.</t>
  </si>
  <si>
    <t>Corbould West Park</t>
  </si>
  <si>
    <t>Racecourse Road</t>
  </si>
  <si>
    <t>Swamp banksia, tea trees, sedges and ferns are features of this endangered wet heath ecosystem. Low impact recreational and educational opportunities available such as bushwalking and bird watching. No water or facilities are available.</t>
  </si>
  <si>
    <t>Cordellia Street Park</t>
  </si>
  <si>
    <t>Cordellia Street</t>
  </si>
  <si>
    <t>This park has a basketball court and a children's playground. The playground has a burmese rope bridge, cargo net chain, clatter bridge, 5 deck combination unit, creeping crawler, seesaw, junior slide and a large wave slide, spring toys a swing and a tunnel.</t>
  </si>
  <si>
    <t>Corella Park</t>
  </si>
  <si>
    <t>Redwood Court</t>
  </si>
  <si>
    <t>Landsborough</t>
  </si>
  <si>
    <t>This park has a basketball court and childrens playground.  The playground has a 2 and 3 deck combination unit, wave slided, cargo net, climbing ladder, swings, shop front, spiderweb springer, rocker and a steering wheel panel.</t>
  </si>
  <si>
    <t>Coronation Avenue Memorial Park</t>
  </si>
  <si>
    <t>Blackall Terrace</t>
  </si>
  <si>
    <t>Memorial,Popular for events</t>
  </si>
  <si>
    <t>This large park is ideal for a variety of events and activities.</t>
  </si>
  <si>
    <t>Cotton Tree Park</t>
  </si>
  <si>
    <t>The Esplanade</t>
  </si>
  <si>
    <t>BBQ,Drinking water,Liberty Swing,Memorial,Playground,Popular for ceremonies,Popular for events,Toilets</t>
  </si>
  <si>
    <t>Cotton Tree Park is popular for wedding ceremonies, festivals and events. You can enquire about Des Scanlon Park, First Jetty/Arena and Second Jetty/Plaza. A Liberty Swing (wheelchair accessible) is installed. Please contact council to obtain the key. It is located adjacent to the playground.</t>
  </si>
  <si>
    <t>Crawford and Foster Lookout</t>
  </si>
  <si>
    <t>Marshalls Road</t>
  </si>
  <si>
    <t>Montville</t>
  </si>
  <si>
    <t>Lookout</t>
  </si>
  <si>
    <t>Creekside Neighbourhood Park</t>
  </si>
  <si>
    <t>Creekside Boulevard</t>
  </si>
  <si>
    <t>Creekwood South Park</t>
  </si>
  <si>
    <t>Elvena Circuit and Parkwood Boulevard</t>
  </si>
  <si>
    <t>Little Mountain</t>
  </si>
  <si>
    <t>This playground has a 3 way climber and spring toys.</t>
  </si>
  <si>
    <t>Crummunda Park</t>
  </si>
  <si>
    <t>Coongarra Esplanade</t>
  </si>
  <si>
    <t>Wurtulla</t>
  </si>
  <si>
    <t>BBQ,Drinking water,Exercise circuit,Picnic table,Playground,Popular for ceremonies,Shelter,Toilets</t>
  </si>
  <si>
    <t>This park is a popular wedding ceremony site. The playground has a 4 way spring toy, cladder bridge, climbing net, swings and a multi level fort. There is a fitness area with various pieces of equipment, along with a flying fox and a basketball hoop and backboard, along with a jetty for trying your hand at fishing.</t>
  </si>
  <si>
    <t>Cumberland Way Park</t>
  </si>
  <si>
    <t>Wises Road</t>
  </si>
  <si>
    <t>This park has a climber, a spica and a swing all covered with a shade saill.</t>
  </si>
  <si>
    <t>Currie Park</t>
  </si>
  <si>
    <t>Bundarra Street</t>
  </si>
  <si>
    <t>Currimundi Beach</t>
  </si>
  <si>
    <t>Corner Westaway Parade and Watson Street</t>
  </si>
  <si>
    <t>BBQ,Dog off-leash area,Picnic table,Playground,Popular for ceremonies,Shower,Toilets</t>
  </si>
  <si>
    <t>Dogs are permitted off-leash at all times between Gothic Parade and Ann Street; and between Poatina Street and Currimundi Creek (beach access 249 to 253).</t>
  </si>
  <si>
    <t>Currimundi Beach webcam</t>
  </si>
  <si>
    <t>Corner Westaway Parade and Watson Street
Currimundi
(-26.765997, 153.135842)</t>
  </si>
  <si>
    <t>Currimundi Conservation Park</t>
  </si>
  <si>
    <t>Ideal for wedding ceremonies.</t>
  </si>
  <si>
    <t>Currimundi Lake</t>
  </si>
  <si>
    <t>Westaway Parade</t>
  </si>
  <si>
    <t>BBQ,Picnic table,Shelter</t>
  </si>
  <si>
    <t>This location is popular for wedding ceremonies and events, and is a wonderful playground for families. This is a good location for water sports. There are sandy beaches and plenty of places to sit and enjoy the views. There are restuarants and cafes nearby.</t>
  </si>
  <si>
    <t>Currimundi Sports &amp; Recreation Park</t>
  </si>
  <si>
    <t>Currimundi Road</t>
  </si>
  <si>
    <t>Cypress Park</t>
  </si>
  <si>
    <t>Cypress Court</t>
  </si>
  <si>
    <t>Cyss Park</t>
  </si>
  <si>
    <t>Fourth Avenue</t>
  </si>
  <si>
    <t>This small local park is a popular sitting spot.</t>
  </si>
  <si>
    <t>Davidson Street Park</t>
  </si>
  <si>
    <t>Bailey Street</t>
  </si>
  <si>
    <t>Deb Smith Bench/Mark John Stevens Bench</t>
  </si>
  <si>
    <t>Deloraine Drive Park</t>
  </si>
  <si>
    <t>Deloraine Drive</t>
  </si>
  <si>
    <t xml:space="preserve">The playground in this park has a burmese bridge, a 5 deck combination unit, creeping crawler, hang and glide, monkey bars, roman rings, swing, treadmill and tunnel crawler. The playground in this park is fenced. </t>
  </si>
  <si>
    <t>Des Scanlon Park</t>
  </si>
  <si>
    <t>Great facilities for all ages in adjoining Cotton Tree Park. Stroll along the foreshore, enjoying stunning views. This park has two basketball hoops with backboards for everyones enjoyment.</t>
  </si>
  <si>
    <t>Diamond Head Park</t>
  </si>
  <si>
    <t>Botanic garden,Popular for ceremonies,Popular for events</t>
  </si>
  <si>
    <t xml:space="preserve">Ideal for weddings and events, this park is colloquially known as the Butterfly Park because of the butterfly-attracting trees, shrubs, herbs and grasses in the open forest and mangrove ecosystems of the park. </t>
  </si>
  <si>
    <t>Dick Caplick Park</t>
  </si>
  <si>
    <t>Napier Road</t>
  </si>
  <si>
    <t>BBQ,Drinking water,Playground,Popular for events,Shelter,Toilets</t>
  </si>
  <si>
    <t>Dick Caplick park is a popular venue for events. The childrens playground has a cargo net, 2 deck combo unit, G pod spinner, climbing pole, see-saw, slide, spinners, spring toys, a train and a whirlygig. There is also a netball ring in this park.</t>
  </si>
  <si>
    <t>Edith Place Park</t>
  </si>
  <si>
    <t>Edith Place</t>
  </si>
  <si>
    <t>Access via Coochin Street</t>
  </si>
  <si>
    <t>BBQ,Dog off-leash area,Dog free zone,Playground,Popular for ceremonies,Shower,Toilets</t>
  </si>
  <si>
    <t>Dicky Beach is named after a ship wreck that can be explored on the beach (SS Dicky). Dogs are permitted north from Buderim Street to Gothic Parade at all times. This beach is popular for wedding ceremonies and events.</t>
  </si>
  <si>
    <t>Access via Coochin Street
Dicky Beach
(-26.782932, 153.137956)</t>
  </si>
  <si>
    <t>Dicky Beach Skate Park</t>
  </si>
  <si>
    <t>3ft half pipe, coping, mini triangular bump bank, 5ft half pipe, grind box with 5 x stairs, launch pad (soft entry) x 2, flat bank, ¬ bowl (raised), mini launch ramp.		  ¬ Pipe (wedged)</t>
  </si>
  <si>
    <t>Discovery Beach (near Discovery Beach Hotel)</t>
  </si>
  <si>
    <t>Adjacent to Sunset Strip</t>
  </si>
  <si>
    <t xml:space="preserve">Discovery Beach is surrounded by many well-established resorts which all have beautiful views over the ocean. Walkers can enjoy the peace and tranquility of kilometres of unspoilt beach. Discovery beach is situated within close proximity to the Sunshine Coast Airport. </t>
  </si>
  <si>
    <t>Adjacent to Sunset Strip
Marcoola
(-26.601929, 153.096285)</t>
  </si>
  <si>
    <t>Dorothy Anderson Park</t>
  </si>
  <si>
    <t xml:space="preserve">Oceanic Drive </t>
  </si>
  <si>
    <t>Drinking water,Playground,Popular for events</t>
  </si>
  <si>
    <t>Double Bay Beach (Kawana Island)</t>
  </si>
  <si>
    <t>Grand Parade</t>
  </si>
  <si>
    <t>Parrearra</t>
  </si>
  <si>
    <t>Boardwalk,Popular for ceremonies,Popular for events</t>
  </si>
  <si>
    <t>Part of the Kawana Island precinct, this small beach is ideal for wedding ceremonies and very small events.  It is adjacent to Double Bay Park and the Kawana Island Meeting Place.</t>
  </si>
  <si>
    <t>Double Bay Park (Kawana Island)</t>
  </si>
  <si>
    <t>BBQ,Drinking water,Exercise circuit,Playground,Popular for ceremonies</t>
  </si>
  <si>
    <t>This Kawana Island park is a popular park and ideal for wedding ceremonies and events. Kawana Island Meeting Place is adjacent to the park and can be hired for small meetings and community activities.</t>
  </si>
  <si>
    <t>Dr Tony Parer Park</t>
  </si>
  <si>
    <t>12 Bean Street</t>
  </si>
  <si>
    <t>Shelter</t>
  </si>
  <si>
    <t>This is a beautifully laid out neighbourhood park, with gardens and a rotunda type shelter with seating.</t>
  </si>
  <si>
    <t>Dulong Lookout</t>
  </si>
  <si>
    <t>Dulong Road</t>
  </si>
  <si>
    <t>Dunethin Rock / Kirra Road Bushland Conservation Reserve</t>
  </si>
  <si>
    <t>Dunethin Rock Road / Kirra Road</t>
  </si>
  <si>
    <t>Botanic garden,Shelter</t>
  </si>
  <si>
    <t>Dunethin Rock Recreation Area</t>
  </si>
  <si>
    <t>Lake Dunethin Road</t>
  </si>
  <si>
    <t>BBQ,Boat ramp,Shelter</t>
  </si>
  <si>
    <t>Durrack Place Park</t>
  </si>
  <si>
    <t>Durrack Place</t>
  </si>
  <si>
    <t>this playground has a balance log, 7 deck combination unit, creeping crawler, hang and glide, ladder, monkey bars, cargo net, fire pole, spider pole, timber chain climb ramp, roman rings, slide, spring toy frog and a swing.</t>
  </si>
  <si>
    <t>Earlybird Drive Park</t>
  </si>
  <si>
    <t>Earlybird Drive</t>
  </si>
  <si>
    <t>Eaton Park</t>
  </si>
  <si>
    <t>Eaton Street</t>
  </si>
  <si>
    <t>BBQ,Playground,Toilets</t>
  </si>
  <si>
    <t>Eco Industrial Park</t>
  </si>
  <si>
    <t>Quanda Road</t>
  </si>
  <si>
    <t>Ed Webb Park</t>
  </si>
  <si>
    <t xml:space="preserve">Belmore Terrace, Duke Street </t>
  </si>
  <si>
    <t>BBQ,Playground,Shower,Toilets</t>
  </si>
  <si>
    <t>A large park,  with tonnes of appeal. This park is basically on the beach. There are bbq?s, seating and shelter sheds along with toilet and shower facilities and swings for the kids. Great cafes and shops are a stones throw from the park, making this a great spot for everyone.</t>
  </si>
  <si>
    <t>Eddie De Vere Courtyard</t>
  </si>
  <si>
    <t>Currie Street</t>
  </si>
  <si>
    <t>Edgewater Lakes Park</t>
  </si>
  <si>
    <t>Albany Street, Elston Court</t>
  </si>
  <si>
    <t>Exercise circuit</t>
  </si>
  <si>
    <t>Edmund and George Biggs Park</t>
  </si>
  <si>
    <t>Magpie Street</t>
  </si>
  <si>
    <t>Edmund Street Community Park</t>
  </si>
  <si>
    <t>Edmund Street</t>
  </si>
  <si>
    <t>Moffat Beach</t>
  </si>
  <si>
    <t>This community park, has seating and a childrens playground with swings and stepping stones.</t>
  </si>
  <si>
    <t>Elanora Park</t>
  </si>
  <si>
    <t>Elanora Street</t>
  </si>
  <si>
    <t>Eleanor Shipley Park</t>
  </si>
  <si>
    <t>Seaview Terrace</t>
  </si>
  <si>
    <t>BBQ,Dog free zone,Drinking water,Playground,Popular for ceremonies,Toilets</t>
  </si>
  <si>
    <t>Popular park, ideal for wedding ceremonies. Enjoy the breathtaking views from the park. BBQs, playgrounds and a sheltered area ideal for picnics. The playground has 2 telescopes, a swaying bridge, 8 deck unit boat bridge, climbing net, firemans pole, puzzle picture, ramp, rope climber, a small slide and tower in the man-o-war decking.</t>
  </si>
  <si>
    <t>Eliza Peatling Park</t>
  </si>
  <si>
    <t>Gayome Street</t>
  </si>
  <si>
    <t>Pacific Paradise</t>
  </si>
  <si>
    <t>BBQ,Drinking water,Playground,Toilets</t>
  </si>
  <si>
    <t>Elizabeth Daniels Park</t>
  </si>
  <si>
    <t>Dog off-leash area,Toilets</t>
  </si>
  <si>
    <t>Cricket pitch, basketball courts, croquet field, bowling green.  There is also a designated dog off-leash at all times area as indicated on signage provided in the park.</t>
  </si>
  <si>
    <t>Emerald Vista Parade Park</t>
  </si>
  <si>
    <t>Emerald Vista Parade</t>
  </si>
  <si>
    <t>Emerald Woods Park</t>
  </si>
  <si>
    <t>Oceanview Avenue</t>
  </si>
  <si>
    <t>Emerald Woods Park has a playground for small children, including a swing set and spring toys.</t>
  </si>
  <si>
    <t>Endeavour Bark Drive Reserve</t>
  </si>
  <si>
    <t>Endeavour Bark Drive</t>
  </si>
  <si>
    <t>Endiandra Park</t>
  </si>
  <si>
    <t>Ben Williams Road</t>
  </si>
  <si>
    <t>Bridges</t>
  </si>
  <si>
    <t>BBQ,Drinking water,Toilets</t>
  </si>
  <si>
    <t>Enfield Park</t>
  </si>
  <si>
    <t>Enfield Crescent</t>
  </si>
  <si>
    <t>The playground in this park has a 3 way racer rocker, chain climber, fire pole, spring toys, timber fort, slide and swings.</t>
  </si>
  <si>
    <t>Enterprise Street Park</t>
  </si>
  <si>
    <t>Enterprise Street</t>
  </si>
  <si>
    <t>Kunda Park</t>
  </si>
  <si>
    <t>Environmental Park</t>
  </si>
  <si>
    <t>Butler Street</t>
  </si>
  <si>
    <t>Botanic garden,Toilets</t>
  </si>
  <si>
    <t>Ernst Street Parkland</t>
  </si>
  <si>
    <t>Victoria Terrace</t>
  </si>
  <si>
    <t>Eudlo Memorial</t>
  </si>
  <si>
    <t>Rosebed Street</t>
  </si>
  <si>
    <t>Eudlo</t>
  </si>
  <si>
    <t>Memorial</t>
  </si>
  <si>
    <t>Eudlo Skate Park</t>
  </si>
  <si>
    <t>4 stair with grind rail, mini ¬ pipe, ramp step up, « pipe with banks, flat bank x 3, ledge, grind rail. With its mix of street and skate elements, this park provides skaters, bladers and bikers with a smooth ride and plenty of challenge. The park is situated in an ideal surveillance area, adjacent to the school and opposite the local shop and post office. Also adjacent are the tennis courts and railway station. The park provides a variety of elements for up to three to four skaters at a time.</t>
  </si>
  <si>
    <t>Eudlo Town Park &amp; Tennis Club</t>
  </si>
  <si>
    <t>Rosebed Street and Highlands Road</t>
  </si>
  <si>
    <t>BBQ,Playground,Shelter,Toilets</t>
  </si>
  <si>
    <t>The playground in thi spark has a swing, seesaw and spring toys. There is also a skate park adjacent to this along with a tennis court.</t>
  </si>
  <si>
    <t>Jarnahill Drive Park</t>
  </si>
  <si>
    <t>Jarnahill Drive</t>
  </si>
  <si>
    <t>Eumundi Market Square and Amphitheatre</t>
  </si>
  <si>
    <t>Amphitheatre,Popular for events</t>
  </si>
  <si>
    <t>This area plays host to regular markets and a number of events each year, including the Australian Body Art Carnivale.    The amphitheatre area is great for a small concert with a grassy hill looking down to the built stage.</t>
  </si>
  <si>
    <t>Napier Road
Eumundi
(-26.477545, 152.95357)</t>
  </si>
  <si>
    <t>Eumundi Skate Park</t>
  </si>
  <si>
    <t>Memorial Drive</t>
  </si>
  <si>
    <t>Launch pad, shade sail, grind ledge, grind rail, « pipe, flat banks, stairs, ramp. Eumundi is the newest of the Coast's skate parks and was opened in 2006. The bowl caters for a range of users from beginner to intermediate. The Eumundi pool is located right next door in this sporting and recreation precinct.</t>
  </si>
  <si>
    <t>Eumundi Sports Grounds</t>
  </si>
  <si>
    <t>4 x tennis courts, scout hall and market area.</t>
  </si>
  <si>
    <t>Fairlie Park</t>
  </si>
  <si>
    <t>Fairlie Crescent</t>
  </si>
  <si>
    <t>Fantail Place Park and Moondara Park</t>
  </si>
  <si>
    <t>Fantail Place and Parkhaven Drive</t>
  </si>
  <si>
    <t>BBQ,Drinking water,Exercise circuit,Picnic table,Playground,Popular for ceremonies,Shelter</t>
  </si>
  <si>
    <t>Ideal for wedding ceremonies. These two parks adjoin each other. On the Moondara Park side there is a canoe launch area and a childrens playground. The playground has a 3 deck unit, abaccus, chain climber, fire pole, naughts and crosses, slide, swings and a twister.  There is also an exercise circuit with Cycle, Step Up, Arm Extension, Leg Extension, Boxing Bag, Hip Twister, Rowing, Grinding, Sit Up, Chin Up, Ab Extension and Squeeze Bars.</t>
  </si>
  <si>
    <t>Federation Park</t>
  </si>
  <si>
    <t>Primrose Court</t>
  </si>
  <si>
    <t>BBQ,Playground,Popular for events,Shelter,Toilets</t>
  </si>
  <si>
    <t>This large park is ideal for large festivals and events. The childrens playground hasd a shade sail, spinner bowls and a double swing.</t>
  </si>
  <si>
    <t>Felicity Park</t>
  </si>
  <si>
    <t>Drinking water,Popular for events</t>
  </si>
  <si>
    <t>This park is ideal for events. A Chess board situated in this park.</t>
  </si>
  <si>
    <t xml:space="preserve">Find out more about holding an outdoor event </t>
  </si>
  <si>
    <t>Felix Parry Park</t>
  </si>
  <si>
    <t>Marcoola Esplanade</t>
  </si>
  <si>
    <t>Fielding Park</t>
  </si>
  <si>
    <t>Ferguson Avenue</t>
  </si>
  <si>
    <t>The playground in this park has an aeroglide,4 deck combination unit, hoop, cargo net, climb pole, fire pole, roman rings, seesaw and a slide.</t>
  </si>
  <si>
    <t>Finnish Memorial Park</t>
  </si>
  <si>
    <t>Finland Road</t>
  </si>
  <si>
    <t>Drinking water,Playground,Toilets</t>
  </si>
  <si>
    <t>First Bay (Beach access 68 - 84)</t>
  </si>
  <si>
    <t>First Jetty/The Arena (Beach Access 137 - 140)</t>
  </si>
  <si>
    <t>Foote Memorial Sanctuary Park</t>
  </si>
  <si>
    <t>Park Lane</t>
  </si>
  <si>
    <t>Forestwood Drive Park 1</t>
  </si>
  <si>
    <t>Wises Road/Forestwood Drive</t>
  </si>
  <si>
    <t>This playground has an aeroglide, a basketball court, chimp twirl, a 5 deck combination unit, flexi climber, mountain trek toy, seesaw, a slide and spring toys.</t>
  </si>
  <si>
    <t>Fourwinds Park</t>
  </si>
  <si>
    <t>Banksia Avenue</t>
  </si>
  <si>
    <t>This playground has a motorbike rocker, seesaw, spring toys and a swing.</t>
  </si>
  <si>
    <t>Frank McIvor Park</t>
  </si>
  <si>
    <t>Gothic Parade</t>
  </si>
  <si>
    <t>2 x soccers fields and a kiosk.</t>
  </si>
  <si>
    <t>Fraser Park</t>
  </si>
  <si>
    <t>BBQ,Drinking water,Playground,Popular for ceremonies,Popular for events</t>
  </si>
  <si>
    <t>With stunning views across the Pumicestone Passage, this park is popular for weddings, ceremonies and events. The children's playground is a popular place to play and includes a U climber, 7 deck combo unit, monkey bars, bar tunnel, black forest walk, chain bridge, climbing net, fire pole stepper, log roll, roman rings, rope tunnel, triple slide, sliding bars, spider web wall, spiral climber, swings and track-ride.</t>
  </si>
  <si>
    <t>Fritz Park</t>
  </si>
  <si>
    <t>Corner Maleny-Kenilworth Road</t>
  </si>
  <si>
    <t>Gardenvale Park</t>
  </si>
  <si>
    <t>Gardenvale Drive</t>
  </si>
  <si>
    <t>Coes Creek</t>
  </si>
  <si>
    <t>this park has a flying fox,spring toy bike and dinosaur a swing and a volocitron pedal power.</t>
  </si>
  <si>
    <t>Gardners Falls</t>
  </si>
  <si>
    <t>Obi Lane</t>
  </si>
  <si>
    <t>Geln Retreat Park</t>
  </si>
  <si>
    <t>Merchants Parade</t>
  </si>
  <si>
    <t>George Best Park</t>
  </si>
  <si>
    <t>Ninderry Road</t>
  </si>
  <si>
    <t>Ninderry</t>
  </si>
  <si>
    <t>George VI Memorial Park</t>
  </si>
  <si>
    <t>The playground in this park has swing, tower net, spring toys, whizzer, tower net, omnitech combo four deck unit.  There is also a skate facility attached to this park.</t>
  </si>
  <si>
    <t>George Watson Park</t>
  </si>
  <si>
    <t>Bennett Street, Russell Street</t>
  </si>
  <si>
    <t>Dog free zone,Popular for events</t>
  </si>
  <si>
    <t>Gheerulla Pioneer Park</t>
  </si>
  <si>
    <t>Gheerulla</t>
  </si>
  <si>
    <t>Pioneer Park is situated between Gheerulla Road and Sam Kelly Road</t>
  </si>
  <si>
    <t>Glasshouse Sportsgrounds</t>
  </si>
  <si>
    <t>900/902 Steve Irwin Way</t>
  </si>
  <si>
    <t>Drinking water,Playground,Shower,Toilets</t>
  </si>
  <si>
    <t>This sports ground has a playground that includes a crazy daisy spring toy, see saw, swings, truck spring toy a slide along with a skate facility. The playground in this park is fenced.</t>
  </si>
  <si>
    <t>Glen Retreat Park</t>
  </si>
  <si>
    <t>Glenbrook Downs Park</t>
  </si>
  <si>
    <t>Benjii Court</t>
  </si>
  <si>
    <t>Gleneagles Park</t>
  </si>
  <si>
    <t>Carnoustie Street, Nazeby Crescent</t>
  </si>
  <si>
    <t>Glenfields Neighbourhood Park</t>
  </si>
  <si>
    <t>Escolar Drive</t>
  </si>
  <si>
    <t>This playground has a blazer tri rocker, a combo unit, Hoop and backboard, a double slide, a spica  and spinner and a shade sail. The playground in this park is fenced.</t>
  </si>
  <si>
    <t>Glenview Close Park</t>
  </si>
  <si>
    <t>Glenview Close</t>
  </si>
  <si>
    <t>This playground has a swing and a slide for the littlies.</t>
  </si>
  <si>
    <t>BBQ,Dog free zone,Playground,Shower,Toilets</t>
  </si>
  <si>
    <t xml:space="preserve">Golden Beach is popular for fishing, boating and windsurfing. Conditions are best on change of tides. Cruise boat facilities are available nearby. </t>
  </si>
  <si>
    <t>Esplanade
Golden Beach
(-26.812658, 153.121605)</t>
  </si>
  <si>
    <t>Goonawarra Drive Park 3</t>
  </si>
  <si>
    <t>Goonawarra Drive</t>
  </si>
  <si>
    <t>James McKane Lookout Park</t>
  </si>
  <si>
    <t>Tablelands Road</t>
  </si>
  <si>
    <t>Grahame Stewart Park</t>
  </si>
  <si>
    <t>Croydon Avenue</t>
  </si>
  <si>
    <t>Dog off-leash area,Playground,Popular for ceremonies,Toilets</t>
  </si>
  <si>
    <t>Ideal wedding ceremony. Dogs off-leash area at all times. There is a playground, bike safety track, 2 half basketball courts, large oval, cricket pitch, toilets and plenty of undercover picnic areas.  There is a train and swings for younger children and a high climbing frame for the older children. Children should bring their bikes as there is a very large bike safety circuit, which includes bridges, roundabouts and traffic signs. The playground in this park is fenced.</t>
  </si>
  <si>
    <t>Hakea Way Park</t>
  </si>
  <si>
    <t>Fairway Parade, Lakeside Drive</t>
  </si>
  <si>
    <t>Hardie Buzacott Wildflower Reserve</t>
  </si>
  <si>
    <t>Ulm Street, Tooway Parade, Roderick Street</t>
  </si>
  <si>
    <t>Botanic garden,Dog free zone</t>
  </si>
  <si>
    <t xml:space="preserve">Vegetation consists of melaleuca wetland, banksia aemula woodland, low closed heath and eucalypt open forest. During spring and summer, the bright pink flowers of boronia and yellow flowers of the bush pea provide a colourful contrast to the delicate white flowers of the tea trees (Leptospermum spp.). Small honeyeaters and rainbow lorikeets feed on the prolific nectar of the flowering broad leaf paperbark (Melaleuca quinquenervia). </t>
  </si>
  <si>
    <t>Harrys Park</t>
  </si>
  <si>
    <t>Martins Creek Road</t>
  </si>
  <si>
    <t>Drinking water,Shelter,Toilets</t>
  </si>
  <si>
    <t>This popular spot has plenty of flat area to play cricket or have the family picnic.  It is right at the entrance to Buderim Forest Bushland Conservation Reserve.</t>
  </si>
  <si>
    <t>Hawthorn Grove Park</t>
  </si>
  <si>
    <t>Hawthorn Grove</t>
  </si>
  <si>
    <t>Tucked into the streets of suburbia this small park has lots to offer. There is a double swing and rocker and more equipment is scheduled for the future. There is a basketball square and fresh water. This park backs on to Noosa National Park Reserve.</t>
  </si>
  <si>
    <t>Homestead Park</t>
  </si>
  <si>
    <t>Corner Coes Creek Road and Rod Smith Drive</t>
  </si>
  <si>
    <t>Hoop Court Park</t>
  </si>
  <si>
    <t>Hoop Court</t>
  </si>
  <si>
    <t>Drinking water,Shelter</t>
  </si>
  <si>
    <t>Undercover shelter in a leafy surrounds.</t>
  </si>
  <si>
    <t>Hugh Cochrane Lookout</t>
  </si>
  <si>
    <t>Kenilworth</t>
  </si>
  <si>
    <t>Hyatt Coolum Beach</t>
  </si>
  <si>
    <t>Warran Road (for Hyatt Guests only)</t>
  </si>
  <si>
    <t>Licensed  restaurants and take away food outlets nearby. Hyatt beach is secluded and away from the hustle and bustle. There is a swimming pool directly behind the dunes and a beach kiosk. These facilities are available to Hyatt guests</t>
  </si>
  <si>
    <t>Warran Road (for Hyatt Guests only)
Yaroomba
(-26.549107, 153.093603)</t>
  </si>
  <si>
    <t>Illawong Street Park</t>
  </si>
  <si>
    <t>Illawong Street</t>
  </si>
  <si>
    <t>This playground has a cargo net, a 2 deck combination unit and a 3 deck combination unit. A fire pole, jumble climber, seesaws, spiral slide, spring toys, steering wheel, a swing, trunk climber and XOX panel.</t>
  </si>
  <si>
    <t>Indian Wells Parkland</t>
  </si>
  <si>
    <t>Trilogy Street</t>
  </si>
  <si>
    <t>Jack Chambers Park</t>
  </si>
  <si>
    <t>Jack Harrison Park</t>
  </si>
  <si>
    <t>Wappa Falls Road</t>
  </si>
  <si>
    <t>Kiamba</t>
  </si>
  <si>
    <t>This park has plenty of room for all the family. The playground has swings and spring toys for the littlies.</t>
  </si>
  <si>
    <t>Jack Keleher Lions Memorial Park</t>
  </si>
  <si>
    <t>Browning Boulevard</t>
  </si>
  <si>
    <t>Drinking water,Picnic table,Playground,Shelter</t>
  </si>
  <si>
    <t>The playground in this park has a combination unit, crawl tunnel, decks, fire pole, ladder, slide, spring toys, stairs and swings.</t>
  </si>
  <si>
    <t>Jack Morgan Park</t>
  </si>
  <si>
    <t>David Low Way and Perry Street</t>
  </si>
  <si>
    <t>Jasmin Circle Park</t>
  </si>
  <si>
    <t>Jasmin Circle</t>
  </si>
  <si>
    <t>Bokarina</t>
  </si>
  <si>
    <t>This playground has a 5 deck combination unit, chain bridge, swings and a track ride, with two shade sail areas.</t>
  </si>
  <si>
    <t>Jasper Bentley Park</t>
  </si>
  <si>
    <t>Jensen Park</t>
  </si>
  <si>
    <t>Golden Beach Esplanade</t>
  </si>
  <si>
    <t>BBQ,Popular for ceremonies</t>
  </si>
  <si>
    <t xml:space="preserve">Ideal for wedding ceremonies. There is plenty of open space for the family cricket game, with BBQ's and shelter nearby.  Very picturesque spot. </t>
  </si>
  <si>
    <t>Find out more about holding an outdoor events</t>
  </si>
  <si>
    <t>Jessica Park (Minyama)</t>
  </si>
  <si>
    <t>Nicklin Way</t>
  </si>
  <si>
    <t>BBQ,Dog off-leash area,Drinking water,Playground,Popular for ceremonies,Popular for events</t>
  </si>
  <si>
    <t>Ideal for wedding ceremonies and events.  Dog off-leash area at all times. The childrens playground has a deck slide unit, basketball post and ring, buccuneer boat bow and climber, a clatter bridge, climb net, 3 x dolphin spring toys, a double seesaw a double slide, 3 x pelican spring toys, pendulum swing, ramp circuit a spinner bowl a swing and shade sails. The playground in this park is fenced.</t>
  </si>
  <si>
    <t>Jim Carolan Park</t>
  </si>
  <si>
    <t>Coolum View Terrace</t>
  </si>
  <si>
    <t>John Atkinson Memorial Park</t>
  </si>
  <si>
    <t>Maroochydore Road</t>
  </si>
  <si>
    <t>Formerly known as Pittards Road Park. The playground in this park has an Aeroglide, two combination deck units, one with 7 decks and one with 8 decks, cubby panel, monkey bars, seesaw, slide, swing and spring toys.</t>
  </si>
  <si>
    <t>John Hotton Park</t>
  </si>
  <si>
    <t>Oceanic Drive</t>
  </si>
  <si>
    <t>Warana</t>
  </si>
  <si>
    <t>John Lantry Park</t>
  </si>
  <si>
    <t>David Low Way</t>
  </si>
  <si>
    <t>Jubilee Park</t>
  </si>
  <si>
    <t>Florence Street and Webster Road</t>
  </si>
  <si>
    <t>Blackbutt Street</t>
  </si>
  <si>
    <t>The playground in this park has a slide, kangaroo spring toy, lattice climber, single deck unit, spiral climber and swings.</t>
  </si>
  <si>
    <t>Judy Henzell Park</t>
  </si>
  <si>
    <t xml:space="preserve">Kalowendah Drive </t>
  </si>
  <si>
    <t>Pelican Waters</t>
  </si>
  <si>
    <t>BBQ,Cricket,Drinking water,Picnic table,Playground,Shelter,Toilets</t>
  </si>
  <si>
    <t>Perfect park for a child's birthday party or family picnic. Fenced cricket oval, lots of shady trees, good track for bike riding, male/female /disabled toilets, BBQs, drinking fountain, shaded picnic area. The shaded children's playground is great for younger children with the play equipment low to the ground. Includes swings, slides, play frame and rock climbing wall.</t>
  </si>
  <si>
    <t>June Blanck Park</t>
  </si>
  <si>
    <t>Kathleen Drive</t>
  </si>
  <si>
    <t>Juno Park</t>
  </si>
  <si>
    <t>Juno Avenue</t>
  </si>
  <si>
    <t>The playground in this park has a chain climber, crawl tunnel, decks, firemans pole, multi deck unit, slide, spring toys, steps, swinging bridge and swings.</t>
  </si>
  <si>
    <t>Kabi Park</t>
  </si>
  <si>
    <t>Admirals Court</t>
  </si>
  <si>
    <t>This playground has a 3 deck unit, fire pole, spiral pole, honeycomb climb ramp, spiral slided, some spring toys and a swing.</t>
  </si>
  <si>
    <t>Kanyana Park</t>
  </si>
  <si>
    <t>This playground has springtoys and a swing.</t>
  </si>
  <si>
    <t>Kathleen McArthur Park (Currimundi Lake)</t>
  </si>
  <si>
    <t>Bareki Street</t>
  </si>
  <si>
    <t>This park is a popular ceremony site.</t>
  </si>
  <si>
    <t>Kawana Aquatic Centre Skate Park</t>
  </si>
  <si>
    <t>Sportsmans Parade</t>
  </si>
  <si>
    <t xml:space="preserve">grind rail x 2, flat bank x 2, declining ¬ bank, banked « pipe, grinding block spine, mini ó bowl, triple hump, ¬ pipe.  </t>
  </si>
  <si>
    <t>Kawana Beach</t>
  </si>
  <si>
    <t>Beach access 220-228</t>
  </si>
  <si>
    <t>Kawana Community Hall</t>
  </si>
  <si>
    <t>Nanyima Street</t>
  </si>
  <si>
    <t>This venue is centrally located in Buddina. It caters for 320 guests theatre style and 200 guests banquet style. This venue has a stage, piano, audio equipment and lighting infrastructure. A large undercover area and fully appointed commercial kitchen offers both indoor and outdoor serving.</t>
  </si>
  <si>
    <t>Nanyima Street
Buddina
(-26.699627, 153.132538)</t>
  </si>
  <si>
    <t>Kawana Sports Precinct (formerly known as Stockland Park)</t>
  </si>
  <si>
    <t>320 Nicklin Way</t>
  </si>
  <si>
    <t>The Kawana Sports Precinct is managed by Sunshine Coast Council. There are a comprehensive range of sporting and event facilities and services available in the precinct.</t>
  </si>
  <si>
    <t>Kawana Tennis Club</t>
  </si>
  <si>
    <t>Corner Nanyima Street and Iluka Street</t>
  </si>
  <si>
    <t>10 x tennis courts and clubhouse.</t>
  </si>
  <si>
    <t>Keith Hill Park</t>
  </si>
  <si>
    <t>BBQ,Boat ramp,Drinking water,Playground,Popular for ceremonies,Shelter,Toilets</t>
  </si>
  <si>
    <t>Keith Royal Oval</t>
  </si>
  <si>
    <t>Desley Street - Taylor Terrace</t>
  </si>
  <si>
    <t>Kenilworth Showgrounds</t>
  </si>
  <si>
    <t>Maleny - Kenilworth Road</t>
  </si>
  <si>
    <t>Showgrounds</t>
  </si>
  <si>
    <t>Kenilworth Skate Park</t>
  </si>
  <si>
    <t>Kenilworth - Maleny Road</t>
  </si>
  <si>
    <t xml:space="preserve">Concrete skate bowl, natural shade and shade sail, launch pad and grind ledge, concrete seating ledges x 3, mini bowl, steel grind rail. Located adjacent Maleny/Kenilworth Road, the park currently shares the area with the Kenilworth pool to the north, Kenilworth Showgrounds to the east, and the Kenilworth State High School to the west.  </t>
  </si>
  <si>
    <t>Kenilworth Town Park</t>
  </si>
  <si>
    <t>Charles Street</t>
  </si>
  <si>
    <t>BBQ,Drinking water,Playground,Popular for ceremonies,Shelter,Toilets</t>
  </si>
  <si>
    <t>Ideal for wedding ceremonies. In the heart of town, this park has great amenities, including BBQs,seating and shade. The playground has a 2 deck combo unit, a curved crawl tunnel, 2 way swing, boat rocker, honeycomb climber, pedal power helicopter, slide lookout, supernova 2, swing, volocitron, and a Flying Fox.</t>
  </si>
  <si>
    <t>Find our more about holding an outdoor event</t>
  </si>
  <si>
    <t>Kestral Park</t>
  </si>
  <si>
    <t>Kestral Street</t>
  </si>
  <si>
    <t>This park is a dog on leash area only. The children's playground has a firemans climbing pole, climbing ramp, decks, semi circle climbing bridge, slide, small ladder, spring toys, swings, track ride all covered with a shade sail.</t>
  </si>
  <si>
    <t>Kevin Asmus Park</t>
  </si>
  <si>
    <t>Playground,Popular for ceremonies,Shelter,Toilets</t>
  </si>
  <si>
    <t>Ideal for wedding ceremonies.  This park has a basketball court and a playground for children. The playground has a bike track, chain net, deck and boat, flower speaker tubes, icecream shop, a petrol station, steering wheel, slide, swings and a shade sail</t>
  </si>
  <si>
    <t>Khancoban Drive Park</t>
  </si>
  <si>
    <t>Khancoban Drive</t>
  </si>
  <si>
    <t>The playground in this park has a basketball court, G pod spinner, a push me - pull me, spring boards, a swing and whirly gig.</t>
  </si>
  <si>
    <t>Kindy Park</t>
  </si>
  <si>
    <t>Ormond Terrace</t>
  </si>
  <si>
    <t>Amphitheatre,BBQ,Dog free zone,Playground,Shower,Toilets,Wheelchair access</t>
  </si>
  <si>
    <t>Kings Beach is situated close to a free entry saltwater pool, licenced club and restaurants. The area is good for surfing, snorkelling, scuba diving and jet skis. This beach is popular for wedding ceremonies and events. You can book both the fountain area or the beach for events. The playground in this park is fenced.</t>
  </si>
  <si>
    <t>Kings Beach webcam</t>
  </si>
  <si>
    <t>Ormond Terrace
Kings Beach
(-26.801837, 153.142623)</t>
  </si>
  <si>
    <t>Kings Beach Park</t>
  </si>
  <si>
    <t>Burgess Street</t>
  </si>
  <si>
    <t>Amphitheatre,BBQ,Drinking water,Playground</t>
  </si>
  <si>
    <t>King Beach Park Precinct is one of the coast?s most popular family parks featuring a flying fox,bbq/picnic facilities and amenities block. The park is located within walking distance to the Kings Beach free entry saltwater pool.</t>
  </si>
  <si>
    <t>Koala Court Park</t>
  </si>
  <si>
    <t>Bluegrass Street</t>
  </si>
  <si>
    <t>This playground has monkey bars,a track ride a multi unit for playing on and swings.</t>
  </si>
  <si>
    <t>Koala Park</t>
  </si>
  <si>
    <t>Panorama Drive</t>
  </si>
  <si>
    <t>Kolora Park</t>
  </si>
  <si>
    <t>Chevallum Road</t>
  </si>
  <si>
    <t>Kuluin Neighbourhood Park</t>
  </si>
  <si>
    <t>Ku-Ring-Gai Court</t>
  </si>
  <si>
    <t>Kuluin</t>
  </si>
  <si>
    <t>Exercise circuit,Playground</t>
  </si>
  <si>
    <t>The park has a skate facility, fitness area and children's playground. The playground has a swing, whirlygig and Tornado. The fitness area has hurdles, roman rings and curl plank step ups.</t>
  </si>
  <si>
    <t>Kuluin Skate Park</t>
  </si>
  <si>
    <t>Tallow Wood Drive</t>
  </si>
  <si>
    <t xml:space="preserve">Concrete skate bowl, natural shade nearby, launch pad and grind ledge, concrete seating, concrete mini bowl, steel grind rail. The Kuluin skate park is located in the northern strip of Kuluin Neighbourhood Park, off Tallow Wood Drive and has been designed to accommodate elements that cater to the variety of requirements of local residents.  Shade sails were installed but have been removed due to continued vandalism.     </t>
  </si>
  <si>
    <t>Kurrajong Crescent Park</t>
  </si>
  <si>
    <t>Kurrajong Crescent</t>
  </si>
  <si>
    <t>Meridan Plains</t>
  </si>
  <si>
    <t xml:space="preserve">La Balsa Park </t>
  </si>
  <si>
    <t>Harbour Parade</t>
  </si>
  <si>
    <t>BBQ,Drinking water,Exercise circuit,Playground,Popular for ceremonies,Popular for events,Toilets</t>
  </si>
  <si>
    <t>The rotunda at this park is a popular ceremony site. There are BBQ and picnic facilities, an all abilities playground, exercise/fitness equipment and adequate shelter and shade. The playground in this park is fenced.</t>
  </si>
  <si>
    <t>Harbour Parade
Buddina
(-26.686193, 153.134608)</t>
  </si>
  <si>
    <t>La Balsa Park (Rotunda)</t>
  </si>
  <si>
    <t xml:space="preserve">Harbour Parade/Parkana Crescent </t>
  </si>
  <si>
    <t>Laburnum Park</t>
  </si>
  <si>
    <t>Laburnum Crescent</t>
  </si>
  <si>
    <t xml:space="preserve">This park is nestled at the end of a quiet street near the bustling Gympie Terrace foreshore. It is right next to the Noosa Canal and is a lovely grassy park to sit and look over the water or read a book in the tree surroundings. </t>
  </si>
  <si>
    <t>Lacebark Street Park</t>
  </si>
  <si>
    <t>Lacebark Street</t>
  </si>
  <si>
    <t>Lake Kawana Waterfront Park</t>
  </si>
  <si>
    <t>Metier Linkway - Innovation Parkway</t>
  </si>
  <si>
    <t>Birtinya</t>
  </si>
  <si>
    <t>BBQ,Drinking water,Exercise circuit,Playground,Shelter</t>
  </si>
  <si>
    <t>On the eastern side of Lake Kawana and includes two BBQs and two shelters. There is also a fitness area with chin-up bars, squat bars,a rowing machine, ab hip swinger, shoulder press and a stretch bench. The playground has an octopus seesaw, a swing and a supernova to use your strength and hold your balance! This seems to be the best way to describe the kind of play that takes place on the Supernova.</t>
  </si>
  <si>
    <t>Lake Magellan Park</t>
  </si>
  <si>
    <t>Ramsay Crescent</t>
  </si>
  <si>
    <t>Lakeshore Avenue Park</t>
  </si>
  <si>
    <t>Claremont Street</t>
  </si>
  <si>
    <t>Lakeview Drive Park</t>
  </si>
  <si>
    <t>Lakeview Drive</t>
  </si>
  <si>
    <t>Landsborough Sports Club Skate Park</t>
  </si>
  <si>
    <t>Tunnel Ridge Road</t>
  </si>
  <si>
    <t xml:space="preserve">Coping, 4 x stairs, grind rail x 2, grinding box, launching ramp x 2, declining ¬ bank, ¬ bowl, ¬ pipe with bank, flat bank, grinding block.  </t>
  </si>
  <si>
    <t>Landsborough Tennis Club</t>
  </si>
  <si>
    <t>Maleny Street</t>
  </si>
  <si>
    <t>4 x tennis courts and one small shed.</t>
  </si>
  <si>
    <t>Laurie Hutchison Park</t>
  </si>
  <si>
    <t>Lawson Park</t>
  </si>
  <si>
    <t>Main Street</t>
  </si>
  <si>
    <t>Leach Park (Golden Beach)</t>
  </si>
  <si>
    <t>Short Street</t>
  </si>
  <si>
    <t>Picnic table,Popular for ceremonies,Toilets</t>
  </si>
  <si>
    <t>This park is popular for weddings and ceremonies. Located right on the beach, with plenty of walking tracks and places to rest and enjoy the stunning views.</t>
  </si>
  <si>
    <t>Leech Park (Ninderry)</t>
  </si>
  <si>
    <t>Lemon Park</t>
  </si>
  <si>
    <t>Landershute Road</t>
  </si>
  <si>
    <t>Lighthouse</t>
  </si>
  <si>
    <t>Lilac Park</t>
  </si>
  <si>
    <t>Lilac Crescent</t>
  </si>
  <si>
    <t>Linda Garratt Park (Delicia Road Conservation Park)</t>
  </si>
  <si>
    <t>Delicia Road</t>
  </si>
  <si>
    <t>Mapleton</t>
  </si>
  <si>
    <t>This small park adjoining the larger Mapleton Forest Reserve protects a small area of rainforest remnant.</t>
  </si>
  <si>
    <t>Delicia Road Conservation Park</t>
  </si>
  <si>
    <t>Linear Park</t>
  </si>
  <si>
    <t>Technology Drive</t>
  </si>
  <si>
    <t>Lions Park (Kings Beach)</t>
  </si>
  <si>
    <t>Ormonde Terrace and Edmond Street</t>
  </si>
  <si>
    <t>BBQ,Playground,Popular for ceremonies,Popular for events</t>
  </si>
  <si>
    <t xml:space="preserve">This park is a popular events and ceremony site.  The playground has a climbing net, climbing ramp, double slide, multi deck unit, Shade Sail, 3 x Spica, spring toy racer, Super Nova and swings. </t>
  </si>
  <si>
    <t>Lions Park (Nambour)</t>
  </si>
  <si>
    <t>Park Road</t>
  </si>
  <si>
    <t>Lions Park (Yandina)</t>
  </si>
  <si>
    <t>BBQ,Drinking water,Picnic table,Playground,Popular for ceremonies,Popular for events,Shelter,Toilets</t>
  </si>
  <si>
    <t>This playground has a chin up bar, money bars, net/chain/cargo, slide, swing, along with a 3 deck combination play space unit.</t>
  </si>
  <si>
    <t>Find out about holding outdoor events</t>
  </si>
  <si>
    <t>Little Mountain Common</t>
  </si>
  <si>
    <t>Raintree Boulevard</t>
  </si>
  <si>
    <t>BBQ,Dog off-leash area,Drinking water,Exercise circuit,Playground,Popular for ceremonies,Shelter,Toilets</t>
  </si>
  <si>
    <t>Ideal for wedding ceremonies.This park has a junior cycle track, a 5 deck castle, swings and is a dog off-leash area at all times.</t>
  </si>
  <si>
    <t>Little Mountain Common Skate Park</t>
  </si>
  <si>
    <t xml:space="preserve">Grind rail, grind block, launch ramp, ¬ bowl, coping, flat bank, declining ¬ bank.  </t>
  </si>
  <si>
    <t>Little Voyager Park</t>
  </si>
  <si>
    <t>Blue Water Court</t>
  </si>
  <si>
    <t>Loang Court Park</t>
  </si>
  <si>
    <t>Adori Drive</t>
  </si>
  <si>
    <t>The playground in this park is fenced.</t>
  </si>
  <si>
    <t>Lock and Weir Park</t>
  </si>
  <si>
    <t>Loo with a View (Deck)</t>
  </si>
  <si>
    <t>Mooloolaba Esplanade</t>
  </si>
  <si>
    <t>Drinking water,Popular for ceremonies,Toilets</t>
  </si>
  <si>
    <t xml:space="preserve">Overlooking Mooloolaba Beach, with stunning ocean views, this venue is a popular site for weddings and ceremonies. </t>
  </si>
  <si>
    <t>Louise Park</t>
  </si>
  <si>
    <t>David Street</t>
  </si>
  <si>
    <t>Lower Picnic Area</t>
  </si>
  <si>
    <t>Lows Lookout</t>
  </si>
  <si>
    <t>Lookout Road</t>
  </si>
  <si>
    <t>Lumeah Drive Park</t>
  </si>
  <si>
    <t>Lumeah Drive</t>
  </si>
  <si>
    <t>Lutheran Ovals Park</t>
  </si>
  <si>
    <t>Seacove Court</t>
  </si>
  <si>
    <t>Maddens Crescent Park</t>
  </si>
  <si>
    <t>Bellerive Avenue, Maddens Crescent</t>
  </si>
  <si>
    <t>Magenta Drive Park</t>
  </si>
  <si>
    <t>Magenta Drive</t>
  </si>
  <si>
    <t>This playgrojnd has a burmese bridge, 4 deck combination unit, fire pole, roman rings, slide and a swing.</t>
  </si>
  <si>
    <t>Main Park (and stage)</t>
  </si>
  <si>
    <t>Coolum Esplanade/David Low Way</t>
  </si>
  <si>
    <t>Main Street Pool Park</t>
  </si>
  <si>
    <t>Lindsay Road</t>
  </si>
  <si>
    <t>Majorca Place Park</t>
  </si>
  <si>
    <t>Majorca Place</t>
  </si>
  <si>
    <t>Maleny Showgrounds</t>
  </si>
  <si>
    <t>Maleny - Stanley River Road</t>
  </si>
  <si>
    <t>Maleny Skate Park (Maleny Showgrounds)</t>
  </si>
  <si>
    <t>Maleny-Stanley River Road</t>
  </si>
  <si>
    <t xml:space="preserve">6ft metal half pipe, coping, grinding block x 2, ¬ pipe with banks, declining ¬ bank, mini launch ramp, flat bank, bowl (mini).  </t>
  </si>
  <si>
    <t>Mangrove Court Park</t>
  </si>
  <si>
    <t>Mangrove Court/Lefoes Road</t>
  </si>
  <si>
    <t>This playground has a climb net, a comination unit, spring toy, swing, spica and junior fire pole.</t>
  </si>
  <si>
    <t>Maple Street (Maleny) outside IGA</t>
  </si>
  <si>
    <t>Mapleton Fire Brigade Park</t>
  </si>
  <si>
    <t>Mapleton Lilyponds</t>
  </si>
  <si>
    <t>BBQ,Playground,Popular for ceremonies,Shelter,Toilets</t>
  </si>
  <si>
    <t>This park has a real country feel, located right in the heart of Mapleton. The lilyponds and surrounding landscaping offer a very tranquil experience, with beautiful gardens, trees and plants. There are shelters, seating and BBQ?s making this ideal for wedding ceremonies. The playground has a flying fox, seesaw, skate facility, spring toys, storymaker combo unit, swing and a twirl pole.</t>
  </si>
  <si>
    <t>Mapleton Skate Park</t>
  </si>
  <si>
    <t xml:space="preserve">The Mapleton Lilyponds Mini skatebowl was constructed following extensive community consultation in 2001. The facility boasts two flat banks, two grind rails, a tabletop, a mini spine, two quarter pipes and a curved bowl. Incorporating a balanced mix of ramp and street elements, the facility is ideal for beginners and intermediates.    </t>
  </si>
  <si>
    <t>Marcoola Beach</t>
  </si>
  <si>
    <t>Restaurants and take away food outlets nearby.</t>
  </si>
  <si>
    <t>Marcoola Beach webcam</t>
  </si>
  <si>
    <t>Marcoola Esplanade
Marcoola
(-26.592096, 153.097916)</t>
  </si>
  <si>
    <t>Margaret Street Park</t>
  </si>
  <si>
    <t>Margaret Street</t>
  </si>
  <si>
    <t>Maroochy Bushland Botanic Gardens</t>
  </si>
  <si>
    <t>Palm Creek Road</t>
  </si>
  <si>
    <t>Botanic garden,Dog free zone,Drinking water,Lookout,Shelter,Toilets,Walking Trail,Wheelchair access</t>
  </si>
  <si>
    <t>The Maroochy Bushland Botanic Garden, in Tanawha, showcase plants native to east coast subtropical Australia. The gardens are set amongst 82 hectares of eucalypt and riparian forest, with creeks, lagoons, walking tracks, glades, artworks, picnic tables and a myriad of native plants and wildlife. The gardens are popular for wedding ceremonies. You can enquire about four separate areas ? the Contemplation Garden, the Open Lawn, the Bushland Sculpture Garden and Friendship Colonnade.</t>
  </si>
  <si>
    <t>Visit the Maroochy Bushland Botanic Gardens</t>
  </si>
  <si>
    <t>Maroochy Forest Reserve</t>
  </si>
  <si>
    <t>Beeston Road, Pump Station Road</t>
  </si>
  <si>
    <t>Maroochy Lions Park</t>
  </si>
  <si>
    <t>Fishermans Road</t>
  </si>
  <si>
    <t>BBQ,Boat ramp,Drinking water,Playground,Popular for events,Toilets</t>
  </si>
  <si>
    <t>Located opposite the Maroochydore Multi Sport Complex. This is a large open park is ideal for events and it is where markets are regularly held at weekends. The childrens playground has: a balance beam, 7 deck combo unit, gyro spinner, honeycomb climber, money bars, hang rings, seesaw hopper, kangaroo spring toy, motorbike spring toy, wombat spring toy and a trick skate surfer.</t>
  </si>
  <si>
    <t>Maroochy Wetlands Sanctuary</t>
  </si>
  <si>
    <t>Sports Road and Lefoes Road</t>
  </si>
  <si>
    <t>Botanic garden,Shelter,Toilets,Walking Trail</t>
  </si>
  <si>
    <t>Maroochy Wetlands Sanctuary is located on the Maroochy River in Bli Bli, the route is signposted. From Bli Bli Road turn on to Willis Road travelling approximately 375 metres before turning into Lefoes Road. Continue on 660 metres to Sports Road which is currently unsealed. The Sanctuary is at the end of Sports Road on the right. Car parking adjoins the education centre and reserve entrance.</t>
  </si>
  <si>
    <t>Maroochydore Beach</t>
  </si>
  <si>
    <t>Lookout,Memorial,Popular for events,Shower,Toilets</t>
  </si>
  <si>
    <t>The Maroochy River is close by and a popular fishing spot. Kite surfing is also popular near the mouth of the Maroochy River. The Maroochydore Beach Air Crash - Wirraway memorial has been erected on this site.  This memorial was unveiled on 9 March 2013</t>
  </si>
  <si>
    <t>Maroochydore Beach webcam</t>
  </si>
  <si>
    <t>Alexandra Parade
Maroochydore
(-26.656568, 153.104353)</t>
  </si>
  <si>
    <t>Maroochydore Multi Sports Complex</t>
  </si>
  <si>
    <t>Popular for events</t>
  </si>
  <si>
    <t>This complex is a 24 hectare reserve located at Fishermans Road, Maroochydore. The complex is close to Eudlo Creek and Maroochy River foreshores.</t>
  </si>
  <si>
    <t>Sports Field Closures</t>
  </si>
  <si>
    <t>&lt;p&gt;Content moved to page&lt;/p&gt;</t>
  </si>
  <si>
    <t>Fishermans Road
Maroochydore
(-26.645387, 153.056996)</t>
  </si>
  <si>
    <t>Maroochydore Seabreeze Beach</t>
  </si>
  <si>
    <t xml:space="preserve">Beaches and Foreshore,Neighbourhood and Other Parks </t>
  </si>
  <si>
    <t xml:space="preserve">Maroochydore Seabreeze Beach is a popular location due to its proximity to the Seebreeze Caravan Park. It is a popular surfing spot. There are restaurants and take away food outlets nearby.   </t>
  </si>
  <si>
    <t>Alexandra Parade
Maroochydore
(-26.663759, 153.106241)</t>
  </si>
  <si>
    <t>Martin Rungert Park</t>
  </si>
  <si>
    <t>Neill Road</t>
  </si>
  <si>
    <t>Martins Creek Soccer Facility</t>
  </si>
  <si>
    <t xml:space="preserve">2 full sized soccer fields, 5 smaller junior sized fields and a clubhouse.  </t>
  </si>
  <si>
    <t>Mill Park</t>
  </si>
  <si>
    <t>Simpson Street</t>
  </si>
  <si>
    <t>Dog off-leash area at all time. The childrens playground has a 2 deck unit sith slide, double rocker, roman rings, swings, a spring toy and a shade sail covering.  There is also a Bikemania track for the little cyclists.</t>
  </si>
  <si>
    <t>Mary Cairncross Scenic Reserve</t>
  </si>
  <si>
    <t>Mountain View Road</t>
  </si>
  <si>
    <t>BBQ,Botanic garden,Dog free zone,Playground,Popular for ceremonies,Toilets,Wheelchair access</t>
  </si>
  <si>
    <t>The Butterfly Deck in the reserve is popular for wedding ceremonies. The endangered Coxens Fig Parrot and rare Grey Goshawk have been reported in the reserve and a small colony of Red-necked Pademelons can often be seen on the lawn areas adjoining the picnic area and playground. This ecosystem is protected for the conservation of biodiversity and provision of nature-based recreation activities. Guided tours are available - contact the Thynne Natural History Education Centre on (07) 5499 9907.</t>
  </si>
  <si>
    <t>Massoud Park</t>
  </si>
  <si>
    <t>Edward Street</t>
  </si>
  <si>
    <t>Mayflower Park</t>
  </si>
  <si>
    <t>Tepequar Drive</t>
  </si>
  <si>
    <t>The playground in this park has a Seesaw, a kangaroo and wombat spring toys and a swing. this park has plenty of room for the family cricket game and space to run and play.</t>
  </si>
  <si>
    <t>McArthur Park</t>
  </si>
  <si>
    <t>Elkhorn Street</t>
  </si>
  <si>
    <t>This playground has binnoculars, block steps, clatter bridge, crawl tunnel, G pod spinner, honeycombe climber, ladder, slide, springs toys, twisters and a whirlygig.</t>
  </si>
  <si>
    <t>McCarthy Drive Park</t>
  </si>
  <si>
    <t>McCarthy Drive</t>
  </si>
  <si>
    <t>McMartin Park</t>
  </si>
  <si>
    <t>44 Le Foes Road</t>
  </si>
  <si>
    <t>Tennis courts, soccer fields, athletics track.</t>
  </si>
  <si>
    <t>Meadowlands Park</t>
  </si>
  <si>
    <t>Boneham Avenue</t>
  </si>
  <si>
    <t>Melody Court Park</t>
  </si>
  <si>
    <t>Melody Court</t>
  </si>
  <si>
    <t>Merchants Parade Park</t>
  </si>
  <si>
    <t>Beachway Parade</t>
  </si>
  <si>
    <t>Meridan Downs Park</t>
  </si>
  <si>
    <t>Winchester Road</t>
  </si>
  <si>
    <t>Dog off-leash area at all times. The playground in this park has a magic house, slide unit, spring toys and swings.  This is a big green space with plenty of room for the family cricket game.</t>
  </si>
  <si>
    <t>Meridan Fields Sporting Complex</t>
  </si>
  <si>
    <t>Meridan Way</t>
  </si>
  <si>
    <t>Meridan Fields Sporting Complex is a large multi-purpose sporting facility located at the southern end of the Coast. Stage one of the development caters for soccer and hockey. The community building caters for up to 60 people depending on configuration. The venue provides undercover spectator viewing and ample car parking.</t>
  </si>
  <si>
    <t>Meridan Way
Meridan Plains
(-26.758487, 153.098495)</t>
  </si>
  <si>
    <t>Merlot Court Park</t>
  </si>
  <si>
    <t>Buderim Vista Court</t>
  </si>
  <si>
    <t>Mermaid Park</t>
  </si>
  <si>
    <t>Mermaid Quay</t>
  </si>
  <si>
    <t>Michael Olm Park</t>
  </si>
  <si>
    <t>Rosevale Avenue</t>
  </si>
  <si>
    <t>The playground in this park has a climbing ramp, metal swings, panels, see-saw, single deck unit, small ladder, swing seat and swings, along with plenty of green area for playing.</t>
  </si>
  <si>
    <t>Middle Court Park</t>
  </si>
  <si>
    <t>Middle Park Court</t>
  </si>
  <si>
    <t>Middlespring Court Park</t>
  </si>
  <si>
    <t>Bridgewater Court</t>
  </si>
  <si>
    <t>Mooloolah Drive Park</t>
  </si>
  <si>
    <t>Mooloolah Drive</t>
  </si>
  <si>
    <t>Millie Park</t>
  </si>
  <si>
    <t>Kooringal Crescent</t>
  </si>
  <si>
    <t>Millwell Park</t>
  </si>
  <si>
    <t>Corner Millwell Road and Sunshine Court</t>
  </si>
  <si>
    <t>Cricket,Drinking water,Playground</t>
  </si>
  <si>
    <t xml:space="preserve">This park has a cricket pitch, a basketball court and a children's playground.  The playground has a 2 deck Combo Unit, Junior  Crawl Tunnel, a fire pole, slide, 2 spring toys and a swing.  </t>
  </si>
  <si>
    <t>Queen of Colonies Parade</t>
  </si>
  <si>
    <t>BBQ,Boat ramp,Dog off-leash area,Toilets</t>
  </si>
  <si>
    <t>Dog off-leash area: Coorara Street, Dicky Beach to Russell Street, Shelley Beach, at times indicated on signs. Beach access 270 to 276. This location is popular for wedding ceremonies.</t>
  </si>
  <si>
    <t>Queen of Colonies Parade
Moffat Beach
(-26.789636, 153.141904)</t>
  </si>
  <si>
    <t>Moffat Beach Park</t>
  </si>
  <si>
    <t>BBQ,Picnic table,Playground,Popular for ceremonies,Shelter</t>
  </si>
  <si>
    <t xml:space="preserve">Enjoy the breathtaking views from the parks and playgrounds located on the Moffat Beach headland. These parks are commonly used for a variety of special occasions and feature facilities such as BBQs, playgrounds and sheltered areas ideal for a picnic. This is a popular site for weddings and other events.  </t>
  </si>
  <si>
    <t>Monash Park</t>
  </si>
  <si>
    <t>Boardwalk</t>
  </si>
  <si>
    <t>Boardwalk with interpretive signage through mangroves.</t>
  </si>
  <si>
    <t>Montville Acres</t>
  </si>
  <si>
    <t>Tulipwood Court</t>
  </si>
  <si>
    <t>Montville Memorial Precinct (Village Green)</t>
  </si>
  <si>
    <t>Memorial,Toilets</t>
  </si>
  <si>
    <t>Montville Memorial Precinct is a cultural heritage listed area.Information about places in the Queensland Heritage Register is maintained by the Environmental Protection Agency under the Queensland Heritage Act 1992.</t>
  </si>
  <si>
    <t>Montville Memorial Precinct - Environment and Resource Management site</t>
  </si>
  <si>
    <t>Mooloolaba (Cats) Pilot Station Beach</t>
  </si>
  <si>
    <t>BBQ,Shower,Toilets</t>
  </si>
  <si>
    <t>Mooloolaba Cats is protected from southerly winds and is a popular location for families with children. There are cafes and restaurants nearby.</t>
  </si>
  <si>
    <t>Parkyn Parade
Mooloolaba
(-26.682521, 153.137881)</t>
  </si>
  <si>
    <t>Mooloolaba Beach</t>
  </si>
  <si>
    <t>BBQ,Boardwalk,Dog free zone,Drinking water,Popular for events,Shower,Toilets</t>
  </si>
  <si>
    <t>Mooloolaba Beach is a premier swimming beach, popular for body boarding and surfing. Restaurants and take away food outlets are nearby. This location is popular for wedding ceremonies and events. There are three separate areas for holding events, including the beach, the northern rocks and the spit rock wall.</t>
  </si>
  <si>
    <t>Mooloolaba Beach webcam</t>
  </si>
  <si>
    <t>Mooloolaba Esplanade
Mooloolaba
(-26.68209, 153.124781)</t>
  </si>
  <si>
    <t>Mooloolaba Foreshore Park</t>
  </si>
  <si>
    <t>Beach Terrace</t>
  </si>
  <si>
    <t>This park integrates beautiful scenic views, terrific landscaping and infrastructure alongside a well utilised playground with modern facilities which include a 5 deck pirate ship, surfboard rocker, sway bridge, telescope, spiral slide and a spring toy dolphin rocker.</t>
  </si>
  <si>
    <t>Mooloolaba Rotary Club Park</t>
  </si>
  <si>
    <t>BBQ,Drinking water,Picnic table,Playground,Shelter</t>
  </si>
  <si>
    <t>This park is popular for wedding ceremonies. It has a childrens playground with a seesaw, slide and a spring toy kangaroo. It has undercover picnic areas and BBQs.</t>
  </si>
  <si>
    <t>Mooloolaba Spit Beach (near the Cheeseblock)</t>
  </si>
  <si>
    <t>The beach is protected from southerly winds and is a popular location for families with children. The beach is excellent for swimming and is generally calmer than other locations. This is an ideal location for experienced body board riders. Restaurants and food outlets nearby.</t>
  </si>
  <si>
    <t>Urunga Esplanade
Mooloolaba
(-26.683374, 153.131561)</t>
  </si>
  <si>
    <t>Mooloolaba Spit Parkland</t>
  </si>
  <si>
    <t xml:space="preserve">This location and the parks along the Mooloolaba Spit are very popular for wedding ceremonies and events. This location has a beautiful walkway with the ocean on one side and the Mooloolah River on the other. The end of the pathway is a popular fishing spot. </t>
  </si>
  <si>
    <t>Mooloolah Tennis Club</t>
  </si>
  <si>
    <t>Connection Road</t>
  </si>
  <si>
    <t>3 x tennis courts</t>
  </si>
  <si>
    <t>Mooloolah Valley Country Club Skate Park</t>
  </si>
  <si>
    <t xml:space="preserve">Coping, grind rail, grinding block x 2, launching ramp, declining ¬ bank, ó bowl, flat bank, grinding ledge, ¬ pipe with bank.  </t>
  </si>
  <si>
    <t>Mooloolah Valley Recreation Reserve</t>
  </si>
  <si>
    <t>Way Street</t>
  </si>
  <si>
    <t>Drinking water,Toilets</t>
  </si>
  <si>
    <t>Pony club and recreation reserve.</t>
  </si>
  <si>
    <t>Moorings Park</t>
  </si>
  <si>
    <t>Moorings Circuit</t>
  </si>
  <si>
    <t>Moss Day Park</t>
  </si>
  <si>
    <t>Elizabeth Street</t>
  </si>
  <si>
    <t>Mount Coolum Boardwalk</t>
  </si>
  <si>
    <t>Mount Coolum Boardwalk is a popular site for weddings and events. The boardwalk is a wonderful backdrop for photographs with spectacular views of Mount Coolum and along the coastline.</t>
  </si>
  <si>
    <t>Mountain Creek Lake 1 Park</t>
  </si>
  <si>
    <t>Kapilano Crescent / Saratoga Drive</t>
  </si>
  <si>
    <t>Mountain Creek Lake 2 Park</t>
  </si>
  <si>
    <t>Ekala Street / Mountain Creek Road</t>
  </si>
  <si>
    <t>Mountain Estate Park</t>
  </si>
  <si>
    <t>Carriage Crescent</t>
  </si>
  <si>
    <t>Beerburrum</t>
  </si>
  <si>
    <t>Picnic table,Playground</t>
  </si>
  <si>
    <t>The playground in this park has a Single Deck Unit, Swings, Bike Spring Toys, a Chain Climber, Hoop Climber, Koala Spring Toy, Plastic Slide and a Shade Sail.</t>
  </si>
  <si>
    <t>Mudjimba Beach</t>
  </si>
  <si>
    <t>Mudjimba Esplanade</t>
  </si>
  <si>
    <t>Mudjimba</t>
  </si>
  <si>
    <t>Mudjimba Caravan Park is nearby. Mudjimba Island is popular for experienced surfers. Cafes nearby.</t>
  </si>
  <si>
    <t>Mudjimba Esplanade
Mudjimba
(-26.61416, 153.101907)</t>
  </si>
  <si>
    <t>Mudjimba Skate Park</t>
  </si>
  <si>
    <t>Mini spine ramp, grind rail and launch ramp, mini bowl (raised), hip ramp x 3, 2-way fun box.  This skate park offers users a series of small, closely-placed skate elements that are ideal for beginners. It contains limited support facilities however, such as seating, shade or drinking taps. The park has limited public surveillance due to its isolated location. Parental supervision recommended for younger skaters.</t>
  </si>
  <si>
    <t>Muller Park</t>
  </si>
  <si>
    <t>Muller Park Road</t>
  </si>
  <si>
    <t>BBQ,Boat ramp,Dog off-leash area,Drinking water,Picnic table,Playground,Shelter,Toilets</t>
  </si>
  <si>
    <t xml:space="preserve">Boat ramp and popular fishing location. The park has a backboard with hoop, and a netball ring. This park also has a children's playground. </t>
  </si>
  <si>
    <t>Myuna Park</t>
  </si>
  <si>
    <t>Wingara Street</t>
  </si>
  <si>
    <t>Nambour Civic Centre</t>
  </si>
  <si>
    <t>Currie Street, Nambour</t>
  </si>
  <si>
    <t xml:space="preserve">Nambour Civic Centre boasts one of the best venues on the coast. Featuring a Multi-purpose civic Hall, Theatre (which doubles as a Cinema - which screens every Friday, Saturday &amp; Sunday) Flexible foyer space, Kitchen Hire with full catering facilities.    </t>
  </si>
  <si>
    <t>Nambour Heights Tennis Courts</t>
  </si>
  <si>
    <t>28-30 Isabella Avenue</t>
  </si>
  <si>
    <t>Tennis courts and park</t>
  </si>
  <si>
    <t>Nambour Showgrounds</t>
  </si>
  <si>
    <t>Coronation Avenue</t>
  </si>
  <si>
    <t>Sport and Recreation Centres,Showgrounds</t>
  </si>
  <si>
    <t>Large recreational, sporting and events facility, with multi-purpose ovals, grandstand, catering facilities and many meeting and function buildings/rooms for daytime and evening events. Regular activities include cricket, tennis and badminton. Centrally located, close to Bruce Highway, this venue is ideal for large festivals, conferences, expos and trade shows. Popular for equestrian, horticultural and agricultural events with excellent facilities.  Hire on a regular or ad-hoc basis.</t>
  </si>
  <si>
    <t>&lt;p&gt;content moved to pages&lt;/p&gt;</t>
  </si>
  <si>
    <t>Coronation Avenue
Nambour
(-26.619973, 152.965736)</t>
  </si>
  <si>
    <t>Tahiti Street Park</t>
  </si>
  <si>
    <t>Tahiti Street</t>
  </si>
  <si>
    <t>Nambour Skate Park</t>
  </si>
  <si>
    <t>Mathew Street / Carroll Street</t>
  </si>
  <si>
    <t>« pipe steel, banks x 2, « pipe, bowl, rail, grind ledge (2 level), flat bank 2-way, transition platform, transition wedge, ¬ pipe, grind box. Renowned for its 6ft Steel « pipe, Nambour Skate Park is home to the majority of skaters, BMX riders, and bladers of Nambour. Located at Petrie Park and nestled approximately 1 kilometre west of the commercial precinct of Nambour, the skate park offers a variety of skate and bike elements.</t>
  </si>
  <si>
    <t>Nautilus Place Reserve</t>
  </si>
  <si>
    <t>Mariner Place</t>
  </si>
  <si>
    <t>Neerim Drive Park 1 and Park 2</t>
  </si>
  <si>
    <t>Neerim Drive Park 3</t>
  </si>
  <si>
    <t>Wotama Court</t>
  </si>
  <si>
    <t>Nelson Park</t>
  </si>
  <si>
    <t>Katoa Street</t>
  </si>
  <si>
    <t>BBQ,Drinking water,Picnic table,Playground,Shelter,Toilets</t>
  </si>
  <si>
    <t>Make use of the great facilities including the parks BBQs, playground, picnic tables and shelters while you enjoy the views of the magnificent swan sculptures and the local waterway. The playground in this park is fenced.</t>
  </si>
  <si>
    <t>Katoa Street
Alexandra Headland
(-26.665638, 153.104138)</t>
  </si>
  <si>
    <t>Newell Park</t>
  </si>
  <si>
    <t>Montrose Street</t>
  </si>
  <si>
    <t>The playground in this park has a lattice climber, swings, netball post, slide, a single deck unit and a spiral climber.</t>
  </si>
  <si>
    <t>Newton Park</t>
  </si>
  <si>
    <t>Sidney Drive</t>
  </si>
  <si>
    <t>This park playground has a 5 deck unit, chain climber, stairs, swings, monkey bar, slide, track ride and a shade sail.</t>
  </si>
  <si>
    <t>Nimbus Drive Park</t>
  </si>
  <si>
    <t>Nimbus Drive</t>
  </si>
  <si>
    <t>The playground has a seesaw, a swing and spring toys.</t>
  </si>
  <si>
    <t>Noel Burns Park</t>
  </si>
  <si>
    <t>Mulloka Esplanade</t>
  </si>
  <si>
    <t>The playground in this park has a climbing net /chain, a log fort and log walk, along with swings and a slide. This park also has a jetty.</t>
  </si>
  <si>
    <t>Noree Park</t>
  </si>
  <si>
    <t>Noree Street</t>
  </si>
  <si>
    <t>Great local playground for all ages (unshaded). Large grassed area for playing games. Picnic table, swings, slides, climbing wall, climbing frame and water tap.</t>
  </si>
  <si>
    <t>Norrie Job Park</t>
  </si>
  <si>
    <t>BBQ,Drinking water,Exercise circuit,Toilets</t>
  </si>
  <si>
    <t>There are 4 pieces of exercise equipment in this park.</t>
  </si>
  <si>
    <t>North Arm Park</t>
  </si>
  <si>
    <t>Monak Road</t>
  </si>
  <si>
    <t>North Arm</t>
  </si>
  <si>
    <t>North Beach Park</t>
  </si>
  <si>
    <t>North Beach Place</t>
  </si>
  <si>
    <t>North Shore Beach</t>
  </si>
  <si>
    <t>North Shore Road</t>
  </si>
  <si>
    <t>Dogs are allowed off lead at all times between the low water mark and the base dunal area, extending from Maroochy River to a point 600 metres south of the Twin Waters Surf Club and beach access 133.</t>
  </si>
  <si>
    <t>North Shore Road
Twin Waters
(-26.633381, 153.100405)</t>
  </si>
  <si>
    <t>North Shore Road Park</t>
  </si>
  <si>
    <t>Northbrook Street Park</t>
  </si>
  <si>
    <t>Northbrook Street</t>
  </si>
  <si>
    <t>This park has heaps of room for the family cricket game and a playground with an angle climbing bar, climbing pole, climbing ramp, decks, fire pole, monkey bars, multi deck combination unit, spiral slide, steppers, V shape climbing bars and shade sails.</t>
  </si>
  <si>
    <t>Peninsula Park</t>
  </si>
  <si>
    <t>The Peninsula</t>
  </si>
  <si>
    <t>Northshore Multisports Facility</t>
  </si>
  <si>
    <t>128 Mudjimba Beach Road</t>
  </si>
  <si>
    <t xml:space="preserve">Soccer, 1 international standard baseball field with lighting, spectator seating, I training diamond, batting cages  2 soccer fields  </t>
  </si>
  <si>
    <t>Vandreike Park</t>
  </si>
  <si>
    <t>Witta Road</t>
  </si>
  <si>
    <t>Witta</t>
  </si>
  <si>
    <t>Nottingham Lane Park</t>
  </si>
  <si>
    <t>Longwood Drive, Parkview Parade, Nottingham Lane</t>
  </si>
  <si>
    <t>Nowingi Park</t>
  </si>
  <si>
    <t>Wrigley Street</t>
  </si>
  <si>
    <t>This is a beautiful green space with plenty of places for the children to play. There are large concrete animals to ride and play on and places to sit along with a picnic shelter.</t>
  </si>
  <si>
    <t>Nyenaman Square</t>
  </si>
  <si>
    <t>Oak Park</t>
  </si>
  <si>
    <t>Island Court</t>
  </si>
  <si>
    <t>Oakdale Park</t>
  </si>
  <si>
    <t>Oakdale Circuit</t>
  </si>
  <si>
    <t>The playground in this park has a 5 deck unit, carousel, chain bridge, climbing wall, double swing, slide pommel bridge, spinner, spiral climber and a shade sail over the playground.</t>
  </si>
  <si>
    <t>Obi Obi Creek Park East</t>
  </si>
  <si>
    <t>Ocean Ridge Park</t>
  </si>
  <si>
    <t>The Parkway</t>
  </si>
  <si>
    <t xml:space="preserve">Ocean Ridge playground is a delight for children and families. The playground has a boat, a climbing frame, a small house, an obstacle course, spring toys, and swings. </t>
  </si>
  <si>
    <t>O'Connors Park</t>
  </si>
  <si>
    <t>Kapala Street</t>
  </si>
  <si>
    <t>This park has big open spaces for that familhy game of cricket. The playground has a saddle spinner and swings.</t>
  </si>
  <si>
    <t>Old Eumundi Sports Field</t>
  </si>
  <si>
    <t>Old Orchard Neighbourhood Park</t>
  </si>
  <si>
    <t>Old Orchard Drive,</t>
  </si>
  <si>
    <t>Olsen Mill Park</t>
  </si>
  <si>
    <t>Open Meadow Park</t>
  </si>
  <si>
    <t>Village Way</t>
  </si>
  <si>
    <t>The playground in this park has a chain bridge, climbing net, hopper see saw, fort, slide, monkey bars, multi deck unit, ring climber, spinner bowl, spring toys, swings, track ride and a shade sail.</t>
  </si>
  <si>
    <t>Orange Grove park</t>
  </si>
  <si>
    <t>Jody Place and Stanley Street</t>
  </si>
  <si>
    <t>Osprey Park</t>
  </si>
  <si>
    <t>Maroochy Waters Drive</t>
  </si>
  <si>
    <t>This great green space has sitting spaces and plenty of room to play the family game of cricket.</t>
  </si>
  <si>
    <t>Outlook Drive Park</t>
  </si>
  <si>
    <t>Outlook Drive</t>
  </si>
  <si>
    <t>The playground in this park has a 2 deck unit, access ladder, chain climber, climbing wall, spinner, spiral slide, springtoy gorilla and a swing.</t>
  </si>
  <si>
    <t>Oxleigh Heights Park</t>
  </si>
  <si>
    <t>George Street</t>
  </si>
  <si>
    <t>Porters Farm Park</t>
  </si>
  <si>
    <t>Fig Street</t>
  </si>
  <si>
    <t>Drinking water,Picnic table</t>
  </si>
  <si>
    <t>This park is a great place for children to play, plenty of shady trees and picnic tables for that family picnic.</t>
  </si>
  <si>
    <t>Penny Lane Park</t>
  </si>
  <si>
    <t>Penny Lane</t>
  </si>
  <si>
    <t>Drinking water,Picnic table,Popular for ceremonies</t>
  </si>
  <si>
    <t>This park is a popular site for weddings and ceremonies, with views over the Mooloolah River - a great backdrop to any event.</t>
  </si>
  <si>
    <t>Pacific Paradise Skate Park</t>
  </si>
  <si>
    <t>¬ pipe, fun box (3-way), wedge ramp, BMX dirt track, coping. This skate park is located within a park adjacent to a dirt bike track and a play set. It is also close to the nearby small shopping centre, however surveillance and visibility of the park is poor. The park is in an otherwise sound location, with ancillary facilities comprising a playground, basketball « court, BMX dirt track, natural shade and seating structures.</t>
  </si>
  <si>
    <t>Pacific Park</t>
  </si>
  <si>
    <t>River Esplanade</t>
  </si>
  <si>
    <t>This park is a lovely green space beside the Mooloolah River. Nice place to enjoy a family picnic, perhaps a spot of fishing.</t>
  </si>
  <si>
    <t>Palkana Park</t>
  </si>
  <si>
    <t>Palm and Littler Park</t>
  </si>
  <si>
    <t>Palm Grove Park</t>
  </si>
  <si>
    <t>Palm Grove Court and Main Street</t>
  </si>
  <si>
    <t>Palmwoods Skate Park</t>
  </si>
  <si>
    <t>Palmwoods - Montville Road</t>
  </si>
  <si>
    <t>Bowl, fun box, grind rail, grind ledge, flat bank x 4, ¬ pipe x 3. This skate park is located adjacent to the swimming pool and tennis courts and within easy walking distance to shops and rail. The park provides a range of skate elements ideal for beginners and intermediate skaters including banks, ¬ pipes, grind rails and a fun box. The park is popular with skaters, bladers and bikers and comfortably accommodates 3-4 skaters at any one time.</t>
  </si>
  <si>
    <t>Paluma Terrace Park</t>
  </si>
  <si>
    <t>Eungella Way</t>
  </si>
  <si>
    <t>Pamphlet Park</t>
  </si>
  <si>
    <t>Pamphlet Place</t>
  </si>
  <si>
    <t>Pangarinda Place Park</t>
  </si>
  <si>
    <t>Coorumbong Place</t>
  </si>
  <si>
    <t xml:space="preserve">This neighbourhood park has a small playground with a slide, swing, spring toy and whirlygig. </t>
  </si>
  <si>
    <t>Park Reserve</t>
  </si>
  <si>
    <t>On the riverside of Bradman Avenue, Maroochydore, commencing at the traffic lights at the intersection of Fishermans Road and Bradman Avenue and extending 500 metres towards the Maroochy River mouth.</t>
  </si>
  <si>
    <t>Parklea Esplanade Park</t>
  </si>
  <si>
    <t>Parklea Esplanade</t>
  </si>
  <si>
    <t xml:space="preserve">The playground in this park is fenced. </t>
  </si>
  <si>
    <t>Parragundi Park</t>
  </si>
  <si>
    <t>Hermosa Street</t>
  </si>
  <si>
    <t>Paul Neisler Park</t>
  </si>
  <si>
    <t>Peace Memorial Park</t>
  </si>
  <si>
    <t>This playground has a climbing unit, a balance beam, banister climber, chain climber, chin up bar, climbing wall, slide, firepole, ladder walk, lattice climber, swings, monkey bar, overhead rings, slid, roman rings a spinner and spiral climber.</t>
  </si>
  <si>
    <t>Peachester Recreation Reserve</t>
  </si>
  <si>
    <t>1124 Peachester Road</t>
  </si>
  <si>
    <t>Peachester</t>
  </si>
  <si>
    <t>Tennis club, pony club.</t>
  </si>
  <si>
    <t>Peacock Park</t>
  </si>
  <si>
    <t>Peacock Crescent</t>
  </si>
  <si>
    <t xml:space="preserve">This park has a playground with a 5 Deck Unit, Banister Slide, Chain Climber, Firepole, Hoop Tunnel, Loop Climber, Malay Bridge, Monkey Bar,   Plastic Slide, Roman Rings, Seal Spring Toy,a Spring Rocker, Swings and a Web Climber.  </t>
  </si>
  <si>
    <t>Pepper Tree Park</t>
  </si>
  <si>
    <t>Gloria Street</t>
  </si>
  <si>
    <t>Perina Park</t>
  </si>
  <si>
    <t>Perina Street</t>
  </si>
  <si>
    <t>Perraton Green Park</t>
  </si>
  <si>
    <t>Lawrence Street</t>
  </si>
  <si>
    <t>The playground has a motorbike rocker, seesaw, spring toys and a swing.</t>
  </si>
  <si>
    <t xml:space="preserve">Petrie Park </t>
  </si>
  <si>
    <t>Price Street</t>
  </si>
  <si>
    <t>Hockey fields</t>
  </si>
  <si>
    <t>Petrie Park</t>
  </si>
  <si>
    <t>Elder Street and Price Street</t>
  </si>
  <si>
    <t>Dog off-leash area,Drinking water,Toilets</t>
  </si>
  <si>
    <t>Dog off-leash area at all times, as designated on signage.</t>
  </si>
  <si>
    <t>Philbrook Park</t>
  </si>
  <si>
    <t>Philbrook Street</t>
  </si>
  <si>
    <t>This playground has a burma bridge, chin up bars, a 4 deck combination unit, double flying fox, half tunnel climber, monkey bars, roman rings, creeping crawler and vault bars.</t>
  </si>
  <si>
    <t>Phillip Street Park</t>
  </si>
  <si>
    <t>Phillip Street</t>
  </si>
  <si>
    <t>Phoenix Circuit Park</t>
  </si>
  <si>
    <t>Phoenix Circuit</t>
  </si>
  <si>
    <t>Picabeen Crescent Park</t>
  </si>
  <si>
    <t>Piccabeen Crescent</t>
  </si>
  <si>
    <t>this playground has a climbing wall, a 3 deck combination unit, duo rocker, slide, 2 swings, and a frog spring toy.</t>
  </si>
  <si>
    <t>Picnic Point Girl Guide Park</t>
  </si>
  <si>
    <t>Picnic Point Esplanade and Bream Street</t>
  </si>
  <si>
    <t>BBQ,Boat ramp,Drinking water,Toilets</t>
  </si>
  <si>
    <t>Picnic Point Park</t>
  </si>
  <si>
    <t>Picnic Point Esplanade</t>
  </si>
  <si>
    <t>Picnic table,Shelter,Toilets,Wheelchair access</t>
  </si>
  <si>
    <t>Picnic Point Park is situated on the foreshore of the South Maroochy River.  This popular picnic spot includes a disabled parking bay, ramped toilet and wheelchair accessible picnic furniture.</t>
  </si>
  <si>
    <t>Pierce Park</t>
  </si>
  <si>
    <t>The childrens playground in this park has a duo rocker, a play combo unit, seesaw, wombat spring toy, swings, a spiral pole and a supernova. Use your strength and hold your balance! This seems to be the best way to describe the kind of play that takes place on the Supernova.</t>
  </si>
  <si>
    <t>Oomoo Street</t>
  </si>
  <si>
    <t>The playground in this park has 5 deck unit, a cladder bridge, climbing chain/ramp and a curved slide.</t>
  </si>
  <si>
    <t>Pilot Station Road Park</t>
  </si>
  <si>
    <t>BBQ,Drinking water,Playground,Shelter,Shower,Toilets</t>
  </si>
  <si>
    <t xml:space="preserve">Fishermen's memorial statue dedicated to fishermen lost at sea. The playground has concrete bow and stern of a boat, climbing nets, tyre swing, hammock, seesaw, and a spring rocker. </t>
  </si>
  <si>
    <t>Pinehurst Park</t>
  </si>
  <si>
    <t>The playground in this park has a Chain Climber,   Firepole Climber, Fort 2 Deck,Plastic Slide  Shade Sail, Springtoy Motor Bike and a Wall Climber.</t>
  </si>
  <si>
    <t>Ridge Road Park</t>
  </si>
  <si>
    <t>Ridge Road</t>
  </si>
  <si>
    <t>Sam Bowda Park</t>
  </si>
  <si>
    <t>Osprey Street</t>
  </si>
  <si>
    <t>The playground in this park has an abacus, bridge, single deck combination unit, crawl tunnel, flexi bars, OXO panel, Quad rocker, see saws, shop panel, steering wheels, swing and a transition deck.</t>
  </si>
  <si>
    <t>Pioneer Park</t>
  </si>
  <si>
    <t>Steve Irwin Way</t>
  </si>
  <si>
    <t>The innovative playground, gives children the opportunity to play on equipment that is both fun and challenging. Features include: pioneer-style cottage complete with play kitchen, a veranda and a ramp sensor noise-making devices textured surfacing for touch sensory garden beds equal access pathways, flying fox, hammock, climbing ropes, sand and water play tables,shaking rock, swings. The playground in this park is fenced.</t>
  </si>
  <si>
    <t>Pioneer Park Bushland Conservation Reserve</t>
  </si>
  <si>
    <t>Eumundi-Kenilworth Road</t>
  </si>
  <si>
    <t>Pioneer/Parrot Park</t>
  </si>
  <si>
    <t>Beerburrum Road</t>
  </si>
  <si>
    <t>Pipi Place Park</t>
  </si>
  <si>
    <t>Colo Close</t>
  </si>
  <si>
    <t>Pirate Ship Park</t>
  </si>
  <si>
    <t>BBQ,Drinking water,Exercise circuit,Playground,Popular for ceremonies,Shower,Toilets</t>
  </si>
  <si>
    <t>This park is a popular site for weddings and events. The playground has a pirate ship with bridge-gangway, ladder, climbing net, fire pole, shade sail and ladder, along with a nearby fitness area.</t>
  </si>
  <si>
    <t>Platypus Park</t>
  </si>
  <si>
    <t>Erbacher Road</t>
  </si>
  <si>
    <t>Plimsol Court Waterfront</t>
  </si>
  <si>
    <t>Lake Kawana Boulevard</t>
  </si>
  <si>
    <t>Podargus Park</t>
  </si>
  <si>
    <t>Podargus Parade</t>
  </si>
  <si>
    <t>Tucked into the bushland that backs on to a large nature reserve, this little park offers swings for the kids and fresh water. The view over the hinterland is awesome and on a clear day you can see all the way to the Glasshouse Mountains.</t>
  </si>
  <si>
    <t>Poinciana Park</t>
  </si>
  <si>
    <t>Nambour Connection Road</t>
  </si>
  <si>
    <t>Parklands</t>
  </si>
  <si>
    <t>Point Arkwright (lookout) beach access 85 to 86</t>
  </si>
  <si>
    <t>Jubilee Esplanade</t>
  </si>
  <si>
    <t>Point Arkwright Headlands</t>
  </si>
  <si>
    <t>Popular for ceremonies,Toilets</t>
  </si>
  <si>
    <t>Point Arkwright Headlands has fantastic views and is popular for weddings and events. There is a car park and toilets. You can book three separate locations ? The Headlands Lookout, Andrew Street Parkland and Dewar Street Lookout.</t>
  </si>
  <si>
    <t>Point Cartwright beach access 196 to 206</t>
  </si>
  <si>
    <t>Point Cartwright Reserve</t>
  </si>
  <si>
    <t>Point Cartwright Drive</t>
  </si>
  <si>
    <t>Dog off-leash area,Drinking water,Lookout,Playground,Popular for ceremonies,Shelter,Toilets,Wheelchair access</t>
  </si>
  <si>
    <t>Dogs are permitted off leash as indicated. Spectacular views and grassy slopes provide excellent locations for picnics. Toilet facilities are available at the Pacific Boulevard entrance. This park is popular for weddings, ceremonies and events. You can enquire about four separate areas ? Deb Smith Bench, the Lighthouse (top lawn), the Lower Picnic Area Lawn and the Viewing Platform.  Note: vehicles are not permitted within Point Cartwright Reserve. The playground in this park is fenced.</t>
  </si>
  <si>
    <t>Point Cartwright Drive
Buddina
(-26.680019, 153.13611)</t>
  </si>
  <si>
    <t>Point Perry Lookout</t>
  </si>
  <si>
    <t>Lookout,Shelter,Toilets</t>
  </si>
  <si>
    <t>Also known as Wilkinson Park, the Point Perry Lookout is a popular site for weddings and ceremonies. The views make a spectacular backdrop to any event. There is a viewing platform and picnic shelter in the park.</t>
  </si>
  <si>
    <t>Police Station Park</t>
  </si>
  <si>
    <t>Myall Street</t>
  </si>
  <si>
    <t>Porter Park</t>
  </si>
  <si>
    <t>Hankinson Street</t>
  </si>
  <si>
    <t>This park also has a natural bush chapel situated within it. The playground in this park has a chain climber, cladder bridge, fort, slide, sliding rail, spiral pole, swings and a triangle stepup.</t>
  </si>
  <si>
    <t>Power Memorial Park</t>
  </si>
  <si>
    <t>BBQ,Drinking water,Memorial,Playground,Toilets</t>
  </si>
  <si>
    <t>This park features two access points to a patrolled beach and plenty of facilities including BBQs, toilets and a range of shaded play equipment including an aeroglide, burmese rope bridge, a 4 and 6 deck unit, see saw, slide, spring toys and zig sag monkey bars. The park is located across the road to a shopping precinct and is well utilised by locals and visitors.</t>
  </si>
  <si>
    <t>Prestwick Drive Waterfront Park</t>
  </si>
  <si>
    <t>Prestwick Drive, Baker-Finch Place, Senior Street</t>
  </si>
  <si>
    <t>Princess Drive Park 2</t>
  </si>
  <si>
    <t>Kay Avenue</t>
  </si>
  <si>
    <t>Queen Street Community Hall</t>
  </si>
  <si>
    <t>Located in the heart of Caloundra, this multi-purpose venue caters for up to 500 guests. Ideal for large or small functions, the hall has a small stage and fully equipped domestic kitchen, and toilets with shower facilities (disabled access). Limited parking on-site for up to 11 vehicles, with one disabled parking space. There is more off-street parking on Queen Street.</t>
  </si>
  <si>
    <t>Queen Street
Caloundra
(-26.792959, 153.124459)</t>
  </si>
  <si>
    <t>Quota Hideaway Park</t>
  </si>
  <si>
    <t>Cootamundra Drive</t>
  </si>
  <si>
    <t>Dog off-leash area,Drinking water,Picnic table,Playground,Shelter</t>
  </si>
  <si>
    <t>Dog off-leash area at all times.  The playground in this park has a burma bridge, 6 deck combination unit, creeping crawler, handball wall, cargo net, fire pole and a swing.</t>
  </si>
  <si>
    <t>Quota Memorial Park</t>
  </si>
  <si>
    <t>Matthew Street and Carroll Street</t>
  </si>
  <si>
    <t>Amphitheatre,BBQ,Memorial,Playground,Shelter,Toilets</t>
  </si>
  <si>
    <t>Quota Park is located close to the centre of town.  When not occupied with community and memorial functions, it is a place where parents and carers find a busy, but orderly place to 'let off steam'. For the very young, the train engine and carriage are always big hits and are also fenced. The best of the attractions at Quota Park is the three-storey building with many little features, including chain and rope climbs,and the spiral tunnel slide. The playground in this park is fenced.</t>
  </si>
  <si>
    <t>QWCA Park</t>
  </si>
  <si>
    <t>Old Landsborough Road</t>
  </si>
  <si>
    <t>This playground has a spring toy bike, chain climber, climbing rungs, double swing, slide and a firemans pole along with a single deck unit.</t>
  </si>
  <si>
    <t>Railway Street Park</t>
  </si>
  <si>
    <t>Railway Street</t>
  </si>
  <si>
    <t>Rata Park</t>
  </si>
  <si>
    <t>Girraween Street</t>
  </si>
  <si>
    <t>Razorback Lookout (George Carpenter)</t>
  </si>
  <si>
    <t>Hunchy</t>
  </si>
  <si>
    <t>Reg White Park</t>
  </si>
  <si>
    <t>Karumba Street</t>
  </si>
  <si>
    <t>Regatta Park</t>
  </si>
  <si>
    <t>Spinnaker Boulevard</t>
  </si>
  <si>
    <t>Reliance Park</t>
  </si>
  <si>
    <t>Connor Place, Sovereign Court</t>
  </si>
  <si>
    <t>Reserve 1000</t>
  </si>
  <si>
    <t>Corner Nicklin Way and Pelican Boulevard</t>
  </si>
  <si>
    <t>3 x soccer fields, clubhouse and storage area.</t>
  </si>
  <si>
    <t>Reserve 1157</t>
  </si>
  <si>
    <t>Reserve 2481</t>
  </si>
  <si>
    <t>Keith Royal Drive</t>
  </si>
  <si>
    <t xml:space="preserve">Dog off-leash area at all times, as designated on signage. </t>
  </si>
  <si>
    <t>Ridgehaven Park</t>
  </si>
  <si>
    <t>Kalana Road and Beerburrum Street</t>
  </si>
  <si>
    <t>Dog off-leash area,Drinking water,Exercise circuit,Playground,Shelter</t>
  </si>
  <si>
    <t>Dogs off leash areas. Off-leash at all times in the fenced area. Off-leash outside of fenced area at times indicated on signs.  The playground has a 4 Deck Combo Unit, Chain climber, Curved  Climber, Curved Monkey Bar, Fire Pole, flying fox, Plastic Slide, Shade Sail,  skate slide, skate swing, Ski Swing, Spinner, Spring Toy aeroplane and a track ride.</t>
  </si>
  <si>
    <t>River Garden beach access 137 to 140</t>
  </si>
  <si>
    <t xml:space="preserve">River Park </t>
  </si>
  <si>
    <t>Sanibel Court</t>
  </si>
  <si>
    <t>Riverbreeze West Park</t>
  </si>
  <si>
    <t>Schirrmann Drive</t>
  </si>
  <si>
    <t>Rivers Edge Bushland Park</t>
  </si>
  <si>
    <t>The Rivers Edge</t>
  </si>
  <si>
    <t>Riverside Grove beach access 196 to 206</t>
  </si>
  <si>
    <t>Rod MacQueen Park</t>
  </si>
  <si>
    <t>Bledisloe Boulevard and Mahogany Drive</t>
  </si>
  <si>
    <t>Rolling Meadows Park</t>
  </si>
  <si>
    <t>Kooralbyn Street</t>
  </si>
  <si>
    <t>Rosella Park</t>
  </si>
  <si>
    <t>Pheasant Street</t>
  </si>
  <si>
    <t>Rotary Park (Duck Holes Creek)</t>
  </si>
  <si>
    <t>Caloundra Road</t>
  </si>
  <si>
    <t>This playground has a 2 deck combination unit, climbing net, fire pole, ladder climber, swings, a slide and shade sails.</t>
  </si>
  <si>
    <t>Rotary Settlers park</t>
  </si>
  <si>
    <t>Reed Street</t>
  </si>
  <si>
    <t>Glasshouse Mountains Visitor Information Centre is located in this park. The childrens playground has a 2 deck unit, chain climber, climbing mountains, flying fox, spring toys, squeeze bars and swings. the playground is fenced. The playground in this park is fenced.</t>
  </si>
  <si>
    <t>Roydons Park</t>
  </si>
  <si>
    <t>Emperor Street</t>
  </si>
  <si>
    <t>RSL Memorial Park</t>
  </si>
  <si>
    <t>Flaxton Road</t>
  </si>
  <si>
    <t>BBQ,Memorial,Toilets</t>
  </si>
  <si>
    <t>RSL Memorial Park Montville</t>
  </si>
  <si>
    <t>Montville-Mapleton Road</t>
  </si>
  <si>
    <t>Russell Barker Park</t>
  </si>
  <si>
    <t>Russell Family Park</t>
  </si>
  <si>
    <t>Western Avenue</t>
  </si>
  <si>
    <t xml:space="preserve">Russell Family Park offers a country feel. This is a great place for a kick around, a game of family cricket, or just a picnic. The playground is naturally shaded by mature trees. </t>
  </si>
  <si>
    <t>Sailfish Drive Park</t>
  </si>
  <si>
    <t>Sailfish Drive / Escolar Drive</t>
  </si>
  <si>
    <t>Saleng Park</t>
  </si>
  <si>
    <t>Saleng Crescent</t>
  </si>
  <si>
    <t>Sam White Drive Park</t>
  </si>
  <si>
    <t>Sam White Drive</t>
  </si>
  <si>
    <t>This playground has a combination unit, climbing pole, fire pole, porthole, seesaw, plastic slide, spring toy koala, swing and a telescope.</t>
  </si>
  <si>
    <t>Saratoga Drive Park</t>
  </si>
  <si>
    <t>Saratoga Drive / Kapilano Crescent</t>
  </si>
  <si>
    <t>Satinbird Park</t>
  </si>
  <si>
    <t>Schellenberger Park</t>
  </si>
  <si>
    <t>Seabreeze Park</t>
  </si>
  <si>
    <t>Melrose Parade and Sixth Avenue</t>
  </si>
  <si>
    <t xml:space="preserve">This is a leafy park with plenty of shade. It is right beside the Seabreeze Caravan Park and houses the Maroochydore Visitor Information Centre. </t>
  </si>
  <si>
    <t>Seahorse Drive Park 1 and 3</t>
  </si>
  <si>
    <t>Seahorse Drive</t>
  </si>
  <si>
    <t>Seashore Street Park</t>
  </si>
  <si>
    <t>Seashore Street / Beachway Parade</t>
  </si>
  <si>
    <t>Second Bay Park</t>
  </si>
  <si>
    <t>Second Jetty/The Plaza</t>
  </si>
  <si>
    <t>Seebreeze Park</t>
  </si>
  <si>
    <t>Sixth Avenue</t>
  </si>
  <si>
    <t>Settlement Park</t>
  </si>
  <si>
    <t>Fig Tree Drive</t>
  </si>
  <si>
    <t>This park has a childrens playground with a lattice climber, plastic slide, single deck unit and swings.</t>
  </si>
  <si>
    <t>Shamley Heath Park</t>
  </si>
  <si>
    <t>Shamley Heath Road</t>
  </si>
  <si>
    <t>This playground has a burmese bridge, chin up bar, clock panel, 4 deck combination unit, crawl tunnel, hang and glide, ladder, monkey bars, spring toy, steering wheel and a swing.</t>
  </si>
  <si>
    <t>Shelly Beach / Park</t>
  </si>
  <si>
    <t>Shelly Beach</t>
  </si>
  <si>
    <t>BBQ,Dog off-leash area,Drinking water,Picnic table,Playground,Popular for ceremonies,Toilets</t>
  </si>
  <si>
    <t>The park is a popular site for holding weddings and other ceremonies. This park caters for most ages. There are rock pools on the beach to entertain the children. There are swings, shaded play equipment, BBQ and undercover picnic facilites and a toilet block. The Des Dwyer walkway begins here and connects to Moffat Beach along the Coastal Pathway.  Dog off-leash area between Russell Street and Victoria Terrace beach access 276 to 281 from May to October between 4.00 pm and 8.00 am.</t>
  </si>
  <si>
    <t>Victoria Terrace
Shelly Beach
(-26.799318, 153.149586)</t>
  </si>
  <si>
    <t>Shorehaven Canal Park</t>
  </si>
  <si>
    <t>Shorehaven Drive</t>
  </si>
  <si>
    <t>Silverwood Drive Park</t>
  </si>
  <si>
    <t>Silverwood Drive</t>
  </si>
  <si>
    <t>Simpson Park</t>
  </si>
  <si>
    <t>Piringa Street</t>
  </si>
  <si>
    <t>Sweet Water Park</t>
  </si>
  <si>
    <t>Sweet Water Street</t>
  </si>
  <si>
    <t>Sir Albert Jennings Park</t>
  </si>
  <si>
    <t>Oakmont Drive</t>
  </si>
  <si>
    <t>This park has a playground that is popular with locals. It has a burmese bridge, a 3 deck combo unit, climbing pole, quad rocker, slide, spring toy and swings.  There is plenty of room for that family cricket game.</t>
  </si>
  <si>
    <t>Sir Francis Nicklin Park</t>
  </si>
  <si>
    <t>Winston Road</t>
  </si>
  <si>
    <t>Sir Joseph Banks Park</t>
  </si>
  <si>
    <t>Sir Joseph Banks Drive</t>
  </si>
  <si>
    <t>Sir Leslie Wilson Park (Little Dickies Park)</t>
  </si>
  <si>
    <t>Lower Neil Street</t>
  </si>
  <si>
    <t>Picnic table,Popular for ceremonies</t>
  </si>
  <si>
    <t>This is a popular site for weddings and events, with a stunning background and plenty of space for your special event.</t>
  </si>
  <si>
    <t>Skipper Place Reserve</t>
  </si>
  <si>
    <t>Skipper Place</t>
  </si>
  <si>
    <t>Skippy Park</t>
  </si>
  <si>
    <t>BBQ,Playground,Shelter</t>
  </si>
  <si>
    <t xml:space="preserve">This is an ideal park for family fun and the playground includes a slide, flying fox,BBQs and shelter from the sun. </t>
  </si>
  <si>
    <t>Smith Memorial Park</t>
  </si>
  <si>
    <t>Nambour - Mapleton Road</t>
  </si>
  <si>
    <t>Soldiers Memorial Park</t>
  </si>
  <si>
    <t>Bean Street</t>
  </si>
  <si>
    <t>Stevens Street (Yandina) outside IGA</t>
  </si>
  <si>
    <t>Stevens Street</t>
  </si>
  <si>
    <t>Stockyard Park</t>
  </si>
  <si>
    <t>Ivadale Boulevard</t>
  </si>
  <si>
    <t>The playground in this park has chin up bars, climber, see saw, spring rocker racer and a swing.</t>
  </si>
  <si>
    <t>Stonehaven Lane</t>
  </si>
  <si>
    <t>This playground has a 5 Deck Unit, Arch Bridge  Arched Climber, Curved Track Ride, Slide, Lattice Climber, Loop Pole Climber, Pole Climber,  Roman Rings and Swings.</t>
  </si>
  <si>
    <t>Stumers Creek Park</t>
  </si>
  <si>
    <t>Stumers Creek Road</t>
  </si>
  <si>
    <t>Dog off-leash area,Drinking water,Playground,Toilets</t>
  </si>
  <si>
    <t>Dog off-leash area on the beach at all times from the Northern end of Coolum Beach caravan park extending 1km north of Stumers Creek (beach access 67 to 72). There is a small play area with a swing set for the children.</t>
  </si>
  <si>
    <t>Sugargum Drive Park</t>
  </si>
  <si>
    <t>Sugargum Drive</t>
  </si>
  <si>
    <t>Sunbird Chase Park</t>
  </si>
  <si>
    <t>Sunbird Chase</t>
  </si>
  <si>
    <t>Sundale Park</t>
  </si>
  <si>
    <t>Carter Road</t>
  </si>
  <si>
    <t>Sunshine Beach</t>
  </si>
  <si>
    <t>BBQ,Dog off-leash area,Dog free zone,Playground,Shower,Toilets</t>
  </si>
  <si>
    <t>Sunshine Beach is the best in light off shore winds. It is popular for body surfing and board riding. Dog off-leash area at all times on Sunshine Beach from the boundary of the Noosa National Park to a point adjacent to beach access 27, leading from the public toilet block and car park in Seaview Terrace.</t>
  </si>
  <si>
    <t>Sunshine Beach webcam</t>
  </si>
  <si>
    <t>The Esplanade
(-26.405823, 153.113065)</t>
  </si>
  <si>
    <t>Suzen Court Park</t>
  </si>
  <si>
    <t>Suzen Court</t>
  </si>
  <si>
    <t>Swallow Park</t>
  </si>
  <si>
    <t>Swallow Street</t>
  </si>
  <si>
    <t>Tallangatta Street</t>
  </si>
  <si>
    <t>Taronga Park</t>
  </si>
  <si>
    <t>Taronga Street</t>
  </si>
  <si>
    <t>Tea Tree Park 1</t>
  </si>
  <si>
    <t>Coulson Road</t>
  </si>
  <si>
    <t>This park has plenty of green space for playing family cricket and two spring toys for small children.</t>
  </si>
  <si>
    <t>Teal Court Park</t>
  </si>
  <si>
    <t>This park has a playground for children with a climbing chain, single deck unit, slide, small ladder, spring toys and swings with a shade sail over the top. Great place for the children to run and play.</t>
  </si>
  <si>
    <t>Ted Duffield Memorial Park</t>
  </si>
  <si>
    <t>Blackall Range Road</t>
  </si>
  <si>
    <t>West Woombye</t>
  </si>
  <si>
    <t>Tepequar Drive Park 1</t>
  </si>
  <si>
    <t>Picnic table</t>
  </si>
  <si>
    <t>Tesch Park (Rotary Park)</t>
  </si>
  <si>
    <t xml:space="preserve">Corner Maple Street and Coral Street </t>
  </si>
  <si>
    <t>Tete Park</t>
  </si>
  <si>
    <t>Kilcoy Lane</t>
  </si>
  <si>
    <t>The Avenue Park</t>
  </si>
  <si>
    <t>Inverness Place</t>
  </si>
  <si>
    <t>The Decks Park</t>
  </si>
  <si>
    <t>The Decks</t>
  </si>
  <si>
    <t>The Friendship Park</t>
  </si>
  <si>
    <t>Allora Drive</t>
  </si>
  <si>
    <t>Dog on leash area. The playground has a Combo Unit - 2 Deck, cargo net, fire pole, seesaw, slide, horse spring toy, wombat spring toy, a swing and a shade sail.</t>
  </si>
  <si>
    <t>The Hills Park</t>
  </si>
  <si>
    <t>North Buderim Boulevard</t>
  </si>
  <si>
    <t>The Links Reserve</t>
  </si>
  <si>
    <t>Canoustie Court, Tralee Place</t>
  </si>
  <si>
    <t>The Palms Park</t>
  </si>
  <si>
    <t>The Woods</t>
  </si>
  <si>
    <t>Lakeshore Avenue/Woodlands Crescent</t>
  </si>
  <si>
    <t xml:space="preserve">This park has a children's playground with a 4 deck fort, burmese rope bridge, cargo net, climb wall, fire pole, hang and glide, pyramid climber, see saw 4 seater, slide, swing and a walk ramp.  </t>
  </si>
  <si>
    <t>Third Bay Park</t>
  </si>
  <si>
    <t>Thomson Place Park</t>
  </si>
  <si>
    <t>Herron Road</t>
  </si>
  <si>
    <t>Tibrogargan Park</t>
  </si>
  <si>
    <t>Tibrogargan Drive</t>
  </si>
  <si>
    <t>The playground in this park has a spring toy horse, lattice climber, slide, single deck unit and a spiral climber and swings.</t>
  </si>
  <si>
    <t>Valentine Park</t>
  </si>
  <si>
    <t>Nelson Street</t>
  </si>
  <si>
    <t>Valley View Park</t>
  </si>
  <si>
    <t>Valley View Street</t>
  </si>
  <si>
    <t>This playground has a swing for the littlies.</t>
  </si>
  <si>
    <t>Tickle Park</t>
  </si>
  <si>
    <t xml:space="preserve">Tickle Park is located right on the beachfront, next to a popular patrolled surf beach and caravan park and is across the road from the main shopping precinct. Facilities range from BBQs to a playground and skate board ramp. </t>
  </si>
  <si>
    <t>Tom Rickards Park</t>
  </si>
  <si>
    <t>Pine Street</t>
  </si>
  <si>
    <t>Tooway Lake</t>
  </si>
  <si>
    <t>Smith Parade</t>
  </si>
  <si>
    <t>Dogs off-leash area from Moffat Beach to Dicky Beach Bathing Reserve from 4 pm to 8 am.</t>
  </si>
  <si>
    <t>Designated dog off-leash area</t>
  </si>
  <si>
    <t>Tower Park</t>
  </si>
  <si>
    <t>Northlake Crescent</t>
  </si>
  <si>
    <t>Town of Seaside Beach</t>
  </si>
  <si>
    <t>Merchants Parade, Town of Seaside</t>
  </si>
  <si>
    <t>Dog off-leash area from beach access 97 to 98.  5.00 am to 8.00 am and 5.00 pm to 8.00 pm.</t>
  </si>
  <si>
    <t>Merchants Parade, Town of Seaside
Marcoola
(-26.574797, 153.098109)</t>
  </si>
  <si>
    <t>Traill Park</t>
  </si>
  <si>
    <t>Millwell Road</t>
  </si>
  <si>
    <t>Botanic garden,Drinking water</t>
  </si>
  <si>
    <t>Tristania Park</t>
  </si>
  <si>
    <t>Tristania Street</t>
  </si>
  <si>
    <t>Trotter Park</t>
  </si>
  <si>
    <t>Tuldar Park</t>
  </si>
  <si>
    <t>This park has plenty of open space and a children's playground which has a 2 deck fort, 3 way spring rocker, chain climber, fire pole, hanging spinner, hoop climber, metal swings, slide and shade sails.  There is also a small fitness area with a chest press and cycle.</t>
  </si>
  <si>
    <t>Tumbledown Park</t>
  </si>
  <si>
    <t>Bellara Drive</t>
  </si>
  <si>
    <t>The playground has a backboard, bongo drums, climbing ladder, curved slide, double  bowl, double ring-spinner, double spring  toy, half-circle rope climber, Basketball hoop, multi deck unit, swings and a shade sail.</t>
  </si>
  <si>
    <t>Tumbledown Park Skate Park</t>
  </si>
  <si>
    <t>Talara Street</t>
  </si>
  <si>
    <t xml:space="preserve">Grind box, coping, launch ramp x 2, grind block, « bowl.  </t>
  </si>
  <si>
    <t>Turner Park</t>
  </si>
  <si>
    <t>Turner Street</t>
  </si>
  <si>
    <t>A popular family park located walking distance to the local library and community hall. The playground has a 5 Deck Unit, Arch Hanger, Banister Slide, Bank Slide, Chain Balance, Chain Climber, Chin Up Bars, Fibreglass Slide, Fire Pole, Hoop Climber, Maze, Monkey Bar, Plastic Slide, Spiral Climber, Swings, Timber Slide Unit,  Track Ride and a Tree Swing.</t>
  </si>
  <si>
    <t>Twin Parks Domain</t>
  </si>
  <si>
    <t>Lakeshore Place</t>
  </si>
  <si>
    <t>This playground has a 2 deck combination unit, a chain climbing net, combat bridge, climbing net, slide, plane rocker, rock face climber, spring toy koala and swings.</t>
  </si>
  <si>
    <t>Twin Peaks Park</t>
  </si>
  <si>
    <t>Twin Peaks Drive</t>
  </si>
  <si>
    <t>This playground has a 5 deck unit,an abacus, arc bridges x 3, chain bridge, chain net, climbing bridge, climbing pole and a 5 deck unit, timber  rope tunnel, slide, stools, swings a web climber  along with a netball post and hoop ring.</t>
  </si>
  <si>
    <t>Twin Waters Beach</t>
  </si>
  <si>
    <t>Beach walkers can enjoy the serenity of the unspoilt surroundings. Twin Waters Resort is adjacent to this beach. Beach access 131 to 136</t>
  </si>
  <si>
    <t>North Shore Road
Twin Waters
(-26.637198, 153.100598)</t>
  </si>
  <si>
    <t>Twin Waters Drive Park</t>
  </si>
  <si>
    <t>Twin Waters Drive, Livastona Place</t>
  </si>
  <si>
    <t>Vic Perren Memorial Park</t>
  </si>
  <si>
    <t>Corner Fourth Avenue and Cotton Tree Parade</t>
  </si>
  <si>
    <t>Formerly known as Fourth Avenue Park. This leafy green space is great for chilling out on a hot day.</t>
  </si>
  <si>
    <t>Vidler Park</t>
  </si>
  <si>
    <t>Myla Road</t>
  </si>
  <si>
    <t>The playground in this park has a Lattice Climber, Metal Swings, Plastic Slide, Single Deck Unit, Spiral Climber and swings.</t>
  </si>
  <si>
    <t>Wahpunga Park</t>
  </si>
  <si>
    <t>Dr Pages Road</t>
  </si>
  <si>
    <t>Waigani Street Park</t>
  </si>
  <si>
    <t>Waigani Street</t>
  </si>
  <si>
    <t>This playground has spring toys, and a swing.</t>
  </si>
  <si>
    <t>Wallum Gardens Park</t>
  </si>
  <si>
    <t>Lakeshore Place/Waterside Place</t>
  </si>
  <si>
    <t>Walter Cummings Park</t>
  </si>
  <si>
    <t>Walter Lanham Park</t>
  </si>
  <si>
    <t>Casuarina Court</t>
  </si>
  <si>
    <t>Highworth</t>
  </si>
  <si>
    <t>The playground in this park has three spring toys - elephant, seal and dragon along with a swing.</t>
  </si>
  <si>
    <t>Wandoo Park</t>
  </si>
  <si>
    <t>Wandoo Court</t>
  </si>
  <si>
    <t>Warana Beach</t>
  </si>
  <si>
    <t>Dog off-leash area,Dog free zone</t>
  </si>
  <si>
    <t>Dogs are permitted off-leash from Maloga Street Buddina to Wurley Drive at all times. Beach access 229 to 238</t>
  </si>
  <si>
    <t>Oceanic Drive
Warana
(-26.719164, 153.135381)</t>
  </si>
  <si>
    <t>Waratah Park</t>
  </si>
  <si>
    <t>Warrack Street Park</t>
  </si>
  <si>
    <t>Warrack Street</t>
  </si>
  <si>
    <t>Waterlilly Place Reserve</t>
  </si>
  <si>
    <t>Glenwood Place, Waterlilly Place</t>
  </si>
  <si>
    <t>Wattle Park</t>
  </si>
  <si>
    <t>Mark Road</t>
  </si>
  <si>
    <t>BBQ,Cricket,Drinking water,Playground</t>
  </si>
  <si>
    <t>Cricket net provided in this park. The playground has a 6 deck combination unit, climbing wall, curved track ride, helicopter, malay bridge, overhead rings, slide, pommel walk, rope climber, stepping discs and swings.</t>
  </si>
  <si>
    <t>Weirs Park</t>
  </si>
  <si>
    <t>A green space for just sitting and chilling out.</t>
  </si>
  <si>
    <t>Westminster Park</t>
  </si>
  <si>
    <t>This park has a basketball court and children's playground. The playground has a spinning pole, spring toy motorbike and swings.</t>
  </si>
  <si>
    <t>Whalley Park</t>
  </si>
  <si>
    <t>Howard Street</t>
  </si>
  <si>
    <t>Whistler Street Park 2</t>
  </si>
  <si>
    <t>Dotterell Drive</t>
  </si>
  <si>
    <t>Whites Lookout</t>
  </si>
  <si>
    <t>Fountain Road</t>
  </si>
  <si>
    <t>This playground has a seesaw, a swing and a koala spring toy and a wombat spring toy.</t>
  </si>
  <si>
    <t>Wickham Point (Anzac Park)</t>
  </si>
  <si>
    <t>BBQ,Drinking water,Lookout,Memorial,Popular for ceremonies</t>
  </si>
  <si>
    <t>Anzac Park at Kings Beach is ideal for weddings and ceremonies. There is an ANZAC Cenotaph in the park and the ocean views are amazing.</t>
  </si>
  <si>
    <t>Wilkes Family Park</t>
  </si>
  <si>
    <t>This park is popular for all families, undercover shelters, BBQ, right on the beach, close to showers and toilets along with a playground for children. the playground has spring toys, seesaw, supernova, junior swing and a shark rocker.</t>
  </si>
  <si>
    <t>Wilkins Park</t>
  </si>
  <si>
    <t>Karome Street</t>
  </si>
  <si>
    <t>Wilkinson Park (Point Perry Lookout)</t>
  </si>
  <si>
    <t>Lookout,Popular for ceremonies,Shelter,Toilets</t>
  </si>
  <si>
    <t>This park is a popular ceremony site. The views are spectacular which makes it a photographers dream.</t>
  </si>
  <si>
    <t>William Parsons Park</t>
  </si>
  <si>
    <t>Image Flat Road</t>
  </si>
  <si>
    <t>Wimbrel Court Park</t>
  </si>
  <si>
    <t>Wimbrel Court</t>
  </si>
  <si>
    <t>Windermere Way Park</t>
  </si>
  <si>
    <t>Whitby Lane</t>
  </si>
  <si>
    <t>Windmill Park</t>
  </si>
  <si>
    <t>Lavalle Close, Sorbonne Close</t>
  </si>
  <si>
    <t>BBQ,Drinking water,Exercise circuit,Playground,Toilets</t>
  </si>
  <si>
    <t>Oxley Close</t>
  </si>
  <si>
    <t xml:space="preserve">Flat bank, coping, stairs ledges. The Chancellor skate spines are unique in their design and linear elements that take the skate parks into the pedestrian and bike path networks. Presenting skate experiences outside the standard skate park ?box?, the spines offer users a variety of experiences that do not necessarily confine their use to the small spaces that currently define the core elements of the skate parks. Windmill Park provides additional elements (stairs and rails).    </t>
  </si>
  <si>
    <t>Wingara Park</t>
  </si>
  <si>
    <t>Wirreanda Park</t>
  </si>
  <si>
    <t>Lavarack Crescent</t>
  </si>
  <si>
    <t xml:space="preserve">The playground in this park has a seesaw, slide, spring toys, a hammock and swing.  </t>
  </si>
  <si>
    <t>Witta Park</t>
  </si>
  <si>
    <t>Witta Sportsground</t>
  </si>
  <si>
    <t>351 Witta Road</t>
  </si>
  <si>
    <t>Fields and tennis courts.</t>
  </si>
  <si>
    <t>Wonga Park</t>
  </si>
  <si>
    <t>Steggalls Road</t>
  </si>
  <si>
    <t>Woodlands Park</t>
  </si>
  <si>
    <t>Scribbly Gum Drive</t>
  </si>
  <si>
    <t>Woombye CWA Park</t>
  </si>
  <si>
    <t>Barts Street, Park Street</t>
  </si>
  <si>
    <t>Woombye Memorial Park</t>
  </si>
  <si>
    <t>Barts Street, Keils Street</t>
  </si>
  <si>
    <t>Woombye Victory Park</t>
  </si>
  <si>
    <t>Laidlaw Road</t>
  </si>
  <si>
    <t>Rugby union fields with clubhouse, bocce rink, gymnastics stadium, netball courts with clubhouse and canteen.</t>
  </si>
  <si>
    <t>Woorim Park</t>
  </si>
  <si>
    <t>Churchill Street</t>
  </si>
  <si>
    <t>Dogs allowed off leash at all times.</t>
  </si>
  <si>
    <t>Wurtulla Beach</t>
  </si>
  <si>
    <t>Dog off-leash area,Shower,Toilets</t>
  </si>
  <si>
    <t>Wurtulla Beach is popular for board riding, long beach walks and getting close to nature. Conditions are best in the morning, it can be windy in the afternoon. Dogs are permitted off-leash at all times Maloga Street, Buddina to Wurley Drive, Wurtulla (Beach access 226 to 247).</t>
  </si>
  <si>
    <t>Oceanic Drive
Wurtulla
(-26.717094, 153.135338)</t>
  </si>
  <si>
    <t>Wyanda Park</t>
  </si>
  <si>
    <t>BBQ,Picnic table,Playground,Shelter,Shower,Toilets</t>
  </si>
  <si>
    <t>This is a great park for a family picnic or birthday celebration, with direct access to the beach and plenty of shade. Great playground for all ages with climbing equipment, slides and swings.  Shaded picnic table and BBQ area, bike racks, shower and toilets all with a large grassed area for games.</t>
  </si>
  <si>
    <t>Yandina Skate Park</t>
  </si>
  <si>
    <t>Mini « pipe, rail, mini launch ramp, grind ledge, wedge ramp, coping, glat bank. Located adjacent to Farell Street (Old Bruce Highway), Yandina Skate Park provides 4 basic elements that create a facility that is simple in its function yet diverse in the varying options available for skaters. The park caters for a high rate of skaters and BMX riders and has potential to expand to the west. BYO water.</t>
  </si>
  <si>
    <t>Yandina Sport Facility</t>
  </si>
  <si>
    <t>Steggles Road and North Street</t>
  </si>
  <si>
    <t>Soccer fields, tennis courts, bowling greens, rugby league ovals, cricket pitch and permaculture club.</t>
  </si>
  <si>
    <t>Yaroomba Beach</t>
  </si>
  <si>
    <t>Yerranya Row</t>
  </si>
  <si>
    <t>Playground,Shower,Toilets</t>
  </si>
  <si>
    <t>Yaroomba Beach is an open beach and is very popular with surfers especially towards the headland of Point Arkwright. Conditions are best in north west to north east winds. You can enjoy the views as you walk over the headland on the many tracks and boardwalks north towards Coolum. Take away food outlets nearby. Beach access 87 to 90</t>
  </si>
  <si>
    <t>Yerranya Row
Yaroomba
(-26.564194, 153.099375)</t>
  </si>
  <si>
    <t>Yaroomba Bushland Park</t>
  </si>
  <si>
    <t>David Low Way, Warragah Parade</t>
  </si>
  <si>
    <t>Landsborough Sports Complex</t>
  </si>
  <si>
    <t xml:space="preserve">15 Tunnel Ridge Road </t>
  </si>
  <si>
    <t>The Landsborough Sports Complex is a multi-sports complex located on Tunnel Ridge Road.  It is about one kilometre from Landsborough town centre. The centre has a modern community building which is available for community meetings, functions and events. The building caters for up to 100 banquet style or 200 theatre style in its main hall.  There is a large commercial kitchen for catering.</t>
  </si>
  <si>
    <t>evergreen</t>
  </si>
  <si>
    <t>&lt;p&gt;Moved content to page&lt;/p&gt;</t>
  </si>
  <si>
    <t>15 Tunnel Ridge Road
Landsborough
(-26.800333, 152.968306)</t>
  </si>
  <si>
    <t>BBQ,Dog free zone,Exercise circuit,Memorial,Popular for ceremonies,Shelter,Shower,Toilets</t>
  </si>
  <si>
    <t>Beach Access points 154 - 168.  Very popular and home of Alexandra Headlands Surf Life Saving Club with restaurants, cafes  and take away food outlets nearby. Best in south west to south east winds, the ?Bluff? is popular for malibu and long boarding. There is an excellent track up over the headland for joggers and walkers. The beach and headland parks are popular wedding ceremony sites and can be booked.</t>
  </si>
  <si>
    <t>Alexandra Headland Beach webcam</t>
  </si>
  <si>
    <t>Alexandra Parade
Alexandra Headland
(-26.668055, 153.1074)</t>
  </si>
  <si>
    <t>https://data.sunshinecoast.qld.gov.au/views/u7w3-88wx/files/Os976v3v1paOZO6Irnnclkvodhhe29Ycu90sJujUK7Q</t>
  </si>
  <si>
    <t>https://data.sunshinecoast.qld.gov.au/views/u7w3-88wx/files/JOc_nLXA8k807qDuwycLpcLc20rKoMPReWD5O8uRcAA</t>
  </si>
  <si>
    <t>Liberty Swing</t>
  </si>
  <si>
    <t>Shower</t>
  </si>
  <si>
    <t>Cricket</t>
  </si>
  <si>
    <t>Boat ramp</t>
  </si>
  <si>
    <t>Dog free zone</t>
  </si>
  <si>
    <t>Amphitheatre</t>
  </si>
  <si>
    <t>Walking Trail</t>
  </si>
  <si>
    <t>Unique Facilities</t>
  </si>
  <si>
    <t>Row Labels</t>
  </si>
  <si>
    <t>Grand Total</t>
  </si>
  <si>
    <t>(All)</t>
  </si>
  <si>
    <t>Full Name</t>
  </si>
  <si>
    <t>Apex Park (Golden Beach), Pumicestone Esplanade, Golden Beach</t>
  </si>
  <si>
    <t>Birrahl Park, Warragah Parade, Yaroomba</t>
  </si>
  <si>
    <t>Cabrera Park, Cabrera Crescent, Beerwah</t>
  </si>
  <si>
    <t>Canavan Gracie Recreational Park, Lomond Crescent, Caloundra West</t>
  </si>
  <si>
    <t>Cod Hole Park, Bradman Avenue, Maroochydore</t>
  </si>
  <si>
    <t>Cooloolabin Dam Park, Cooloolabin Road, Cooloolabin</t>
  </si>
  <si>
    <t>Crummunda Park, Coongarra Esplanade, Wurtulla</t>
  </si>
  <si>
    <t>Currimundi Beach, Corner Westaway Parade and Watson Street, Currimundi</t>
  </si>
  <si>
    <t>Currimundi Lake, Westaway Parade, Currimundi</t>
  </si>
  <si>
    <t>Fantail Place Park and Moondara Park, Fantail Place and Parkhaven Drive, Wurtulla</t>
  </si>
  <si>
    <t>Jack Harrison Park, Wappa Falls Road, Kiamba</t>
  </si>
  <si>
    <t>Judy Henzell Park, Kalowendah Drive , Pelican Waters</t>
  </si>
  <si>
    <t>Lions Park (Yandina), Nambour North Connection Road, Yandina</t>
  </si>
  <si>
    <t>Meridan Downs Park, Winchester Road, Little Mountain</t>
  </si>
  <si>
    <t>Mill Park, Simpson Street, Beerwah</t>
  </si>
  <si>
    <t>Moffat Beach Park, Queen of Colonies Parade, Moffat Beach</t>
  </si>
  <si>
    <t>Mooloolaba Rotary Club Park, Parkyn Parade, Mooloolaba</t>
  </si>
  <si>
    <t>Muller Park, Muller Park Road, Bli Bli</t>
  </si>
  <si>
    <t>Nelson Park, Katoa Street, Alexandra Headland</t>
  </si>
  <si>
    <t>Noel Burns Park, Mulloka Esplanade, Wurtulla</t>
  </si>
  <si>
    <t>Peace Memorial Park, Maleny Street, Landsborough</t>
  </si>
  <si>
    <t>Pierce Park, Alexandra Parade, Maroochydore</t>
  </si>
  <si>
    <t>Rotary Park (Duck Holes Creek), Caloundra Road, Caloundra West</t>
  </si>
  <si>
    <t>Shelly Beach / Park, Victoria Terrace, Shelly Beach</t>
  </si>
  <si>
    <t>Wyanda Park, Oceanic Drive, Bokarina</t>
  </si>
  <si>
    <t>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</si>
</sst>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wrapText="1"/>
    </xf>
    <xf numFmtId="0" fontId="0" fillId="0" borderId="0" xfId="0" pivotButton="1"/>
    <xf numFmtId="0" fontId="0" fillId="0" borderId="0" xfId="0" applyAlignment="1">
      <alignment horizontal="left"/>
    </xf>
    <xf numFmtId="0" fontId="18" fillId="0" borderId="0" xfId="0" applyFont="1"/>
    <xf numFmtId="0" fontId="19" fillId="0" borderId="0" xfId="0" applyFont="1" applyAlignment="1">
      <alignment horizontal="left" vertical="top" wrapText="1"/>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oneCellAnchor>
    <xdr:from>
      <xdr:col>0</xdr:col>
      <xdr:colOff>295275</xdr:colOff>
      <xdr:row>1</xdr:row>
      <xdr:rowOff>0</xdr:rowOff>
    </xdr:from>
    <xdr:ext cx="12849225" cy="1866900"/>
    <xdr:sp macro="" textlink="">
      <xdr:nvSpPr>
        <xdr:cNvPr id="2" name="TextBox 1">
          <a:extLst>
            <a:ext uri="{FF2B5EF4-FFF2-40B4-BE49-F238E27FC236}">
              <a16:creationId xmlns:a16="http://schemas.microsoft.com/office/drawing/2014/main" id="{A694DBB1-840B-476F-8305-68BE644460A2}"/>
            </a:ext>
          </a:extLst>
        </xdr:cNvPr>
        <xdr:cNvSpPr txBox="1"/>
      </xdr:nvSpPr>
      <xdr:spPr>
        <a:xfrm>
          <a:off x="295275" y="190500"/>
          <a:ext cx="12849225" cy="1866900"/>
        </a:xfrm>
        <a:prstGeom prst="rect">
          <a:avLst/>
        </a:prstGeom>
        <a:solidFill>
          <a:schemeClr val="accent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800"/>
            <a:t>Example - Pivot Table to</a:t>
          </a:r>
          <a:r>
            <a:rPr lang="en-US" sz="1800" baseline="0"/>
            <a:t> filter Parks by</a:t>
          </a:r>
          <a:r>
            <a:rPr lang="en-US" sz="1800"/>
            <a:t> Park Facilities</a:t>
          </a:r>
        </a:p>
        <a:p>
          <a:r>
            <a:rPr lang="en-US" sz="1100"/>
            <a:t>This example allows the user to filter Parks based on what facilities the park</a:t>
          </a:r>
          <a:r>
            <a:rPr lang="en-US" sz="1100" baseline="0"/>
            <a:t> has. For example to show all parks that have a BBQ and a Picnic Table.</a:t>
          </a:r>
        </a:p>
        <a:p>
          <a:r>
            <a:rPr lang="en-US" sz="1100" baseline="0"/>
            <a:t>It</a:t>
          </a:r>
          <a:r>
            <a:rPr lang="en-US" sz="1100"/>
            <a:t> was created with the following steps:</a:t>
          </a:r>
        </a:p>
        <a:p>
          <a:r>
            <a:rPr lang="en-US" sz="1100"/>
            <a:t>1.   Download CSV data of Park Facilities (ref https://data.sunshinecoast.qld.gov.au/Recreation/Parks-and-Gardens-SCC-by-Facilities/mk8f-b2bf) - see first excel tab for data.</a:t>
          </a:r>
        </a:p>
        <a:p>
          <a:r>
            <a:rPr lang="en-US" sz="1100"/>
            <a:t>2.   Use</a:t>
          </a:r>
          <a:r>
            <a:rPr lang="en-US" sz="1100" baseline="0"/>
            <a:t> 'Text To Columns' on the facility column, then 'Remove Duplicates' to get a list of unique facililties - see second excel tab for data.</a:t>
          </a:r>
        </a:p>
        <a:p>
          <a:r>
            <a:rPr lang="en-US" sz="1100" baseline="0"/>
            <a:t>3.   Add a 'Full Name' column to the CSV data that concatenates the name, location and suburb columns.</a:t>
          </a:r>
        </a:p>
        <a:p>
          <a:r>
            <a:rPr lang="en-US" sz="1100" baseline="0"/>
            <a:t>4.   'Transpose' the unique facilities to a list of columns and then append the columns to the CSV data.</a:t>
          </a:r>
        </a:p>
        <a:p>
          <a:r>
            <a:rPr lang="en-US" sz="1100" baseline="0"/>
            <a:t>5.   Run a formula on each cell under each facility column to check if facility exists at Park.</a:t>
          </a:r>
          <a:br>
            <a:rPr lang="en-US" sz="1100" baseline="0"/>
          </a:br>
          <a:r>
            <a:rPr lang="en-US" sz="1100" baseline="0"/>
            <a:t>6.   Create a Pivot Table, with the facility columns used as filters and the 'Full Name' column for rows.</a:t>
          </a:r>
        </a:p>
        <a:p>
          <a:r>
            <a:rPr lang="en-US" sz="1100"/>
            <a:t>														</a:t>
          </a:r>
        </a:p>
        <a:p>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eve Kirkegard" refreshedDate="42669.63040613426" createdVersion="6" refreshedVersion="6" minRefreshableVersion="3" recordCount="614">
  <cacheSource type="worksheet">
    <worksheetSource ref="A1:AL615" sheet="Parks_Sunshine_Coast_List-1"/>
  </cacheSource>
  <cacheFields count="38">
    <cacheField name="name" numFmtId="0">
      <sharedItems/>
    </cacheField>
    <cacheField name="location" numFmtId="0">
      <sharedItems containsBlank="1"/>
    </cacheField>
    <cacheField name="suburb" numFmtId="0">
      <sharedItems containsBlank="1"/>
    </cacheField>
    <cacheField name="type" numFmtId="0">
      <sharedItems containsBlank="1"/>
    </cacheField>
    <cacheField name="facilities" numFmtId="0">
      <sharedItems containsBlank="1"/>
    </cacheField>
    <cacheField name="comments" numFmtId="0">
      <sharedItems containsBlank="1" longText="1"/>
    </cacheField>
    <cacheField name="link_text" numFmtId="0">
      <sharedItems containsBlank="1"/>
    </cacheField>
    <cacheField name="detailedContent" numFmtId="0">
      <sharedItems containsBlank="1"/>
    </cacheField>
    <cacheField name="Location 1" numFmtId="0">
      <sharedItems containsBlank="1"/>
    </cacheField>
    <cacheField name="Image One" numFmtId="0">
      <sharedItems containsBlank="1"/>
    </cacheField>
    <cacheField name="Image Two" numFmtId="0">
      <sharedItems containsBlank="1"/>
    </cacheField>
    <cacheField name="Image Three" numFmtId="0">
      <sharedItems containsNonDate="0" containsString="0" containsBlank="1"/>
    </cacheField>
    <cacheField name="Selection" numFmtId="0">
      <sharedItems containsNonDate="0" containsString="0" containsBlank="1"/>
    </cacheField>
    <cacheField name="Icon for Services" numFmtId="0">
      <sharedItems containsNonDate="0" containsString="0" containsBlank="1"/>
    </cacheField>
    <cacheField name="Type Icon" numFmtId="0">
      <sharedItems containsNonDate="0" containsString="0" containsBlank="1"/>
    </cacheField>
    <cacheField name="Full Name" numFmtId="0">
      <sharedItems count="614">
        <s v="2nd/14th Battalion Park, Tinarra Close, Maroochy River"/>
        <s v="37/52nd Battalion Park, Nirvana Crescent, Buderim"/>
        <s v="Adolph Blanck Park, Corner Picnic Point Esplanade and Duporth Avenue, Maroochydore"/>
        <s v="Alan Walker Park, Pacific Boulevard, Buddina"/>
        <s v="Albany Lakes Park, Albany Street, Sippy Downs"/>
        <s v="Alec Loveday Park, Hooper Crescent, "/>
        <s v="Alexandra Headland Skate Park, Alexandra Parade, Alexandra Headland"/>
        <s v="Alicia Close Park, Alicia Close, Buderim"/>
        <s v="Allan Avenue Conservation Park, Teneale Place, Glass House Mountains"/>
        <s v="Allan Templeton Park, Black Stump Road, Eumundi"/>
        <s v="Anchorage Circuit Park, Anchorage Circuit, Twin Waters"/>
        <s v="Anderson Road Park, Bray Road, Mooloolah Valley"/>
        <s v="Andrea Ahern Park, Mooya Street/Beerburrum Street, Battery Hill"/>
        <s v="Andrew Street Parkland, Andrew Street, Point Arkwright"/>
        <s v="Andriana Drive Park 2, Andriana Drive, Buderim"/>
        <s v="Beech Street Park, Beech Street, Marcoola"/>
        <s v="Apex Park (Golden Beach), Pumicestone Esplanade, Golden Beach"/>
        <s v="Apex Skate Park, Maple Street, "/>
        <s v="Aquila Court Park, Aquila Court, Bli Bli"/>
        <s v="Aroona Park, Miranda Street, Aroona"/>
        <s v="Arthur Parkyn Park, Parkyn Parade, Mooloolaba"/>
        <s v="Arthur Roberts Park, Bradford Road, Kureelpa"/>
        <s v="Arts and Ecology Centre, Palm Creek Road, Tanawha, Tanawha"/>
        <s v="Ash Road Park, Ash Road, Diddillibah"/>
        <s v="Ashwood Park, Ashwood Place, Currimundi"/>
        <s v="Avocado Park, Haas Court, Bli Bli"/>
        <s v="Ayliffe Park, Esplanade, Golden Beach"/>
        <s v="Ballinger Beach Park , Buderim Street, Currimundi"/>
        <s v="Ballinger Park Sports Complex, Ballinger Road, Buderim"/>
        <s v="Bauhinia Park, Bauhinia Court, Currimundi"/>
        <s v="Beau Vista Park, Moreton Bay Drive, Caloundra West"/>
        <s v="Beerwah Community Hall, Peachester Road, Beerwah"/>
        <s v="Beerwah Forest Reserve, Glasshouse Mountains Road, Glenview"/>
        <s v="Beerwah Skate Bowl , Roberts Road, Beerwah"/>
        <s v="Beerwah Sports Ground, 13 Roberts Road, Beerwah"/>
        <s v="Bellflower Park, Creekside Drive, Sippy Downs"/>
        <s v="Belli Creek Park, Eumundi - Kenilworth Road, Belli Park"/>
        <s v="Beltana Park, Beltana Crescent, Buddina"/>
        <s v="Ben Bennett Bushland Park, Queen Street, Caloundra"/>
        <s v="Ben Lexcen Park, Advance Place, "/>
        <s v="Bevan Henzell Park, Cnr Lamerough Parade and Landsborough Parade, Golden Beach"/>
        <s v="Bicentennial Park, Nutley Street, Caloundra"/>
        <s v="Bicentennial Park (Maleny), Bicentenary Lane, Maleny"/>
        <s v="Bill Vernados Park , Omrah Street, Caloundra"/>
        <s v="Bindaree Crescent Park, Bindaree Crescent, Mooloolaba"/>
        <s v="King Park, King Street, "/>
        <s v="Binnacle Park, Haliad Drive, Mount Coolum"/>
        <s v="Culbara Park, Culbara Street, Mooloolaba"/>
        <s v="Birrahl Park, Warragah Parade, Yaroomba"/>
        <s v="Black Myrtle Court, Black Myrtle Court, Woombye"/>
        <s v="Black Swan Park (Cotton Tree), Cotton Tree Parade, Maroochydore"/>
        <s v="Blackall St (Woombye) outside IGA, Blackall Street, Woombye"/>
        <s v="Blackall Street (Woombye) outside Woombye News, Blackall Street, Woombye"/>
        <s v="Bli Bli Skate Park (Muller Park), David Low Way , Bli Bli"/>
        <s v="Bluefin Park, Bluefin Court, "/>
        <s v="Boardrider Crescent Park, Boardrider Crescent, Mount Coolum"/>
        <s v="Boardwalk Beach, Breezeway Street , Marcoola"/>
        <s v="Bonney Park, Obi Obi Road, Kidaman Creek"/>
        <s v="Boreen Field Sports and Recreation Ground, , "/>
        <s v="Boyle Park, Maleny-Kenilworth Road, Conondale"/>
        <s v="Bradman Avenue Foreshore, Bradman Avenue / Kuran Street, Maroochydore"/>
        <s v="Briggs Park, Jubilee Drive, Palmwoods"/>
        <s v="Brightwater Community Park, Amberjack and Freshwater Streets, Mountain Creek"/>
        <s v="Crusher Park, 22 Crusher Park Drive, Nambour"/>
        <s v="Brightwater Sports Ground, Heliconia Street, Mountain Creek"/>
        <s v="Brindabella Avenue Park, 41 Brindabella Avenue, Peregian Springs"/>
        <s v="Browns Road Corner Park, Browns Road, Belli Park"/>
        <s v="Brudo Court Park, Brudo Court, Palmwoods"/>
        <s v="Buddina Beach, Pacific Boulevard, Buddina"/>
        <s v="Buderim Centenary Park, Mill Road, Buderim"/>
        <s v="Buderim Dog Exercise Area, Syd Lingard Drive, Buderim"/>
        <s v="Buderim Forest Park, 179 Lyndsay Road via Harrys Lane, Buderim"/>
        <s v="Buderim Lions Lookout Park, Burnett Street, Buderim"/>
        <s v="Buderim Lions Park (2), Syd Lingard Drive, Buderim"/>
        <s v="Buderim Meadows Park , Jingellic Drive, Buderim"/>
        <s v="Buderim Pines Park 2 West, Bribie Pine Court, Buderim"/>
        <s v="Buhk Family Park, Alexandra Parade, Alexandra Headland"/>
        <s v="Bulcock Beach, Esplanade Bulcock Beach, Caloundra"/>
        <s v="Burnleigh Park, Birdwood Street, Burnside"/>
        <s v="Burnside Park, Flinders Avenue, Nambour"/>
        <s v="C H Ball Lookout, Eumundi Range Road, Eumundi"/>
        <s v="Cabrera Park, Cabrera Crescent, Beerwah"/>
        <s v="Caloundra &amp; District Rugby League Club, Gregory Street, Golden Beach"/>
        <s v="Caloundra AFL grounds, North Street , Golden Beach"/>
        <s v="Caloundra Indoor Stadium, North Street, Caloundra"/>
        <s v="Caloundra Multi Sports Ground , Arthur Street, Caloundra"/>
        <s v="Caloundra Skate Park, Aquatic Centre, Arthur Street, Caloundra"/>
        <s v="Canavan Gracie Recreational Park, Lomond Crescent, Caloundra West"/>
        <s v="Carinya Street Park, Carinya Street, Mooloolaba"/>
        <s v="Carramar Court Park, Carramar court, Flaxton"/>
        <s v="Carwoola Crescent Park, Carwoola Crescent, Mooloolaba"/>
        <s v="Casey Street Park, Casey Street, Bli Bli"/>
        <s v="Cedar Grove Park, Hakea Avenue, Maleny"/>
        <s v="Centaur Park , Ormonde Terrace, Kings Beach"/>
        <s v="Centenary Park, Elizabeth Way, Nambour"/>
        <s v="Coolum Shores Park, Amity Court , Marcoola"/>
        <s v="Central Park, Alstonville Way, Currimundi"/>
        <s v="Chambers Island Park, Bradman Avenue, Maroochydore"/>
        <s v="Chancellor Park Skate Spine, Sir Raleigh Drive, Sippy Downs"/>
        <s v="Chancellor Village Park, Chancellor Village Boulevard, Sippy Downs"/>
        <s v="Chardonnay Court Park, Dixon Road, Buderim"/>
        <s v="Charles Clarke Park, 13-47 River Esplanade, Mooloolaba"/>
        <s v="Cheese Block Park, Urunga Esplanade, Mooloolaba"/>
        <s v="Chelsea Crescent Park, Chelsea Crescent, Minyama"/>
        <s v="Chelsea Park, Kew Place, Minyama"/>
        <s v="Christiansen Park, Summer Drive, Maroochydore"/>
        <s v="Christina Low Park, Nambour North Connection Road, Yandina"/>
        <s v="Churinga/Alex Bluff Park, Alexandra Parade and Mooloolaba Esplanade, Alexandra Headland"/>
        <s v="Cilento Bushland Conservation Reserve, Waterfall Road, Nambour"/>
        <s v="Clarke Place Park, Esplanade Bulcock Beach, Caloundra"/>
        <s v="Clearview Park, Clearview Drive, Glass House Mountains"/>
        <s v="Clem Park, Gridley Street, Eumundi"/>
        <s v="Cliff Hargreaves Park, Watson Street, Currimundi"/>
        <s v="Cod Hole Park, Bradman Avenue, Maroochydore"/>
        <s v="Colonial Way Park, Colonial Way, Woombye"/>
        <s v="Commodore Park, Bond Court, "/>
        <s v="Compass Court Park, Altona Avenue, Buderim"/>
        <s v="Con and Olive Daetz Park, Isabella Avenue, Nambour"/>
        <s v="Coochin Park, Beerburrum Street, Dicky Beach"/>
        <s v="Cooke Park, Maple Street, Maleny"/>
        <s v="Cooloolabin Dam Park, Cooloolabin Road, Cooloolabin"/>
        <s v="Coolum Beach, Coolum Esplanade, Coolum Beach"/>
        <s v="Coolum Civic Centre, Located off David Low Way, next to Jack Morgan Park, Coolum Beach"/>
        <s v="Coolum Skate Park, Coolum Esplanade, Coolum Beach"/>
        <s v="Coolum Sports Complex, 1946-1975 David Low Way, Coolum Beach"/>
        <s v="Coolum Touch Football Club, Wembley Road, Coolum Beach"/>
        <s v="Cooperative Park, Coral Street, Maleny"/>
        <s v="Coopers Lookout (North and South), Pacific Boulevard, Buddina"/>
        <s v="Corbould West Park, Racecourse Road, Caloundra"/>
        <s v="Cordellia Street Park, Cordellia Street, Coolum Beach"/>
        <s v="Corella Park, Redwood Court, Landsborough"/>
        <s v="Coronation Avenue Memorial Park, Blackall Terrace, Nambour"/>
        <s v="Cotton Tree Park, The Esplanade, Maroochydore"/>
        <s v="Crawford and Foster Lookout, Marshalls Road, Montville"/>
        <s v="Creekside Neighbourhood Park, Creekside Boulevard, Currimundi"/>
        <s v="Creekwood South Park, Elvena Circuit and Parkwood Boulevard, Little Mountain"/>
        <s v="Crummunda Park, Coongarra Esplanade, Wurtulla"/>
        <s v="Cumberland Way Park, Wises Road, Buderim"/>
        <s v="Currie Park, Bundarra Street, Nambour"/>
        <s v="Currimundi Beach, Corner Westaway Parade and Watson Street, Currimundi"/>
        <s v="Currimundi Conservation Park, Coongarra Esplanade, Wurtulla"/>
        <s v="Currimundi Lake, Westaway Parade, Currimundi"/>
        <s v="Currimundi Sports &amp; Recreation Park, Currimundi Road, Currimundi"/>
        <s v="Cypress Park, Cypress Court, Minyama"/>
        <s v="Cyss Park, Fourth Avenue, Maroochydore"/>
        <s v="Davidson Street Park, Bailey Street, Nambour"/>
        <s v="Deb Smith Bench/Mark John Stevens Bench, , Buddina"/>
        <s v="Deloraine Drive Park, Deloraine Drive, Buderim"/>
        <s v="Des Scanlon Park, Cotton Tree Parade, Maroochydore"/>
        <s v="Diamond Head Park, The Esplanade, Golden Beach"/>
        <s v="Dick Caplick Park, Napier Road, Eumundi"/>
        <s v="Edith Place Park, Edith Place, Coolum Beach"/>
        <s v="Dicky Beach, Access via Coochin Street, Dicky Beach"/>
        <s v="Dicky Beach Skate Park, Beerburrum Street, Dicky Beach"/>
        <s v="Discovery Beach (near Discovery Beach Hotel), Adjacent to Sunset Strip, Marcoola"/>
        <s v="Dorothy Anderson Park, Oceanic Drive , Wurtulla"/>
        <s v="Double Bay Beach (Kawana Island), Grand Parade, Parrearra"/>
        <s v="Double Bay Park (Kawana Island), Grand Parade, Parrearra"/>
        <s v="Dr Tony Parer Park, 12 Bean Street, Maleny"/>
        <s v="Dulong Lookout, Dulong Road, Burnside"/>
        <s v="Dunethin Rock / Kirra Road Bushland Conservation Reserve, Dunethin Rock Road / Kirra Road, Maroochy River"/>
        <s v="Dunethin Rock Recreation Area, Lake Dunethin Road, Maroochy River"/>
        <s v="Durrack Place Park, Durrack Place, Buderim"/>
        <s v="Earlybird Drive Park, Earlybird Drive, Buderim"/>
        <s v="Eaton Park, Eaton Street, Sippy Downs"/>
        <s v="Eco Industrial Park, Quanda Road, Coolum Beach"/>
        <s v="Ed Webb Park, Belmore Terrace, Duke Street , "/>
        <s v="Eddie De Vere Courtyard, Currie Street, Nambour"/>
        <s v="Edgewater Lakes Park, Albany Street, Elston Court, Sippy Downs"/>
        <s v="Edmund and George Biggs Park, Magpie Street, Nambour"/>
        <s v="Edmund Street Community Park, Edmund Street, Moffat Beach"/>
        <s v="Elanora Park, Elanora Street, Mooloolaba"/>
        <s v="Eleanor Shipley Park, Seaview Terrace, Moffat Beach"/>
        <s v="Eliza Peatling Park, Gayome Street, Pacific Paradise"/>
        <s v="Elizabeth Daniels Park, Syd Lingard Drive, Buderim"/>
        <s v="Emerald Vista Parade Park, Emerald Vista Parade, Wurtulla"/>
        <s v="Emerald Woods Park, Oceanview Avenue, Mooloolaba"/>
        <s v="Endeavour Bark Drive Reserve, Endeavour Bark Drive, Glass House Mountains"/>
        <s v="Endiandra Park, Ben Williams Road, Bridges"/>
        <s v="Enfield Park, Enfield Crescent, Battery Hill"/>
        <s v="Enterprise Street Park, Enterprise Street, Kunda Park"/>
        <s v="Environmental Park, Butler Street, "/>
        <s v="Ernst Street Parkland, Victoria Terrace, Kings Beach"/>
        <s v="Eudlo Memorial, Rosebed Street, Eudlo"/>
        <s v="Eudlo Skate Park, Rosebed Street, Eudlo"/>
        <s v="Eudlo Town Park &amp; Tennis Club, Rosebed Street and Highlands Road, Eudlo"/>
        <s v="Jarnahill Drive Park, Jarnahill Drive, Mount Coolum"/>
        <s v="Eumundi Market Square and Amphitheatre, Napier Road, Eumundi"/>
        <s v="Eumundi Skate Park, Memorial Drive, Eumundi"/>
        <s v="Eumundi Sports Grounds, Memorial Drive, Eumundi"/>
        <s v="Fairlie Park, Fairlie Crescent, Moffat Beach"/>
        <s v="Fantail Place Park and Moondara Park, Fantail Place and Parkhaven Drive, Wurtulla"/>
        <s v="Federation Park, Primrose Court, Palmwoods"/>
        <s v="Felicity Park, Omrah Street, Caloundra"/>
        <s v="Felix Parry Park, Marcoola Esplanade, Marcoola"/>
        <s v="Fielding Park, Ferguson Avenue, Buderim"/>
        <s v="Finnish Memorial Park, Finland Road, Marcoola"/>
        <s v="First Bay (Beach access 68 - 84), , Coolum Beach"/>
        <s v="First Jetty/The Arena (Beach Access 137 - 140), , Maroochydore"/>
        <s v="Foote Memorial Sanctuary Park, Park Lane, Buderim"/>
        <s v="Forestwood Drive Park 1, Wises Road/Forestwood Drive, Buderim"/>
        <s v="Fourwinds Park, Banksia Avenue, Coolum Beach"/>
        <s v="Frank McIvor Park, Gothic Parade, Currimundi"/>
        <s v="Fraser Park, Esplanade, Golden Beach"/>
        <s v="Fritz Park, Corner Maleny-Kenilworth Road, Conondale"/>
        <s v="Gardenvale Park, Gardenvale Drive, Coes Creek"/>
        <s v="Gardners Falls, Obi Lane, Maleny"/>
        <s v="Geln Retreat Park, Merchants Parade, Marcoola"/>
        <s v="George Best Park, Ninderry Road, Ninderry"/>
        <s v="George VI Memorial Park, North Street, Yandina"/>
        <s v="George Watson Park, Bennett Street, Russell Street, Moffat Beach"/>
        <s v="Gheerulla Pioneer Park, Eumundi - Kenilworth Road, Gheerulla"/>
        <s v="Glasshouse Sportsgrounds, 900/902 Steve Irwin Way, Glass House Mountains"/>
        <s v="Glen Retreat Park, Merchants Parade, Marcoola"/>
        <s v="Glenbrook Downs Park, Benjii Court, Nambour"/>
        <s v="Gleneagles Park, Carnoustie Street, Nazeby Crescent, "/>
        <s v="Glenfields Neighbourhood Park, Escolar Drive, Mountain Creek"/>
        <s v="Glenview Close Park, Glenview Close, Buderim"/>
        <s v="Golden Beach, Esplanade, Golden Beach"/>
        <s v="Goonawarra Drive Park 3, Goonawarra Drive, Mooloolaba"/>
        <s v="James McKane Lookout Park, Tablelands Road, "/>
        <s v="Grahame Stewart Park, Croydon Avenue, Currimundi"/>
        <s v="Hakea Way Park, Fairway Parade, Lakeside Drive, Peregian Springs"/>
        <s v="Hardie Buzacott Wildflower Reserve, Ulm Street, Tooway Parade, Roderick Street, Moffat Beach"/>
        <s v="Harrys Park, Martins Creek Road, Buderim"/>
        <s v="Hawthorn Grove Park, Hawthorn Grove, "/>
        <s v="Homestead Park, Corner Coes Creek Road and Rod Smith Drive, Coes Creek"/>
        <s v="Hoop Court Park, Hoop Court, Maroochydore"/>
        <s v="Hugh Cochrane Lookout, Obi Obi Road, Kenilworth"/>
        <s v="Hyatt Coolum Beach, Warran Road (for Hyatt Guests only), Yaroomba"/>
        <s v="Illawong Street Park, Illawong Street, Buderim"/>
        <s v="Indian Wells Parkland, Trilogy Street, Glass House Mountains"/>
        <s v="Jack Chambers Park, Beltana Crescent, Buddina"/>
        <s v="Jack Harrison Park, Wappa Falls Road, Kiamba"/>
        <s v="Jack Keleher Lions Memorial Park, Browning Boulevard, Battery Hill"/>
        <s v="Jack Morgan Park, David Low Way and Perry Street, Coolum Beach"/>
        <s v="Jasmin Circle Park, Jasmin Circle, Bokarina"/>
        <s v="Jasper Bentley Park, Blackall Terrace, Nambour"/>
        <s v="Jensen Park, Golden Beach Esplanade, Golden Beach"/>
        <s v="Jessica Park (Minyama), Nicklin Way, Minyama"/>
        <s v="Jim Carolan Park, Coolum View Terrace, Buderim"/>
        <s v="John Atkinson Memorial Park, Maroochydore Road, Buderim"/>
        <s v="John Hotton Park, Oceanic Drive, Warana"/>
        <s v="John Lantry Park, David Low Way, Pacific Paradise"/>
        <s v="Jubilee Park, Florence Street and Webster Road, Nambour"/>
        <s v="Jubilee Park, Blackbutt Street, Beerwah"/>
        <s v="Judy Henzell Park, Kalowendah Drive , Pelican Waters"/>
        <s v="June Blanck Park, Kathleen Drive, Bli Bli"/>
        <s v="Juno Park, Juno Avenue, Aroona"/>
        <s v="Kabi Park, Admirals Court, Mooloolaba"/>
        <s v="Kanyana Park, Dulong Road, Kureelpa"/>
        <s v="Kathleen McArthur Park (Currimundi Lake), Bareki Street, Wurtulla"/>
        <s v="Kawana Aquatic Centre Skate Park, Sportsmans Parade, Bokarina"/>
        <s v="Kawana Beach, Oceanic Drive, Buddina"/>
        <s v="Kawana Community Hall, Nanyima Street, Buddina"/>
        <s v="Kawana Sports Precinct (formerly known as Stockland Park), 320 Nicklin Way, Bokarina"/>
        <s v="Kawana Tennis Club, Corner Nanyima Street and Iluka Street, Buddina"/>
        <s v="Keith Hill Park, Pumicestone Esplanade, Golden Beach"/>
        <s v="Keith Royal Oval, Desley Street - Taylor Terrace, Marcoola"/>
        <s v="Kenilworth Showgrounds, Maleny - Kenilworth Road, Kenilworth"/>
        <s v="Kenilworth Skate Park, Kenilworth - Maleny Road, Kenilworth"/>
        <s v="Kenilworth Town Park, Charles Street, Kenilworth"/>
        <s v="Kestral Park, Kestral Street, Aroona"/>
        <s v="Kevin Asmus Park, Nanyima Street, Buddina"/>
        <s v="Khancoban Drive Park, Khancoban Drive, Buderim"/>
        <s v="Kindy Park, Glasshouse Mountains Road, Beerwah"/>
        <s v="Kings Beach, Ormond Terrace, Kings Beach"/>
        <s v="Kings Beach Park, Burgess Street, Kings Beach"/>
        <s v="Koala Court Park, Bluegrass Street, Little Mountain"/>
        <s v="Koala Park, Panorama Drive, Nambour"/>
        <s v="Kolora Park, Chevallum Road, Palmwoods"/>
        <s v="Kuluin Neighbourhood Park, Ku-Ring-Gai Court, Kuluin"/>
        <s v="Kuluin Skate Park, Tallow Wood Drive, Kuluin"/>
        <s v="Kurrajong Crescent Park, Kurrajong Crescent, Meridan Plains"/>
        <s v="La Balsa Park , Harbour Parade, Buddina"/>
        <s v="La Balsa Park (Rotunda), Harbour Parade/Parkana Crescent , Buddina"/>
        <s v="Laburnum Park, Laburnum Crescent, "/>
        <s v="Lacebark Street Park, Lacebark Street, Meridan Plains"/>
        <s v="Lake Kawana Waterfront Park, Metier Linkway - Innovation Parkway, Birtinya"/>
        <s v="Lake Magellan Park, Ramsay Crescent, Pelican Waters"/>
        <s v="Lakeshore Avenue Park, Claremont Street, Buderim"/>
        <s v="Lakeview Drive Park, Lakeview Drive, Twin Waters"/>
        <s v="Landsborough Sports Club Skate Park, Tunnel Ridge Road, Landsborough"/>
        <s v="Landsborough Tennis Club, Maleny Street, Landsborough"/>
        <s v="Laurie Hutchison Park, Oceanic Drive, Wurtulla"/>
        <s v="Lawson Park, Main Street, Palmwoods"/>
        <s v="Leach Park (Golden Beach), Short Street, Golden Beach"/>
        <s v="Leech Park (Ninderry), Ninderry Road, Ninderry"/>
        <s v="Lemon Park, Landershute Road, Palmwoods"/>
        <s v="Lighthouse, , Buddina"/>
        <s v="Lilac Park, Lilac Crescent, Currimundi"/>
        <s v="Linda Garratt Park (Delicia Road Conservation Park), Delicia Road, Mapleton"/>
        <s v="Linear Park, Technology Drive, Warana"/>
        <s v="Lions Park (Kings Beach), Ormonde Terrace and Edmond Street, Kings Beach"/>
        <s v="Lions Park (Nambour), Park Road, Nambour"/>
        <s v="Lions Park (Yandina), Nambour North Connection Road, Yandina"/>
        <s v="Little Mountain Common, Raintree Boulevard, Little Mountain"/>
        <s v="Little Mountain Common Skate Park, , Little Mountain"/>
        <s v="Little Voyager Park, Blue Water Court, Twin Waters"/>
        <s v="Loang Court Park, Adori Drive, Mountain Creek"/>
        <s v="Lock and Weir Park, Grand Parade, Parrearra"/>
        <s v="Loo with a View (Deck), Mooloolaba Esplanade, Mooloolaba"/>
        <s v="Louise Park, David Street, Nambour"/>
        <s v="Lower Picnic Area, , Buddina"/>
        <s v="Lows Lookout, Lookout Road, Coolum Beach"/>
        <s v="Lumeah Drive Park, Lumeah Drive, Mount Coolum"/>
        <s v="Lutheran Ovals Park, Seacove Court, "/>
        <s v="Maddens Crescent Park, Bellerive Avenue, Maddens Crescent, Peregian Springs"/>
        <s v="Magenta Drive Park, Magenta Drive, Coolum Beach"/>
        <s v="Main Park (and stage), Coolum Esplanade/David Low Way, Coolum Beach"/>
        <s v="Main Street Pool Park, Lindsay Road, Buderim"/>
        <s v="Majorca Place Park, Majorca Place, Parrearra"/>
        <s v="Maleny Showgrounds, Maleny - Stanley River Road, Maleny"/>
        <s v="Maleny Skate Park (Maleny Showgrounds), Maleny-Stanley River Road, Maleny"/>
        <s v="Mangrove Court Park, Mangrove Court/Lefoes Road, Bli Bli"/>
        <s v="Maple Street (Maleny) outside IGA, Maple Street, Maleny"/>
        <s v="Mapleton Fire Brigade Park, Obi Obi Road, Mapleton"/>
        <s v="Mapleton Lilyponds, Delicia Road, Mapleton"/>
        <s v="Mapleton Skate Park, Delicia Road, Mapleton"/>
        <s v="Marcoola Beach, Marcoola Esplanade, Marcoola"/>
        <s v="Margaret Street Park, Margaret Street, Kenilworth"/>
        <s v="Maroochy Bushland Botanic Gardens, Palm Creek Road, Tanawha"/>
        <s v="Maroochy Forest Reserve, Beeston Road, Pump Station Road, Yandina"/>
        <s v="Maroochy Lions Park, Fishermans Road, Maroochydore"/>
        <s v="Maroochy Wetlands Sanctuary, Sports Road and Lefoes Road, Bli Bli"/>
        <s v="Maroochydore Beach, Alexandra Parade, Maroochydore"/>
        <s v="Maroochydore Multi Sports Complex, Fishermans Road, Maroochydore"/>
        <s v="Maroochydore Seabreeze Beach, Alexandra Parade, Maroochydore"/>
        <s v="Martin Rungert Park, Neill Road, Mooloolah Valley"/>
        <s v="Martins Creek Soccer Facility, Maroochydore Road, Maroochydore"/>
        <s v="Mill Park, Simpson Street, Beerwah"/>
        <s v="Mary Cairncross Scenic Reserve, Mountain View Road, Maleny"/>
        <s v="Massoud Park, Edward Street, "/>
        <s v="Mayflower Park, Tepequar Drive, Maroochydore"/>
        <s v="McArthur Park, Elkhorn Street, Kuluin"/>
        <s v="McCarthy Drive Park, McCarthy Drive, Woombye"/>
        <s v="McMartin Park, 44 Le Foes Road, Bli Bli"/>
        <s v="Meadowlands Park, Boneham Avenue, Yaroomba"/>
        <s v="Melody Court Park, Melody Court, Warana"/>
        <s v="Merchants Parade Park, Beachway Parade, Marcoola"/>
        <s v="Meridan Downs Park, Winchester Road, Little Mountain"/>
        <s v="Meridan Fields Sporting Complex, Meridan Way, Meridan Plains"/>
        <s v="Merlot Court Park, Buderim Vista Court, Buderim"/>
        <s v="Mermaid Park, Mermaid Quay, "/>
        <s v="Michael Olm Park, Rosevale Avenue, Aroona"/>
        <s v="Middle Court Park, Middle Park Court, Coes Creek"/>
        <s v="Middlespring Court Park, Bridgewater Court, Sippy Downs"/>
        <s v="Mooloolah Drive Park, Mooloolah Drive, Minyama"/>
        <s v="Millie Park, Kooringal Crescent, Buddina"/>
        <s v="Millwell Park, Corner Millwell Road and Sunshine Court, Maroochydore"/>
        <s v="Moffat Beach, Queen of Colonies Parade, Moffat Beach"/>
        <s v="Moffat Beach Park, Queen of Colonies Parade, Moffat Beach"/>
        <s v="Monash Park, Esplanade, Golden Beach"/>
        <s v="Montville Acres, Tulipwood Court, Montville"/>
        <s v="Montville Memorial Precinct (Village Green), Main Street, Montville"/>
        <s v="Mooloolaba (Cats) Pilot Station Beach, Parkyn Parade, Mooloolaba"/>
        <s v="Mooloolaba Beach, Mooloolaba Esplanade, Mooloolaba"/>
        <s v="Mooloolaba Foreshore Park, Beach Terrace, Mooloolaba"/>
        <s v="Mooloolaba Rotary Club Park, Parkyn Parade, Mooloolaba"/>
        <s v="Mooloolaba Spit Beach (near the Cheeseblock), Urunga Esplanade, Mooloolaba"/>
        <s v="Mooloolaba Spit Parkland, Parkyn Parade, Mooloolaba"/>
        <s v="Mooloolah Tennis Club, Connection Road, Mooloolah Valley"/>
        <s v="Mooloolah Valley Country Club Skate Park, Connection Road, Mooloolah Valley"/>
        <s v="Mooloolah Valley Recreation Reserve, Way Street, Mooloolah Valley"/>
        <s v="Moorings Park, Moorings Circuit, Twin Waters"/>
        <s v="Moss Day Park, Elizabeth Street, Nambour"/>
        <s v="Mount Coolum Boardwalk, , Marcoola"/>
        <s v="Mountain Creek Lake 1 Park, Kapilano Crescent / Saratoga Drive, Mountain Creek"/>
        <s v="Mountain Creek Lake 2 Park, Ekala Street / Mountain Creek Road, Mountain Creek"/>
        <s v="Mountain Estate Park, Carriage Crescent, Beerburrum"/>
        <s v="Mudjimba Beach, Mudjimba Esplanade, Mudjimba"/>
        <s v="Mudjimba Skate Park, , Mudjimba"/>
        <s v="Muller Park, Muller Park Road, Bli Bli"/>
        <s v="Myuna Park, Wingara Street, Buddina"/>
        <s v="Nambour Civic Centre, Currie Street, Nambour, Nambour"/>
        <s v="Nambour Heights Tennis Courts, 28-30 Isabella Avenue, Nambour"/>
        <s v="Nambour Showgrounds, Coronation Avenue, Nambour"/>
        <s v="Tahiti Street Park, Tahiti Street, Parrearra"/>
        <s v="Nambour Skate Park, Mathew Street / Carroll Street, Nambour"/>
        <s v="Nautilus Place Reserve, Mariner Place, Twin Waters"/>
        <s v="Neerim Drive Park 1 and Park 2, Carinya Street, Minyama"/>
        <s v="Neerim Drive Park 3, Wotama Court, Minyama"/>
        <s v="Nelson Park, Katoa Street, Alexandra Headland"/>
        <s v="Newell Park, Montrose Street, Beerwah"/>
        <s v="Newton Park, Sidney Drive, Beerwah"/>
        <s v="Nimbus Drive Park, Nimbus Drive, Flaxton"/>
        <s v="Noel Burns Park, Mulloka Esplanade, Wurtulla"/>
        <s v="Noree Park, Noree Street, Wurtulla"/>
        <s v="Norrie Job Park, David Low Way, Coolum Beach"/>
        <s v="North Arm Park, Monak Road, North Arm"/>
        <s v="North Beach Park, North Beach Place, Mudjimba"/>
        <s v="North Shore Beach, North Shore Road, Twin Waters"/>
        <s v="North Shore Road Park, North Shore Road, Twin Waters"/>
        <s v="Northbrook Street Park, Northbrook Street, Caloundra West"/>
        <s v="Peninsula Park, The Peninsula, "/>
        <s v="Northshore Multisports Facility, 128 Mudjimba Beach Road, Mudjimba"/>
        <s v="Vandreike Park, Witta Road, Witta"/>
        <s v="Nottingham Lane Park, Longwood Drive, Parkview Parade, Nottingham Lane, Peregian Springs"/>
        <s v="Nowingi Park, Wrigley Street, Maroochydore"/>
        <s v="Nyenaman Square, , Buderim"/>
        <s v="Oak Park, Island Court, Minyama"/>
        <s v="Oakdale Park, Oakdale Circuit, Currimundi"/>
        <s v="Obi Obi Creek Park East, Obi Obi Road, Kidaman Creek"/>
        <s v="Ocean Ridge Park, The Parkway, Aroona"/>
        <s v="O'Connors Park, Kapala Street, Mooloolaba"/>
        <s v="Old Eumundi Sports Field, Memorial Drive, Eumundi"/>
        <s v="Old Orchard Neighbourhood Park, Old Orchard Drive,, Palmwoods"/>
        <s v="Olsen Mill Park, Rosebed Street, Eudlo"/>
        <s v="Open Meadow Park, Village Way, Little Mountain"/>
        <s v="Orange Grove park, Jody Place and Stanley Street, Palmwoods"/>
        <s v="Osprey Park, Maroochy Waters Drive, Maroochydore"/>
        <s v="Outlook Drive Park, Outlook Drive, Glass House Mountains"/>
        <s v="Oxleigh Heights Park, George Street, Nambour"/>
        <s v="Porters Farm Park, Fig Street, Maleny"/>
        <s v="Penny Lane Park, Penny Lane, Mooloolaba"/>
        <s v="Pacific Paradise Skate Park, , Pacific Paradise"/>
        <s v="Pacific Park, River Esplanade, Mooloolaba"/>
        <s v="Palkana Park, Oceanic Drive, Warana"/>
        <s v="Palm and Littler Park, Chevallum Road, Palmwoods"/>
        <s v="Palm Grove Park, Palm Grove Court and Main Street, Palmwoods"/>
        <s v="Palmwoods Skate Park, Palmwoods - Montville Road, Palmwoods"/>
        <s v="Paluma Terrace Park, Eungella Way, Buderim"/>
        <s v="Pamphlet Park, Pamphlet Place, Pelican Waters"/>
        <s v="Pangarinda Place Park, Coorumbong Place, Mooloolaba"/>
        <s v="Park Reserve, Bradman Avenue, Maroochydore"/>
        <s v="Parklea Esplanade Park, Parklea Esplanade, Mountain Creek"/>
        <s v="Parragundi Park, Hermosa Street, Mountain Creek"/>
        <s v="Paul Neisler Park, Oceanic Drive, Warana"/>
        <s v="Peace Memorial Park, Maleny Street, Landsborough"/>
        <s v="Peachester Recreation Reserve, 1124 Peachester Road, Peachester"/>
        <s v="Peacock Park, Peacock Crescent, Bokarina"/>
        <s v="Pepper Tree Park, Gloria Street, Maroochydore"/>
        <s v="Perina Park, Perina Street, Warana"/>
        <s v="Perraton Green Park, Lawrence Street, Mooloolaba"/>
        <s v="Petrie Park , Price Street, Nambour"/>
        <s v="Petrie Park, Elder Street and Price Street, Nambour"/>
        <s v="Philbrook Park, Philbrook Street, Bli Bli"/>
        <s v="Phillip Street Park, Phillip Street, Kenilworth"/>
        <s v="Phoenix Circuit Park, Phoenix Circuit, Sippy Downs"/>
        <s v="Picabeen Crescent Park, Piccabeen Crescent, Buderim"/>
        <s v="Picnic Point Girl Guide Park, Picnic Point Esplanade and Bream Street, Maroochydore"/>
        <s v="Picnic Point Park, Picnic Point Esplanade, Maroochydore"/>
        <s v="Pierce Park, Alexandra Parade, Maroochydore"/>
        <s v="Pierce Park, Oomoo Street, Buddina"/>
        <s v="Pilot Station Road Park, Parkyn Parade, Mooloolaba"/>
        <s v="Pinehurst Park, Ashwood Place, Currimundi"/>
        <s v="Ridge Road Park, Ridge Road, Mooloolah Valley"/>
        <s v="Sam Bowda Park, Osprey Street, Bli Bli"/>
        <s v="Pioneer Park, Steve Irwin Way, Landsborough"/>
        <s v="Pioneer Park Bushland Conservation Reserve, Eumundi-Kenilworth Road, Gheerulla"/>
        <s v="Pioneer/Parrot Park, Beerburrum Road, Beerburrum"/>
        <s v="Pipi Place Park, Colo Close, Mountain Creek"/>
        <s v="Pirate Ship Park, Parkyn Parade, Mooloolaba"/>
        <s v="Platypus Park, Erbacher Road, Burnside"/>
        <s v="Plimsol Court Waterfront, Lake Kawana Boulevard, Wurtulla"/>
        <s v="Podargus Park, Podargus Parade, "/>
        <s v="Poinciana Park, Nambour Connection Road, Parklands"/>
        <s v="Point Arkwright (lookout) beach access 85 to 86, Jubilee Esplanade, Point Arkwright"/>
        <s v="Point Arkwright Headlands, Jubilee Esplanade, Point Arkwright"/>
        <s v="Point Cartwright beach access 196 to 206, Pacific Boulevard, Buddina"/>
        <s v="Point Cartwright Reserve, Point Cartwright Drive, Buddina"/>
        <s v="Point Perry Lookout, David Low Way, Coolum Beach"/>
        <s v="Police Station Park, Myall Street, "/>
        <s v="Porter Park, Hankinson Street, Golden Beach"/>
        <s v="Power Memorial Park, Mudjimba Esplanade, Mudjimba"/>
        <s v="Prestwick Drive Waterfront Park, Prestwick Drive, Baker-Finch Place, Senior Street, Twin Waters"/>
        <s v="Princess Drive Park 2, Kay Avenue, Bli Bli"/>
        <s v="Queen Street Community Hall, Queen Street, Caloundra"/>
        <s v="Quota Hideaway Park, Cootamundra Drive, Mountain Creek"/>
        <s v="Quota Memorial Park, Matthew Street and Carroll Street, Nambour"/>
        <s v="QWCA Park, Old Landsborough Road, Landsborough"/>
        <s v="Railway Street Park, Railway Street, Yandina"/>
        <s v="Rata Park, Girraween Street, Warana"/>
        <s v="Razorback Lookout (George Carpenter), Main Street, Hunchy"/>
        <s v="Reg White Park, Karumba Street, Warana"/>
        <s v="Regatta Park, Spinnaker Boulevard, Wurtulla"/>
        <s v="Reliance Park, Connor Place, Sovereign Court, "/>
        <s v="Reserve 1000, Corner Nicklin Way and Pelican Boulevard, Caloundra"/>
        <s v="Reserve 1157, Cootamundra Drive, Mooloolaba"/>
        <s v="Reserve 2481, Keith Royal Drive, Marcoola"/>
        <s v="Ridgehaven Park, Kalana Road and Beerburrum Street, Aroona"/>
        <s v="River Garden beach access 137 to 140, , Maroochydore"/>
        <s v="River Park , Sanibel Court, Parrearra"/>
        <s v="Riverbreeze West Park, Schirrmann Drive, Maroochydore"/>
        <s v="Rivers Edge Bushland Park, The Rivers Edge, Mooloolah Valley"/>
        <s v="Riverside Grove beach access 196 to 206, , Buddina"/>
        <s v="Rod MacQueen Park, Bledisloe Boulevard and Mahogany Drive, Pelican Waters"/>
        <s v="Rolling Meadows Park, Kooralbyn Street, Nambour"/>
        <s v="Rosella Park, Pheasant Street, Parrearra"/>
        <s v="Rotary Park (Duck Holes Creek), Caloundra Road, Caloundra West"/>
        <s v="Rotary Settlers park, Reed Street, Glass House Mountains"/>
        <s v="Roydons Park, Emperor Street, Maroochydore"/>
        <s v="RSL Memorial Park, Flaxton Road, Mapleton"/>
        <s v="RSL Memorial Park Montville, Montville-Mapleton Road, Montville"/>
        <s v="Russell Barker Park, Caloundra Road, Golden Beach"/>
        <s v="Russell Family Park, Western Avenue, Montville"/>
        <s v="Sailfish Drive Park, Sailfish Drive / Escolar Drive, Mountain Creek"/>
        <s v="Saleng Park, Saleng Crescent, Warana"/>
        <s v="Sam White Drive Park, Sam White Drive, Buderim"/>
        <s v="Saratoga Drive Park, Saratoga Drive / Kapilano Crescent, Mountain Creek"/>
        <s v="Satinbird Park, Oceanic Drive, Bokarina"/>
        <s v="Schellenberger Park, Point Cartwright Drive, Buddina"/>
        <s v="Seabreeze Park, Melrose Parade and Sixth Avenue, Maroochydore"/>
        <s v="Seahorse Drive Park 1 and 3, Seahorse Drive, Twin Waters"/>
        <s v="Seashore Street Park, Seashore Street / Beachway Parade, Marcoola"/>
        <s v="Second Bay Park, David Low Way, Coolum Beach"/>
        <s v="Second Jetty/The Plaza, The Esplanade, Maroochydore"/>
        <s v="Seebreeze Park, Sixth Avenue, Maroochydore"/>
        <s v="Settlement Park, Fig Tree Drive, Beerwah"/>
        <s v="Shamley Heath Park, Shamley Heath Road, Kureelpa"/>
        <s v="Shelly Beach / Park, Victoria Terrace, Shelly Beach"/>
        <s v="Shorehaven Canal Park, Shorehaven Drive, "/>
        <s v="Silverwood Drive Park, Silverwood Drive, Burnside"/>
        <s v="Simpson Park, Piringa Street, Wurtulla"/>
        <s v="Sweet Water Park, Sweet Water Street, Woombye"/>
        <s v="Sir Albert Jennings Park, Oakmont Drive, Buderim"/>
        <s v="Sir Francis Nicklin Park, Winston Road, Palmwoods"/>
        <s v="Sir Joseph Banks Park, Sir Joseph Banks Drive, Pelican Waters"/>
        <s v="Sir Leslie Wilson Park (Little Dickies Park), Lower Neil Street, Dicky Beach"/>
        <s v="Skipper Place Reserve, Skipper Place, Twin Waters"/>
        <s v="Skippy Park, Old Landsborough Road, Landsborough"/>
        <s v="Smith Memorial Park, Nambour - Mapleton Road, Mapleton"/>
        <s v="Soldiers Memorial Park, Bean Street, Maleny"/>
        <s v="Stevens Street (Yandina) outside IGA, Stevens Street, Yandina"/>
        <s v="Stockyard Park, Ivadale Boulevard, Little Mountain"/>
        <s v="Stonehaven Lane, Stonehaven Lane, Glass House Mountains"/>
        <s v="Stumers Creek Park, Stumers Creek Road, Coolum Beach"/>
        <s v="Sugargum Drive Park, Sugargum Drive, Mooloolah Valley"/>
        <s v="Sunbird Chase Park, Sunbird Chase, Parrearra"/>
        <s v="Sundale Park, Carter Road, Nambour"/>
        <s v="Sunshine Beach, The Esplanade, "/>
        <s v="Suzen Court Park, Suzen Court, Mooloolah Valley"/>
        <s v="Swallow Park, Swallow Street, Wurtulla"/>
        <s v="Tallangatta Street, Tallangatta Street, Nambour"/>
        <s v="Taronga Park, Taronga Street, Palmwoods"/>
        <s v="Tea Tree Park 1, Coulson Road, Yandina"/>
        <s v="Teal Court Park, Teal Court Park, Wurtulla"/>
        <s v="Ted Duffield Memorial Park, Blackall Range Road, West Woombye"/>
        <s v="Tepequar Drive Park 1, Tepequar Drive, Maroochydore"/>
        <s v="Tesch Park (Rotary Park), Corner Maple Street and Coral Street , Maleny"/>
        <s v="Tete Park, Kilcoy Lane, Conondale"/>
        <s v="The Avenue Park, Inverness Place, Peregian Springs"/>
        <s v="The Decks Park, The Decks, Wurtulla"/>
        <s v="The Friendship Park, Allora Drive, Maroochydore"/>
        <s v="The Hills Park, North Buderim Boulevard, Buderim"/>
        <s v="The Links Reserve, Canoustie Court, Tralee Place, Twin Waters"/>
        <s v="The Palms Park, Nicklin Way, Warana"/>
        <s v="The Woods, Lakeshore Avenue/Woodlands Crescent, Buderim"/>
        <s v="Third Bay Park, David Low Way, Coolum Beach"/>
        <s v="Thomson Place Park, Herron Road, Peregian Springs"/>
        <s v="Tibrogargan Park, Tibrogargan Drive, Beerburrum"/>
        <s v="Valentine Park, Nelson Street, Golden Beach"/>
        <s v="Valley View Park, Valley View Street, Burnside"/>
        <s v="Tickle Park, David Low Way, Coolum Beach"/>
        <s v="Tom Rickards Park, Pine Street, Buderim"/>
        <s v="Tooway Lake, Smith Parade, Moffat Beach"/>
        <s v="Tower Park, Northlake Crescent, Sippy Downs"/>
        <s v="Town of Seaside Beach, Merchants Parade, Town of Seaside, Marcoola"/>
        <s v="Traill Park, Millwell Road, Maroochydore"/>
        <s v="Tristania Park, Tristania Street, Marcoola"/>
        <s v="Trotter Park, Alexandra Parade, Alexandra Headland"/>
        <s v="Tuldar Park, Piringa Street, Wurtulla"/>
        <s v="Tumbledown Park, Bellara Drive, Currimundi"/>
        <s v="Tumbledown Park Skate Park, Talara Street, Currimundi"/>
        <s v="Turner Park, Turner Street, Beerwah"/>
        <s v="Twin Parks Domain, Lakeshore Place, Little Mountain"/>
        <s v="Twin Peaks Park, Twin Peaks Drive, Beerwah"/>
        <s v="Twin Waters Beach, North Shore Road, Twin Waters"/>
        <s v="Twin Waters Drive Park, Twin Waters Drive, Livastona Place, Twin Waters"/>
        <s v="Vic Perren Memorial Park, Corner Fourth Avenue and Cotton Tree Parade, Maroochydore"/>
        <s v="Vidler Park, Myla Road, Landsborough"/>
        <s v="Wahpunga Park, Dr Pages Road, "/>
        <s v="Waigani Street Park, Waigani Street, Bli Bli"/>
        <s v="Wallum Gardens Park, Lakeshore Place/Waterside Place, Little Mountain"/>
        <s v="Walter Cummings Park, George Street, Kenilworth"/>
        <s v="Walter Lanham Park, Casuarina Court, Highworth"/>
        <s v="Wandoo Park, Wandoo Court, Mapleton"/>
        <s v="Warana Beach, Oceanic Drive, Warana"/>
        <s v="Waratah Park, Outlook Drive, "/>
        <s v="Warrack Street Park, Warrack Street, Mount Coolum"/>
        <s v="Waterlilly Place Reserve, Glenwood Place, Waterlilly Place, Twin Waters"/>
        <s v="Wattle Park, Mark Road, Little Mountain"/>
        <s v="Weirs Park, Sixth Avenue, Maroochydore"/>
        <s v="Westminster Park, Nelson Street, Golden Beach"/>
        <s v="Whalley Park, Howard Street, Nambour"/>
        <s v="Whistler Street Park 2, Dotterell Drive, Bli Bli"/>
        <s v="Whites Lookout, Fountain Road, Buderim"/>
        <s v="Wickham Point (Anzac Park), Victoria Terrace, Kings Beach"/>
        <s v="Wilkes Family Park, Alexandra Parade, Alexandra Headland"/>
        <s v="Wilkins Park, Karome Street, Pacific Paradise"/>
        <s v="Wilkinson Park (Point Perry Lookout), David Low Way, Coolum Beach"/>
        <s v="William Parsons Park, Image Flat Road, Nambour"/>
        <s v="Wimbrel Court Park, Wimbrel Court, Wurtulla"/>
        <s v="Windermere Way Park, Whitby Lane, Sippy Downs"/>
        <s v="Windmill Park, Lavalle Close, Sorbonne Close, Sippy Downs"/>
        <s v="Windmill Park, Oxley Close, Sippy Downs"/>
        <s v="Wingara Park, Wingara Street, Buddina"/>
        <s v="Wirreanda Park, Lavarack Crescent, Buderim"/>
        <s v="Witta Park, Witta Road, Witta"/>
        <s v="Witta Sportsground, 351 Witta Road, Witta"/>
        <s v="Wonga Park, Steggalls Road, Yandina"/>
        <s v="Woodlands Park, Scribbly Gum Drive, Meridan Plains"/>
        <s v="Woombye CWA Park, Barts Street, Park Street, Woombye"/>
        <s v="Woombye Memorial Park, Barts Street, Keils Street, Woombye"/>
        <s v="Woombye Victory Park, Laidlaw Road, Woombye"/>
        <s v="Woorim Park, Churchill Street, Golden Beach"/>
        <s v="Wurtulla Beach, Oceanic Drive, Wurtulla"/>
        <s v="Wyanda Park, Oceanic Drive, Bokarina"/>
        <s v="Yandina Skate Park, , Yandina"/>
        <s v="Yandina Sport Facility, Steggles Road and North Street, Yandina"/>
        <s v="Yaroomba Beach, Yerranya Row, Yaroomba"/>
        <s v="Yaroomba Bushland Park, David Low Way, Warragah Parade, Yaroomba"/>
        <s v="Landsborough Sports Complex, 15 Tunnel Ridge Road , Landsborough"/>
        <s v="Alexandra Headland, Alexandra Parade, Alexandra Headland"/>
      </sharedItems>
    </cacheField>
    <cacheField name="BBQ" numFmtId="0">
      <sharedItems count="2">
        <b v="1"/>
        <b v="0"/>
      </sharedItems>
    </cacheField>
    <cacheField name="Drinking water" numFmtId="0">
      <sharedItems count="2">
        <b v="0"/>
        <b v="1"/>
      </sharedItems>
    </cacheField>
    <cacheField name="Playground" numFmtId="0">
      <sharedItems count="2">
        <b v="0"/>
        <b v="1"/>
      </sharedItems>
    </cacheField>
    <cacheField name="Dog off-leash area" numFmtId="0">
      <sharedItems count="2">
        <b v="0"/>
        <b v="1"/>
      </sharedItems>
    </cacheField>
    <cacheField name="Botanic garden" numFmtId="0">
      <sharedItems count="2">
        <b v="0"/>
        <b v="1"/>
      </sharedItems>
    </cacheField>
    <cacheField name="Popular for ceremonies" numFmtId="0">
      <sharedItems count="2">
        <b v="0"/>
        <b v="1"/>
      </sharedItems>
    </cacheField>
    <cacheField name="Wheelchair access" numFmtId="0">
      <sharedItems count="2">
        <b v="0"/>
        <b v="1"/>
      </sharedItems>
    </cacheField>
    <cacheField name="Toilets" numFmtId="0">
      <sharedItems count="2">
        <b v="0"/>
        <b v="1"/>
      </sharedItems>
    </cacheField>
    <cacheField name="Picnic table" numFmtId="0">
      <sharedItems count="2">
        <b v="0"/>
        <b v="1"/>
      </sharedItems>
    </cacheField>
    <cacheField name="Boardwalk" numFmtId="0">
      <sharedItems count="2">
        <b v="0"/>
        <b v="1"/>
      </sharedItems>
    </cacheField>
    <cacheField name="Exercise circuit" numFmtId="0">
      <sharedItems count="2">
        <b v="0"/>
        <b v="1"/>
      </sharedItems>
    </cacheField>
    <cacheField name="Amphitheatre" numFmtId="0">
      <sharedItems count="2">
        <b v="0"/>
        <b v="1"/>
      </sharedItems>
    </cacheField>
    <cacheField name="Memorial" numFmtId="0">
      <sharedItems count="2">
        <b v="0"/>
        <b v="1"/>
      </sharedItems>
    </cacheField>
    <cacheField name="Lookout" numFmtId="0">
      <sharedItems count="2">
        <b v="0"/>
        <b v="1"/>
      </sharedItems>
    </cacheField>
    <cacheField name="Shelter" numFmtId="0">
      <sharedItems count="2">
        <b v="0"/>
        <b v="1"/>
      </sharedItems>
    </cacheField>
    <cacheField name="Dog free zone" numFmtId="0">
      <sharedItems count="2">
        <b v="0"/>
        <b v="1"/>
      </sharedItems>
    </cacheField>
    <cacheField name="Popular for events" numFmtId="0">
      <sharedItems count="2">
        <b v="0"/>
        <b v="1"/>
      </sharedItems>
    </cacheField>
    <cacheField name="Cricket" numFmtId="0">
      <sharedItems count="2">
        <b v="0"/>
        <b v="1"/>
      </sharedItems>
    </cacheField>
    <cacheField name="Shower" numFmtId="0">
      <sharedItems count="2">
        <b v="0"/>
        <b v="1"/>
      </sharedItems>
    </cacheField>
    <cacheField name="Boat ramp" numFmtId="0">
      <sharedItems count="2">
        <b v="0"/>
        <b v="1"/>
      </sharedItems>
    </cacheField>
    <cacheField name="Liberty Swing" numFmtId="0">
      <sharedItems count="2">
        <b v="0"/>
        <b v="1"/>
      </sharedItems>
    </cacheField>
    <cacheField name="Walking Trail" numFmtId="0">
      <sharedItems count="2">
        <b v="0"/>
        <b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14">
  <r>
    <s v="2nd/14th Battalion Park"/>
    <s v="Tinarra Close"/>
    <s v="Maroochy River"/>
    <s v="Neighbourhood and Other Parks "/>
    <s v="BBQ"/>
    <m/>
    <m/>
    <m/>
    <m/>
    <m/>
    <m/>
    <m/>
    <m/>
    <m/>
    <m/>
    <x v="0"/>
    <x v="0"/>
    <x v="0"/>
    <x v="0"/>
    <x v="0"/>
    <x v="0"/>
    <x v="0"/>
    <x v="0"/>
    <x v="0"/>
    <x v="0"/>
    <x v="0"/>
    <x v="0"/>
    <x v="0"/>
    <x v="0"/>
    <x v="0"/>
    <x v="0"/>
    <x v="0"/>
    <x v="0"/>
    <x v="0"/>
    <x v="0"/>
    <x v="0"/>
    <x v="0"/>
    <x v="0"/>
  </r>
  <r>
    <s v="37/52nd Battalion Park"/>
    <s v="Nirvana Crescent"/>
    <s v="Buderim"/>
    <s v="Neighbourhood and Other Parks "/>
    <s v="Drinking water,Playground"/>
    <s v="The park has a children's playground with a 3 deck fort, a kangaroo spring toy, climbing net, seesaw, slide, a swing, a weave walker and a web climber."/>
    <m/>
    <m/>
    <m/>
    <m/>
    <m/>
    <m/>
    <m/>
    <m/>
    <m/>
    <x v="1"/>
    <x v="1"/>
    <x v="1"/>
    <x v="1"/>
    <x v="0"/>
    <x v="0"/>
    <x v="0"/>
    <x v="0"/>
    <x v="0"/>
    <x v="0"/>
    <x v="0"/>
    <x v="0"/>
    <x v="0"/>
    <x v="0"/>
    <x v="0"/>
    <x v="0"/>
    <x v="0"/>
    <x v="0"/>
    <x v="0"/>
    <x v="0"/>
    <x v="0"/>
    <x v="0"/>
    <x v="0"/>
  </r>
  <r>
    <s v="Adolph Blanck Park"/>
    <s v="Corner Picnic Point Esplanade and Duporth Avenue"/>
    <s v="Maroochydore"/>
    <s v="Popular Parks and Gardens,Neighbourhood and Other Parks "/>
    <s v="Playground"/>
    <s v="This park has a children's playground with a clatter bridge, a  3 deck combo unit, crawl tunnel, seesaw, spring toys, a swing and binnoculars. The playground in this park is fenced."/>
    <m/>
    <m/>
    <m/>
    <m/>
    <m/>
    <m/>
    <m/>
    <m/>
    <m/>
    <x v="2"/>
    <x v="1"/>
    <x v="0"/>
    <x v="1"/>
    <x v="0"/>
    <x v="0"/>
    <x v="0"/>
    <x v="0"/>
    <x v="0"/>
    <x v="0"/>
    <x v="0"/>
    <x v="0"/>
    <x v="0"/>
    <x v="0"/>
    <x v="0"/>
    <x v="0"/>
    <x v="0"/>
    <x v="0"/>
    <x v="0"/>
    <x v="0"/>
    <x v="0"/>
    <x v="0"/>
    <x v="0"/>
  </r>
  <r>
    <s v="Alan Walker Park"/>
    <s v="Pacific Boulevard"/>
    <s v="Buddina"/>
    <s v="Neighbourhood and Other Parks "/>
    <m/>
    <m/>
    <m/>
    <m/>
    <m/>
    <m/>
    <m/>
    <m/>
    <m/>
    <m/>
    <m/>
    <x v="3"/>
    <x v="1"/>
    <x v="0"/>
    <x v="0"/>
    <x v="0"/>
    <x v="0"/>
    <x v="0"/>
    <x v="0"/>
    <x v="0"/>
    <x v="0"/>
    <x v="0"/>
    <x v="0"/>
    <x v="0"/>
    <x v="0"/>
    <x v="0"/>
    <x v="0"/>
    <x v="0"/>
    <x v="0"/>
    <x v="0"/>
    <x v="0"/>
    <x v="0"/>
    <x v="0"/>
    <x v="0"/>
  </r>
  <r>
    <s v="Albany Lakes Park"/>
    <s v="Albany Street"/>
    <s v="Sippy Downs"/>
    <s v="Neighbourhood and Other Parks "/>
    <s v="BBQ,Drinking water,Exercise circuit,Playground"/>
    <s v="This park has a children's playground with a burmese bridge chain and a cargo net, fire pole and a climb rope chain, rope escalator, a ship combo unit, a shop counter, a slide, and a vine climber.  The exercise circuit has a chin up area and fitness rings. push up bars, sit ups, step up stumps and a vault bar. The playground in this park is fenced."/>
    <m/>
    <m/>
    <m/>
    <m/>
    <m/>
    <m/>
    <m/>
    <m/>
    <m/>
    <x v="4"/>
    <x v="0"/>
    <x v="1"/>
    <x v="1"/>
    <x v="0"/>
    <x v="0"/>
    <x v="0"/>
    <x v="0"/>
    <x v="0"/>
    <x v="0"/>
    <x v="0"/>
    <x v="1"/>
    <x v="0"/>
    <x v="0"/>
    <x v="0"/>
    <x v="0"/>
    <x v="0"/>
    <x v="0"/>
    <x v="0"/>
    <x v="0"/>
    <x v="0"/>
    <x v="0"/>
    <x v="0"/>
  </r>
  <r>
    <s v="Alec Loveday Park"/>
    <s v="Hooper Crescent"/>
    <m/>
    <s v="Neighbourhood and Other Parks "/>
    <s v="Dog off-leash area"/>
    <s v="Designated dog off-leash area at all times."/>
    <s v="Dog off-leash area"/>
    <m/>
    <m/>
    <m/>
    <m/>
    <m/>
    <m/>
    <m/>
    <m/>
    <x v="5"/>
    <x v="1"/>
    <x v="0"/>
    <x v="0"/>
    <x v="1"/>
    <x v="0"/>
    <x v="0"/>
    <x v="0"/>
    <x v="0"/>
    <x v="0"/>
    <x v="0"/>
    <x v="0"/>
    <x v="0"/>
    <x v="0"/>
    <x v="0"/>
    <x v="0"/>
    <x v="0"/>
    <x v="0"/>
    <x v="0"/>
    <x v="0"/>
    <x v="0"/>
    <x v="0"/>
    <x v="0"/>
  </r>
  <r>
    <s v="Alexandra Headland Skate Park"/>
    <s v="Alexandra Parade"/>
    <s v="Alexandra Headland"/>
    <s v="Skate Parks"/>
    <s v="BBQ"/>
    <s v="7ft « pipe, 4ft mini « pipe, fun box, ¬ pipe with banks, manual pad (3 level ledge), wedge ramp, mini launch ramp, grind box (coffin box), grind ledge, coping (standard), ledges (standard).  Built in 1995, Alexandra Skate Park is one of the most popular and publicly recognised skate parks in Queensland. Renowned for its crowds and idyllic location, Alex Skate Park is used by skaters, BMX riders and bladers of all skill levels.  "/>
    <m/>
    <m/>
    <m/>
    <m/>
    <m/>
    <m/>
    <m/>
    <m/>
    <m/>
    <x v="6"/>
    <x v="0"/>
    <x v="0"/>
    <x v="0"/>
    <x v="0"/>
    <x v="0"/>
    <x v="0"/>
    <x v="0"/>
    <x v="0"/>
    <x v="0"/>
    <x v="0"/>
    <x v="0"/>
    <x v="0"/>
    <x v="0"/>
    <x v="0"/>
    <x v="0"/>
    <x v="0"/>
    <x v="0"/>
    <x v="0"/>
    <x v="0"/>
    <x v="0"/>
    <x v="0"/>
    <x v="0"/>
  </r>
  <r>
    <s v="Alicia Close Park"/>
    <s v="Alicia Close"/>
    <s v="Buderim"/>
    <s v="Neighbourhood and Other Parks "/>
    <s v="Playground"/>
    <s v="This children's playground has a swing, spinner, a spring toy koala and a spring toy motor bike."/>
    <m/>
    <m/>
    <m/>
    <m/>
    <m/>
    <m/>
    <m/>
    <m/>
    <m/>
    <x v="7"/>
    <x v="1"/>
    <x v="0"/>
    <x v="1"/>
    <x v="0"/>
    <x v="0"/>
    <x v="0"/>
    <x v="0"/>
    <x v="0"/>
    <x v="0"/>
    <x v="0"/>
    <x v="0"/>
    <x v="0"/>
    <x v="0"/>
    <x v="0"/>
    <x v="0"/>
    <x v="0"/>
    <x v="0"/>
    <x v="0"/>
    <x v="0"/>
    <x v="0"/>
    <x v="0"/>
    <x v="0"/>
  </r>
  <r>
    <s v="Allan Avenue Conservation Park"/>
    <s v="Teneale Place"/>
    <s v="Glass House Mountains"/>
    <s v="Neighbourhood and Other Parks "/>
    <s v="Botanic garden"/>
    <m/>
    <m/>
    <m/>
    <m/>
    <m/>
    <m/>
    <m/>
    <m/>
    <m/>
    <m/>
    <x v="8"/>
    <x v="1"/>
    <x v="0"/>
    <x v="0"/>
    <x v="0"/>
    <x v="1"/>
    <x v="0"/>
    <x v="0"/>
    <x v="0"/>
    <x v="0"/>
    <x v="0"/>
    <x v="0"/>
    <x v="0"/>
    <x v="0"/>
    <x v="0"/>
    <x v="0"/>
    <x v="0"/>
    <x v="0"/>
    <x v="0"/>
    <x v="0"/>
    <x v="0"/>
    <x v="0"/>
    <x v="0"/>
  </r>
  <r>
    <s v="Allan Templeton Park"/>
    <s v="Black Stump Road"/>
    <s v="Eumundi"/>
    <s v="Neighbourhood and Other Parks "/>
    <m/>
    <m/>
    <m/>
    <m/>
    <m/>
    <m/>
    <m/>
    <m/>
    <m/>
    <m/>
    <m/>
    <x v="9"/>
    <x v="1"/>
    <x v="0"/>
    <x v="0"/>
    <x v="0"/>
    <x v="0"/>
    <x v="0"/>
    <x v="0"/>
    <x v="0"/>
    <x v="0"/>
    <x v="0"/>
    <x v="0"/>
    <x v="0"/>
    <x v="0"/>
    <x v="0"/>
    <x v="0"/>
    <x v="0"/>
    <x v="0"/>
    <x v="0"/>
    <x v="0"/>
    <x v="0"/>
    <x v="0"/>
    <x v="0"/>
  </r>
  <r>
    <s v="Anchorage Circuit Park"/>
    <s v="Anchorage Circuit"/>
    <s v="Twin Waters"/>
    <s v="Neighbourhood and Other Parks "/>
    <s v="BBQ,Drinking water,Playground"/>
    <s v="This park has a Supernova 2 - The large, slanting ring is set in motion by the children. Turning, spinning, balancing or just enjoying the ride are among the countless play options of the Supernova.   "/>
    <m/>
    <m/>
    <m/>
    <m/>
    <m/>
    <m/>
    <m/>
    <m/>
    <m/>
    <x v="10"/>
    <x v="0"/>
    <x v="1"/>
    <x v="1"/>
    <x v="0"/>
    <x v="0"/>
    <x v="0"/>
    <x v="0"/>
    <x v="0"/>
    <x v="0"/>
    <x v="0"/>
    <x v="0"/>
    <x v="0"/>
    <x v="0"/>
    <x v="0"/>
    <x v="0"/>
    <x v="0"/>
    <x v="0"/>
    <x v="0"/>
    <x v="0"/>
    <x v="0"/>
    <x v="0"/>
    <x v="0"/>
  </r>
  <r>
    <s v="Anderson Road Park"/>
    <s v="Bray Road"/>
    <s v="Mooloolah Valley"/>
    <s v="Neighbourhood and Other Parks "/>
    <m/>
    <m/>
    <m/>
    <m/>
    <m/>
    <m/>
    <m/>
    <m/>
    <m/>
    <m/>
    <m/>
    <x v="11"/>
    <x v="1"/>
    <x v="0"/>
    <x v="0"/>
    <x v="0"/>
    <x v="0"/>
    <x v="0"/>
    <x v="0"/>
    <x v="0"/>
    <x v="0"/>
    <x v="0"/>
    <x v="0"/>
    <x v="0"/>
    <x v="0"/>
    <x v="0"/>
    <x v="0"/>
    <x v="0"/>
    <x v="0"/>
    <x v="0"/>
    <x v="0"/>
    <x v="0"/>
    <x v="0"/>
    <x v="0"/>
  </r>
  <r>
    <s v="Andrea Ahern Park"/>
    <s v="Mooya Street/Beerburrum Street"/>
    <s v="Battery Hill"/>
    <s v="Neighbourhood and Other Parks "/>
    <s v="Playground"/>
    <s v="The children's playground has a climbing ramp, climbing net, hammock, single dock combo unit, slide, spinning cup, 2 spring toys and swings."/>
    <m/>
    <m/>
    <m/>
    <m/>
    <m/>
    <m/>
    <m/>
    <m/>
    <m/>
    <x v="12"/>
    <x v="1"/>
    <x v="0"/>
    <x v="1"/>
    <x v="0"/>
    <x v="0"/>
    <x v="0"/>
    <x v="0"/>
    <x v="0"/>
    <x v="0"/>
    <x v="0"/>
    <x v="0"/>
    <x v="0"/>
    <x v="0"/>
    <x v="0"/>
    <x v="0"/>
    <x v="0"/>
    <x v="0"/>
    <x v="0"/>
    <x v="0"/>
    <x v="0"/>
    <x v="0"/>
    <x v="0"/>
  </r>
  <r>
    <s v="Andrew Street Parkland"/>
    <s v="Andrew Street"/>
    <s v="Point Arkwright"/>
    <s v="Popular Parks and Gardens"/>
    <s v="Popular for ceremonies,Popular for events"/>
    <s v="Close to the beach, this location is ideal for Wedding Ceremonies. You can also enquire about holding events in this park."/>
    <m/>
    <m/>
    <m/>
    <m/>
    <m/>
    <m/>
    <m/>
    <m/>
    <m/>
    <x v="13"/>
    <x v="1"/>
    <x v="0"/>
    <x v="0"/>
    <x v="0"/>
    <x v="0"/>
    <x v="1"/>
    <x v="0"/>
    <x v="0"/>
    <x v="0"/>
    <x v="0"/>
    <x v="0"/>
    <x v="0"/>
    <x v="0"/>
    <x v="0"/>
    <x v="0"/>
    <x v="0"/>
    <x v="1"/>
    <x v="0"/>
    <x v="0"/>
    <x v="0"/>
    <x v="0"/>
    <x v="0"/>
  </r>
  <r>
    <s v="Andriana Drive Park 2"/>
    <s v="Andriana Drive"/>
    <s v="Buderim"/>
    <s v="Neighbourhood and Other Parks "/>
    <s v="BBQ,Playground"/>
    <s v="This park has a seesaw, a spring toy kangaroo, a spring toy koala along with a swing for young children to enjoy."/>
    <m/>
    <m/>
    <m/>
    <m/>
    <m/>
    <m/>
    <m/>
    <m/>
    <m/>
    <x v="14"/>
    <x v="0"/>
    <x v="0"/>
    <x v="1"/>
    <x v="0"/>
    <x v="0"/>
    <x v="0"/>
    <x v="0"/>
    <x v="0"/>
    <x v="0"/>
    <x v="0"/>
    <x v="0"/>
    <x v="0"/>
    <x v="0"/>
    <x v="0"/>
    <x v="0"/>
    <x v="0"/>
    <x v="0"/>
    <x v="0"/>
    <x v="0"/>
    <x v="0"/>
    <x v="0"/>
    <x v="0"/>
  </r>
  <r>
    <s v="Beech Street Park"/>
    <s v="Beech Street"/>
    <s v="Marcoola"/>
    <s v="Neighbourhood and Other Parks "/>
    <s v="Drinking water"/>
    <m/>
    <m/>
    <m/>
    <m/>
    <m/>
    <m/>
    <m/>
    <m/>
    <m/>
    <m/>
    <x v="15"/>
    <x v="1"/>
    <x v="1"/>
    <x v="0"/>
    <x v="0"/>
    <x v="0"/>
    <x v="0"/>
    <x v="0"/>
    <x v="0"/>
    <x v="0"/>
    <x v="0"/>
    <x v="0"/>
    <x v="0"/>
    <x v="0"/>
    <x v="0"/>
    <x v="0"/>
    <x v="0"/>
    <x v="0"/>
    <x v="0"/>
    <x v="0"/>
    <x v="0"/>
    <x v="0"/>
    <x v="0"/>
  </r>
  <r>
    <s v="Apex Park (Golden Beach)"/>
    <s v="Pumicestone Esplanade"/>
    <s v="Golden Beach"/>
    <s v="Popular Parks and Gardens"/>
    <s v="BBQ,Picnic table,Popular for ceremonies,Shelter"/>
    <s v="The parks in close proximity to the Caloundra Power Boat Club, are popular for wedding ceremonies. You can enquire about three separate parks at this location - Apex Park, Bevan Henzell Park, Woorim Park and Monash Park."/>
    <m/>
    <m/>
    <m/>
    <m/>
    <m/>
    <m/>
    <m/>
    <m/>
    <m/>
    <x v="16"/>
    <x v="0"/>
    <x v="0"/>
    <x v="0"/>
    <x v="0"/>
    <x v="0"/>
    <x v="1"/>
    <x v="0"/>
    <x v="0"/>
    <x v="1"/>
    <x v="0"/>
    <x v="0"/>
    <x v="0"/>
    <x v="0"/>
    <x v="0"/>
    <x v="1"/>
    <x v="0"/>
    <x v="0"/>
    <x v="0"/>
    <x v="0"/>
    <x v="0"/>
    <x v="0"/>
    <x v="0"/>
  </r>
  <r>
    <s v="Apex Skate Park"/>
    <s v="Maple Street"/>
    <m/>
    <s v="Skate Parks"/>
    <s v="BBQ,Toilets"/>
    <s v="Large concrete and steel skate park. Multi-age, compatible playground area. 50m from shopping centre. Lots of open grassy areas. Natural shade BMX track.  "/>
    <m/>
    <m/>
    <s v="Maple Street_x000a_(-26.42041, 152.909217)"/>
    <m/>
    <m/>
    <m/>
    <m/>
    <m/>
    <m/>
    <x v="17"/>
    <x v="0"/>
    <x v="0"/>
    <x v="0"/>
    <x v="0"/>
    <x v="0"/>
    <x v="0"/>
    <x v="0"/>
    <x v="1"/>
    <x v="0"/>
    <x v="0"/>
    <x v="0"/>
    <x v="0"/>
    <x v="0"/>
    <x v="0"/>
    <x v="0"/>
    <x v="0"/>
    <x v="0"/>
    <x v="0"/>
    <x v="0"/>
    <x v="0"/>
    <x v="0"/>
    <x v="0"/>
  </r>
  <r>
    <s v="Aquila Court Park"/>
    <s v="Aquila Court"/>
    <s v="Bli Bli"/>
    <s v="Neighbourhood and Other Parks "/>
    <s v="Playground"/>
    <s v="This park has a small play area for children and includes two kangaroo spring toys and a swing."/>
    <m/>
    <m/>
    <m/>
    <m/>
    <m/>
    <m/>
    <m/>
    <m/>
    <m/>
    <x v="18"/>
    <x v="1"/>
    <x v="0"/>
    <x v="1"/>
    <x v="0"/>
    <x v="0"/>
    <x v="0"/>
    <x v="0"/>
    <x v="0"/>
    <x v="0"/>
    <x v="0"/>
    <x v="0"/>
    <x v="0"/>
    <x v="0"/>
    <x v="0"/>
    <x v="0"/>
    <x v="0"/>
    <x v="0"/>
    <x v="0"/>
    <x v="0"/>
    <x v="0"/>
    <x v="0"/>
    <x v="0"/>
  </r>
  <r>
    <s v="Aroona Park"/>
    <s v="Miranda Street"/>
    <s v="Aroona"/>
    <s v="Neighbourhood and Other Parks "/>
    <s v="BBQ,Drinking water,Playground"/>
    <s v="This park has a basketball hoop, junior bike track, climbing net, climbing ramp, combo unit, curved bridge, fire truck, firemans pole, ladders, slide and a pedal power velocitron."/>
    <m/>
    <m/>
    <m/>
    <m/>
    <m/>
    <m/>
    <m/>
    <m/>
    <m/>
    <x v="19"/>
    <x v="0"/>
    <x v="1"/>
    <x v="1"/>
    <x v="0"/>
    <x v="0"/>
    <x v="0"/>
    <x v="0"/>
    <x v="0"/>
    <x v="0"/>
    <x v="0"/>
    <x v="0"/>
    <x v="0"/>
    <x v="0"/>
    <x v="0"/>
    <x v="0"/>
    <x v="0"/>
    <x v="0"/>
    <x v="0"/>
    <x v="0"/>
    <x v="0"/>
    <x v="0"/>
    <x v="0"/>
  </r>
  <r>
    <s v="Arthur Parkyn Park"/>
    <s v="Parkyn Parade"/>
    <s v="Mooloolaba"/>
    <s v="Popular Parks and Gardens"/>
    <s v="BBQ,Drinking water,Shelter,Toilets"/>
    <s v="Arthur Parkyn park is just off Mooloolaba Beach, beside the Mooloolaba Surf Club and has plenty of shelter to enjoy a BBQ. This is a popular spot for weddings and events."/>
    <m/>
    <m/>
    <m/>
    <m/>
    <m/>
    <m/>
    <m/>
    <m/>
    <m/>
    <x v="20"/>
    <x v="0"/>
    <x v="1"/>
    <x v="0"/>
    <x v="0"/>
    <x v="0"/>
    <x v="0"/>
    <x v="0"/>
    <x v="1"/>
    <x v="0"/>
    <x v="0"/>
    <x v="0"/>
    <x v="0"/>
    <x v="0"/>
    <x v="0"/>
    <x v="1"/>
    <x v="0"/>
    <x v="0"/>
    <x v="0"/>
    <x v="0"/>
    <x v="0"/>
    <x v="0"/>
    <x v="0"/>
  </r>
  <r>
    <s v="Arthur Roberts Park"/>
    <s v="Bradford Road"/>
    <s v="Kureelpa"/>
    <s v="Neighbourhood and Other Parks "/>
    <s v="Playground,Toilets"/>
    <s v="This park has a basketball hoop, cycle path, flying fox, spring toys and swings."/>
    <m/>
    <m/>
    <m/>
    <m/>
    <m/>
    <m/>
    <m/>
    <m/>
    <m/>
    <x v="21"/>
    <x v="1"/>
    <x v="0"/>
    <x v="1"/>
    <x v="0"/>
    <x v="0"/>
    <x v="0"/>
    <x v="0"/>
    <x v="1"/>
    <x v="0"/>
    <x v="0"/>
    <x v="0"/>
    <x v="0"/>
    <x v="0"/>
    <x v="0"/>
    <x v="0"/>
    <x v="0"/>
    <x v="0"/>
    <x v="0"/>
    <x v="0"/>
    <x v="0"/>
    <x v="0"/>
    <x v="0"/>
  </r>
  <r>
    <s v="Arts and Ecology Centre"/>
    <s v="Palm Creek Road, Tanawha"/>
    <s v="Tanawha"/>
    <s v="Community Halls"/>
    <s v="Botanic garden,Drinking water,Toilets"/>
    <s v="The Arts and Ecology Centre is a multipurpose, community facility located within the Maroochy Regional Bushland Botanic Gardens at Tanawha.   The centre is home to a number of council-run programs and workshops along with various community and commercial activities.Located less than five minutes from the Bruce Highway, the centre is surrounded by ample car and coach parking. "/>
    <m/>
    <m/>
    <s v="Palm Creek Road, Tanawha_x000a_Tanawha_x000a_(-26.715254, 153.021655)"/>
    <m/>
    <m/>
    <m/>
    <m/>
    <m/>
    <m/>
    <x v="22"/>
    <x v="1"/>
    <x v="1"/>
    <x v="0"/>
    <x v="0"/>
    <x v="1"/>
    <x v="0"/>
    <x v="0"/>
    <x v="1"/>
    <x v="0"/>
    <x v="0"/>
    <x v="0"/>
    <x v="0"/>
    <x v="0"/>
    <x v="0"/>
    <x v="0"/>
    <x v="0"/>
    <x v="0"/>
    <x v="0"/>
    <x v="0"/>
    <x v="0"/>
    <x v="0"/>
    <x v="0"/>
  </r>
  <r>
    <s v="Ash Road Park"/>
    <s v="Ash Road"/>
    <s v="Diddillibah"/>
    <s v="Neighbourhood and Other Parks "/>
    <s v="BBQ,Playground"/>
    <s v="This park has a basketball hoop, see saw, a wombat spring toy and a swing."/>
    <m/>
    <m/>
    <m/>
    <m/>
    <m/>
    <m/>
    <m/>
    <m/>
    <m/>
    <x v="23"/>
    <x v="0"/>
    <x v="0"/>
    <x v="1"/>
    <x v="0"/>
    <x v="0"/>
    <x v="0"/>
    <x v="0"/>
    <x v="0"/>
    <x v="0"/>
    <x v="0"/>
    <x v="0"/>
    <x v="0"/>
    <x v="0"/>
    <x v="0"/>
    <x v="0"/>
    <x v="0"/>
    <x v="0"/>
    <x v="0"/>
    <x v="0"/>
    <x v="0"/>
    <x v="0"/>
    <x v="0"/>
  </r>
  <r>
    <s v="Ashwood Park"/>
    <s v="Ashwood Place"/>
    <s v="Currimundi"/>
    <s v="Neighbourhood and Other Parks "/>
    <m/>
    <m/>
    <m/>
    <m/>
    <m/>
    <m/>
    <m/>
    <m/>
    <m/>
    <m/>
    <m/>
    <x v="24"/>
    <x v="1"/>
    <x v="0"/>
    <x v="0"/>
    <x v="0"/>
    <x v="0"/>
    <x v="0"/>
    <x v="0"/>
    <x v="0"/>
    <x v="0"/>
    <x v="0"/>
    <x v="0"/>
    <x v="0"/>
    <x v="0"/>
    <x v="0"/>
    <x v="0"/>
    <x v="0"/>
    <x v="0"/>
    <x v="0"/>
    <x v="0"/>
    <x v="0"/>
    <x v="0"/>
    <x v="0"/>
  </r>
  <r>
    <s v="Avocado Park"/>
    <s v="Haas Court"/>
    <s v="Bli Bli"/>
    <s v="Neighbourhood and Other Parks "/>
    <s v="Drinking water,Playground"/>
    <s v="This park has an aeroglide, chin up bar, 6 deck combination unit, crawl tunnel, monkey bars, cargo net, pole climbing, shop panel, slide, steering wheel and swing."/>
    <m/>
    <m/>
    <m/>
    <m/>
    <m/>
    <m/>
    <m/>
    <m/>
    <m/>
    <x v="25"/>
    <x v="1"/>
    <x v="1"/>
    <x v="1"/>
    <x v="0"/>
    <x v="0"/>
    <x v="0"/>
    <x v="0"/>
    <x v="0"/>
    <x v="0"/>
    <x v="0"/>
    <x v="0"/>
    <x v="0"/>
    <x v="0"/>
    <x v="0"/>
    <x v="0"/>
    <x v="0"/>
    <x v="0"/>
    <x v="0"/>
    <x v="0"/>
    <x v="0"/>
    <x v="0"/>
    <x v="0"/>
  </r>
  <r>
    <s v="Ayliffe Park"/>
    <s v="Esplanade"/>
    <s v="Golden Beach"/>
    <s v="Popular Parks and Gardens"/>
    <s v="BBQ,Drinking water,Liberty Swing,Playground,Popular for ceremonies,Toilets,Wheelchair access"/>
    <s v="The foreshore area is popular for wedding ceremonies and events. The playground has a climb net, crawl tunnel, fire pole, a 2 deck fort, lollypop climber, saddle spinner, seesaw and shade sail. A Liberty Swing (wheelchair accessible) is installed. Please contact council to obtain the key."/>
    <m/>
    <m/>
    <m/>
    <m/>
    <m/>
    <m/>
    <m/>
    <m/>
    <m/>
    <x v="26"/>
    <x v="0"/>
    <x v="1"/>
    <x v="1"/>
    <x v="0"/>
    <x v="0"/>
    <x v="1"/>
    <x v="1"/>
    <x v="1"/>
    <x v="0"/>
    <x v="0"/>
    <x v="0"/>
    <x v="0"/>
    <x v="0"/>
    <x v="0"/>
    <x v="0"/>
    <x v="0"/>
    <x v="0"/>
    <x v="0"/>
    <x v="0"/>
    <x v="0"/>
    <x v="1"/>
    <x v="0"/>
  </r>
  <r>
    <s v="Ballinger Beach Park "/>
    <s v="Buderim Street"/>
    <s v="Currimundi"/>
    <s v="Popular Parks and Gardens"/>
    <s v="Dog off-leash area,Drinking water,Lookout,Popular for ceremonies,Shower,Toilets"/>
    <s v="Ideal for wedding ceremonies. The coastal pathway through the dunal area passes through this park. Dog off- lease area at all times."/>
    <m/>
    <m/>
    <m/>
    <m/>
    <m/>
    <m/>
    <m/>
    <m/>
    <m/>
    <x v="27"/>
    <x v="1"/>
    <x v="1"/>
    <x v="0"/>
    <x v="1"/>
    <x v="0"/>
    <x v="1"/>
    <x v="0"/>
    <x v="1"/>
    <x v="0"/>
    <x v="0"/>
    <x v="0"/>
    <x v="0"/>
    <x v="0"/>
    <x v="1"/>
    <x v="0"/>
    <x v="0"/>
    <x v="0"/>
    <x v="0"/>
    <x v="1"/>
    <x v="0"/>
    <x v="0"/>
    <x v="0"/>
  </r>
  <r>
    <s v="Ballinger Park Sports Complex"/>
    <s v="Ballinger Road"/>
    <s v="Buderim"/>
    <s v="Other Sporting Facilities"/>
    <s v="Playground"/>
    <s v="Hockey fields, dog obedience field, square dancing hall, archery fields, tennis courts, cricket pitch, pony club facilities, soccer fields. The playground has a bike spring toy and a swing."/>
    <m/>
    <m/>
    <m/>
    <m/>
    <m/>
    <m/>
    <m/>
    <m/>
    <m/>
    <x v="28"/>
    <x v="1"/>
    <x v="0"/>
    <x v="1"/>
    <x v="0"/>
    <x v="0"/>
    <x v="0"/>
    <x v="0"/>
    <x v="0"/>
    <x v="0"/>
    <x v="0"/>
    <x v="0"/>
    <x v="0"/>
    <x v="0"/>
    <x v="0"/>
    <x v="0"/>
    <x v="0"/>
    <x v="0"/>
    <x v="0"/>
    <x v="0"/>
    <x v="0"/>
    <x v="0"/>
    <x v="0"/>
  </r>
  <r>
    <s v="Bauhinia Park"/>
    <s v="Bauhinia Court"/>
    <s v="Currimundi"/>
    <s v="Neighbourhood and Other Parks "/>
    <m/>
    <m/>
    <m/>
    <m/>
    <m/>
    <m/>
    <m/>
    <m/>
    <m/>
    <m/>
    <m/>
    <x v="29"/>
    <x v="1"/>
    <x v="0"/>
    <x v="0"/>
    <x v="0"/>
    <x v="0"/>
    <x v="0"/>
    <x v="0"/>
    <x v="0"/>
    <x v="0"/>
    <x v="0"/>
    <x v="0"/>
    <x v="0"/>
    <x v="0"/>
    <x v="0"/>
    <x v="0"/>
    <x v="0"/>
    <x v="0"/>
    <x v="0"/>
    <x v="0"/>
    <x v="0"/>
    <x v="0"/>
    <x v="0"/>
  </r>
  <r>
    <s v="Beau Vista Park"/>
    <s v="Moreton Bay Drive"/>
    <s v="Caloundra West"/>
    <s v="Neighbourhood and Other Parks "/>
    <s v="Playground"/>
    <s v="This park has a basketball hoop, chain climbing net, fire pole, square climber, swings and a twin deck unit for the littlies to play on.  It has plenty of open space for families at play."/>
    <m/>
    <m/>
    <m/>
    <m/>
    <m/>
    <m/>
    <m/>
    <m/>
    <m/>
    <x v="30"/>
    <x v="1"/>
    <x v="0"/>
    <x v="1"/>
    <x v="0"/>
    <x v="0"/>
    <x v="0"/>
    <x v="0"/>
    <x v="0"/>
    <x v="0"/>
    <x v="0"/>
    <x v="0"/>
    <x v="0"/>
    <x v="0"/>
    <x v="0"/>
    <x v="0"/>
    <x v="0"/>
    <x v="0"/>
    <x v="0"/>
    <x v="0"/>
    <x v="0"/>
    <x v="0"/>
    <x v="0"/>
  </r>
  <r>
    <s v="Beerwah Community Hall"/>
    <s v="Peachester Road"/>
    <s v="Beerwah"/>
    <s v="Community Halls"/>
    <s v="Wheelchair access"/>
    <s v="This venue is centrally located in Beerwah. It is a wheelchair friendly venue and caters for up to 350 guests theatre style and up to 200 guests banquet style. Ideal for special events, the hall has a stage with audio and lighting, a fully appointed commercial kitchen offering indoor and outdoor serving. There is on-site parking for approximately 50 vehicles including five disabled parking spaces.  "/>
    <m/>
    <m/>
    <s v="Peachester Road_x000a_Beerwah_x000a_(-26.859222, 152.955565)"/>
    <m/>
    <m/>
    <m/>
    <m/>
    <m/>
    <m/>
    <x v="31"/>
    <x v="1"/>
    <x v="0"/>
    <x v="0"/>
    <x v="0"/>
    <x v="0"/>
    <x v="0"/>
    <x v="1"/>
    <x v="0"/>
    <x v="0"/>
    <x v="0"/>
    <x v="0"/>
    <x v="0"/>
    <x v="0"/>
    <x v="0"/>
    <x v="0"/>
    <x v="0"/>
    <x v="0"/>
    <x v="0"/>
    <x v="0"/>
    <x v="0"/>
    <x v="0"/>
    <x v="0"/>
  </r>
  <r>
    <s v="Beerwah Forest Reserve"/>
    <s v="Glasshouse Mountains Road"/>
    <s v="Glenview"/>
    <s v="Neighbourhood and Other Parks "/>
    <s v="Toilets"/>
    <m/>
    <m/>
    <m/>
    <m/>
    <m/>
    <m/>
    <m/>
    <m/>
    <m/>
    <m/>
    <x v="32"/>
    <x v="1"/>
    <x v="0"/>
    <x v="0"/>
    <x v="0"/>
    <x v="0"/>
    <x v="0"/>
    <x v="0"/>
    <x v="1"/>
    <x v="0"/>
    <x v="0"/>
    <x v="0"/>
    <x v="0"/>
    <x v="0"/>
    <x v="0"/>
    <x v="0"/>
    <x v="0"/>
    <x v="0"/>
    <x v="0"/>
    <x v="0"/>
    <x v="0"/>
    <x v="0"/>
    <x v="0"/>
  </r>
  <r>
    <s v="Beerwah Skate Bowl "/>
    <s v="Roberts Road"/>
    <s v="Beerwah"/>
    <s v="Skate Parks"/>
    <m/>
    <s v="Coping, spine, grind rail,7ft half pipe with 3 entries, grinding block x 2, fun box, ¬ pipe x 3, declining ¬ bank, flat bank, ledges."/>
    <m/>
    <m/>
    <m/>
    <m/>
    <m/>
    <m/>
    <m/>
    <m/>
    <m/>
    <x v="33"/>
    <x v="1"/>
    <x v="0"/>
    <x v="0"/>
    <x v="0"/>
    <x v="0"/>
    <x v="0"/>
    <x v="0"/>
    <x v="0"/>
    <x v="0"/>
    <x v="0"/>
    <x v="0"/>
    <x v="0"/>
    <x v="0"/>
    <x v="0"/>
    <x v="0"/>
    <x v="0"/>
    <x v="0"/>
    <x v="0"/>
    <x v="0"/>
    <x v="0"/>
    <x v="0"/>
    <x v="0"/>
  </r>
  <r>
    <s v="Beerwah Sports Ground"/>
    <s v="13 Roberts Road"/>
    <s v="Beerwah"/>
    <s v="Other Sporting Facilities"/>
    <s v="Toilets"/>
    <s v="Rugby oval and rugby league clubhouse. Equestrian area.  Bocce rink.  Skate park.  Tennis courts.  Youth Centre, kiosk, amenities, storage, caretakers residence."/>
    <m/>
    <m/>
    <m/>
    <m/>
    <m/>
    <m/>
    <m/>
    <m/>
    <m/>
    <x v="34"/>
    <x v="1"/>
    <x v="0"/>
    <x v="0"/>
    <x v="0"/>
    <x v="0"/>
    <x v="0"/>
    <x v="0"/>
    <x v="1"/>
    <x v="0"/>
    <x v="0"/>
    <x v="0"/>
    <x v="0"/>
    <x v="0"/>
    <x v="0"/>
    <x v="0"/>
    <x v="0"/>
    <x v="0"/>
    <x v="0"/>
    <x v="0"/>
    <x v="0"/>
    <x v="0"/>
    <x v="0"/>
  </r>
  <r>
    <s v="Bellflower Park"/>
    <s v="Creekside Drive"/>
    <s v="Sippy Downs"/>
    <s v="Neighbourhood and Other Parks "/>
    <s v="BBQ,Drinking water,Playground,Shelter"/>
    <s v="This playground has a hammock, slide, two spring toys, a swing and a toggle climbing ramp. The playground in this park is fenced."/>
    <m/>
    <m/>
    <m/>
    <m/>
    <m/>
    <m/>
    <m/>
    <m/>
    <m/>
    <x v="35"/>
    <x v="0"/>
    <x v="1"/>
    <x v="1"/>
    <x v="0"/>
    <x v="0"/>
    <x v="0"/>
    <x v="0"/>
    <x v="0"/>
    <x v="0"/>
    <x v="0"/>
    <x v="0"/>
    <x v="0"/>
    <x v="0"/>
    <x v="0"/>
    <x v="1"/>
    <x v="0"/>
    <x v="0"/>
    <x v="0"/>
    <x v="0"/>
    <x v="0"/>
    <x v="0"/>
    <x v="0"/>
  </r>
  <r>
    <s v="Belli Creek Park"/>
    <s v="Eumundi - Kenilworth Road"/>
    <s v="Belli Park"/>
    <s v="Neighbourhood and Other Parks "/>
    <s v="BBQ,Toilets"/>
    <m/>
    <m/>
    <m/>
    <m/>
    <m/>
    <m/>
    <m/>
    <m/>
    <m/>
    <m/>
    <x v="36"/>
    <x v="0"/>
    <x v="0"/>
    <x v="0"/>
    <x v="0"/>
    <x v="0"/>
    <x v="0"/>
    <x v="0"/>
    <x v="1"/>
    <x v="0"/>
    <x v="0"/>
    <x v="0"/>
    <x v="0"/>
    <x v="0"/>
    <x v="0"/>
    <x v="0"/>
    <x v="0"/>
    <x v="0"/>
    <x v="0"/>
    <x v="0"/>
    <x v="0"/>
    <x v="0"/>
    <x v="0"/>
  </r>
  <r>
    <s v="Beltana Park"/>
    <s v="Beltana Crescent"/>
    <s v="Buddina"/>
    <s v="Neighbourhood and Other Parks "/>
    <s v="Drinking water"/>
    <s v="This small leafy park is ideally situated to sit and while away your time watching traffic on the canals."/>
    <m/>
    <m/>
    <m/>
    <m/>
    <m/>
    <m/>
    <m/>
    <m/>
    <m/>
    <x v="37"/>
    <x v="1"/>
    <x v="1"/>
    <x v="0"/>
    <x v="0"/>
    <x v="0"/>
    <x v="0"/>
    <x v="0"/>
    <x v="0"/>
    <x v="0"/>
    <x v="0"/>
    <x v="0"/>
    <x v="0"/>
    <x v="0"/>
    <x v="0"/>
    <x v="0"/>
    <x v="0"/>
    <x v="0"/>
    <x v="0"/>
    <x v="0"/>
    <x v="0"/>
    <x v="0"/>
    <x v="0"/>
  </r>
  <r>
    <s v="Ben Bennett Bushland Park"/>
    <s v="Queen Street"/>
    <s v="Caloundra"/>
    <s v="Popular Parks and Gardens"/>
    <s v="BBQ,Drinking water,Popular for events,Toilets"/>
    <s v="The Ben Bennett Botanical Park features walking tracks which guide visitors through the vegetation communities of Melaleuca and Eucalypt forests, coastal heaths and one of few areas of coastal lowland vine forest. "/>
    <m/>
    <m/>
    <m/>
    <m/>
    <m/>
    <m/>
    <m/>
    <m/>
    <m/>
    <x v="38"/>
    <x v="0"/>
    <x v="1"/>
    <x v="0"/>
    <x v="0"/>
    <x v="0"/>
    <x v="0"/>
    <x v="0"/>
    <x v="1"/>
    <x v="0"/>
    <x v="0"/>
    <x v="0"/>
    <x v="0"/>
    <x v="0"/>
    <x v="0"/>
    <x v="0"/>
    <x v="0"/>
    <x v="1"/>
    <x v="0"/>
    <x v="0"/>
    <x v="0"/>
    <x v="0"/>
    <x v="0"/>
  </r>
  <r>
    <s v="Ben Lexcen Park"/>
    <s v="Advance Place"/>
    <m/>
    <s v="Neighbourhood and Other Parks "/>
    <s v="Playground"/>
    <s v="Situated directly across from schools, there are swings a cargo net, single deck combination unit, fire pole, a slide and a swing with seating and natural shade."/>
    <m/>
    <m/>
    <m/>
    <m/>
    <m/>
    <m/>
    <m/>
    <m/>
    <m/>
    <x v="39"/>
    <x v="1"/>
    <x v="0"/>
    <x v="1"/>
    <x v="0"/>
    <x v="0"/>
    <x v="0"/>
    <x v="0"/>
    <x v="0"/>
    <x v="0"/>
    <x v="0"/>
    <x v="0"/>
    <x v="0"/>
    <x v="0"/>
    <x v="0"/>
    <x v="0"/>
    <x v="0"/>
    <x v="0"/>
    <x v="0"/>
    <x v="0"/>
    <x v="0"/>
    <x v="0"/>
    <x v="0"/>
  </r>
  <r>
    <s v="Bevan Henzell Park"/>
    <s v="Cnr Lamerough Parade and Landsborough Parade"/>
    <s v="Golden Beach"/>
    <s v="Neighbourhood and Other Parks "/>
    <m/>
    <m/>
    <m/>
    <m/>
    <m/>
    <m/>
    <m/>
    <m/>
    <m/>
    <m/>
    <m/>
    <x v="40"/>
    <x v="1"/>
    <x v="0"/>
    <x v="0"/>
    <x v="0"/>
    <x v="0"/>
    <x v="0"/>
    <x v="0"/>
    <x v="0"/>
    <x v="0"/>
    <x v="0"/>
    <x v="0"/>
    <x v="0"/>
    <x v="0"/>
    <x v="0"/>
    <x v="0"/>
    <x v="0"/>
    <x v="0"/>
    <x v="0"/>
    <x v="0"/>
    <x v="0"/>
    <x v="0"/>
    <x v="0"/>
  </r>
  <r>
    <s v="Bicentennial Park"/>
    <s v="Nutley Street"/>
    <s v="Caloundra"/>
    <s v="Neighbourhood and Other Parks "/>
    <s v="Drinking water"/>
    <m/>
    <m/>
    <m/>
    <m/>
    <m/>
    <m/>
    <m/>
    <m/>
    <m/>
    <m/>
    <x v="41"/>
    <x v="1"/>
    <x v="1"/>
    <x v="0"/>
    <x v="0"/>
    <x v="0"/>
    <x v="0"/>
    <x v="0"/>
    <x v="0"/>
    <x v="0"/>
    <x v="0"/>
    <x v="0"/>
    <x v="0"/>
    <x v="0"/>
    <x v="0"/>
    <x v="0"/>
    <x v="0"/>
    <x v="0"/>
    <x v="0"/>
    <x v="0"/>
    <x v="0"/>
    <x v="0"/>
    <x v="0"/>
  </r>
  <r>
    <s v="Bicentennial Park (Maleny)"/>
    <s v="Bicentenary Lane"/>
    <s v="Maleny"/>
    <s v="Popular Parks and Gardens"/>
    <s v="Picnic table,Popular for events"/>
    <s v="This park has wide open spaces and plenty of trees for shady picnics and family play."/>
    <s v="Find out more about holding an outdoor event"/>
    <m/>
    <m/>
    <m/>
    <m/>
    <m/>
    <m/>
    <m/>
    <m/>
    <x v="42"/>
    <x v="1"/>
    <x v="0"/>
    <x v="0"/>
    <x v="0"/>
    <x v="0"/>
    <x v="0"/>
    <x v="0"/>
    <x v="0"/>
    <x v="1"/>
    <x v="0"/>
    <x v="0"/>
    <x v="0"/>
    <x v="0"/>
    <x v="0"/>
    <x v="0"/>
    <x v="0"/>
    <x v="1"/>
    <x v="0"/>
    <x v="0"/>
    <x v="0"/>
    <x v="0"/>
    <x v="0"/>
  </r>
  <r>
    <s v="Bill Vernados Park "/>
    <s v="Omrah Street"/>
    <s v="Caloundra"/>
    <s v="Popular Parks and Gardens"/>
    <s v="Popular for ceremonies"/>
    <s v="Ideal for wedding Ceremonies. Also known as Civic Centre Gardens."/>
    <s v="Find out more about holding outdoor events"/>
    <m/>
    <m/>
    <m/>
    <m/>
    <m/>
    <m/>
    <m/>
    <m/>
    <x v="43"/>
    <x v="1"/>
    <x v="0"/>
    <x v="0"/>
    <x v="0"/>
    <x v="0"/>
    <x v="1"/>
    <x v="0"/>
    <x v="0"/>
    <x v="0"/>
    <x v="0"/>
    <x v="0"/>
    <x v="0"/>
    <x v="0"/>
    <x v="0"/>
    <x v="0"/>
    <x v="0"/>
    <x v="0"/>
    <x v="0"/>
    <x v="0"/>
    <x v="0"/>
    <x v="0"/>
    <x v="0"/>
  </r>
  <r>
    <s v="Bindaree Crescent Park"/>
    <s v="Bindaree Crescent"/>
    <s v="Mooloolaba"/>
    <s v="Neighbourhood and Other Parks "/>
    <s v="Drinking water"/>
    <m/>
    <m/>
    <m/>
    <m/>
    <m/>
    <m/>
    <m/>
    <m/>
    <m/>
    <m/>
    <x v="44"/>
    <x v="1"/>
    <x v="1"/>
    <x v="0"/>
    <x v="0"/>
    <x v="0"/>
    <x v="0"/>
    <x v="0"/>
    <x v="0"/>
    <x v="0"/>
    <x v="0"/>
    <x v="0"/>
    <x v="0"/>
    <x v="0"/>
    <x v="0"/>
    <x v="0"/>
    <x v="0"/>
    <x v="0"/>
    <x v="0"/>
    <x v="0"/>
    <x v="0"/>
    <x v="0"/>
    <x v="0"/>
  </r>
  <r>
    <s v="King Park"/>
    <s v="King Street"/>
    <m/>
    <s v="Neighbourhood and Other Parks "/>
    <m/>
    <m/>
    <m/>
    <m/>
    <m/>
    <m/>
    <m/>
    <m/>
    <m/>
    <m/>
    <m/>
    <x v="45"/>
    <x v="1"/>
    <x v="0"/>
    <x v="0"/>
    <x v="0"/>
    <x v="0"/>
    <x v="0"/>
    <x v="0"/>
    <x v="0"/>
    <x v="0"/>
    <x v="0"/>
    <x v="0"/>
    <x v="0"/>
    <x v="0"/>
    <x v="0"/>
    <x v="0"/>
    <x v="0"/>
    <x v="0"/>
    <x v="0"/>
    <x v="0"/>
    <x v="0"/>
    <x v="0"/>
    <x v="0"/>
  </r>
  <r>
    <s v="Binnacle Park"/>
    <s v="Haliad Drive"/>
    <s v="Mount Coolum"/>
    <s v="Neighbourhood and Other Parks "/>
    <s v="Drinking water,Playground,Shelter"/>
    <s v="This park has a playground that includes a basketball hoop and backboard, a rider duo, a junior slide, a seal spring toy and a swing."/>
    <m/>
    <m/>
    <m/>
    <m/>
    <m/>
    <m/>
    <m/>
    <m/>
    <m/>
    <x v="46"/>
    <x v="1"/>
    <x v="1"/>
    <x v="1"/>
    <x v="0"/>
    <x v="0"/>
    <x v="0"/>
    <x v="0"/>
    <x v="0"/>
    <x v="0"/>
    <x v="0"/>
    <x v="0"/>
    <x v="0"/>
    <x v="0"/>
    <x v="0"/>
    <x v="1"/>
    <x v="0"/>
    <x v="0"/>
    <x v="0"/>
    <x v="0"/>
    <x v="0"/>
    <x v="0"/>
    <x v="0"/>
  </r>
  <r>
    <s v="Culbara Park"/>
    <s v="Culbara Street"/>
    <s v="Mooloolaba"/>
    <s v="Neighbourhood and Other Parks "/>
    <m/>
    <m/>
    <m/>
    <m/>
    <m/>
    <m/>
    <m/>
    <m/>
    <m/>
    <m/>
    <m/>
    <x v="47"/>
    <x v="1"/>
    <x v="0"/>
    <x v="0"/>
    <x v="0"/>
    <x v="0"/>
    <x v="0"/>
    <x v="0"/>
    <x v="0"/>
    <x v="0"/>
    <x v="0"/>
    <x v="0"/>
    <x v="0"/>
    <x v="0"/>
    <x v="0"/>
    <x v="0"/>
    <x v="0"/>
    <x v="0"/>
    <x v="0"/>
    <x v="0"/>
    <x v="0"/>
    <x v="0"/>
    <x v="0"/>
  </r>
  <r>
    <s v="Birrahl Park"/>
    <s v="Warragah Parade"/>
    <s v="Yaroomba"/>
    <s v="Neighbourhood and Other Parks "/>
    <s v="BBQ,Drinking water,Picnic table,Playground,Toilets"/>
    <s v="The playground in this park has a 2 deck transition combo unit, hang bars, climbing net, fire pole, seesaw, slide, a swing and a supernova to use your strength and hold your balance! This seems to be the best way to describe the kind of play that takes place on the Supernova."/>
    <m/>
    <m/>
    <m/>
    <m/>
    <m/>
    <m/>
    <m/>
    <m/>
    <m/>
    <x v="48"/>
    <x v="0"/>
    <x v="1"/>
    <x v="1"/>
    <x v="0"/>
    <x v="0"/>
    <x v="0"/>
    <x v="0"/>
    <x v="1"/>
    <x v="1"/>
    <x v="0"/>
    <x v="0"/>
    <x v="0"/>
    <x v="0"/>
    <x v="0"/>
    <x v="0"/>
    <x v="0"/>
    <x v="0"/>
    <x v="0"/>
    <x v="0"/>
    <x v="0"/>
    <x v="0"/>
    <x v="0"/>
  </r>
  <r>
    <s v="Black Myrtle Court"/>
    <s v="Black Myrtle Court"/>
    <s v="Woombye"/>
    <s v="Neighbourhood and Other Parks "/>
    <m/>
    <m/>
    <m/>
    <m/>
    <m/>
    <m/>
    <m/>
    <m/>
    <m/>
    <m/>
    <m/>
    <x v="49"/>
    <x v="1"/>
    <x v="0"/>
    <x v="0"/>
    <x v="0"/>
    <x v="0"/>
    <x v="0"/>
    <x v="0"/>
    <x v="0"/>
    <x v="0"/>
    <x v="0"/>
    <x v="0"/>
    <x v="0"/>
    <x v="0"/>
    <x v="0"/>
    <x v="0"/>
    <x v="0"/>
    <x v="0"/>
    <x v="0"/>
    <x v="0"/>
    <x v="0"/>
    <x v="0"/>
    <x v="0"/>
  </r>
  <r>
    <s v="Black Swan Park (Cotton Tree)"/>
    <s v="Cotton Tree Parade"/>
    <s v="Maroochydore"/>
    <s v="Popular Parks and Gardens"/>
    <s v="Drinking water,Picnic table,Shower"/>
    <s v="This small park is popular for events and is located on the edge of the Maroochy River, behind the Maroochydore swimming pool . There are picnic tables, water, showers, natural shade and plenty of parking."/>
    <m/>
    <m/>
    <m/>
    <m/>
    <m/>
    <m/>
    <m/>
    <m/>
    <m/>
    <x v="50"/>
    <x v="1"/>
    <x v="1"/>
    <x v="0"/>
    <x v="0"/>
    <x v="0"/>
    <x v="0"/>
    <x v="0"/>
    <x v="0"/>
    <x v="1"/>
    <x v="0"/>
    <x v="0"/>
    <x v="0"/>
    <x v="0"/>
    <x v="0"/>
    <x v="0"/>
    <x v="0"/>
    <x v="0"/>
    <x v="0"/>
    <x v="1"/>
    <x v="0"/>
    <x v="0"/>
    <x v="0"/>
  </r>
  <r>
    <s v="Blackall St (Woombye) outside IGA"/>
    <s v="Blackall Street"/>
    <s v="Woombye"/>
    <m/>
    <m/>
    <m/>
    <m/>
    <m/>
    <m/>
    <m/>
    <m/>
    <m/>
    <m/>
    <m/>
    <m/>
    <x v="51"/>
    <x v="1"/>
    <x v="0"/>
    <x v="0"/>
    <x v="0"/>
    <x v="0"/>
    <x v="0"/>
    <x v="0"/>
    <x v="0"/>
    <x v="0"/>
    <x v="0"/>
    <x v="0"/>
    <x v="0"/>
    <x v="0"/>
    <x v="0"/>
    <x v="0"/>
    <x v="0"/>
    <x v="0"/>
    <x v="0"/>
    <x v="0"/>
    <x v="0"/>
    <x v="0"/>
    <x v="0"/>
  </r>
  <r>
    <s v="Blackall Street (Woombye) outside Woombye News"/>
    <s v="Blackall Street"/>
    <s v="Woombye"/>
    <m/>
    <m/>
    <m/>
    <m/>
    <m/>
    <m/>
    <m/>
    <m/>
    <m/>
    <m/>
    <m/>
    <m/>
    <x v="52"/>
    <x v="1"/>
    <x v="0"/>
    <x v="0"/>
    <x v="0"/>
    <x v="0"/>
    <x v="0"/>
    <x v="0"/>
    <x v="0"/>
    <x v="0"/>
    <x v="0"/>
    <x v="0"/>
    <x v="0"/>
    <x v="0"/>
    <x v="0"/>
    <x v="0"/>
    <x v="0"/>
    <x v="0"/>
    <x v="0"/>
    <x v="0"/>
    <x v="0"/>
    <x v="0"/>
    <x v="0"/>
  </r>
  <r>
    <s v="Bli Bli Skate Park (Muller Park)"/>
    <s v="David Low Way "/>
    <s v="Bli Bli"/>
    <s v="Skate Parks"/>
    <s v="BBQ,Cricket,Drinking water"/>
    <s v="Wedge ramp, grind rail, ¬ pipe bank, mini « pipe, mini triangular bump bank, declining ¬ bank, coping. With its smooth banks and 4-foot ¬ pipe hips and ramps, Bli Bli Skate Park offers a smooth ride for skaters of all skill levels. Constructed in early 2002, the park is situated in a recreation reserve (Muller Park). The park provides a small variety of basic elements that can comfortably accommodate 7-9 skaters at any time."/>
    <m/>
    <m/>
    <m/>
    <m/>
    <m/>
    <m/>
    <m/>
    <m/>
    <m/>
    <x v="53"/>
    <x v="0"/>
    <x v="1"/>
    <x v="0"/>
    <x v="0"/>
    <x v="0"/>
    <x v="0"/>
    <x v="0"/>
    <x v="0"/>
    <x v="0"/>
    <x v="0"/>
    <x v="0"/>
    <x v="0"/>
    <x v="0"/>
    <x v="0"/>
    <x v="0"/>
    <x v="0"/>
    <x v="0"/>
    <x v="1"/>
    <x v="0"/>
    <x v="0"/>
    <x v="0"/>
    <x v="0"/>
  </r>
  <r>
    <s v="Bluefin Park"/>
    <s v="Bluefin Court"/>
    <m/>
    <s v="Neighbourhood and Other Parks "/>
    <s v="Playground"/>
    <s v="Bluefin park has a childrens playground with swings and a seesaw and two great shade sails."/>
    <m/>
    <m/>
    <m/>
    <m/>
    <m/>
    <m/>
    <m/>
    <m/>
    <m/>
    <x v="54"/>
    <x v="1"/>
    <x v="0"/>
    <x v="1"/>
    <x v="0"/>
    <x v="0"/>
    <x v="0"/>
    <x v="0"/>
    <x v="0"/>
    <x v="0"/>
    <x v="0"/>
    <x v="0"/>
    <x v="0"/>
    <x v="0"/>
    <x v="0"/>
    <x v="0"/>
    <x v="0"/>
    <x v="0"/>
    <x v="0"/>
    <x v="0"/>
    <x v="0"/>
    <x v="0"/>
    <x v="0"/>
  </r>
  <r>
    <s v="Boardrider Crescent Park"/>
    <s v="Boardrider Crescent"/>
    <s v="Mount Coolum"/>
    <s v="Neighbourhood and Other Parks "/>
    <s v="Playground,Shelter"/>
    <s v="This park has a playground with a boat, and a rope climbing funnel."/>
    <m/>
    <m/>
    <m/>
    <m/>
    <m/>
    <m/>
    <m/>
    <m/>
    <m/>
    <x v="55"/>
    <x v="1"/>
    <x v="0"/>
    <x v="1"/>
    <x v="0"/>
    <x v="0"/>
    <x v="0"/>
    <x v="0"/>
    <x v="0"/>
    <x v="0"/>
    <x v="0"/>
    <x v="0"/>
    <x v="0"/>
    <x v="0"/>
    <x v="0"/>
    <x v="1"/>
    <x v="0"/>
    <x v="0"/>
    <x v="0"/>
    <x v="0"/>
    <x v="0"/>
    <x v="0"/>
    <x v="0"/>
  </r>
  <r>
    <s v="Boardwalk Beach"/>
    <s v="Breezeway Street "/>
    <s v="Marcoola"/>
    <s v="Beaches and Foreshore"/>
    <s v="Boardwalk,Shower"/>
    <s v="Beach Access points 94 - 97.   Open beach ideal for swimming or surfing. Generally quieter. The boardwalk winds its way for kilometres through natural dune vegetation and offers views over the ocean. Closest access Breezeway Street."/>
    <m/>
    <m/>
    <s v="Breezeway Street_x000a_Marcoola_x000a_(-26.569711, 153.098935)"/>
    <m/>
    <m/>
    <m/>
    <m/>
    <m/>
    <m/>
    <x v="56"/>
    <x v="1"/>
    <x v="0"/>
    <x v="0"/>
    <x v="0"/>
    <x v="0"/>
    <x v="0"/>
    <x v="0"/>
    <x v="0"/>
    <x v="0"/>
    <x v="1"/>
    <x v="0"/>
    <x v="0"/>
    <x v="0"/>
    <x v="0"/>
    <x v="0"/>
    <x v="0"/>
    <x v="0"/>
    <x v="0"/>
    <x v="1"/>
    <x v="0"/>
    <x v="0"/>
    <x v="0"/>
  </r>
  <r>
    <s v="Bonney Park"/>
    <s v="Obi Obi Road"/>
    <s v="Kidaman Creek"/>
    <s v="Neighbourhood and Other Parks "/>
    <s v="Toilets"/>
    <m/>
    <m/>
    <m/>
    <m/>
    <m/>
    <m/>
    <m/>
    <m/>
    <m/>
    <m/>
    <x v="57"/>
    <x v="1"/>
    <x v="0"/>
    <x v="0"/>
    <x v="0"/>
    <x v="0"/>
    <x v="0"/>
    <x v="0"/>
    <x v="1"/>
    <x v="0"/>
    <x v="0"/>
    <x v="0"/>
    <x v="0"/>
    <x v="0"/>
    <x v="0"/>
    <x v="0"/>
    <x v="0"/>
    <x v="0"/>
    <x v="0"/>
    <x v="0"/>
    <x v="0"/>
    <x v="0"/>
    <x v="0"/>
  </r>
  <r>
    <s v="Boreen Field Sports and Recreation Ground"/>
    <m/>
    <m/>
    <s v="Other Sporting Facilities"/>
    <s v="Dog off-leash area"/>
    <m/>
    <m/>
    <m/>
    <m/>
    <m/>
    <m/>
    <m/>
    <m/>
    <m/>
    <m/>
    <x v="58"/>
    <x v="1"/>
    <x v="0"/>
    <x v="0"/>
    <x v="1"/>
    <x v="0"/>
    <x v="0"/>
    <x v="0"/>
    <x v="0"/>
    <x v="0"/>
    <x v="0"/>
    <x v="0"/>
    <x v="0"/>
    <x v="0"/>
    <x v="0"/>
    <x v="0"/>
    <x v="0"/>
    <x v="0"/>
    <x v="0"/>
    <x v="0"/>
    <x v="0"/>
    <x v="0"/>
    <x v="0"/>
  </r>
  <r>
    <s v="Boyle Park"/>
    <s v="Maleny-Kenilworth Road"/>
    <s v="Conondale"/>
    <s v="Neighbourhood and Other Parks "/>
    <s v="BBQ,Drinking water,Playground,Shelter"/>
    <s v="This playground has a 2 deck fort, spring toys, birds nest swing, burmese bridge, climbing net, firemans pole, plastic slide, seesaw, and swings."/>
    <m/>
    <m/>
    <m/>
    <m/>
    <m/>
    <m/>
    <m/>
    <m/>
    <m/>
    <x v="59"/>
    <x v="0"/>
    <x v="1"/>
    <x v="1"/>
    <x v="0"/>
    <x v="0"/>
    <x v="0"/>
    <x v="0"/>
    <x v="0"/>
    <x v="0"/>
    <x v="0"/>
    <x v="0"/>
    <x v="0"/>
    <x v="0"/>
    <x v="0"/>
    <x v="1"/>
    <x v="0"/>
    <x v="0"/>
    <x v="0"/>
    <x v="0"/>
    <x v="0"/>
    <x v="0"/>
    <x v="0"/>
  </r>
  <r>
    <s v="Bradman Avenue Foreshore"/>
    <s v="Bradman Avenue / Kuran Street"/>
    <s v="Maroochydore"/>
    <s v="Neighbourhood and Other Parks "/>
    <s v="BBQ,Boat ramp,Dog off-leash area,Drinking water,Toilets"/>
    <s v="Off-leash area for dogs on the riverside of Bradman Avenue, Maroochydore, commencing at the  traffic lights at the intersection of Fishermans Road and Bradman Avenue and extending 500 metres  towards the Maroochy River mouth."/>
    <s v="Dog off-leash information"/>
    <m/>
    <m/>
    <m/>
    <m/>
    <m/>
    <m/>
    <m/>
    <m/>
    <x v="60"/>
    <x v="0"/>
    <x v="1"/>
    <x v="0"/>
    <x v="1"/>
    <x v="0"/>
    <x v="0"/>
    <x v="0"/>
    <x v="1"/>
    <x v="0"/>
    <x v="0"/>
    <x v="0"/>
    <x v="0"/>
    <x v="0"/>
    <x v="0"/>
    <x v="0"/>
    <x v="0"/>
    <x v="0"/>
    <x v="0"/>
    <x v="0"/>
    <x v="1"/>
    <x v="0"/>
    <x v="0"/>
  </r>
  <r>
    <s v="Briggs Park"/>
    <s v="Jubilee Drive"/>
    <s v="Palmwoods"/>
    <s v="Other Sporting Facilities"/>
    <m/>
    <s v="Rugby league oval and club.  Junior AFL field.  Vigoro field.  Soccer field.  Cricket pitch."/>
    <m/>
    <m/>
    <m/>
    <m/>
    <m/>
    <m/>
    <m/>
    <m/>
    <m/>
    <x v="61"/>
    <x v="1"/>
    <x v="0"/>
    <x v="0"/>
    <x v="0"/>
    <x v="0"/>
    <x v="0"/>
    <x v="0"/>
    <x v="0"/>
    <x v="0"/>
    <x v="0"/>
    <x v="0"/>
    <x v="0"/>
    <x v="0"/>
    <x v="0"/>
    <x v="0"/>
    <x v="0"/>
    <x v="0"/>
    <x v="0"/>
    <x v="0"/>
    <x v="0"/>
    <x v="0"/>
    <x v="0"/>
  </r>
  <r>
    <s v="Brightwater Community Park"/>
    <s v="Amberjack and Freshwater Streets"/>
    <s v="Mountain Creek"/>
    <s v="Neighbourhood and Other Parks "/>
    <s v="Playground,Shelter"/>
    <s v="This playground has 2 climb ramps, hammock, jungle ocean net tower, octopus seesaw, racer rocker, swings, tower combo unit and a swivel pole tower unit."/>
    <m/>
    <m/>
    <m/>
    <m/>
    <m/>
    <m/>
    <m/>
    <m/>
    <m/>
    <x v="62"/>
    <x v="1"/>
    <x v="0"/>
    <x v="1"/>
    <x v="0"/>
    <x v="0"/>
    <x v="0"/>
    <x v="0"/>
    <x v="0"/>
    <x v="0"/>
    <x v="0"/>
    <x v="0"/>
    <x v="0"/>
    <x v="0"/>
    <x v="0"/>
    <x v="1"/>
    <x v="0"/>
    <x v="0"/>
    <x v="0"/>
    <x v="0"/>
    <x v="0"/>
    <x v="0"/>
    <x v="0"/>
  </r>
  <r>
    <s v="Crusher Park"/>
    <s v="22 Crusher Park Drive"/>
    <s v="Nambour"/>
    <s v="Other Sporting Facilities"/>
    <s v="Toilets"/>
    <s v="2 full sized rugby league ovals with lighting, 1 junior field and clubhouse including dining area.  "/>
    <m/>
    <m/>
    <m/>
    <m/>
    <m/>
    <m/>
    <m/>
    <m/>
    <m/>
    <x v="63"/>
    <x v="1"/>
    <x v="0"/>
    <x v="0"/>
    <x v="0"/>
    <x v="0"/>
    <x v="0"/>
    <x v="0"/>
    <x v="1"/>
    <x v="0"/>
    <x v="0"/>
    <x v="0"/>
    <x v="0"/>
    <x v="0"/>
    <x v="0"/>
    <x v="0"/>
    <x v="0"/>
    <x v="0"/>
    <x v="0"/>
    <x v="0"/>
    <x v="0"/>
    <x v="0"/>
    <x v="0"/>
  </r>
  <r>
    <s v="Brightwater Sports Ground"/>
    <s v="Heliconia Street"/>
    <s v="Mountain Creek"/>
    <s v="Neighbourhood and Other Parks ,Other Sporting Facilities"/>
    <s v="Dog off-leash area,Drinking water,Picnic table,Shelter,Toilets"/>
    <s v="Located beside the Brightwater State School. This site is available for hire for sport, recreation and cultural events. This site is currently maintained as a park but has the potential for regular sporting purposes. There is a central shelter and pathways stretch around the site."/>
    <m/>
    <m/>
    <s v="Heliconia Street_x000a_Mountain Creek_x000a_(-26.708689, 153.113151)"/>
    <m/>
    <m/>
    <m/>
    <m/>
    <m/>
    <m/>
    <x v="64"/>
    <x v="1"/>
    <x v="1"/>
    <x v="0"/>
    <x v="1"/>
    <x v="0"/>
    <x v="0"/>
    <x v="0"/>
    <x v="1"/>
    <x v="1"/>
    <x v="0"/>
    <x v="0"/>
    <x v="0"/>
    <x v="0"/>
    <x v="0"/>
    <x v="1"/>
    <x v="0"/>
    <x v="0"/>
    <x v="0"/>
    <x v="0"/>
    <x v="0"/>
    <x v="0"/>
    <x v="0"/>
  </r>
  <r>
    <s v="Brindabella Avenue Park"/>
    <s v="41 Brindabella Avenue"/>
    <s v="Peregian Springs"/>
    <s v="Neighbourhood and Other Parks "/>
    <s v="Exercise circuit,Playground,Shelter"/>
    <s v="This park has an exercise area with flex wheel and body flexer and a free runner and cross trainer. There is a childrens playground with swing, slide, 3 deck talus, climb rope and chain a hammock along with garden art work."/>
    <m/>
    <m/>
    <m/>
    <m/>
    <m/>
    <m/>
    <m/>
    <m/>
    <m/>
    <x v="65"/>
    <x v="1"/>
    <x v="0"/>
    <x v="1"/>
    <x v="0"/>
    <x v="0"/>
    <x v="0"/>
    <x v="0"/>
    <x v="0"/>
    <x v="0"/>
    <x v="0"/>
    <x v="1"/>
    <x v="0"/>
    <x v="0"/>
    <x v="0"/>
    <x v="1"/>
    <x v="0"/>
    <x v="0"/>
    <x v="0"/>
    <x v="0"/>
    <x v="0"/>
    <x v="0"/>
    <x v="0"/>
  </r>
  <r>
    <s v="Browns Road Corner Park"/>
    <s v="Browns Road"/>
    <s v="Belli Park"/>
    <s v="Neighbourhood and Other Parks "/>
    <s v="Playground,Shelter"/>
    <s v="This playground has an aeroglide, arched bridge, spring toys, 4 deck combo unit, digger, pedal dinosaur and seal, seesaw, slide, spring toys, a swing, a telescope and timber and chain climb wall. The playground in this park is fenced."/>
    <m/>
    <m/>
    <m/>
    <m/>
    <m/>
    <m/>
    <m/>
    <m/>
    <m/>
    <x v="66"/>
    <x v="1"/>
    <x v="0"/>
    <x v="1"/>
    <x v="0"/>
    <x v="0"/>
    <x v="0"/>
    <x v="0"/>
    <x v="0"/>
    <x v="0"/>
    <x v="0"/>
    <x v="0"/>
    <x v="0"/>
    <x v="0"/>
    <x v="0"/>
    <x v="1"/>
    <x v="0"/>
    <x v="0"/>
    <x v="0"/>
    <x v="0"/>
    <x v="0"/>
    <x v="0"/>
    <x v="0"/>
  </r>
  <r>
    <s v="Brudo Court Park"/>
    <s v="Brudo Court"/>
    <s v="Palmwoods"/>
    <s v="Neighbourhood and Other Parks "/>
    <s v="Playground"/>
    <s v="This playground has spring toys, seesaw and a swing."/>
    <m/>
    <m/>
    <m/>
    <m/>
    <m/>
    <m/>
    <m/>
    <m/>
    <m/>
    <x v="67"/>
    <x v="1"/>
    <x v="0"/>
    <x v="1"/>
    <x v="0"/>
    <x v="0"/>
    <x v="0"/>
    <x v="0"/>
    <x v="0"/>
    <x v="0"/>
    <x v="0"/>
    <x v="0"/>
    <x v="0"/>
    <x v="0"/>
    <x v="0"/>
    <x v="0"/>
    <x v="0"/>
    <x v="0"/>
    <x v="0"/>
    <x v="0"/>
    <x v="0"/>
    <x v="0"/>
    <x v="0"/>
  </r>
  <r>
    <s v="Buddina Beach"/>
    <s v="Pacific Boulevard"/>
    <s v="Buddina"/>
    <s v="Beaches and Foreshore"/>
    <s v="Dog off-leash area,Playground,Shower,Toilets"/>
    <s v="Beach Access points 201 - 219.  The beach is popular for board riding and ideal for long beach walks. Dogs are permitted off-leash at all times from Mawarra Avenue (210) to Talinga Street (217)."/>
    <s v="Buddina Beach webcam"/>
    <m/>
    <s v="Pacific Boulevard_x000a_Buddina_x000a_(-26.69436, 153.136625)"/>
    <m/>
    <m/>
    <m/>
    <m/>
    <m/>
    <m/>
    <x v="68"/>
    <x v="1"/>
    <x v="0"/>
    <x v="1"/>
    <x v="1"/>
    <x v="0"/>
    <x v="0"/>
    <x v="0"/>
    <x v="1"/>
    <x v="0"/>
    <x v="0"/>
    <x v="0"/>
    <x v="0"/>
    <x v="0"/>
    <x v="0"/>
    <x v="0"/>
    <x v="0"/>
    <x v="0"/>
    <x v="0"/>
    <x v="1"/>
    <x v="0"/>
    <x v="0"/>
    <x v="0"/>
  </r>
  <r>
    <s v="Buderim Centenary Park"/>
    <s v="Mill Road"/>
    <s v="Buderim"/>
    <s v="Neighbourhood and Other Parks "/>
    <m/>
    <m/>
    <m/>
    <m/>
    <m/>
    <m/>
    <m/>
    <m/>
    <m/>
    <m/>
    <m/>
    <x v="69"/>
    <x v="1"/>
    <x v="0"/>
    <x v="0"/>
    <x v="0"/>
    <x v="0"/>
    <x v="0"/>
    <x v="0"/>
    <x v="0"/>
    <x v="0"/>
    <x v="0"/>
    <x v="0"/>
    <x v="0"/>
    <x v="0"/>
    <x v="0"/>
    <x v="0"/>
    <x v="0"/>
    <x v="0"/>
    <x v="0"/>
    <x v="0"/>
    <x v="0"/>
    <x v="0"/>
    <x v="0"/>
  </r>
  <r>
    <s v="Buderim Dog Exercise Area"/>
    <s v="Syd Lingard Drive"/>
    <s v="Buderim"/>
    <s v="Neighbourhood and Other Parks "/>
    <s v="Dog off-leash area,Drinking water"/>
    <s v="Fenced. Off-leash area at all times"/>
    <m/>
    <m/>
    <m/>
    <m/>
    <m/>
    <m/>
    <m/>
    <m/>
    <m/>
    <x v="70"/>
    <x v="1"/>
    <x v="1"/>
    <x v="0"/>
    <x v="1"/>
    <x v="0"/>
    <x v="0"/>
    <x v="0"/>
    <x v="0"/>
    <x v="0"/>
    <x v="0"/>
    <x v="0"/>
    <x v="0"/>
    <x v="0"/>
    <x v="0"/>
    <x v="0"/>
    <x v="0"/>
    <x v="0"/>
    <x v="0"/>
    <x v="0"/>
    <x v="0"/>
    <x v="0"/>
    <x v="0"/>
  </r>
  <r>
    <s v="Buderim Forest Park"/>
    <s v="179 Lyndsay Road via Harrys Lane"/>
    <s v="Buderim"/>
    <s v="Popular Parks and Gardens"/>
    <s v="BBQ,Boardwalk,Botanic garden,Drinking water,Popular for ceremonies,Popular for events,Toilets,Wheelchair access"/>
    <s v="This park has a large oval and is popular for large events. Ideal for wedding with plenty of areas to select from. Harrys Lane entrance has a carpark and toilets with access to a disabled boardwalk. Quorn Close entrance has a carpark and toilets and access to Serenity Falls. BBQs available. "/>
    <m/>
    <m/>
    <s v="179 Lyndsay Road via Harrys Lane_x000a_Buderim_x000a_(-26.670682, 153.048456)"/>
    <m/>
    <m/>
    <m/>
    <m/>
    <m/>
    <m/>
    <x v="71"/>
    <x v="0"/>
    <x v="1"/>
    <x v="0"/>
    <x v="0"/>
    <x v="1"/>
    <x v="1"/>
    <x v="1"/>
    <x v="1"/>
    <x v="0"/>
    <x v="1"/>
    <x v="0"/>
    <x v="0"/>
    <x v="0"/>
    <x v="0"/>
    <x v="0"/>
    <x v="0"/>
    <x v="1"/>
    <x v="0"/>
    <x v="0"/>
    <x v="0"/>
    <x v="0"/>
    <x v="0"/>
  </r>
  <r>
    <s v="Buderim Lions Lookout Park"/>
    <s v="Burnett Street"/>
    <s v="Buderim"/>
    <s v="Popular Parks and Gardens"/>
    <s v="Drinking water,Lookout,Playground,Popular for ceremonies,Popular for events,Toilets"/>
    <s v="This small park has a fantastic lookout over the coast. Ideal for wedding ceremonies and events. The playground has a slide, combo unit mover, supernova and double swing."/>
    <s v="Find out about holding an outdoor event"/>
    <m/>
    <s v="Burnett Street_x000a_Buderim_x000a_(-26.690046, 153.046525)"/>
    <m/>
    <m/>
    <m/>
    <m/>
    <m/>
    <m/>
    <x v="72"/>
    <x v="1"/>
    <x v="1"/>
    <x v="1"/>
    <x v="0"/>
    <x v="0"/>
    <x v="1"/>
    <x v="0"/>
    <x v="1"/>
    <x v="0"/>
    <x v="0"/>
    <x v="0"/>
    <x v="0"/>
    <x v="0"/>
    <x v="1"/>
    <x v="0"/>
    <x v="0"/>
    <x v="1"/>
    <x v="0"/>
    <x v="0"/>
    <x v="0"/>
    <x v="0"/>
    <x v="0"/>
  </r>
  <r>
    <s v="Buderim Lions Park (2)"/>
    <s v="Syd Lingard Drive"/>
    <s v="Buderim"/>
    <s v="Neighbourhood and Other Parks "/>
    <s v="Drinking water,Playground,Shelter,Toilets"/>
    <s v="This playground has an Abacus, 3 deck combo unit, pirate ship, spring toys, a swing and a crawl tunnel. There is plenty of room for children to run and play."/>
    <m/>
    <m/>
    <m/>
    <m/>
    <m/>
    <m/>
    <m/>
    <m/>
    <m/>
    <x v="73"/>
    <x v="1"/>
    <x v="1"/>
    <x v="1"/>
    <x v="0"/>
    <x v="0"/>
    <x v="0"/>
    <x v="0"/>
    <x v="1"/>
    <x v="0"/>
    <x v="0"/>
    <x v="0"/>
    <x v="0"/>
    <x v="0"/>
    <x v="0"/>
    <x v="1"/>
    <x v="0"/>
    <x v="0"/>
    <x v="0"/>
    <x v="0"/>
    <x v="0"/>
    <x v="0"/>
    <x v="0"/>
  </r>
  <r>
    <s v="Buderim Meadows Park "/>
    <s v="Jingellic Drive"/>
    <s v="Buderim"/>
    <s v="Neighbourhood and Other Parks "/>
    <s v="Drinking water"/>
    <m/>
    <m/>
    <m/>
    <m/>
    <m/>
    <m/>
    <m/>
    <m/>
    <m/>
    <m/>
    <x v="74"/>
    <x v="1"/>
    <x v="1"/>
    <x v="0"/>
    <x v="0"/>
    <x v="0"/>
    <x v="0"/>
    <x v="0"/>
    <x v="0"/>
    <x v="0"/>
    <x v="0"/>
    <x v="0"/>
    <x v="0"/>
    <x v="0"/>
    <x v="0"/>
    <x v="0"/>
    <x v="0"/>
    <x v="0"/>
    <x v="0"/>
    <x v="0"/>
    <x v="0"/>
    <x v="0"/>
    <x v="0"/>
  </r>
  <r>
    <s v="Buderim Pines Park 2 West"/>
    <s v="Bribie Pine Court"/>
    <s v="Buderim"/>
    <s v="Neighbourhood and Other Parks "/>
    <m/>
    <m/>
    <m/>
    <m/>
    <m/>
    <m/>
    <m/>
    <m/>
    <m/>
    <m/>
    <m/>
    <x v="75"/>
    <x v="1"/>
    <x v="0"/>
    <x v="0"/>
    <x v="0"/>
    <x v="0"/>
    <x v="0"/>
    <x v="0"/>
    <x v="0"/>
    <x v="0"/>
    <x v="0"/>
    <x v="0"/>
    <x v="0"/>
    <x v="0"/>
    <x v="0"/>
    <x v="0"/>
    <x v="0"/>
    <x v="0"/>
    <x v="0"/>
    <x v="0"/>
    <x v="0"/>
    <x v="0"/>
    <x v="0"/>
  </r>
  <r>
    <s v="Buhk Family Park"/>
    <s v="Alexandra Parade"/>
    <s v="Alexandra Headland"/>
    <s v="Popular Parks and Gardens"/>
    <s v="BBQ,Drinking water,Playground,Popular for events,Shelter"/>
    <s v="This park is ideal for wedding ceremonies.  It is located right on the beachfront and caters for the whole family with plenty of shelter and BBQs and a playground for the little ones which has a star rider, swings, spring toys and a backhoe digger. "/>
    <m/>
    <m/>
    <m/>
    <m/>
    <m/>
    <m/>
    <m/>
    <m/>
    <m/>
    <x v="76"/>
    <x v="0"/>
    <x v="1"/>
    <x v="1"/>
    <x v="0"/>
    <x v="0"/>
    <x v="0"/>
    <x v="0"/>
    <x v="0"/>
    <x v="0"/>
    <x v="0"/>
    <x v="0"/>
    <x v="0"/>
    <x v="0"/>
    <x v="0"/>
    <x v="1"/>
    <x v="0"/>
    <x v="1"/>
    <x v="0"/>
    <x v="0"/>
    <x v="0"/>
    <x v="0"/>
    <x v="0"/>
  </r>
  <r>
    <s v="Bulcock Beach"/>
    <s v="Esplanade Bulcock Beach"/>
    <s v="Caloundra"/>
    <s v="Beaches and Foreshore"/>
    <s v="BBQ,Boardwalk,Boat ramp,Dog free zone,Popular for ceremonies,Shower,Toilets,Wheelchair access"/>
    <s v="Popular for surfing, diving, fishing, wind surfing and boating (boat ramp).This beach is located inside the Caloundra surf bar. Care needs to be taken when swimming here as this beach is extremely dangerous. Bulcock Beach is a popular location for wedding ceremonies and events. "/>
    <s v="Bulcock Beach webcam"/>
    <m/>
    <s v="Esplanade Bulcock Beach_x000a_Caloundra_x000a_(-26.806625, 153.134469)"/>
    <m/>
    <m/>
    <m/>
    <m/>
    <m/>
    <m/>
    <x v="77"/>
    <x v="0"/>
    <x v="0"/>
    <x v="0"/>
    <x v="0"/>
    <x v="0"/>
    <x v="1"/>
    <x v="1"/>
    <x v="1"/>
    <x v="0"/>
    <x v="1"/>
    <x v="0"/>
    <x v="0"/>
    <x v="0"/>
    <x v="0"/>
    <x v="0"/>
    <x v="1"/>
    <x v="0"/>
    <x v="0"/>
    <x v="1"/>
    <x v="1"/>
    <x v="0"/>
    <x v="0"/>
  </r>
  <r>
    <s v="Burnleigh Park"/>
    <s v="Birdwood Street"/>
    <s v="Burnside"/>
    <s v="Neighbourhood and Other Parks "/>
    <m/>
    <m/>
    <m/>
    <m/>
    <m/>
    <m/>
    <m/>
    <m/>
    <m/>
    <m/>
    <m/>
    <x v="78"/>
    <x v="1"/>
    <x v="0"/>
    <x v="0"/>
    <x v="0"/>
    <x v="0"/>
    <x v="0"/>
    <x v="0"/>
    <x v="0"/>
    <x v="0"/>
    <x v="0"/>
    <x v="0"/>
    <x v="0"/>
    <x v="0"/>
    <x v="0"/>
    <x v="0"/>
    <x v="0"/>
    <x v="0"/>
    <x v="0"/>
    <x v="0"/>
    <x v="0"/>
    <x v="0"/>
    <x v="0"/>
  </r>
  <r>
    <s v="Burnside Park"/>
    <s v="Flinders Avenue"/>
    <s v="Nambour"/>
    <s v="Neighbourhood and Other Parks "/>
    <s v="BBQ,Cricket,Drinking water,Playground,Shelter"/>
    <s v="This park has a cricket pitch and nets and the playground has a swing, flying fox, springer toys, double slide a swing and a whizzer."/>
    <m/>
    <m/>
    <m/>
    <m/>
    <m/>
    <m/>
    <m/>
    <m/>
    <m/>
    <x v="79"/>
    <x v="0"/>
    <x v="1"/>
    <x v="1"/>
    <x v="0"/>
    <x v="0"/>
    <x v="0"/>
    <x v="0"/>
    <x v="0"/>
    <x v="0"/>
    <x v="0"/>
    <x v="0"/>
    <x v="0"/>
    <x v="0"/>
    <x v="0"/>
    <x v="1"/>
    <x v="0"/>
    <x v="0"/>
    <x v="1"/>
    <x v="0"/>
    <x v="0"/>
    <x v="0"/>
    <x v="0"/>
  </r>
  <r>
    <s v="C H Ball Lookout"/>
    <s v="Eumundi Range Road"/>
    <s v="Eumundi"/>
    <s v="Neighbourhood and Other Parks "/>
    <m/>
    <m/>
    <m/>
    <m/>
    <m/>
    <m/>
    <m/>
    <m/>
    <m/>
    <m/>
    <m/>
    <x v="80"/>
    <x v="1"/>
    <x v="0"/>
    <x v="0"/>
    <x v="0"/>
    <x v="0"/>
    <x v="0"/>
    <x v="0"/>
    <x v="0"/>
    <x v="0"/>
    <x v="0"/>
    <x v="0"/>
    <x v="0"/>
    <x v="0"/>
    <x v="0"/>
    <x v="0"/>
    <x v="0"/>
    <x v="0"/>
    <x v="0"/>
    <x v="0"/>
    <x v="0"/>
    <x v="0"/>
    <x v="0"/>
  </r>
  <r>
    <s v="Cabrera Park"/>
    <s v="Cabrera Crescent"/>
    <s v="Beerwah"/>
    <s v="Neighbourhood and Other Parks "/>
    <s v="BBQ,Picnic table,Playground"/>
    <s v="This playground has a basketball post and ring, chain climber,hoop climber, kangaroo spring toy, koala spring toy, slide, single deck play unit and swings."/>
    <m/>
    <m/>
    <m/>
    <m/>
    <m/>
    <m/>
    <m/>
    <m/>
    <m/>
    <x v="81"/>
    <x v="0"/>
    <x v="0"/>
    <x v="1"/>
    <x v="0"/>
    <x v="0"/>
    <x v="0"/>
    <x v="0"/>
    <x v="0"/>
    <x v="1"/>
    <x v="0"/>
    <x v="0"/>
    <x v="0"/>
    <x v="0"/>
    <x v="0"/>
    <x v="0"/>
    <x v="0"/>
    <x v="0"/>
    <x v="0"/>
    <x v="0"/>
    <x v="0"/>
    <x v="0"/>
    <x v="0"/>
  </r>
  <r>
    <s v="Caloundra &amp; District Rugby League Club"/>
    <s v="Gregory Street"/>
    <s v="Golden Beach"/>
    <s v="Other Sporting Facilities"/>
    <s v="Toilets"/>
    <s v="Rugby league field"/>
    <m/>
    <m/>
    <m/>
    <m/>
    <m/>
    <m/>
    <m/>
    <m/>
    <m/>
    <x v="82"/>
    <x v="1"/>
    <x v="0"/>
    <x v="0"/>
    <x v="0"/>
    <x v="0"/>
    <x v="0"/>
    <x v="0"/>
    <x v="1"/>
    <x v="0"/>
    <x v="0"/>
    <x v="0"/>
    <x v="0"/>
    <x v="0"/>
    <x v="0"/>
    <x v="0"/>
    <x v="0"/>
    <x v="0"/>
    <x v="0"/>
    <x v="0"/>
    <x v="0"/>
    <x v="0"/>
    <x v="0"/>
  </r>
  <r>
    <s v="Caloundra AFL grounds"/>
    <s v="North Street "/>
    <s v="Golden Beach"/>
    <s v="Other Sporting Facilities"/>
    <m/>
    <s v="AFL oval and clubhouse"/>
    <m/>
    <m/>
    <m/>
    <m/>
    <m/>
    <m/>
    <m/>
    <m/>
    <m/>
    <x v="83"/>
    <x v="1"/>
    <x v="0"/>
    <x v="0"/>
    <x v="0"/>
    <x v="0"/>
    <x v="0"/>
    <x v="0"/>
    <x v="0"/>
    <x v="0"/>
    <x v="0"/>
    <x v="0"/>
    <x v="0"/>
    <x v="0"/>
    <x v="0"/>
    <x v="0"/>
    <x v="0"/>
    <x v="0"/>
    <x v="0"/>
    <x v="0"/>
    <x v="0"/>
    <x v="0"/>
    <x v="0"/>
  </r>
  <r>
    <s v="Caloundra Indoor Stadium"/>
    <s v="North Street"/>
    <s v="Caloundra"/>
    <s v="Sport and Recreation Centres"/>
    <m/>
    <s v="Located at Golden beach, this facility has 4 multi purpose courts and 4 outdoor netball courts suitable for netball, basketball, volleyball, badminton and Futsal.    "/>
    <m/>
    <m/>
    <m/>
    <m/>
    <m/>
    <m/>
    <m/>
    <m/>
    <m/>
    <x v="84"/>
    <x v="1"/>
    <x v="0"/>
    <x v="0"/>
    <x v="0"/>
    <x v="0"/>
    <x v="0"/>
    <x v="0"/>
    <x v="0"/>
    <x v="0"/>
    <x v="0"/>
    <x v="0"/>
    <x v="0"/>
    <x v="0"/>
    <x v="0"/>
    <x v="0"/>
    <x v="0"/>
    <x v="0"/>
    <x v="0"/>
    <x v="0"/>
    <x v="0"/>
    <x v="0"/>
    <x v="0"/>
  </r>
  <r>
    <s v="Caloundra Multi Sports Ground "/>
    <s v="Arthur Street"/>
    <s v="Caloundra"/>
    <s v="Sport and Recreation Centres"/>
    <m/>
    <s v="Cricket pitch and nets.  Hockey field.  Junior rugby league field and clubhouse.  Mallet sportsclub rinks and club.  Rugby union fields and clubhouse.  Soccer field and clubhouse.  Tennis courts and clubhouse.  Contract bridge club."/>
    <m/>
    <m/>
    <m/>
    <m/>
    <m/>
    <m/>
    <m/>
    <m/>
    <m/>
    <x v="85"/>
    <x v="1"/>
    <x v="0"/>
    <x v="0"/>
    <x v="0"/>
    <x v="0"/>
    <x v="0"/>
    <x v="0"/>
    <x v="0"/>
    <x v="0"/>
    <x v="0"/>
    <x v="0"/>
    <x v="0"/>
    <x v="0"/>
    <x v="0"/>
    <x v="0"/>
    <x v="0"/>
    <x v="0"/>
    <x v="0"/>
    <x v="0"/>
    <x v="0"/>
    <x v="0"/>
    <x v="0"/>
  </r>
  <r>
    <s v="Caloundra Skate Park"/>
    <s v="Aquatic Centre, Arthur Street"/>
    <s v="Caloundra"/>
    <s v="Skate Parks"/>
    <m/>
    <s v="Grind rail,coping, grinding block, launch ramp,  5ft ó bowl, 6ft ó bowl, 7ft ó bowl, ¬ bowl x 2,  spine x 3, double launch ramp, shade sail.  "/>
    <m/>
    <m/>
    <m/>
    <m/>
    <m/>
    <m/>
    <m/>
    <m/>
    <m/>
    <x v="86"/>
    <x v="1"/>
    <x v="0"/>
    <x v="0"/>
    <x v="0"/>
    <x v="0"/>
    <x v="0"/>
    <x v="0"/>
    <x v="0"/>
    <x v="0"/>
    <x v="0"/>
    <x v="0"/>
    <x v="0"/>
    <x v="0"/>
    <x v="0"/>
    <x v="0"/>
    <x v="0"/>
    <x v="0"/>
    <x v="0"/>
    <x v="0"/>
    <x v="0"/>
    <x v="0"/>
    <x v="0"/>
  </r>
  <r>
    <s v="Canavan Gracie Recreational Park"/>
    <s v="Lomond Crescent"/>
    <s v="Caloundra West"/>
    <s v="Neighbourhood and Other Parks ,Other Sporting Facilities"/>
    <s v="BBQ,Cricket,Drinking water,Exercise circuit,Picnic table,Playground,Shelter"/>
    <s v="This park has an exercise circuit including bars, warm ups, back curls, chin ups,sit up benches,horizontal/arm bars and a balance beam.  The playground has a climbing net and poles, spring toys, swings and a shade sail.  There is also a tennis court, cricket pitch and footy ground."/>
    <m/>
    <m/>
    <m/>
    <m/>
    <m/>
    <m/>
    <m/>
    <m/>
    <m/>
    <x v="87"/>
    <x v="0"/>
    <x v="1"/>
    <x v="1"/>
    <x v="0"/>
    <x v="0"/>
    <x v="0"/>
    <x v="0"/>
    <x v="0"/>
    <x v="1"/>
    <x v="0"/>
    <x v="1"/>
    <x v="0"/>
    <x v="0"/>
    <x v="0"/>
    <x v="1"/>
    <x v="0"/>
    <x v="0"/>
    <x v="1"/>
    <x v="0"/>
    <x v="0"/>
    <x v="0"/>
    <x v="0"/>
  </r>
  <r>
    <s v="Carinya Street Park"/>
    <s v="Carinya Street"/>
    <s v="Mooloolaba"/>
    <s v="Neighbourhood and Other Parks "/>
    <m/>
    <m/>
    <m/>
    <m/>
    <m/>
    <m/>
    <m/>
    <m/>
    <m/>
    <m/>
    <m/>
    <x v="88"/>
    <x v="1"/>
    <x v="0"/>
    <x v="0"/>
    <x v="0"/>
    <x v="0"/>
    <x v="0"/>
    <x v="0"/>
    <x v="0"/>
    <x v="0"/>
    <x v="0"/>
    <x v="0"/>
    <x v="0"/>
    <x v="0"/>
    <x v="0"/>
    <x v="0"/>
    <x v="0"/>
    <x v="0"/>
    <x v="0"/>
    <x v="0"/>
    <x v="0"/>
    <x v="0"/>
    <x v="0"/>
  </r>
  <r>
    <s v="Carramar Court Park"/>
    <s v="Carramar court"/>
    <s v="Flaxton"/>
    <s v="Neighbourhood and Other Parks "/>
    <s v="BBQ,Playground"/>
    <s v="This playground has a seesaw, spring toys and a swing.  "/>
    <m/>
    <m/>
    <m/>
    <m/>
    <m/>
    <m/>
    <m/>
    <m/>
    <m/>
    <x v="89"/>
    <x v="0"/>
    <x v="0"/>
    <x v="1"/>
    <x v="0"/>
    <x v="0"/>
    <x v="0"/>
    <x v="0"/>
    <x v="0"/>
    <x v="0"/>
    <x v="0"/>
    <x v="0"/>
    <x v="0"/>
    <x v="0"/>
    <x v="0"/>
    <x v="0"/>
    <x v="0"/>
    <x v="0"/>
    <x v="0"/>
    <x v="0"/>
    <x v="0"/>
    <x v="0"/>
    <x v="0"/>
  </r>
  <r>
    <s v="Carwoola Crescent Park"/>
    <s v="Carwoola Crescent"/>
    <s v="Mooloolaba"/>
    <s v="Neighbourhood and Other Parks "/>
    <s v="Drinking water"/>
    <m/>
    <m/>
    <m/>
    <m/>
    <m/>
    <m/>
    <m/>
    <m/>
    <m/>
    <m/>
    <x v="90"/>
    <x v="1"/>
    <x v="1"/>
    <x v="0"/>
    <x v="0"/>
    <x v="0"/>
    <x v="0"/>
    <x v="0"/>
    <x v="0"/>
    <x v="0"/>
    <x v="0"/>
    <x v="0"/>
    <x v="0"/>
    <x v="0"/>
    <x v="0"/>
    <x v="0"/>
    <x v="0"/>
    <x v="0"/>
    <x v="0"/>
    <x v="0"/>
    <x v="0"/>
    <x v="0"/>
    <x v="0"/>
  </r>
  <r>
    <s v="Casey Street Park"/>
    <s v="Casey Street"/>
    <s v="Bli Bli"/>
    <s v="Neighbourhood and Other Parks "/>
    <s v="Playground"/>
    <s v="This playground has a slide, a kangaroo and wombat spring toy and swings."/>
    <m/>
    <m/>
    <m/>
    <m/>
    <m/>
    <m/>
    <m/>
    <m/>
    <m/>
    <x v="91"/>
    <x v="1"/>
    <x v="0"/>
    <x v="1"/>
    <x v="0"/>
    <x v="0"/>
    <x v="0"/>
    <x v="0"/>
    <x v="0"/>
    <x v="0"/>
    <x v="0"/>
    <x v="0"/>
    <x v="0"/>
    <x v="0"/>
    <x v="0"/>
    <x v="0"/>
    <x v="0"/>
    <x v="0"/>
    <x v="0"/>
    <x v="0"/>
    <x v="0"/>
    <x v="0"/>
    <x v="0"/>
  </r>
  <r>
    <s v="Cedar Grove Park"/>
    <s v="Hakea Avenue"/>
    <s v="Maleny"/>
    <s v="Neighbourhood and Other Parks "/>
    <s v="Playground"/>
    <s v="This park is great for small children, it has a 4 deck climbing unit, a chain climber, chain malay bridge, curved monkey bar, 2 spring toys, swings and a fire pole."/>
    <m/>
    <m/>
    <m/>
    <m/>
    <m/>
    <m/>
    <m/>
    <m/>
    <m/>
    <x v="92"/>
    <x v="1"/>
    <x v="0"/>
    <x v="1"/>
    <x v="0"/>
    <x v="0"/>
    <x v="0"/>
    <x v="0"/>
    <x v="0"/>
    <x v="0"/>
    <x v="0"/>
    <x v="0"/>
    <x v="0"/>
    <x v="0"/>
    <x v="0"/>
    <x v="0"/>
    <x v="0"/>
    <x v="0"/>
    <x v="0"/>
    <x v="0"/>
    <x v="0"/>
    <x v="0"/>
    <x v="0"/>
  </r>
  <r>
    <s v="Centaur Park "/>
    <s v="Ormonde Terrace"/>
    <s v="Kings Beach"/>
    <s v="Popular Parks and Gardens"/>
    <s v="BBQ,Drinking water,Memorial,Popular for ceremonies,Popular for events,Toilets"/>
    <s v="This esplanade park is popular for wedding ceremonies and events. It has a memorial cenotaph and fantastic views over the ocean."/>
    <m/>
    <m/>
    <s v="Ormonde Terrace_x000a_Kings Beach_x000a_(-26.804231, 153.128235)"/>
    <m/>
    <m/>
    <m/>
    <m/>
    <m/>
    <m/>
    <x v="93"/>
    <x v="0"/>
    <x v="1"/>
    <x v="0"/>
    <x v="0"/>
    <x v="0"/>
    <x v="1"/>
    <x v="0"/>
    <x v="1"/>
    <x v="0"/>
    <x v="0"/>
    <x v="0"/>
    <x v="0"/>
    <x v="1"/>
    <x v="0"/>
    <x v="0"/>
    <x v="0"/>
    <x v="1"/>
    <x v="0"/>
    <x v="0"/>
    <x v="0"/>
    <x v="0"/>
    <x v="0"/>
  </r>
  <r>
    <s v="Centenary Park"/>
    <s v="Elizabeth Way"/>
    <s v="Nambour"/>
    <s v="Neighbourhood and Other Parks "/>
    <s v="Drinking water"/>
    <m/>
    <m/>
    <m/>
    <m/>
    <m/>
    <m/>
    <m/>
    <m/>
    <m/>
    <m/>
    <x v="94"/>
    <x v="1"/>
    <x v="1"/>
    <x v="0"/>
    <x v="0"/>
    <x v="0"/>
    <x v="0"/>
    <x v="0"/>
    <x v="0"/>
    <x v="0"/>
    <x v="0"/>
    <x v="0"/>
    <x v="0"/>
    <x v="0"/>
    <x v="0"/>
    <x v="0"/>
    <x v="0"/>
    <x v="0"/>
    <x v="0"/>
    <x v="0"/>
    <x v="0"/>
    <x v="0"/>
    <x v="0"/>
  </r>
  <r>
    <s v="Coolum Shores Park"/>
    <s v="Amity Court "/>
    <s v="Marcoola"/>
    <s v="Neighbourhood and Other Parks "/>
    <s v="Playground"/>
    <s v="This park has a plank bridge, a combination unit, climbing net, spring toy, swing, track and ride and a slide."/>
    <m/>
    <m/>
    <m/>
    <m/>
    <m/>
    <m/>
    <m/>
    <m/>
    <m/>
    <x v="95"/>
    <x v="1"/>
    <x v="0"/>
    <x v="1"/>
    <x v="0"/>
    <x v="0"/>
    <x v="0"/>
    <x v="0"/>
    <x v="0"/>
    <x v="0"/>
    <x v="0"/>
    <x v="0"/>
    <x v="0"/>
    <x v="0"/>
    <x v="0"/>
    <x v="0"/>
    <x v="0"/>
    <x v="0"/>
    <x v="0"/>
    <x v="0"/>
    <x v="0"/>
    <x v="0"/>
    <x v="0"/>
  </r>
  <r>
    <s v="Central Park"/>
    <s v="Alstonville Way"/>
    <s v="Currimundi"/>
    <s v="Neighbourhood and Other Parks "/>
    <s v="Playground"/>
    <s v="This is a popular neighbourhood park with a children's playground.  The playground has a chain ladder, curved ladder, curved monkey bar,  double curved slide, handled monkey bar, log roll, multi deck unit, slide , spiral climber  spring toy motorcycles, square climber, swings and a track ride."/>
    <m/>
    <m/>
    <m/>
    <m/>
    <m/>
    <m/>
    <m/>
    <m/>
    <m/>
    <x v="96"/>
    <x v="1"/>
    <x v="0"/>
    <x v="1"/>
    <x v="0"/>
    <x v="0"/>
    <x v="0"/>
    <x v="0"/>
    <x v="0"/>
    <x v="0"/>
    <x v="0"/>
    <x v="0"/>
    <x v="0"/>
    <x v="0"/>
    <x v="0"/>
    <x v="0"/>
    <x v="0"/>
    <x v="0"/>
    <x v="0"/>
    <x v="0"/>
    <x v="0"/>
    <x v="0"/>
    <x v="0"/>
  </r>
  <r>
    <s v="Chambers Island Park"/>
    <s v="Bradman Avenue"/>
    <s v="Maroochydore"/>
    <s v="Popular Parks and Gardens"/>
    <s v="Drinking water,Playground,Popular for ceremonies,Shelter,Toilets"/>
    <s v="Ideal for wedding ceremonies. Access to Chambers Island is via a walking bridge near the intersection of Thomas Street and Bradman Avenue.  The playground has a Burmese bridge, a 6 deck combo unit, crawl rings, creeping crawler, monkey bars, cargo net, OXO Panel, fire pole, slide, a seal spring toy, swings and a wigwam rocker."/>
    <s v="Find out about hoding an outdoor event"/>
    <m/>
    <m/>
    <m/>
    <m/>
    <m/>
    <m/>
    <m/>
    <m/>
    <x v="97"/>
    <x v="1"/>
    <x v="1"/>
    <x v="1"/>
    <x v="0"/>
    <x v="0"/>
    <x v="1"/>
    <x v="0"/>
    <x v="1"/>
    <x v="0"/>
    <x v="0"/>
    <x v="0"/>
    <x v="0"/>
    <x v="0"/>
    <x v="0"/>
    <x v="1"/>
    <x v="0"/>
    <x v="0"/>
    <x v="0"/>
    <x v="0"/>
    <x v="0"/>
    <x v="0"/>
    <x v="0"/>
  </r>
  <r>
    <s v="Chancellor Park Skate Spine"/>
    <s v="Sir Raleigh Drive"/>
    <s v="Sippy Downs"/>
    <s v="Skate Parks"/>
    <m/>
    <s v="Launch ramp and grind ledge, ¬ pipe, flat bank, coping, 3 separate ledges. The Chancellor skate spines are unique in their design and linear elements that take the skate parks into the pedestrian and bike path networks. Presenting skate experiences outside the standard skate park ?box?, the spines offer users a variety of experiences. Sir Raleigh Drive park includes street elements into the path network is a positive aspect in implementing alternatives in otherwise confined spaces."/>
    <m/>
    <m/>
    <m/>
    <m/>
    <m/>
    <m/>
    <m/>
    <m/>
    <m/>
    <x v="98"/>
    <x v="1"/>
    <x v="0"/>
    <x v="0"/>
    <x v="0"/>
    <x v="0"/>
    <x v="0"/>
    <x v="0"/>
    <x v="0"/>
    <x v="0"/>
    <x v="0"/>
    <x v="0"/>
    <x v="0"/>
    <x v="0"/>
    <x v="0"/>
    <x v="0"/>
    <x v="0"/>
    <x v="0"/>
    <x v="0"/>
    <x v="0"/>
    <x v="0"/>
    <x v="0"/>
    <x v="0"/>
  </r>
  <r>
    <s v="Chancellor Village Park"/>
    <s v="Chancellor Village Boulevard"/>
    <s v="Sippy Downs"/>
    <s v="Neighbourhood and Other Parks "/>
    <s v="BBQ,Dog off-leash area,Drinking water,Playground,Shelter"/>
    <s v="Great dog park. Off leash at all times - inside the fenced area.On leash at all times - outside the fenced area.  The playground has a balance board and fall zone and a spinner."/>
    <s v="Dog off-leash areas"/>
    <m/>
    <m/>
    <m/>
    <m/>
    <m/>
    <m/>
    <m/>
    <m/>
    <x v="99"/>
    <x v="0"/>
    <x v="1"/>
    <x v="1"/>
    <x v="1"/>
    <x v="0"/>
    <x v="0"/>
    <x v="0"/>
    <x v="0"/>
    <x v="0"/>
    <x v="0"/>
    <x v="0"/>
    <x v="0"/>
    <x v="0"/>
    <x v="0"/>
    <x v="1"/>
    <x v="0"/>
    <x v="0"/>
    <x v="0"/>
    <x v="0"/>
    <x v="0"/>
    <x v="0"/>
    <x v="0"/>
  </r>
  <r>
    <s v="Chardonnay Court Park"/>
    <s v="Dixon Road"/>
    <s v="Buderim"/>
    <s v="Neighbourhood and Other Parks "/>
    <s v="Playground"/>
    <s v="The playground in this park has ABC Twisters, burmese bridge, 5 deck combo unit, creeping crawler, duo rocker, grab rings, cargo net, fire pole, shop front panels X 2 and a swing and slide.  "/>
    <m/>
    <m/>
    <m/>
    <m/>
    <m/>
    <m/>
    <m/>
    <m/>
    <m/>
    <x v="100"/>
    <x v="1"/>
    <x v="0"/>
    <x v="1"/>
    <x v="0"/>
    <x v="0"/>
    <x v="0"/>
    <x v="0"/>
    <x v="0"/>
    <x v="0"/>
    <x v="0"/>
    <x v="0"/>
    <x v="0"/>
    <x v="0"/>
    <x v="0"/>
    <x v="0"/>
    <x v="0"/>
    <x v="0"/>
    <x v="0"/>
    <x v="0"/>
    <x v="0"/>
    <x v="0"/>
    <x v="0"/>
  </r>
  <r>
    <s v="Charles Clarke Park"/>
    <s v="13-47 River Esplanade"/>
    <s v="Mooloolaba"/>
    <s v="Popular Parks and Gardens"/>
    <s v="BBQ,Drinking water,Playground,Popular for ceremonies,Toilets"/>
    <s v="This park is a popular site for weddings and ceremonies. The children's playground has a seesaw, a spring toy fish and a spring toy kangaroo along with a swing."/>
    <m/>
    <m/>
    <m/>
    <m/>
    <m/>
    <m/>
    <m/>
    <m/>
    <m/>
    <x v="101"/>
    <x v="0"/>
    <x v="1"/>
    <x v="1"/>
    <x v="0"/>
    <x v="0"/>
    <x v="1"/>
    <x v="0"/>
    <x v="1"/>
    <x v="0"/>
    <x v="0"/>
    <x v="0"/>
    <x v="0"/>
    <x v="0"/>
    <x v="0"/>
    <x v="0"/>
    <x v="0"/>
    <x v="0"/>
    <x v="0"/>
    <x v="0"/>
    <x v="0"/>
    <x v="0"/>
    <x v="0"/>
  </r>
  <r>
    <s v="Cheese Block Park"/>
    <s v="Urunga Esplanade"/>
    <s v="Mooloolaba"/>
    <s v="Popular Parks and Gardens"/>
    <s v="BBQ,Drinking water,Popular for ceremonies,Popular for events,Shelter,Toilets"/>
    <s v="This is an ideal location for wedding ceremonies and events. This park is right on the beach and has plenty of shelter, BBQs and car parking."/>
    <m/>
    <m/>
    <m/>
    <m/>
    <m/>
    <m/>
    <m/>
    <m/>
    <m/>
    <x v="102"/>
    <x v="0"/>
    <x v="1"/>
    <x v="0"/>
    <x v="0"/>
    <x v="0"/>
    <x v="1"/>
    <x v="0"/>
    <x v="1"/>
    <x v="0"/>
    <x v="0"/>
    <x v="0"/>
    <x v="0"/>
    <x v="0"/>
    <x v="0"/>
    <x v="1"/>
    <x v="0"/>
    <x v="1"/>
    <x v="0"/>
    <x v="0"/>
    <x v="0"/>
    <x v="0"/>
    <x v="0"/>
  </r>
  <r>
    <s v="Chelsea Crescent Park"/>
    <s v="Chelsea Crescent"/>
    <s v="Minyama"/>
    <s v="Neighbourhood and Other Parks "/>
    <s v="BBQ,Drinking water,Playground"/>
    <m/>
    <m/>
    <m/>
    <m/>
    <m/>
    <m/>
    <m/>
    <m/>
    <m/>
    <m/>
    <x v="103"/>
    <x v="0"/>
    <x v="1"/>
    <x v="1"/>
    <x v="0"/>
    <x v="0"/>
    <x v="0"/>
    <x v="0"/>
    <x v="0"/>
    <x v="0"/>
    <x v="0"/>
    <x v="0"/>
    <x v="0"/>
    <x v="0"/>
    <x v="0"/>
    <x v="0"/>
    <x v="0"/>
    <x v="0"/>
    <x v="0"/>
    <x v="0"/>
    <x v="0"/>
    <x v="0"/>
    <x v="0"/>
  </r>
  <r>
    <s v="Chelsea Park"/>
    <s v="Kew Place"/>
    <s v="Minyama"/>
    <s v="Neighbourhood and Other Parks "/>
    <s v="Drinking water"/>
    <m/>
    <m/>
    <m/>
    <m/>
    <m/>
    <m/>
    <m/>
    <m/>
    <m/>
    <m/>
    <x v="104"/>
    <x v="1"/>
    <x v="1"/>
    <x v="0"/>
    <x v="0"/>
    <x v="0"/>
    <x v="0"/>
    <x v="0"/>
    <x v="0"/>
    <x v="0"/>
    <x v="0"/>
    <x v="0"/>
    <x v="0"/>
    <x v="0"/>
    <x v="0"/>
    <x v="0"/>
    <x v="0"/>
    <x v="0"/>
    <x v="0"/>
    <x v="0"/>
    <x v="0"/>
    <x v="0"/>
    <x v="0"/>
  </r>
  <r>
    <s v="Christiansen Park"/>
    <s v="Summer Drive"/>
    <s v="Maroochydore"/>
    <s v="Neighbourhood and Other Parks "/>
    <s v="Playground"/>
    <s v="This park has a children's playground which includes a netball ring with backboard, hoop and line marking. There is also a seesaw, kangaroo spring toy, truck spring toy, wombat spring toy, and a swing. This park is a dog on leash area at all times."/>
    <m/>
    <m/>
    <m/>
    <m/>
    <m/>
    <m/>
    <m/>
    <m/>
    <m/>
    <x v="105"/>
    <x v="1"/>
    <x v="0"/>
    <x v="1"/>
    <x v="0"/>
    <x v="0"/>
    <x v="0"/>
    <x v="0"/>
    <x v="0"/>
    <x v="0"/>
    <x v="0"/>
    <x v="0"/>
    <x v="0"/>
    <x v="0"/>
    <x v="0"/>
    <x v="0"/>
    <x v="0"/>
    <x v="0"/>
    <x v="0"/>
    <x v="0"/>
    <x v="0"/>
    <x v="0"/>
    <x v="0"/>
  </r>
  <r>
    <s v="Christina Low Park"/>
    <s v="Nambour North Connection Road"/>
    <s v="Yandina"/>
    <s v="Neighbourhood and Other Parks "/>
    <s v="BBQ"/>
    <m/>
    <m/>
    <m/>
    <m/>
    <m/>
    <m/>
    <m/>
    <m/>
    <m/>
    <m/>
    <x v="106"/>
    <x v="0"/>
    <x v="0"/>
    <x v="0"/>
    <x v="0"/>
    <x v="0"/>
    <x v="0"/>
    <x v="0"/>
    <x v="0"/>
    <x v="0"/>
    <x v="0"/>
    <x v="0"/>
    <x v="0"/>
    <x v="0"/>
    <x v="0"/>
    <x v="0"/>
    <x v="0"/>
    <x v="0"/>
    <x v="0"/>
    <x v="0"/>
    <x v="0"/>
    <x v="0"/>
    <x v="0"/>
  </r>
  <r>
    <s v="Churinga/Alex Bluff Park"/>
    <s v="Alexandra Parade and Mooloolaba Esplanade"/>
    <s v="Alexandra Headland"/>
    <s v="Popular Parks and Gardens"/>
    <s v="BBQ,Drinking water,Exercise circuit,Playground,Popular for ceremonies,Shelter,Toilets"/>
    <s v="The park is a popular ceremony site with great views. Includes the HMAS Brisbane Memorial, the Korean War Memorial and a dog memorial at The Bluff end. There is exercise equipment in this park towards Mooloolaba end. The children's playground has several spring toys."/>
    <m/>
    <m/>
    <m/>
    <m/>
    <m/>
    <m/>
    <m/>
    <m/>
    <m/>
    <x v="107"/>
    <x v="0"/>
    <x v="1"/>
    <x v="1"/>
    <x v="0"/>
    <x v="0"/>
    <x v="1"/>
    <x v="0"/>
    <x v="1"/>
    <x v="0"/>
    <x v="0"/>
    <x v="1"/>
    <x v="0"/>
    <x v="0"/>
    <x v="0"/>
    <x v="1"/>
    <x v="0"/>
    <x v="0"/>
    <x v="0"/>
    <x v="0"/>
    <x v="0"/>
    <x v="0"/>
    <x v="0"/>
  </r>
  <r>
    <s v="Cilento Bushland Conservation Reserve"/>
    <s v="Waterfall Road"/>
    <s v="Nambour"/>
    <s v="Neighbourhood and Other Parks "/>
    <s v="BBQ,Drinking water,Playground,Shelter,Toilets"/>
    <s v="Tuckers Creek runs through this park, with some natural water holes, a small waterfall and walking paths. It is the vicinity of Nambour General Hospital. The playground has a 3 deck combo unit, balance bar, Burmese bridge, chin up bar, combination unit 2 deck, kangaroo spring toy, monkey bars, fire pole, red slide, blue slide, swing, spiral climber, wombat spring toy, and a weave walker."/>
    <m/>
    <m/>
    <m/>
    <m/>
    <m/>
    <m/>
    <m/>
    <m/>
    <m/>
    <x v="108"/>
    <x v="0"/>
    <x v="1"/>
    <x v="1"/>
    <x v="0"/>
    <x v="0"/>
    <x v="0"/>
    <x v="0"/>
    <x v="1"/>
    <x v="0"/>
    <x v="0"/>
    <x v="0"/>
    <x v="0"/>
    <x v="0"/>
    <x v="0"/>
    <x v="1"/>
    <x v="0"/>
    <x v="0"/>
    <x v="0"/>
    <x v="0"/>
    <x v="0"/>
    <x v="0"/>
    <x v="0"/>
  </r>
  <r>
    <s v="Clarke Place Park"/>
    <s v="Esplanade Bulcock Beach"/>
    <s v="Caloundra"/>
    <s v="Beaches and Foreshore,Popular Parks and Gardens"/>
    <s v="BBQ,Drinking water,Playground,Popular for ceremonies,Popular for events,Toilets"/>
    <s v="Ideal for wedding ceremonies and events, this park has views of beautiful Bulcock Beach. You can book the park or Happy Valley Beach in front of the park. Features a number of BBQ facilities with picnic tables nearby, sheltered areas and a playground. The playground has a fort, chain climber, crawl tunnel, curved slide, 2 double swings, slide, fire pole, G-pod spinner, island spring toy, lattice climber, overhead chain climber, rubber spinner and shade sails."/>
    <m/>
    <m/>
    <m/>
    <m/>
    <m/>
    <m/>
    <m/>
    <m/>
    <m/>
    <x v="109"/>
    <x v="0"/>
    <x v="1"/>
    <x v="1"/>
    <x v="0"/>
    <x v="0"/>
    <x v="1"/>
    <x v="0"/>
    <x v="1"/>
    <x v="0"/>
    <x v="0"/>
    <x v="0"/>
    <x v="0"/>
    <x v="0"/>
    <x v="0"/>
    <x v="0"/>
    <x v="0"/>
    <x v="1"/>
    <x v="0"/>
    <x v="0"/>
    <x v="0"/>
    <x v="0"/>
    <x v="0"/>
  </r>
  <r>
    <s v="Clearview Park"/>
    <s v="Clearview Drive"/>
    <s v="Glass House Mountains"/>
    <s v="Neighbourhood and Other Parks "/>
    <s v="Playground"/>
    <s v="The playground in this park has a Climbing Unit, See Saw, Slide Unit and Swings.  "/>
    <m/>
    <m/>
    <m/>
    <m/>
    <m/>
    <m/>
    <m/>
    <m/>
    <m/>
    <x v="110"/>
    <x v="1"/>
    <x v="0"/>
    <x v="1"/>
    <x v="0"/>
    <x v="0"/>
    <x v="0"/>
    <x v="0"/>
    <x v="0"/>
    <x v="0"/>
    <x v="0"/>
    <x v="0"/>
    <x v="0"/>
    <x v="0"/>
    <x v="0"/>
    <x v="0"/>
    <x v="0"/>
    <x v="0"/>
    <x v="0"/>
    <x v="0"/>
    <x v="0"/>
    <x v="0"/>
    <x v="0"/>
  </r>
  <r>
    <s v="Clem Park"/>
    <s v="Gridley Street"/>
    <s v="Eumundi"/>
    <s v="Neighbourhood and Other Parks "/>
    <s v="Drinking water"/>
    <m/>
    <m/>
    <m/>
    <m/>
    <m/>
    <m/>
    <m/>
    <m/>
    <m/>
    <m/>
    <x v="111"/>
    <x v="1"/>
    <x v="1"/>
    <x v="0"/>
    <x v="0"/>
    <x v="0"/>
    <x v="0"/>
    <x v="0"/>
    <x v="0"/>
    <x v="0"/>
    <x v="0"/>
    <x v="0"/>
    <x v="0"/>
    <x v="0"/>
    <x v="0"/>
    <x v="0"/>
    <x v="0"/>
    <x v="0"/>
    <x v="0"/>
    <x v="0"/>
    <x v="0"/>
    <x v="0"/>
    <x v="0"/>
  </r>
  <r>
    <s v="Cliff Hargreaves Park"/>
    <s v="Watson Street"/>
    <s v="Currimundi"/>
    <s v="Neighbourhood and Other Parks "/>
    <s v="Playground,Shelter,Toilets"/>
    <s v="This is a popular beachside park. The playground in this park has an arched bridge, climbing pole, crawl tunnel, curved slide, a multi deck unit, naughts &amp; crosses, a curved slide, spring  toys and track rides."/>
    <m/>
    <m/>
    <m/>
    <m/>
    <m/>
    <m/>
    <m/>
    <m/>
    <m/>
    <x v="112"/>
    <x v="1"/>
    <x v="0"/>
    <x v="1"/>
    <x v="0"/>
    <x v="0"/>
    <x v="0"/>
    <x v="0"/>
    <x v="1"/>
    <x v="0"/>
    <x v="0"/>
    <x v="0"/>
    <x v="0"/>
    <x v="0"/>
    <x v="0"/>
    <x v="1"/>
    <x v="0"/>
    <x v="0"/>
    <x v="0"/>
    <x v="0"/>
    <x v="0"/>
    <x v="0"/>
    <x v="0"/>
  </r>
  <r>
    <s v="Cod Hole Park"/>
    <s v="Bradman Avenue"/>
    <s v="Maroochydore"/>
    <s v="Neighbourhood and Other Parks "/>
    <s v="BBQ,Dog off-leash area,Drinking water,Picnic table,Playground,Shelter"/>
    <s v="The playground in this park has a SeeSaw, Spring Toy - Bear, Spring Toy - Crazy Rabbit and a Swing.  "/>
    <m/>
    <m/>
    <m/>
    <m/>
    <m/>
    <m/>
    <m/>
    <m/>
    <m/>
    <x v="113"/>
    <x v="0"/>
    <x v="1"/>
    <x v="1"/>
    <x v="1"/>
    <x v="0"/>
    <x v="0"/>
    <x v="0"/>
    <x v="0"/>
    <x v="1"/>
    <x v="0"/>
    <x v="0"/>
    <x v="0"/>
    <x v="0"/>
    <x v="0"/>
    <x v="1"/>
    <x v="0"/>
    <x v="0"/>
    <x v="0"/>
    <x v="0"/>
    <x v="0"/>
    <x v="0"/>
    <x v="0"/>
  </r>
  <r>
    <s v="Colonial Way Park"/>
    <s v="Colonial Way"/>
    <s v="Woombye"/>
    <s v="Neighbourhood and Other Parks "/>
    <s v="Playground"/>
    <s v="This park has a children's playground with Seesaw, Spring Toy - Kangaroo, Spring Toy - Wombat and a Swing.  "/>
    <m/>
    <m/>
    <m/>
    <m/>
    <m/>
    <m/>
    <m/>
    <m/>
    <m/>
    <x v="114"/>
    <x v="1"/>
    <x v="0"/>
    <x v="1"/>
    <x v="0"/>
    <x v="0"/>
    <x v="0"/>
    <x v="0"/>
    <x v="0"/>
    <x v="0"/>
    <x v="0"/>
    <x v="0"/>
    <x v="0"/>
    <x v="0"/>
    <x v="0"/>
    <x v="0"/>
    <x v="0"/>
    <x v="0"/>
    <x v="0"/>
    <x v="0"/>
    <x v="0"/>
    <x v="0"/>
    <x v="0"/>
  </r>
  <r>
    <s v="Commodore Park"/>
    <s v="Bond Court"/>
    <m/>
    <s v="Neighbourhood and Other Parks "/>
    <s v="Drinking water,Playground"/>
    <s v="This little park has swings and a sports goal and plenty of open space to kick a footy. There is an abundance of shade and fresh water on tap. The park is surrounded by natural bushland."/>
    <m/>
    <m/>
    <m/>
    <m/>
    <m/>
    <m/>
    <m/>
    <m/>
    <m/>
    <x v="115"/>
    <x v="1"/>
    <x v="1"/>
    <x v="1"/>
    <x v="0"/>
    <x v="0"/>
    <x v="0"/>
    <x v="0"/>
    <x v="0"/>
    <x v="0"/>
    <x v="0"/>
    <x v="0"/>
    <x v="0"/>
    <x v="0"/>
    <x v="0"/>
    <x v="0"/>
    <x v="0"/>
    <x v="0"/>
    <x v="0"/>
    <x v="0"/>
    <x v="0"/>
    <x v="0"/>
    <x v="0"/>
  </r>
  <r>
    <s v="Compass Court Park"/>
    <s v="Altona Avenue"/>
    <s v="Buderim"/>
    <s v="Neighbourhood and Other Parks "/>
    <s v="Drinking water"/>
    <m/>
    <m/>
    <m/>
    <m/>
    <m/>
    <m/>
    <m/>
    <m/>
    <m/>
    <m/>
    <x v="116"/>
    <x v="1"/>
    <x v="1"/>
    <x v="0"/>
    <x v="0"/>
    <x v="0"/>
    <x v="0"/>
    <x v="0"/>
    <x v="0"/>
    <x v="0"/>
    <x v="0"/>
    <x v="0"/>
    <x v="0"/>
    <x v="0"/>
    <x v="0"/>
    <x v="0"/>
    <x v="0"/>
    <x v="0"/>
    <x v="0"/>
    <x v="0"/>
    <x v="0"/>
    <x v="0"/>
    <x v="0"/>
  </r>
  <r>
    <s v="Con and Olive Daetz Park"/>
    <s v="Isabella Avenue"/>
    <s v="Nambour"/>
    <s v="Neighbourhood and Other Parks "/>
    <s v="Drinking water,Playground"/>
    <s v="This popular children's playgrond has a junior abacus, Burmese bridge, 3 deck combo unit, junior crawl tunnel, hang and glide, chain cargo net, red slide, spring toy - duo rocker, swing,   junior telescope and a naughts and crosses panel."/>
    <m/>
    <m/>
    <m/>
    <m/>
    <m/>
    <m/>
    <m/>
    <m/>
    <m/>
    <x v="117"/>
    <x v="1"/>
    <x v="1"/>
    <x v="1"/>
    <x v="0"/>
    <x v="0"/>
    <x v="0"/>
    <x v="0"/>
    <x v="0"/>
    <x v="0"/>
    <x v="0"/>
    <x v="0"/>
    <x v="0"/>
    <x v="0"/>
    <x v="0"/>
    <x v="0"/>
    <x v="0"/>
    <x v="0"/>
    <x v="0"/>
    <x v="0"/>
    <x v="0"/>
    <x v="0"/>
    <x v="0"/>
  </r>
  <r>
    <s v="Coochin Park"/>
    <s v="Beerburrum Street"/>
    <s v="Dicky Beach"/>
    <s v="Popular Parks and Gardens"/>
    <s v="Dog off-leash area"/>
    <s v="Dog off-leash area at all times."/>
    <s v="Find out about holding an outdoor event"/>
    <m/>
    <m/>
    <m/>
    <m/>
    <m/>
    <m/>
    <m/>
    <m/>
    <x v="118"/>
    <x v="1"/>
    <x v="0"/>
    <x v="0"/>
    <x v="1"/>
    <x v="0"/>
    <x v="0"/>
    <x v="0"/>
    <x v="0"/>
    <x v="0"/>
    <x v="0"/>
    <x v="0"/>
    <x v="0"/>
    <x v="0"/>
    <x v="0"/>
    <x v="0"/>
    <x v="0"/>
    <x v="0"/>
    <x v="0"/>
    <x v="0"/>
    <x v="0"/>
    <x v="0"/>
    <x v="0"/>
  </r>
  <r>
    <s v="Cooke Park"/>
    <s v="Maple Street"/>
    <s v="Maleny"/>
    <s v="Neighbourhood and Other Parks "/>
    <s v="Drinking water,Picnic table,Playground"/>
    <s v="This park has a childrens playground, with climbing chains, a cubby house, spinner and swings."/>
    <m/>
    <m/>
    <m/>
    <m/>
    <m/>
    <m/>
    <m/>
    <m/>
    <m/>
    <x v="119"/>
    <x v="1"/>
    <x v="1"/>
    <x v="1"/>
    <x v="0"/>
    <x v="0"/>
    <x v="0"/>
    <x v="0"/>
    <x v="0"/>
    <x v="1"/>
    <x v="0"/>
    <x v="0"/>
    <x v="0"/>
    <x v="0"/>
    <x v="0"/>
    <x v="0"/>
    <x v="0"/>
    <x v="0"/>
    <x v="0"/>
    <x v="0"/>
    <x v="0"/>
    <x v="0"/>
    <x v="0"/>
  </r>
  <r>
    <s v="Cooloolabin Dam Park"/>
    <s v="Cooloolabin Road"/>
    <s v="Cooloolabin"/>
    <s v="Neighbourhood and Other Parks "/>
    <s v="BBQ,Picnic table,Playground,Toilets"/>
    <s v="Cooloolabin Dam is a beautiful natural bush area with plenty of space for picnics and play.  There is a small childrens playground with swings. "/>
    <m/>
    <m/>
    <m/>
    <m/>
    <m/>
    <m/>
    <m/>
    <m/>
    <m/>
    <x v="120"/>
    <x v="0"/>
    <x v="0"/>
    <x v="1"/>
    <x v="0"/>
    <x v="0"/>
    <x v="0"/>
    <x v="0"/>
    <x v="1"/>
    <x v="1"/>
    <x v="0"/>
    <x v="0"/>
    <x v="0"/>
    <x v="0"/>
    <x v="0"/>
    <x v="0"/>
    <x v="0"/>
    <x v="0"/>
    <x v="0"/>
    <x v="0"/>
    <x v="0"/>
    <x v="0"/>
    <x v="0"/>
  </r>
  <r>
    <s v="Coolum Beach"/>
    <s v="Coolum Esplanade"/>
    <s v="Coolum Beach"/>
    <s v="Beaches and Foreshore"/>
    <s v="Amphitheatre,BBQ,Boardwalk,Dog off-leash area,Playground,Popular for ceremonies,Popular for events,Shower,Toilets"/>
    <s v="Beach Access Points 69 -8.  Family friendly open beach with parks and a boardwalk, it is the home of Coolum Surf Life Saving Club. Dogs are permitted off-leash at all times from the northern end of Coolum Beach caravan park (67) extending 1km north of Stumers Creek (72) carpark accessed via Stumers Creek Road. The beach and adjacent parks are popular for wedding ceremonies and events and can be booked."/>
    <s v="Coolum Beach webcam"/>
    <m/>
    <s v="Coolum Esplanade_x000a_Coolum Beach_x000a_(-26.524958, 153.090191)"/>
    <m/>
    <m/>
    <m/>
    <m/>
    <m/>
    <m/>
    <x v="121"/>
    <x v="0"/>
    <x v="0"/>
    <x v="1"/>
    <x v="1"/>
    <x v="0"/>
    <x v="1"/>
    <x v="0"/>
    <x v="1"/>
    <x v="0"/>
    <x v="1"/>
    <x v="0"/>
    <x v="1"/>
    <x v="0"/>
    <x v="0"/>
    <x v="0"/>
    <x v="0"/>
    <x v="1"/>
    <x v="0"/>
    <x v="1"/>
    <x v="0"/>
    <x v="0"/>
    <x v="0"/>
  </r>
  <r>
    <s v="Coolum Civic Centre"/>
    <s v="Located off David Low Way, next to Jack Morgan Park"/>
    <s v="Coolum Beach"/>
    <s v="Community Halls"/>
    <s v="Wheelchair access"/>
    <s v="Centrally located in Coolum Beach, this wheelchair friendly venue caters for up to 350 guests. Ideal for special events, this venue has a stage complete with a large backstage area, including change rooms, rear access and audio and lighting infrastructure. There is a fully equipped kitchen with a large selection of crockery and cutlery, and a serving counter, great for serving pre-event drinks. There is limited on-site parking with five designated disabled parking spaces.    "/>
    <m/>
    <m/>
    <s v="Located off David Low Way, next to Jack Morgan Park_x000a_Coolum Beach_x000a_(-26.530237, 153.090963)"/>
    <m/>
    <m/>
    <m/>
    <m/>
    <m/>
    <m/>
    <x v="122"/>
    <x v="1"/>
    <x v="0"/>
    <x v="0"/>
    <x v="0"/>
    <x v="0"/>
    <x v="0"/>
    <x v="1"/>
    <x v="0"/>
    <x v="0"/>
    <x v="0"/>
    <x v="0"/>
    <x v="0"/>
    <x v="0"/>
    <x v="0"/>
    <x v="0"/>
    <x v="0"/>
    <x v="0"/>
    <x v="0"/>
    <x v="0"/>
    <x v="0"/>
    <x v="0"/>
    <x v="0"/>
  </r>
  <r>
    <s v="Coolum Skate Park"/>
    <s v="Coolum Esplanade"/>
    <s v="Coolum Beach"/>
    <s v="Skate Parks"/>
    <s v="BBQ,Drinking water"/>
    <s v="Continuous bowl junior « pipe, grind block, grind block, slide rail, manual pod, pump feature. The Coolum facility is located adjacent to Tickle Park and the beach. It is opposite a strip of restaurants and shops. It comprises a continuous bowl junior « pipe, grind block, slide rail, vertical wall drops, manual pod and pump feature.    "/>
    <m/>
    <m/>
    <m/>
    <m/>
    <m/>
    <m/>
    <m/>
    <m/>
    <m/>
    <x v="123"/>
    <x v="0"/>
    <x v="1"/>
    <x v="0"/>
    <x v="0"/>
    <x v="0"/>
    <x v="0"/>
    <x v="0"/>
    <x v="0"/>
    <x v="0"/>
    <x v="0"/>
    <x v="0"/>
    <x v="0"/>
    <x v="0"/>
    <x v="0"/>
    <x v="0"/>
    <x v="0"/>
    <x v="0"/>
    <x v="0"/>
    <x v="0"/>
    <x v="0"/>
    <x v="0"/>
    <x v="0"/>
  </r>
  <r>
    <s v="Coolum Sports Complex"/>
    <s v="1946-1975 David Low Way"/>
    <s v="Coolum Beach"/>
    <s v="Other Sporting Facilities"/>
    <m/>
    <s v="5 x netball courts and clubhouse, 7 soccer fields and a grandstand, 4 tennis courts, rugby league oval and croquet field."/>
    <m/>
    <m/>
    <m/>
    <m/>
    <m/>
    <m/>
    <m/>
    <m/>
    <m/>
    <x v="124"/>
    <x v="1"/>
    <x v="0"/>
    <x v="0"/>
    <x v="0"/>
    <x v="0"/>
    <x v="0"/>
    <x v="0"/>
    <x v="0"/>
    <x v="0"/>
    <x v="0"/>
    <x v="0"/>
    <x v="0"/>
    <x v="0"/>
    <x v="0"/>
    <x v="0"/>
    <x v="0"/>
    <x v="0"/>
    <x v="0"/>
    <x v="0"/>
    <x v="0"/>
    <x v="0"/>
    <x v="0"/>
  </r>
  <r>
    <s v="Coolum Touch Football Club"/>
    <s v="Wembley Road"/>
    <s v="Coolum Beach"/>
    <s v="Other Sporting Facilities"/>
    <s v="Toilets"/>
    <s v="4 Touch football fields"/>
    <m/>
    <m/>
    <m/>
    <m/>
    <m/>
    <m/>
    <m/>
    <m/>
    <m/>
    <x v="125"/>
    <x v="1"/>
    <x v="0"/>
    <x v="0"/>
    <x v="0"/>
    <x v="0"/>
    <x v="0"/>
    <x v="0"/>
    <x v="1"/>
    <x v="0"/>
    <x v="0"/>
    <x v="0"/>
    <x v="0"/>
    <x v="0"/>
    <x v="0"/>
    <x v="0"/>
    <x v="0"/>
    <x v="0"/>
    <x v="0"/>
    <x v="0"/>
    <x v="0"/>
    <x v="0"/>
    <x v="0"/>
  </r>
  <r>
    <s v="Cooperative Park"/>
    <s v="Coral Street"/>
    <s v="Maleny"/>
    <s v="Neighbourhood and Other Parks "/>
    <m/>
    <s v="This is a beautiful nature lovers park right in the heart of Maleny."/>
    <m/>
    <m/>
    <m/>
    <m/>
    <m/>
    <m/>
    <m/>
    <m/>
    <m/>
    <x v="126"/>
    <x v="1"/>
    <x v="0"/>
    <x v="0"/>
    <x v="0"/>
    <x v="0"/>
    <x v="0"/>
    <x v="0"/>
    <x v="0"/>
    <x v="0"/>
    <x v="0"/>
    <x v="0"/>
    <x v="0"/>
    <x v="0"/>
    <x v="0"/>
    <x v="0"/>
    <x v="0"/>
    <x v="0"/>
    <x v="0"/>
    <x v="0"/>
    <x v="0"/>
    <x v="0"/>
    <x v="0"/>
  </r>
  <r>
    <s v="Coopers Lookout (North and South)"/>
    <s v="Pacific Boulevard"/>
    <s v="Buddina"/>
    <s v="Popular Parks and Gardens"/>
    <s v="Exercise circuit,Memorial,Playground,Shower,Toilets"/>
    <s v="The park area has a fitness exercise area, a basketball court and children's playground. This playground has a 3 Deck Unit, Arched Climbing Wall, Climbing Iower, Climbing Net, Climbing Wall,Firepole Climber, Slide and a rope ladder. The exercise area has a Ab/Hip Swinger, Butterfly Press, Cross Trainer, Cycle Seat, Hanging Beam, Rowing Machine, Shoulder Press and a Stepper."/>
    <m/>
    <m/>
    <m/>
    <m/>
    <m/>
    <m/>
    <m/>
    <m/>
    <m/>
    <x v="127"/>
    <x v="1"/>
    <x v="0"/>
    <x v="1"/>
    <x v="0"/>
    <x v="0"/>
    <x v="0"/>
    <x v="0"/>
    <x v="1"/>
    <x v="0"/>
    <x v="0"/>
    <x v="1"/>
    <x v="0"/>
    <x v="1"/>
    <x v="0"/>
    <x v="0"/>
    <x v="0"/>
    <x v="0"/>
    <x v="0"/>
    <x v="1"/>
    <x v="0"/>
    <x v="0"/>
    <x v="0"/>
  </r>
  <r>
    <s v="Corbould West Park"/>
    <s v="Racecourse Road"/>
    <s v="Caloundra"/>
    <s v="Neighbourhood and Other Parks "/>
    <s v="Botanic garden"/>
    <s v="Swamp banksia, tea trees, sedges and ferns are features of this endangered wet heath ecosystem. Low impact recreational and educational opportunities available such as bushwalking and bird watching. No water or facilities are available."/>
    <m/>
    <m/>
    <m/>
    <m/>
    <m/>
    <m/>
    <m/>
    <m/>
    <m/>
    <x v="128"/>
    <x v="1"/>
    <x v="0"/>
    <x v="0"/>
    <x v="0"/>
    <x v="1"/>
    <x v="0"/>
    <x v="0"/>
    <x v="0"/>
    <x v="0"/>
    <x v="0"/>
    <x v="0"/>
    <x v="0"/>
    <x v="0"/>
    <x v="0"/>
    <x v="0"/>
    <x v="0"/>
    <x v="0"/>
    <x v="0"/>
    <x v="0"/>
    <x v="0"/>
    <x v="0"/>
    <x v="0"/>
  </r>
  <r>
    <s v="Cordellia Street Park"/>
    <s v="Cordellia Street"/>
    <s v="Coolum Beach"/>
    <s v="Neighbourhood and Other Parks "/>
    <s v="Playground"/>
    <s v="This park has a basketball court and a children's playground. The playground has a burmese rope bridge, cargo net chain, clatter bridge, 5 deck combination unit, creeping crawler, seesaw, junior slide and a large wave slide, spring toys a swing and a tunnel."/>
    <m/>
    <m/>
    <m/>
    <m/>
    <m/>
    <m/>
    <m/>
    <m/>
    <m/>
    <x v="129"/>
    <x v="1"/>
    <x v="0"/>
    <x v="1"/>
    <x v="0"/>
    <x v="0"/>
    <x v="0"/>
    <x v="0"/>
    <x v="0"/>
    <x v="0"/>
    <x v="0"/>
    <x v="0"/>
    <x v="0"/>
    <x v="0"/>
    <x v="0"/>
    <x v="0"/>
    <x v="0"/>
    <x v="0"/>
    <x v="0"/>
    <x v="0"/>
    <x v="0"/>
    <x v="0"/>
    <x v="0"/>
  </r>
  <r>
    <s v="Corella Park"/>
    <s v="Redwood Court"/>
    <s v="Landsborough"/>
    <s v="Neighbourhood and Other Parks "/>
    <s v="Drinking water,Playground"/>
    <s v="This park has a basketball court and childrens playground.  The playground has a 2 and 3 deck combination unit, wave slided, cargo net, climbing ladder, swings, shop front, spiderweb springer, rocker and a steering wheel panel."/>
    <m/>
    <m/>
    <m/>
    <m/>
    <m/>
    <m/>
    <m/>
    <m/>
    <m/>
    <x v="130"/>
    <x v="1"/>
    <x v="1"/>
    <x v="1"/>
    <x v="0"/>
    <x v="0"/>
    <x v="0"/>
    <x v="0"/>
    <x v="0"/>
    <x v="0"/>
    <x v="0"/>
    <x v="0"/>
    <x v="0"/>
    <x v="0"/>
    <x v="0"/>
    <x v="0"/>
    <x v="0"/>
    <x v="0"/>
    <x v="0"/>
    <x v="0"/>
    <x v="0"/>
    <x v="0"/>
    <x v="0"/>
  </r>
  <r>
    <s v="Coronation Avenue Memorial Park"/>
    <s v="Blackall Terrace"/>
    <s v="Nambour"/>
    <s v="Popular Parks and Gardens"/>
    <s v="Memorial,Popular for events"/>
    <s v="This large park is ideal for a variety of events and activities."/>
    <s v="Find out more about holding an outdoor event"/>
    <m/>
    <m/>
    <m/>
    <m/>
    <m/>
    <m/>
    <m/>
    <m/>
    <x v="131"/>
    <x v="1"/>
    <x v="0"/>
    <x v="0"/>
    <x v="0"/>
    <x v="0"/>
    <x v="0"/>
    <x v="0"/>
    <x v="0"/>
    <x v="0"/>
    <x v="0"/>
    <x v="0"/>
    <x v="0"/>
    <x v="1"/>
    <x v="0"/>
    <x v="0"/>
    <x v="0"/>
    <x v="1"/>
    <x v="0"/>
    <x v="0"/>
    <x v="0"/>
    <x v="0"/>
    <x v="0"/>
  </r>
  <r>
    <s v="Cotton Tree Park"/>
    <s v="The Esplanade"/>
    <s v="Maroochydore"/>
    <s v="Popular Parks and Gardens"/>
    <s v="BBQ,Drinking water,Liberty Swing,Memorial,Playground,Popular for ceremonies,Popular for events,Toilets"/>
    <s v="Cotton Tree Park is popular for wedding ceremonies, festivals and events. You can enquire about Des Scanlon Park, First Jetty/Arena and Second Jetty/Plaza. A Liberty Swing (wheelchair accessible) is installed. Please contact council to obtain the key. It is located adjacent to the playground."/>
    <m/>
    <m/>
    <m/>
    <m/>
    <m/>
    <m/>
    <m/>
    <m/>
    <m/>
    <x v="132"/>
    <x v="0"/>
    <x v="1"/>
    <x v="1"/>
    <x v="0"/>
    <x v="0"/>
    <x v="1"/>
    <x v="0"/>
    <x v="1"/>
    <x v="0"/>
    <x v="0"/>
    <x v="0"/>
    <x v="0"/>
    <x v="1"/>
    <x v="0"/>
    <x v="0"/>
    <x v="0"/>
    <x v="1"/>
    <x v="0"/>
    <x v="0"/>
    <x v="0"/>
    <x v="1"/>
    <x v="0"/>
  </r>
  <r>
    <s v="Crawford and Foster Lookout"/>
    <s v="Marshalls Road"/>
    <s v="Montville"/>
    <s v="Neighbourhood and Other Parks "/>
    <s v="Lookout"/>
    <m/>
    <m/>
    <m/>
    <m/>
    <m/>
    <m/>
    <m/>
    <m/>
    <m/>
    <m/>
    <x v="133"/>
    <x v="1"/>
    <x v="0"/>
    <x v="0"/>
    <x v="0"/>
    <x v="0"/>
    <x v="0"/>
    <x v="0"/>
    <x v="0"/>
    <x v="0"/>
    <x v="0"/>
    <x v="0"/>
    <x v="0"/>
    <x v="0"/>
    <x v="1"/>
    <x v="0"/>
    <x v="0"/>
    <x v="0"/>
    <x v="0"/>
    <x v="0"/>
    <x v="0"/>
    <x v="0"/>
    <x v="0"/>
  </r>
  <r>
    <s v="Creekside Neighbourhood Park"/>
    <s v="Creekside Boulevard"/>
    <s v="Currimundi"/>
    <s v="Neighbourhood and Other Parks "/>
    <s v="BBQ,Drinking water"/>
    <m/>
    <m/>
    <m/>
    <m/>
    <m/>
    <m/>
    <m/>
    <m/>
    <m/>
    <m/>
    <x v="134"/>
    <x v="0"/>
    <x v="1"/>
    <x v="0"/>
    <x v="0"/>
    <x v="0"/>
    <x v="0"/>
    <x v="0"/>
    <x v="0"/>
    <x v="0"/>
    <x v="0"/>
    <x v="0"/>
    <x v="0"/>
    <x v="0"/>
    <x v="0"/>
    <x v="0"/>
    <x v="0"/>
    <x v="0"/>
    <x v="0"/>
    <x v="0"/>
    <x v="0"/>
    <x v="0"/>
    <x v="0"/>
  </r>
  <r>
    <s v="Creekwood South Park"/>
    <s v="Elvena Circuit and Parkwood Boulevard"/>
    <s v="Little Mountain"/>
    <s v="Neighbourhood and Other Parks "/>
    <s v="BBQ,Playground"/>
    <s v="This playground has a 3 way climber and spring toys."/>
    <m/>
    <m/>
    <m/>
    <m/>
    <m/>
    <m/>
    <m/>
    <m/>
    <m/>
    <x v="135"/>
    <x v="0"/>
    <x v="0"/>
    <x v="1"/>
    <x v="0"/>
    <x v="0"/>
    <x v="0"/>
    <x v="0"/>
    <x v="0"/>
    <x v="0"/>
    <x v="0"/>
    <x v="0"/>
    <x v="0"/>
    <x v="0"/>
    <x v="0"/>
    <x v="0"/>
    <x v="0"/>
    <x v="0"/>
    <x v="0"/>
    <x v="0"/>
    <x v="0"/>
    <x v="0"/>
    <x v="0"/>
  </r>
  <r>
    <s v="Crummunda Park"/>
    <s v="Coongarra Esplanade"/>
    <s v="Wurtulla"/>
    <s v="Popular Parks and Gardens"/>
    <s v="BBQ,Drinking water,Exercise circuit,Picnic table,Playground,Popular for ceremonies,Shelter,Toilets"/>
    <s v="This park is a popular wedding ceremony site. The playground has a 4 way spring toy, cladder bridge, climbing net, swings and a multi level fort. There is a fitness area with various pieces of equipment, along with a flying fox and a basketball hoop and backboard, along with a jetty for trying your hand at fishing."/>
    <m/>
    <m/>
    <m/>
    <m/>
    <m/>
    <m/>
    <m/>
    <m/>
    <m/>
    <x v="136"/>
    <x v="0"/>
    <x v="1"/>
    <x v="1"/>
    <x v="0"/>
    <x v="0"/>
    <x v="1"/>
    <x v="0"/>
    <x v="1"/>
    <x v="1"/>
    <x v="0"/>
    <x v="1"/>
    <x v="0"/>
    <x v="0"/>
    <x v="0"/>
    <x v="1"/>
    <x v="0"/>
    <x v="0"/>
    <x v="0"/>
    <x v="0"/>
    <x v="0"/>
    <x v="0"/>
    <x v="0"/>
  </r>
  <r>
    <s v="Cumberland Way Park"/>
    <s v="Wises Road"/>
    <s v="Buderim"/>
    <s v="Neighbourhood and Other Parks "/>
    <s v="Playground"/>
    <s v="This park has a climber, a spica and a swing all covered with a shade saill."/>
    <m/>
    <m/>
    <m/>
    <m/>
    <m/>
    <m/>
    <m/>
    <m/>
    <m/>
    <x v="137"/>
    <x v="1"/>
    <x v="0"/>
    <x v="1"/>
    <x v="0"/>
    <x v="0"/>
    <x v="0"/>
    <x v="0"/>
    <x v="0"/>
    <x v="0"/>
    <x v="0"/>
    <x v="0"/>
    <x v="0"/>
    <x v="0"/>
    <x v="0"/>
    <x v="0"/>
    <x v="0"/>
    <x v="0"/>
    <x v="0"/>
    <x v="0"/>
    <x v="0"/>
    <x v="0"/>
    <x v="0"/>
  </r>
  <r>
    <s v="Currie Park"/>
    <s v="Bundarra Street"/>
    <s v="Nambour"/>
    <s v="Neighbourhood and Other Parks "/>
    <s v="BBQ,Drinking water,Playground"/>
    <m/>
    <m/>
    <m/>
    <m/>
    <m/>
    <m/>
    <m/>
    <m/>
    <m/>
    <m/>
    <x v="138"/>
    <x v="0"/>
    <x v="1"/>
    <x v="1"/>
    <x v="0"/>
    <x v="0"/>
    <x v="0"/>
    <x v="0"/>
    <x v="0"/>
    <x v="0"/>
    <x v="0"/>
    <x v="0"/>
    <x v="0"/>
    <x v="0"/>
    <x v="0"/>
    <x v="0"/>
    <x v="0"/>
    <x v="0"/>
    <x v="0"/>
    <x v="0"/>
    <x v="0"/>
    <x v="0"/>
    <x v="0"/>
  </r>
  <r>
    <s v="Currimundi Beach"/>
    <s v="Corner Westaway Parade and Watson Street"/>
    <s v="Currimundi"/>
    <s v="Beaches and Foreshore"/>
    <s v="BBQ,Dog off-leash area,Picnic table,Playground,Popular for ceremonies,Shower,Toilets"/>
    <s v="Dogs are permitted off-leash at all times between Gothic Parade and Ann Street; and between Poatina Street and Currimundi Creek (beach access 249 to 253)."/>
    <s v="Currimundi Beach webcam"/>
    <m/>
    <s v="Corner Westaway Parade and Watson Street_x000a_Currimundi_x000a_(-26.765997, 153.135842)"/>
    <m/>
    <m/>
    <m/>
    <m/>
    <m/>
    <m/>
    <x v="139"/>
    <x v="0"/>
    <x v="0"/>
    <x v="1"/>
    <x v="1"/>
    <x v="0"/>
    <x v="1"/>
    <x v="0"/>
    <x v="1"/>
    <x v="1"/>
    <x v="0"/>
    <x v="0"/>
    <x v="0"/>
    <x v="0"/>
    <x v="0"/>
    <x v="0"/>
    <x v="0"/>
    <x v="0"/>
    <x v="0"/>
    <x v="1"/>
    <x v="0"/>
    <x v="0"/>
    <x v="0"/>
  </r>
  <r>
    <s v="Currimundi Conservation Park"/>
    <s v="Coongarra Esplanade"/>
    <s v="Wurtulla"/>
    <s v="Popular Parks and Gardens"/>
    <s v="Popular for ceremonies"/>
    <s v="Ideal for wedding ceremonies."/>
    <s v="Find out more about holding an outdoor event"/>
    <m/>
    <m/>
    <m/>
    <m/>
    <m/>
    <m/>
    <m/>
    <m/>
    <x v="140"/>
    <x v="1"/>
    <x v="0"/>
    <x v="0"/>
    <x v="0"/>
    <x v="0"/>
    <x v="1"/>
    <x v="0"/>
    <x v="0"/>
    <x v="0"/>
    <x v="0"/>
    <x v="0"/>
    <x v="0"/>
    <x v="0"/>
    <x v="0"/>
    <x v="0"/>
    <x v="0"/>
    <x v="0"/>
    <x v="0"/>
    <x v="0"/>
    <x v="0"/>
    <x v="0"/>
    <x v="0"/>
  </r>
  <r>
    <s v="Currimundi Lake"/>
    <s v="Westaway Parade"/>
    <s v="Currimundi"/>
    <s v="Popular Parks and Gardens"/>
    <s v="BBQ,Picnic table,Shelter"/>
    <s v="This location is popular for wedding ceremonies and events, and is a wonderful playground for families. This is a good location for water sports. There are sandy beaches and plenty of places to sit and enjoy the views. There are restuarants and cafes nearby."/>
    <m/>
    <m/>
    <m/>
    <m/>
    <m/>
    <m/>
    <m/>
    <m/>
    <m/>
    <x v="141"/>
    <x v="0"/>
    <x v="0"/>
    <x v="0"/>
    <x v="0"/>
    <x v="0"/>
    <x v="0"/>
    <x v="0"/>
    <x v="0"/>
    <x v="1"/>
    <x v="0"/>
    <x v="0"/>
    <x v="0"/>
    <x v="0"/>
    <x v="0"/>
    <x v="1"/>
    <x v="0"/>
    <x v="0"/>
    <x v="0"/>
    <x v="0"/>
    <x v="0"/>
    <x v="0"/>
    <x v="0"/>
  </r>
  <r>
    <s v="Currimundi Sports &amp; Recreation Park"/>
    <s v="Currimundi Road"/>
    <s v="Currimundi"/>
    <s v="Other Sporting Facilities"/>
    <s v="Drinking water,Playground"/>
    <m/>
    <m/>
    <m/>
    <m/>
    <m/>
    <m/>
    <m/>
    <m/>
    <m/>
    <m/>
    <x v="142"/>
    <x v="1"/>
    <x v="1"/>
    <x v="1"/>
    <x v="0"/>
    <x v="0"/>
    <x v="0"/>
    <x v="0"/>
    <x v="0"/>
    <x v="0"/>
    <x v="0"/>
    <x v="0"/>
    <x v="0"/>
    <x v="0"/>
    <x v="0"/>
    <x v="0"/>
    <x v="0"/>
    <x v="0"/>
    <x v="0"/>
    <x v="0"/>
    <x v="0"/>
    <x v="0"/>
    <x v="0"/>
  </r>
  <r>
    <s v="Cypress Park"/>
    <s v="Cypress Court"/>
    <s v="Minyama"/>
    <s v="Neighbourhood and Other Parks "/>
    <s v="Drinking water"/>
    <m/>
    <m/>
    <m/>
    <m/>
    <m/>
    <m/>
    <m/>
    <m/>
    <m/>
    <m/>
    <x v="143"/>
    <x v="1"/>
    <x v="1"/>
    <x v="0"/>
    <x v="0"/>
    <x v="0"/>
    <x v="0"/>
    <x v="0"/>
    <x v="0"/>
    <x v="0"/>
    <x v="0"/>
    <x v="0"/>
    <x v="0"/>
    <x v="0"/>
    <x v="0"/>
    <x v="0"/>
    <x v="0"/>
    <x v="0"/>
    <x v="0"/>
    <x v="0"/>
    <x v="0"/>
    <x v="0"/>
    <x v="0"/>
  </r>
  <r>
    <s v="Cyss Park"/>
    <s v="Fourth Avenue"/>
    <s v="Maroochydore"/>
    <s v="Neighbourhood and Other Parks "/>
    <s v="Playground"/>
    <s v="This small local park is a popular sitting spot."/>
    <m/>
    <m/>
    <m/>
    <m/>
    <m/>
    <m/>
    <m/>
    <m/>
    <m/>
    <x v="144"/>
    <x v="1"/>
    <x v="0"/>
    <x v="1"/>
    <x v="0"/>
    <x v="0"/>
    <x v="0"/>
    <x v="0"/>
    <x v="0"/>
    <x v="0"/>
    <x v="0"/>
    <x v="0"/>
    <x v="0"/>
    <x v="0"/>
    <x v="0"/>
    <x v="0"/>
    <x v="0"/>
    <x v="0"/>
    <x v="0"/>
    <x v="0"/>
    <x v="0"/>
    <x v="0"/>
    <x v="0"/>
  </r>
  <r>
    <s v="Davidson Street Park"/>
    <s v="Bailey Street"/>
    <s v="Nambour"/>
    <s v="Neighbourhood and Other Parks "/>
    <s v="Playground"/>
    <m/>
    <m/>
    <m/>
    <m/>
    <m/>
    <m/>
    <m/>
    <m/>
    <m/>
    <m/>
    <x v="145"/>
    <x v="1"/>
    <x v="0"/>
    <x v="1"/>
    <x v="0"/>
    <x v="0"/>
    <x v="0"/>
    <x v="0"/>
    <x v="0"/>
    <x v="0"/>
    <x v="0"/>
    <x v="0"/>
    <x v="0"/>
    <x v="0"/>
    <x v="0"/>
    <x v="0"/>
    <x v="0"/>
    <x v="0"/>
    <x v="0"/>
    <x v="0"/>
    <x v="0"/>
    <x v="0"/>
    <x v="0"/>
  </r>
  <r>
    <s v="Deb Smith Bench/Mark John Stevens Bench"/>
    <m/>
    <s v="Buddina"/>
    <s v="Popular Parks and Gardens"/>
    <m/>
    <m/>
    <m/>
    <m/>
    <m/>
    <m/>
    <m/>
    <m/>
    <m/>
    <m/>
    <m/>
    <x v="146"/>
    <x v="1"/>
    <x v="0"/>
    <x v="0"/>
    <x v="0"/>
    <x v="0"/>
    <x v="0"/>
    <x v="0"/>
    <x v="0"/>
    <x v="0"/>
    <x v="0"/>
    <x v="0"/>
    <x v="0"/>
    <x v="0"/>
    <x v="0"/>
    <x v="0"/>
    <x v="0"/>
    <x v="0"/>
    <x v="0"/>
    <x v="0"/>
    <x v="0"/>
    <x v="0"/>
    <x v="0"/>
  </r>
  <r>
    <s v="Deloraine Drive Park"/>
    <s v="Deloraine Drive"/>
    <s v="Buderim"/>
    <s v="Neighbourhood and Other Parks "/>
    <s v="Playground"/>
    <s v="The playground in this park has a burmese bridge, a 5 deck combination unit, creeping crawler, hang and glide, monkey bars, roman rings, swing, treadmill and tunnel crawler. The playground in this park is fenced. "/>
    <m/>
    <m/>
    <m/>
    <m/>
    <m/>
    <m/>
    <m/>
    <m/>
    <m/>
    <x v="147"/>
    <x v="1"/>
    <x v="0"/>
    <x v="1"/>
    <x v="0"/>
    <x v="0"/>
    <x v="0"/>
    <x v="0"/>
    <x v="0"/>
    <x v="0"/>
    <x v="0"/>
    <x v="0"/>
    <x v="0"/>
    <x v="0"/>
    <x v="0"/>
    <x v="0"/>
    <x v="0"/>
    <x v="0"/>
    <x v="0"/>
    <x v="0"/>
    <x v="0"/>
    <x v="0"/>
    <x v="0"/>
  </r>
  <r>
    <s v="Des Scanlon Park"/>
    <s v="Cotton Tree Parade"/>
    <s v="Maroochydore"/>
    <s v="Neighbourhood and Other Parks "/>
    <m/>
    <s v="Great facilities for all ages in adjoining Cotton Tree Park. Stroll along the foreshore, enjoying stunning views. This park has two basketball hoops with backboards for everyones enjoyment."/>
    <m/>
    <m/>
    <m/>
    <m/>
    <m/>
    <m/>
    <m/>
    <m/>
    <m/>
    <x v="148"/>
    <x v="1"/>
    <x v="0"/>
    <x v="0"/>
    <x v="0"/>
    <x v="0"/>
    <x v="0"/>
    <x v="0"/>
    <x v="0"/>
    <x v="0"/>
    <x v="0"/>
    <x v="0"/>
    <x v="0"/>
    <x v="0"/>
    <x v="0"/>
    <x v="0"/>
    <x v="0"/>
    <x v="0"/>
    <x v="0"/>
    <x v="0"/>
    <x v="0"/>
    <x v="0"/>
    <x v="0"/>
  </r>
  <r>
    <s v="Diamond Head Park"/>
    <s v="The Esplanade"/>
    <s v="Golden Beach"/>
    <s v="Popular Parks and Gardens"/>
    <s v="Botanic garden,Popular for ceremonies,Popular for events"/>
    <s v="Ideal for weddings and events, this park is colloquially known as the Butterfly Park because of the butterfly-attracting trees, shrubs, herbs and grasses in the open forest and mangrove ecosystems of the park. "/>
    <s v="Find out more about holding an outdoor event"/>
    <m/>
    <m/>
    <m/>
    <m/>
    <m/>
    <m/>
    <m/>
    <m/>
    <x v="149"/>
    <x v="1"/>
    <x v="0"/>
    <x v="0"/>
    <x v="0"/>
    <x v="1"/>
    <x v="1"/>
    <x v="0"/>
    <x v="0"/>
    <x v="0"/>
    <x v="0"/>
    <x v="0"/>
    <x v="0"/>
    <x v="0"/>
    <x v="0"/>
    <x v="0"/>
    <x v="0"/>
    <x v="1"/>
    <x v="0"/>
    <x v="0"/>
    <x v="0"/>
    <x v="0"/>
    <x v="0"/>
  </r>
  <r>
    <s v="Dick Caplick Park"/>
    <s v="Napier Road"/>
    <s v="Eumundi"/>
    <s v="Popular Parks and Gardens"/>
    <s v="BBQ,Drinking water,Playground,Popular for events,Shelter,Toilets"/>
    <s v="Dick Caplick park is a popular venue for events. The childrens playground has a cargo net, 2 deck combo unit, G pod spinner, climbing pole, see-saw, slide, spinners, spring toys, a train and a whirlygig. There is also a netball ring in this park."/>
    <s v="Find out more about holding an outdoor event"/>
    <m/>
    <m/>
    <m/>
    <m/>
    <m/>
    <m/>
    <m/>
    <m/>
    <x v="150"/>
    <x v="0"/>
    <x v="1"/>
    <x v="1"/>
    <x v="0"/>
    <x v="0"/>
    <x v="0"/>
    <x v="0"/>
    <x v="1"/>
    <x v="0"/>
    <x v="0"/>
    <x v="0"/>
    <x v="0"/>
    <x v="0"/>
    <x v="0"/>
    <x v="1"/>
    <x v="0"/>
    <x v="1"/>
    <x v="0"/>
    <x v="0"/>
    <x v="0"/>
    <x v="0"/>
    <x v="0"/>
  </r>
  <r>
    <s v="Edith Place Park"/>
    <s v="Edith Place"/>
    <s v="Coolum Beach"/>
    <s v="Neighbourhood and Other Parks "/>
    <m/>
    <m/>
    <m/>
    <m/>
    <m/>
    <m/>
    <m/>
    <m/>
    <m/>
    <m/>
    <m/>
    <x v="151"/>
    <x v="1"/>
    <x v="0"/>
    <x v="0"/>
    <x v="0"/>
    <x v="0"/>
    <x v="0"/>
    <x v="0"/>
    <x v="0"/>
    <x v="0"/>
    <x v="0"/>
    <x v="0"/>
    <x v="0"/>
    <x v="0"/>
    <x v="0"/>
    <x v="0"/>
    <x v="0"/>
    <x v="0"/>
    <x v="0"/>
    <x v="0"/>
    <x v="0"/>
    <x v="0"/>
    <x v="0"/>
  </r>
  <r>
    <s v="Dicky Beach"/>
    <s v="Access via Coochin Street"/>
    <s v="Dicky Beach"/>
    <s v="Beaches and Foreshore"/>
    <s v="BBQ,Dog off-leash area,Dog free zone,Playground,Popular for ceremonies,Shower,Toilets"/>
    <s v="Dicky Beach is named after a ship wreck that can be explored on the beach (SS Dicky). Dogs are permitted north from Buderim Street to Gothic Parade at all times. This beach is popular for wedding ceremonies and events."/>
    <m/>
    <m/>
    <s v="Access via Coochin Street_x000a_Dicky Beach_x000a_(-26.782932, 153.137956)"/>
    <m/>
    <m/>
    <m/>
    <m/>
    <m/>
    <m/>
    <x v="152"/>
    <x v="0"/>
    <x v="0"/>
    <x v="1"/>
    <x v="1"/>
    <x v="0"/>
    <x v="1"/>
    <x v="0"/>
    <x v="1"/>
    <x v="0"/>
    <x v="0"/>
    <x v="0"/>
    <x v="0"/>
    <x v="0"/>
    <x v="0"/>
    <x v="0"/>
    <x v="1"/>
    <x v="0"/>
    <x v="0"/>
    <x v="1"/>
    <x v="0"/>
    <x v="0"/>
    <x v="0"/>
  </r>
  <r>
    <s v="Dicky Beach Skate Park"/>
    <s v="Beerburrum Street"/>
    <s v="Dicky Beach"/>
    <s v="Skate Parks"/>
    <m/>
    <s v="3ft half pipe, coping, mini triangular bump bank, 5ft half pipe, grind box with 5 x stairs, launch pad (soft entry) x 2, flat bank, ¬ bowl (raised), mini launch ramp._x0009__x0009_  ¬ Pipe (wedged)"/>
    <m/>
    <m/>
    <m/>
    <m/>
    <m/>
    <m/>
    <m/>
    <m/>
    <m/>
    <x v="153"/>
    <x v="1"/>
    <x v="0"/>
    <x v="0"/>
    <x v="0"/>
    <x v="0"/>
    <x v="0"/>
    <x v="0"/>
    <x v="0"/>
    <x v="0"/>
    <x v="0"/>
    <x v="0"/>
    <x v="0"/>
    <x v="0"/>
    <x v="0"/>
    <x v="0"/>
    <x v="0"/>
    <x v="0"/>
    <x v="0"/>
    <x v="0"/>
    <x v="0"/>
    <x v="0"/>
    <x v="0"/>
  </r>
  <r>
    <s v="Discovery Beach (near Discovery Beach Hotel)"/>
    <s v="Adjacent to Sunset Strip"/>
    <s v="Marcoola"/>
    <s v="Beaches and Foreshore"/>
    <m/>
    <s v="Discovery Beach is surrounded by many well-established resorts which all have beautiful views over the ocean. Walkers can enjoy the peace and tranquility of kilometres of unspoilt beach. Discovery beach is situated within close proximity to the Sunshine Coast Airport. "/>
    <m/>
    <m/>
    <s v="Adjacent to Sunset Strip_x000a_Marcoola_x000a_(-26.601929, 153.096285)"/>
    <m/>
    <m/>
    <m/>
    <m/>
    <m/>
    <m/>
    <x v="154"/>
    <x v="1"/>
    <x v="0"/>
    <x v="0"/>
    <x v="0"/>
    <x v="0"/>
    <x v="0"/>
    <x v="0"/>
    <x v="0"/>
    <x v="0"/>
    <x v="0"/>
    <x v="0"/>
    <x v="0"/>
    <x v="0"/>
    <x v="0"/>
    <x v="0"/>
    <x v="0"/>
    <x v="0"/>
    <x v="0"/>
    <x v="0"/>
    <x v="0"/>
    <x v="0"/>
    <x v="0"/>
  </r>
  <r>
    <s v="Dorothy Anderson Park"/>
    <s v="Oceanic Drive "/>
    <s v="Wurtulla"/>
    <s v="Neighbourhood and Other Parks "/>
    <s v="Drinking water,Playground,Popular for events"/>
    <m/>
    <m/>
    <m/>
    <m/>
    <m/>
    <m/>
    <m/>
    <m/>
    <m/>
    <m/>
    <x v="155"/>
    <x v="1"/>
    <x v="1"/>
    <x v="1"/>
    <x v="0"/>
    <x v="0"/>
    <x v="0"/>
    <x v="0"/>
    <x v="0"/>
    <x v="0"/>
    <x v="0"/>
    <x v="0"/>
    <x v="0"/>
    <x v="0"/>
    <x v="0"/>
    <x v="0"/>
    <x v="0"/>
    <x v="1"/>
    <x v="0"/>
    <x v="0"/>
    <x v="0"/>
    <x v="0"/>
    <x v="0"/>
  </r>
  <r>
    <s v="Double Bay Beach (Kawana Island)"/>
    <s v="Grand Parade"/>
    <s v="Parrearra"/>
    <s v="Popular Parks and Gardens"/>
    <s v="Boardwalk,Popular for ceremonies,Popular for events"/>
    <s v="Part of the Kawana Island precinct, this small beach is ideal for wedding ceremonies and very small events.  It is adjacent to Double Bay Park and the Kawana Island Meeting Place."/>
    <m/>
    <m/>
    <m/>
    <m/>
    <m/>
    <m/>
    <m/>
    <m/>
    <m/>
    <x v="156"/>
    <x v="1"/>
    <x v="0"/>
    <x v="0"/>
    <x v="0"/>
    <x v="0"/>
    <x v="1"/>
    <x v="0"/>
    <x v="0"/>
    <x v="0"/>
    <x v="1"/>
    <x v="0"/>
    <x v="0"/>
    <x v="0"/>
    <x v="0"/>
    <x v="0"/>
    <x v="0"/>
    <x v="1"/>
    <x v="0"/>
    <x v="0"/>
    <x v="0"/>
    <x v="0"/>
    <x v="0"/>
  </r>
  <r>
    <s v="Double Bay Park (Kawana Island)"/>
    <s v="Grand Parade"/>
    <s v="Parrearra"/>
    <s v="Popular Parks and Gardens"/>
    <s v="BBQ,Drinking water,Exercise circuit,Playground,Popular for ceremonies"/>
    <s v="This Kawana Island park is a popular park and ideal for wedding ceremonies and events. Kawana Island Meeting Place is adjacent to the park and can be hired for small meetings and community activities."/>
    <m/>
    <m/>
    <m/>
    <m/>
    <m/>
    <m/>
    <m/>
    <m/>
    <m/>
    <x v="157"/>
    <x v="0"/>
    <x v="1"/>
    <x v="1"/>
    <x v="0"/>
    <x v="0"/>
    <x v="1"/>
    <x v="0"/>
    <x v="0"/>
    <x v="0"/>
    <x v="0"/>
    <x v="1"/>
    <x v="0"/>
    <x v="0"/>
    <x v="0"/>
    <x v="0"/>
    <x v="0"/>
    <x v="0"/>
    <x v="0"/>
    <x v="0"/>
    <x v="0"/>
    <x v="0"/>
    <x v="0"/>
  </r>
  <r>
    <s v="Dr Tony Parer Park"/>
    <s v="12 Bean Street"/>
    <s v="Maleny"/>
    <s v="Neighbourhood and Other Parks "/>
    <s v="Shelter"/>
    <s v="This is a beautifully laid out neighbourhood park, with gardens and a rotunda type shelter with seating."/>
    <m/>
    <m/>
    <m/>
    <m/>
    <m/>
    <m/>
    <m/>
    <m/>
    <m/>
    <x v="158"/>
    <x v="1"/>
    <x v="0"/>
    <x v="0"/>
    <x v="0"/>
    <x v="0"/>
    <x v="0"/>
    <x v="0"/>
    <x v="0"/>
    <x v="0"/>
    <x v="0"/>
    <x v="0"/>
    <x v="0"/>
    <x v="0"/>
    <x v="0"/>
    <x v="1"/>
    <x v="0"/>
    <x v="0"/>
    <x v="0"/>
    <x v="0"/>
    <x v="0"/>
    <x v="0"/>
    <x v="0"/>
  </r>
  <r>
    <s v="Dulong Lookout"/>
    <s v="Dulong Road"/>
    <s v="Burnside"/>
    <s v="Neighbourhood and Other Parks "/>
    <s v="Drinking water"/>
    <m/>
    <m/>
    <m/>
    <m/>
    <m/>
    <m/>
    <m/>
    <m/>
    <m/>
    <m/>
    <x v="159"/>
    <x v="1"/>
    <x v="1"/>
    <x v="0"/>
    <x v="0"/>
    <x v="0"/>
    <x v="0"/>
    <x v="0"/>
    <x v="0"/>
    <x v="0"/>
    <x v="0"/>
    <x v="0"/>
    <x v="0"/>
    <x v="0"/>
    <x v="0"/>
    <x v="0"/>
    <x v="0"/>
    <x v="0"/>
    <x v="0"/>
    <x v="0"/>
    <x v="0"/>
    <x v="0"/>
    <x v="0"/>
  </r>
  <r>
    <s v="Dunethin Rock / Kirra Road Bushland Conservation Reserve"/>
    <s v="Dunethin Rock Road / Kirra Road"/>
    <s v="Maroochy River"/>
    <s v="Neighbourhood and Other Parks "/>
    <s v="Botanic garden,Shelter"/>
    <m/>
    <m/>
    <m/>
    <m/>
    <m/>
    <m/>
    <m/>
    <m/>
    <m/>
    <m/>
    <x v="160"/>
    <x v="1"/>
    <x v="0"/>
    <x v="0"/>
    <x v="0"/>
    <x v="1"/>
    <x v="0"/>
    <x v="0"/>
    <x v="0"/>
    <x v="0"/>
    <x v="0"/>
    <x v="0"/>
    <x v="0"/>
    <x v="0"/>
    <x v="0"/>
    <x v="1"/>
    <x v="0"/>
    <x v="0"/>
    <x v="0"/>
    <x v="0"/>
    <x v="0"/>
    <x v="0"/>
    <x v="0"/>
  </r>
  <r>
    <s v="Dunethin Rock Recreation Area"/>
    <s v="Lake Dunethin Road"/>
    <s v="Maroochy River"/>
    <s v="Neighbourhood and Other Parks "/>
    <s v="BBQ,Boat ramp,Shelter"/>
    <m/>
    <m/>
    <m/>
    <m/>
    <m/>
    <m/>
    <m/>
    <m/>
    <m/>
    <m/>
    <x v="161"/>
    <x v="0"/>
    <x v="0"/>
    <x v="0"/>
    <x v="0"/>
    <x v="0"/>
    <x v="0"/>
    <x v="0"/>
    <x v="0"/>
    <x v="0"/>
    <x v="0"/>
    <x v="0"/>
    <x v="0"/>
    <x v="0"/>
    <x v="0"/>
    <x v="1"/>
    <x v="0"/>
    <x v="0"/>
    <x v="0"/>
    <x v="0"/>
    <x v="1"/>
    <x v="0"/>
    <x v="0"/>
  </r>
  <r>
    <s v="Durrack Place Park"/>
    <s v="Durrack Place"/>
    <s v="Buderim"/>
    <s v="Neighbourhood and Other Parks "/>
    <s v="Playground"/>
    <s v="this playground has a balance log, 7 deck combination unit, creeping crawler, hang and glide, ladder, monkey bars, cargo net, fire pole, spider pole, timber chain climb ramp, roman rings, slide, spring toy frog and a swing."/>
    <m/>
    <m/>
    <m/>
    <m/>
    <m/>
    <m/>
    <m/>
    <m/>
    <m/>
    <x v="162"/>
    <x v="1"/>
    <x v="0"/>
    <x v="1"/>
    <x v="0"/>
    <x v="0"/>
    <x v="0"/>
    <x v="0"/>
    <x v="0"/>
    <x v="0"/>
    <x v="0"/>
    <x v="0"/>
    <x v="0"/>
    <x v="0"/>
    <x v="0"/>
    <x v="0"/>
    <x v="0"/>
    <x v="0"/>
    <x v="0"/>
    <x v="0"/>
    <x v="0"/>
    <x v="0"/>
    <x v="0"/>
  </r>
  <r>
    <s v="Earlybird Drive Park"/>
    <s v="Earlybird Drive"/>
    <s v="Buderim"/>
    <s v="Neighbourhood and Other Parks "/>
    <m/>
    <m/>
    <m/>
    <m/>
    <m/>
    <m/>
    <m/>
    <m/>
    <m/>
    <m/>
    <m/>
    <x v="163"/>
    <x v="1"/>
    <x v="0"/>
    <x v="0"/>
    <x v="0"/>
    <x v="0"/>
    <x v="0"/>
    <x v="0"/>
    <x v="0"/>
    <x v="0"/>
    <x v="0"/>
    <x v="0"/>
    <x v="0"/>
    <x v="0"/>
    <x v="0"/>
    <x v="0"/>
    <x v="0"/>
    <x v="0"/>
    <x v="0"/>
    <x v="0"/>
    <x v="0"/>
    <x v="0"/>
    <x v="0"/>
  </r>
  <r>
    <s v="Eaton Park"/>
    <s v="Eaton Street"/>
    <s v="Sippy Downs"/>
    <s v="Neighbourhood and Other Parks "/>
    <s v="BBQ,Playground,Toilets"/>
    <m/>
    <m/>
    <m/>
    <m/>
    <m/>
    <m/>
    <m/>
    <m/>
    <m/>
    <m/>
    <x v="164"/>
    <x v="0"/>
    <x v="0"/>
    <x v="1"/>
    <x v="0"/>
    <x v="0"/>
    <x v="0"/>
    <x v="0"/>
    <x v="1"/>
    <x v="0"/>
    <x v="0"/>
    <x v="0"/>
    <x v="0"/>
    <x v="0"/>
    <x v="0"/>
    <x v="0"/>
    <x v="0"/>
    <x v="0"/>
    <x v="0"/>
    <x v="0"/>
    <x v="0"/>
    <x v="0"/>
    <x v="0"/>
  </r>
  <r>
    <s v="Eco Industrial Park"/>
    <s v="Quanda Road"/>
    <s v="Coolum Beach"/>
    <s v="Popular Parks and Gardens"/>
    <m/>
    <m/>
    <m/>
    <m/>
    <m/>
    <m/>
    <m/>
    <m/>
    <m/>
    <m/>
    <m/>
    <x v="165"/>
    <x v="1"/>
    <x v="0"/>
    <x v="0"/>
    <x v="0"/>
    <x v="0"/>
    <x v="0"/>
    <x v="0"/>
    <x v="0"/>
    <x v="0"/>
    <x v="0"/>
    <x v="0"/>
    <x v="0"/>
    <x v="0"/>
    <x v="0"/>
    <x v="0"/>
    <x v="0"/>
    <x v="0"/>
    <x v="0"/>
    <x v="0"/>
    <x v="0"/>
    <x v="0"/>
    <x v="0"/>
  </r>
  <r>
    <s v="Ed Webb Park"/>
    <s v="Belmore Terrace, Duke Street "/>
    <m/>
    <s v="Neighbourhood and Other Parks "/>
    <s v="BBQ,Playground,Shower,Toilets"/>
    <s v="A large park,  with tonnes of appeal. This park is basically on the beach. There are bbq?s, seating and shelter sheds along with toilet and shower facilities and swings for the kids. Great cafes and shops are a stones throw from the park, making this a great spot for everyone."/>
    <m/>
    <m/>
    <m/>
    <m/>
    <m/>
    <m/>
    <m/>
    <m/>
    <m/>
    <x v="166"/>
    <x v="0"/>
    <x v="0"/>
    <x v="1"/>
    <x v="0"/>
    <x v="0"/>
    <x v="0"/>
    <x v="0"/>
    <x v="1"/>
    <x v="0"/>
    <x v="0"/>
    <x v="0"/>
    <x v="0"/>
    <x v="0"/>
    <x v="0"/>
    <x v="0"/>
    <x v="0"/>
    <x v="0"/>
    <x v="0"/>
    <x v="1"/>
    <x v="0"/>
    <x v="0"/>
    <x v="0"/>
  </r>
  <r>
    <s v="Eddie De Vere Courtyard"/>
    <s v="Currie Street"/>
    <s v="Nambour"/>
    <m/>
    <m/>
    <m/>
    <m/>
    <m/>
    <m/>
    <m/>
    <m/>
    <m/>
    <m/>
    <m/>
    <m/>
    <x v="167"/>
    <x v="1"/>
    <x v="0"/>
    <x v="0"/>
    <x v="0"/>
    <x v="0"/>
    <x v="0"/>
    <x v="0"/>
    <x v="0"/>
    <x v="0"/>
    <x v="0"/>
    <x v="0"/>
    <x v="0"/>
    <x v="0"/>
    <x v="0"/>
    <x v="0"/>
    <x v="0"/>
    <x v="0"/>
    <x v="0"/>
    <x v="0"/>
    <x v="0"/>
    <x v="0"/>
    <x v="0"/>
  </r>
  <r>
    <s v="Edgewater Lakes Park"/>
    <s v="Albany Street, Elston Court"/>
    <s v="Sippy Downs"/>
    <s v="Neighbourhood and Other Parks "/>
    <s v="Exercise circuit"/>
    <m/>
    <m/>
    <m/>
    <m/>
    <m/>
    <m/>
    <m/>
    <m/>
    <m/>
    <m/>
    <x v="168"/>
    <x v="1"/>
    <x v="0"/>
    <x v="0"/>
    <x v="0"/>
    <x v="0"/>
    <x v="0"/>
    <x v="0"/>
    <x v="0"/>
    <x v="0"/>
    <x v="0"/>
    <x v="1"/>
    <x v="0"/>
    <x v="0"/>
    <x v="0"/>
    <x v="0"/>
    <x v="0"/>
    <x v="0"/>
    <x v="0"/>
    <x v="0"/>
    <x v="0"/>
    <x v="0"/>
    <x v="0"/>
  </r>
  <r>
    <s v="Edmund and George Biggs Park"/>
    <s v="Magpie Street"/>
    <s v="Nambour"/>
    <s v="Neighbourhood and Other Parks "/>
    <s v="BBQ,Playground"/>
    <m/>
    <m/>
    <m/>
    <m/>
    <m/>
    <m/>
    <m/>
    <m/>
    <m/>
    <m/>
    <x v="169"/>
    <x v="0"/>
    <x v="0"/>
    <x v="1"/>
    <x v="0"/>
    <x v="0"/>
    <x v="0"/>
    <x v="0"/>
    <x v="0"/>
    <x v="0"/>
    <x v="0"/>
    <x v="0"/>
    <x v="0"/>
    <x v="0"/>
    <x v="0"/>
    <x v="0"/>
    <x v="0"/>
    <x v="0"/>
    <x v="0"/>
    <x v="0"/>
    <x v="0"/>
    <x v="0"/>
    <x v="0"/>
  </r>
  <r>
    <s v="Edmund Street Community Park"/>
    <s v="Edmund Street"/>
    <s v="Moffat Beach"/>
    <s v="Neighbourhood and Other Parks "/>
    <s v="Playground"/>
    <s v="This community park, has seating and a childrens playground with swings and stepping stones."/>
    <m/>
    <m/>
    <m/>
    <m/>
    <m/>
    <m/>
    <m/>
    <m/>
    <m/>
    <x v="170"/>
    <x v="1"/>
    <x v="0"/>
    <x v="1"/>
    <x v="0"/>
    <x v="0"/>
    <x v="0"/>
    <x v="0"/>
    <x v="0"/>
    <x v="0"/>
    <x v="0"/>
    <x v="0"/>
    <x v="0"/>
    <x v="0"/>
    <x v="0"/>
    <x v="0"/>
    <x v="0"/>
    <x v="0"/>
    <x v="0"/>
    <x v="0"/>
    <x v="0"/>
    <x v="0"/>
    <x v="0"/>
  </r>
  <r>
    <s v="Elanora Park"/>
    <s v="Elanora Street"/>
    <s v="Mooloolaba"/>
    <s v="Neighbourhood and Other Parks "/>
    <m/>
    <m/>
    <m/>
    <m/>
    <m/>
    <m/>
    <m/>
    <m/>
    <m/>
    <m/>
    <m/>
    <x v="171"/>
    <x v="1"/>
    <x v="0"/>
    <x v="0"/>
    <x v="0"/>
    <x v="0"/>
    <x v="0"/>
    <x v="0"/>
    <x v="0"/>
    <x v="0"/>
    <x v="0"/>
    <x v="0"/>
    <x v="0"/>
    <x v="0"/>
    <x v="0"/>
    <x v="0"/>
    <x v="0"/>
    <x v="0"/>
    <x v="0"/>
    <x v="0"/>
    <x v="0"/>
    <x v="0"/>
    <x v="0"/>
  </r>
  <r>
    <s v="Eleanor Shipley Park"/>
    <s v="Seaview Terrace"/>
    <s v="Moffat Beach"/>
    <s v="Popular Parks and Gardens"/>
    <s v="BBQ,Dog free zone,Drinking water,Playground,Popular for ceremonies,Toilets"/>
    <s v="Popular park, ideal for wedding ceremonies. Enjoy the breathtaking views from the park. BBQs, playgrounds and a sheltered area ideal for picnics. The playground has 2 telescopes, a swaying bridge, 8 deck unit boat bridge, climbing net, firemans pole, puzzle picture, ramp, rope climber, a small slide and tower in the man-o-war decking."/>
    <m/>
    <m/>
    <m/>
    <m/>
    <m/>
    <m/>
    <m/>
    <m/>
    <m/>
    <x v="172"/>
    <x v="0"/>
    <x v="1"/>
    <x v="1"/>
    <x v="0"/>
    <x v="0"/>
    <x v="1"/>
    <x v="0"/>
    <x v="1"/>
    <x v="0"/>
    <x v="0"/>
    <x v="0"/>
    <x v="0"/>
    <x v="0"/>
    <x v="0"/>
    <x v="0"/>
    <x v="1"/>
    <x v="0"/>
    <x v="0"/>
    <x v="0"/>
    <x v="0"/>
    <x v="0"/>
    <x v="0"/>
  </r>
  <r>
    <s v="Eliza Peatling Park"/>
    <s v="Gayome Street"/>
    <s v="Pacific Paradise"/>
    <s v="Neighbourhood and Other Parks "/>
    <s v="BBQ,Drinking water,Playground,Toilets"/>
    <m/>
    <m/>
    <m/>
    <m/>
    <m/>
    <m/>
    <m/>
    <m/>
    <m/>
    <m/>
    <x v="173"/>
    <x v="0"/>
    <x v="1"/>
    <x v="1"/>
    <x v="0"/>
    <x v="0"/>
    <x v="0"/>
    <x v="0"/>
    <x v="1"/>
    <x v="0"/>
    <x v="0"/>
    <x v="0"/>
    <x v="0"/>
    <x v="0"/>
    <x v="0"/>
    <x v="0"/>
    <x v="0"/>
    <x v="0"/>
    <x v="0"/>
    <x v="0"/>
    <x v="0"/>
    <x v="0"/>
    <x v="0"/>
  </r>
  <r>
    <s v="Elizabeth Daniels Park"/>
    <s v="Syd Lingard Drive"/>
    <s v="Buderim"/>
    <s v="Other Sporting Facilities"/>
    <s v="Dog off-leash area,Toilets"/>
    <s v="Cricket pitch, basketball courts, croquet field, bowling green.  There is also a designated dog off-leash at all times area as indicated on signage provided in the park."/>
    <s v="Dog off-leash area"/>
    <m/>
    <m/>
    <m/>
    <m/>
    <m/>
    <m/>
    <m/>
    <m/>
    <x v="174"/>
    <x v="1"/>
    <x v="0"/>
    <x v="0"/>
    <x v="1"/>
    <x v="0"/>
    <x v="0"/>
    <x v="0"/>
    <x v="1"/>
    <x v="0"/>
    <x v="0"/>
    <x v="0"/>
    <x v="0"/>
    <x v="0"/>
    <x v="0"/>
    <x v="0"/>
    <x v="0"/>
    <x v="0"/>
    <x v="0"/>
    <x v="0"/>
    <x v="0"/>
    <x v="0"/>
    <x v="0"/>
  </r>
  <r>
    <s v="Emerald Vista Parade Park"/>
    <s v="Emerald Vista Parade"/>
    <s v="Wurtulla"/>
    <s v="Neighbourhood and Other Parks "/>
    <s v="Drinking water"/>
    <m/>
    <m/>
    <m/>
    <m/>
    <m/>
    <m/>
    <m/>
    <m/>
    <m/>
    <m/>
    <x v="175"/>
    <x v="1"/>
    <x v="1"/>
    <x v="0"/>
    <x v="0"/>
    <x v="0"/>
    <x v="0"/>
    <x v="0"/>
    <x v="0"/>
    <x v="0"/>
    <x v="0"/>
    <x v="0"/>
    <x v="0"/>
    <x v="0"/>
    <x v="0"/>
    <x v="0"/>
    <x v="0"/>
    <x v="0"/>
    <x v="0"/>
    <x v="0"/>
    <x v="0"/>
    <x v="0"/>
    <x v="0"/>
  </r>
  <r>
    <s v="Emerald Woods Park"/>
    <s v="Oceanview Avenue"/>
    <s v="Mooloolaba"/>
    <s v="Neighbourhood and Other Parks "/>
    <s v="Drinking water,Playground"/>
    <s v="Emerald Woods Park has a playground for small children, including a swing set and spring toys."/>
    <m/>
    <m/>
    <m/>
    <m/>
    <m/>
    <m/>
    <m/>
    <m/>
    <m/>
    <x v="176"/>
    <x v="1"/>
    <x v="1"/>
    <x v="1"/>
    <x v="0"/>
    <x v="0"/>
    <x v="0"/>
    <x v="0"/>
    <x v="0"/>
    <x v="0"/>
    <x v="0"/>
    <x v="0"/>
    <x v="0"/>
    <x v="0"/>
    <x v="0"/>
    <x v="0"/>
    <x v="0"/>
    <x v="0"/>
    <x v="0"/>
    <x v="0"/>
    <x v="0"/>
    <x v="0"/>
    <x v="0"/>
  </r>
  <r>
    <s v="Endeavour Bark Drive Reserve"/>
    <s v="Endeavour Bark Drive"/>
    <s v="Glass House Mountains"/>
    <s v="Neighbourhood and Other Parks "/>
    <m/>
    <m/>
    <m/>
    <m/>
    <m/>
    <m/>
    <m/>
    <m/>
    <m/>
    <m/>
    <m/>
    <x v="177"/>
    <x v="1"/>
    <x v="0"/>
    <x v="0"/>
    <x v="0"/>
    <x v="0"/>
    <x v="0"/>
    <x v="0"/>
    <x v="0"/>
    <x v="0"/>
    <x v="0"/>
    <x v="0"/>
    <x v="0"/>
    <x v="0"/>
    <x v="0"/>
    <x v="0"/>
    <x v="0"/>
    <x v="0"/>
    <x v="0"/>
    <x v="0"/>
    <x v="0"/>
    <x v="0"/>
    <x v="0"/>
  </r>
  <r>
    <s v="Endiandra Park"/>
    <s v="Ben Williams Road"/>
    <s v="Bridges"/>
    <s v="Neighbourhood and Other Parks "/>
    <s v="BBQ,Drinking water,Toilets"/>
    <m/>
    <m/>
    <m/>
    <m/>
    <m/>
    <m/>
    <m/>
    <m/>
    <m/>
    <m/>
    <x v="178"/>
    <x v="0"/>
    <x v="1"/>
    <x v="0"/>
    <x v="0"/>
    <x v="0"/>
    <x v="0"/>
    <x v="0"/>
    <x v="1"/>
    <x v="0"/>
    <x v="0"/>
    <x v="0"/>
    <x v="0"/>
    <x v="0"/>
    <x v="0"/>
    <x v="0"/>
    <x v="0"/>
    <x v="0"/>
    <x v="0"/>
    <x v="0"/>
    <x v="0"/>
    <x v="0"/>
    <x v="0"/>
  </r>
  <r>
    <s v="Enfield Park"/>
    <s v="Enfield Crescent"/>
    <s v="Battery Hill"/>
    <s v="Neighbourhood and Other Parks "/>
    <s v="Playground"/>
    <s v="The playground in this park has a 3 way racer rocker, chain climber, fire pole, spring toys, timber fort, slide and swings."/>
    <m/>
    <m/>
    <m/>
    <m/>
    <m/>
    <m/>
    <m/>
    <m/>
    <m/>
    <x v="179"/>
    <x v="1"/>
    <x v="0"/>
    <x v="1"/>
    <x v="0"/>
    <x v="0"/>
    <x v="0"/>
    <x v="0"/>
    <x v="0"/>
    <x v="0"/>
    <x v="0"/>
    <x v="0"/>
    <x v="0"/>
    <x v="0"/>
    <x v="0"/>
    <x v="0"/>
    <x v="0"/>
    <x v="0"/>
    <x v="0"/>
    <x v="0"/>
    <x v="0"/>
    <x v="0"/>
    <x v="0"/>
  </r>
  <r>
    <s v="Enterprise Street Park"/>
    <s v="Enterprise Street"/>
    <s v="Kunda Park"/>
    <s v="Neighbourhood and Other Parks "/>
    <m/>
    <m/>
    <m/>
    <m/>
    <m/>
    <m/>
    <m/>
    <m/>
    <m/>
    <m/>
    <m/>
    <x v="180"/>
    <x v="1"/>
    <x v="0"/>
    <x v="0"/>
    <x v="0"/>
    <x v="0"/>
    <x v="0"/>
    <x v="0"/>
    <x v="0"/>
    <x v="0"/>
    <x v="0"/>
    <x v="0"/>
    <x v="0"/>
    <x v="0"/>
    <x v="0"/>
    <x v="0"/>
    <x v="0"/>
    <x v="0"/>
    <x v="0"/>
    <x v="0"/>
    <x v="0"/>
    <x v="0"/>
    <x v="0"/>
  </r>
  <r>
    <s v="Environmental Park"/>
    <s v="Butler Street"/>
    <m/>
    <s v="Neighbourhood and Other Parks "/>
    <s v="Botanic garden,Toilets"/>
    <m/>
    <m/>
    <m/>
    <m/>
    <m/>
    <m/>
    <m/>
    <m/>
    <m/>
    <m/>
    <x v="181"/>
    <x v="1"/>
    <x v="0"/>
    <x v="0"/>
    <x v="0"/>
    <x v="1"/>
    <x v="0"/>
    <x v="0"/>
    <x v="1"/>
    <x v="0"/>
    <x v="0"/>
    <x v="0"/>
    <x v="0"/>
    <x v="0"/>
    <x v="0"/>
    <x v="0"/>
    <x v="0"/>
    <x v="0"/>
    <x v="0"/>
    <x v="0"/>
    <x v="0"/>
    <x v="0"/>
    <x v="0"/>
  </r>
  <r>
    <s v="Ernst Street Parkland"/>
    <s v="Victoria Terrace"/>
    <s v="Kings Beach"/>
    <m/>
    <m/>
    <m/>
    <m/>
    <m/>
    <m/>
    <m/>
    <m/>
    <m/>
    <m/>
    <m/>
    <m/>
    <x v="182"/>
    <x v="1"/>
    <x v="0"/>
    <x v="0"/>
    <x v="0"/>
    <x v="0"/>
    <x v="0"/>
    <x v="0"/>
    <x v="0"/>
    <x v="0"/>
    <x v="0"/>
    <x v="0"/>
    <x v="0"/>
    <x v="0"/>
    <x v="0"/>
    <x v="0"/>
    <x v="0"/>
    <x v="0"/>
    <x v="0"/>
    <x v="0"/>
    <x v="0"/>
    <x v="0"/>
    <x v="0"/>
  </r>
  <r>
    <s v="Eudlo Memorial"/>
    <s v="Rosebed Street"/>
    <s v="Eudlo"/>
    <s v="Neighbourhood and Other Parks "/>
    <s v="Memorial"/>
    <m/>
    <m/>
    <m/>
    <m/>
    <m/>
    <m/>
    <m/>
    <m/>
    <m/>
    <m/>
    <x v="183"/>
    <x v="1"/>
    <x v="0"/>
    <x v="0"/>
    <x v="0"/>
    <x v="0"/>
    <x v="0"/>
    <x v="0"/>
    <x v="0"/>
    <x v="0"/>
    <x v="0"/>
    <x v="0"/>
    <x v="0"/>
    <x v="1"/>
    <x v="0"/>
    <x v="0"/>
    <x v="0"/>
    <x v="0"/>
    <x v="0"/>
    <x v="0"/>
    <x v="0"/>
    <x v="0"/>
    <x v="0"/>
  </r>
  <r>
    <s v="Eudlo Skate Park"/>
    <s v="Rosebed Street"/>
    <s v="Eudlo"/>
    <s v="Skate Parks"/>
    <s v="BBQ,Toilets"/>
    <s v="4 stair with grind rail, mini ¬ pipe, ramp step up, « pipe with banks, flat bank x 3, ledge, grind rail. With its mix of street and skate elements, this park provides skaters, bladers and bikers with a smooth ride and plenty of challenge. The park is situated in an ideal surveillance area, adjacent to the school and opposite the local shop and post office. Also adjacent are the tennis courts and railway station. The park provides a variety of elements for up to three to four skaters at a time."/>
    <m/>
    <m/>
    <m/>
    <m/>
    <m/>
    <m/>
    <m/>
    <m/>
    <m/>
    <x v="184"/>
    <x v="0"/>
    <x v="0"/>
    <x v="0"/>
    <x v="0"/>
    <x v="0"/>
    <x v="0"/>
    <x v="0"/>
    <x v="1"/>
    <x v="0"/>
    <x v="0"/>
    <x v="0"/>
    <x v="0"/>
    <x v="0"/>
    <x v="0"/>
    <x v="0"/>
    <x v="0"/>
    <x v="0"/>
    <x v="0"/>
    <x v="0"/>
    <x v="0"/>
    <x v="0"/>
    <x v="0"/>
  </r>
  <r>
    <s v="Eudlo Town Park &amp; Tennis Club"/>
    <s v="Rosebed Street and Highlands Road"/>
    <s v="Eudlo"/>
    <s v="Neighbourhood and Other Parks "/>
    <s v="BBQ,Playground,Shelter,Toilets"/>
    <s v="The playground in thi spark has a swing, seesaw and spring toys. There is also a skate park adjacent to this along with a tennis court."/>
    <m/>
    <m/>
    <m/>
    <m/>
    <m/>
    <m/>
    <m/>
    <m/>
    <m/>
    <x v="185"/>
    <x v="0"/>
    <x v="0"/>
    <x v="1"/>
    <x v="0"/>
    <x v="0"/>
    <x v="0"/>
    <x v="0"/>
    <x v="1"/>
    <x v="0"/>
    <x v="0"/>
    <x v="0"/>
    <x v="0"/>
    <x v="0"/>
    <x v="0"/>
    <x v="1"/>
    <x v="0"/>
    <x v="0"/>
    <x v="0"/>
    <x v="0"/>
    <x v="0"/>
    <x v="0"/>
    <x v="0"/>
  </r>
  <r>
    <s v="Jarnahill Drive Park"/>
    <s v="Jarnahill Drive"/>
    <s v="Mount Coolum"/>
    <s v="Neighbourhood and Other Parks "/>
    <s v="Drinking water,Playground"/>
    <m/>
    <m/>
    <m/>
    <m/>
    <m/>
    <m/>
    <m/>
    <m/>
    <m/>
    <m/>
    <x v="186"/>
    <x v="1"/>
    <x v="1"/>
    <x v="1"/>
    <x v="0"/>
    <x v="0"/>
    <x v="0"/>
    <x v="0"/>
    <x v="0"/>
    <x v="0"/>
    <x v="0"/>
    <x v="0"/>
    <x v="0"/>
    <x v="0"/>
    <x v="0"/>
    <x v="0"/>
    <x v="0"/>
    <x v="0"/>
    <x v="0"/>
    <x v="0"/>
    <x v="0"/>
    <x v="0"/>
    <x v="0"/>
  </r>
  <r>
    <s v="Eumundi Market Square and Amphitheatre"/>
    <s v="Napier Road"/>
    <s v="Eumundi"/>
    <s v="Popular Parks and Gardens"/>
    <s v="Amphitheatre,Popular for events"/>
    <s v="This area plays host to regular markets and a number of events each year, including the Australian Body Art Carnivale.    The amphitheatre area is great for a small concert with a grassy hill looking down to the built stage."/>
    <s v="Find out more about holding an outdoor event"/>
    <m/>
    <s v="Napier Road_x000a_Eumundi_x000a_(-26.477545, 152.95357)"/>
    <m/>
    <m/>
    <m/>
    <m/>
    <m/>
    <m/>
    <x v="187"/>
    <x v="1"/>
    <x v="0"/>
    <x v="0"/>
    <x v="0"/>
    <x v="0"/>
    <x v="0"/>
    <x v="0"/>
    <x v="0"/>
    <x v="0"/>
    <x v="0"/>
    <x v="0"/>
    <x v="1"/>
    <x v="0"/>
    <x v="0"/>
    <x v="0"/>
    <x v="0"/>
    <x v="1"/>
    <x v="0"/>
    <x v="0"/>
    <x v="0"/>
    <x v="0"/>
    <x v="0"/>
  </r>
  <r>
    <s v="Eumundi Skate Park"/>
    <s v="Memorial Drive"/>
    <s v="Eumundi"/>
    <s v="Skate Parks"/>
    <s v="Toilets"/>
    <s v="Launch pad, shade sail, grind ledge, grind rail, « pipe, flat banks, stairs, ramp. Eumundi is the newest of the Coast's skate parks and was opened in 2006. The bowl caters for a range of users from beginner to intermediate. The Eumundi pool is located right next door in this sporting and recreation precinct."/>
    <m/>
    <m/>
    <m/>
    <m/>
    <m/>
    <m/>
    <m/>
    <m/>
    <m/>
    <x v="188"/>
    <x v="1"/>
    <x v="0"/>
    <x v="0"/>
    <x v="0"/>
    <x v="0"/>
    <x v="0"/>
    <x v="0"/>
    <x v="1"/>
    <x v="0"/>
    <x v="0"/>
    <x v="0"/>
    <x v="0"/>
    <x v="0"/>
    <x v="0"/>
    <x v="0"/>
    <x v="0"/>
    <x v="0"/>
    <x v="0"/>
    <x v="0"/>
    <x v="0"/>
    <x v="0"/>
    <x v="0"/>
  </r>
  <r>
    <s v="Eumundi Sports Grounds"/>
    <s v="Memorial Drive"/>
    <s v="Eumundi"/>
    <s v="Other Sporting Facilities"/>
    <s v="Toilets"/>
    <s v="4 x tennis courts, scout hall and market area."/>
    <m/>
    <m/>
    <m/>
    <m/>
    <m/>
    <m/>
    <m/>
    <m/>
    <m/>
    <x v="189"/>
    <x v="1"/>
    <x v="0"/>
    <x v="0"/>
    <x v="0"/>
    <x v="0"/>
    <x v="0"/>
    <x v="0"/>
    <x v="1"/>
    <x v="0"/>
    <x v="0"/>
    <x v="0"/>
    <x v="0"/>
    <x v="0"/>
    <x v="0"/>
    <x v="0"/>
    <x v="0"/>
    <x v="0"/>
    <x v="0"/>
    <x v="0"/>
    <x v="0"/>
    <x v="0"/>
    <x v="0"/>
  </r>
  <r>
    <s v="Fairlie Park"/>
    <s v="Fairlie Crescent"/>
    <s v="Moffat Beach"/>
    <s v="Neighbourhood and Other Parks "/>
    <s v="Playground"/>
    <m/>
    <m/>
    <m/>
    <m/>
    <m/>
    <m/>
    <m/>
    <m/>
    <m/>
    <m/>
    <x v="190"/>
    <x v="1"/>
    <x v="0"/>
    <x v="1"/>
    <x v="0"/>
    <x v="0"/>
    <x v="0"/>
    <x v="0"/>
    <x v="0"/>
    <x v="0"/>
    <x v="0"/>
    <x v="0"/>
    <x v="0"/>
    <x v="0"/>
    <x v="0"/>
    <x v="0"/>
    <x v="0"/>
    <x v="0"/>
    <x v="0"/>
    <x v="0"/>
    <x v="0"/>
    <x v="0"/>
    <x v="0"/>
  </r>
  <r>
    <s v="Fantail Place Park and Moondara Park"/>
    <s v="Fantail Place and Parkhaven Drive"/>
    <s v="Wurtulla"/>
    <s v="Popular Parks and Gardens"/>
    <s v="BBQ,Drinking water,Exercise circuit,Picnic table,Playground,Popular for ceremonies,Shelter"/>
    <s v="Ideal for wedding ceremonies. These two parks adjoin each other. On the Moondara Park side there is a canoe launch area and a childrens playground. The playground has a 3 deck unit, abaccus, chain climber, fire pole, naughts and crosses, slide, swings and a twister.  There is also an exercise circuit with Cycle, Step Up, Arm Extension, Leg Extension, Boxing Bag, Hip Twister, Rowing, Grinding, Sit Up, Chin Up, Ab Extension and Squeeze Bars."/>
    <s v="Find out more about holding an outdoor event"/>
    <m/>
    <m/>
    <m/>
    <m/>
    <m/>
    <m/>
    <m/>
    <m/>
    <x v="191"/>
    <x v="0"/>
    <x v="1"/>
    <x v="1"/>
    <x v="0"/>
    <x v="0"/>
    <x v="1"/>
    <x v="0"/>
    <x v="0"/>
    <x v="1"/>
    <x v="0"/>
    <x v="1"/>
    <x v="0"/>
    <x v="0"/>
    <x v="0"/>
    <x v="1"/>
    <x v="0"/>
    <x v="0"/>
    <x v="0"/>
    <x v="0"/>
    <x v="0"/>
    <x v="0"/>
    <x v="0"/>
  </r>
  <r>
    <s v="Federation Park"/>
    <s v="Primrose Court"/>
    <s v="Palmwoods"/>
    <s v="Popular Parks and Gardens"/>
    <s v="BBQ,Playground,Popular for events,Shelter,Toilets"/>
    <s v="This large park is ideal for large festivals and events. The childrens playground hasd a shade sail, spinner bowls and a double swing."/>
    <s v="Find out more about holding outdoor events"/>
    <m/>
    <m/>
    <m/>
    <m/>
    <m/>
    <m/>
    <m/>
    <m/>
    <x v="192"/>
    <x v="0"/>
    <x v="0"/>
    <x v="1"/>
    <x v="0"/>
    <x v="0"/>
    <x v="0"/>
    <x v="0"/>
    <x v="1"/>
    <x v="0"/>
    <x v="0"/>
    <x v="0"/>
    <x v="0"/>
    <x v="0"/>
    <x v="0"/>
    <x v="1"/>
    <x v="0"/>
    <x v="1"/>
    <x v="0"/>
    <x v="0"/>
    <x v="0"/>
    <x v="0"/>
    <x v="0"/>
  </r>
  <r>
    <s v="Felicity Park"/>
    <s v="Omrah Street"/>
    <s v="Caloundra"/>
    <s v="Popular Parks and Gardens"/>
    <s v="Drinking water,Popular for events"/>
    <s v="This park is ideal for events. A Chess board situated in this park."/>
    <s v="Find out more about holding an outdoor event "/>
    <m/>
    <m/>
    <m/>
    <m/>
    <m/>
    <m/>
    <m/>
    <m/>
    <x v="193"/>
    <x v="1"/>
    <x v="1"/>
    <x v="0"/>
    <x v="0"/>
    <x v="0"/>
    <x v="0"/>
    <x v="0"/>
    <x v="0"/>
    <x v="0"/>
    <x v="0"/>
    <x v="0"/>
    <x v="0"/>
    <x v="0"/>
    <x v="0"/>
    <x v="0"/>
    <x v="0"/>
    <x v="1"/>
    <x v="0"/>
    <x v="0"/>
    <x v="0"/>
    <x v="0"/>
    <x v="0"/>
  </r>
  <r>
    <s v="Felix Parry Park"/>
    <s v="Marcoola Esplanade"/>
    <s v="Marcoola"/>
    <s v="Neighbourhood and Other Parks "/>
    <s v="BBQ,Drinking water,Playground,Toilets"/>
    <m/>
    <m/>
    <m/>
    <m/>
    <m/>
    <m/>
    <m/>
    <m/>
    <m/>
    <m/>
    <x v="194"/>
    <x v="0"/>
    <x v="1"/>
    <x v="1"/>
    <x v="0"/>
    <x v="0"/>
    <x v="0"/>
    <x v="0"/>
    <x v="1"/>
    <x v="0"/>
    <x v="0"/>
    <x v="0"/>
    <x v="0"/>
    <x v="0"/>
    <x v="0"/>
    <x v="0"/>
    <x v="0"/>
    <x v="0"/>
    <x v="0"/>
    <x v="0"/>
    <x v="0"/>
    <x v="0"/>
    <x v="0"/>
  </r>
  <r>
    <s v="Fielding Park"/>
    <s v="Ferguson Avenue"/>
    <s v="Buderim"/>
    <s v="Neighbourhood and Other Parks "/>
    <s v="Drinking water,Playground,Shelter"/>
    <s v="The playground in this park has an aeroglide,4 deck combination unit, hoop, cargo net, climb pole, fire pole, roman rings, seesaw and a slide."/>
    <m/>
    <m/>
    <m/>
    <m/>
    <m/>
    <m/>
    <m/>
    <m/>
    <m/>
    <x v="195"/>
    <x v="1"/>
    <x v="1"/>
    <x v="1"/>
    <x v="0"/>
    <x v="0"/>
    <x v="0"/>
    <x v="0"/>
    <x v="0"/>
    <x v="0"/>
    <x v="0"/>
    <x v="0"/>
    <x v="0"/>
    <x v="0"/>
    <x v="0"/>
    <x v="1"/>
    <x v="0"/>
    <x v="0"/>
    <x v="0"/>
    <x v="0"/>
    <x v="0"/>
    <x v="0"/>
    <x v="0"/>
  </r>
  <r>
    <s v="Finnish Memorial Park"/>
    <s v="Finland Road"/>
    <s v="Marcoola"/>
    <s v="Neighbourhood and Other Parks "/>
    <s v="Drinking water,Playground,Toilets"/>
    <m/>
    <m/>
    <m/>
    <m/>
    <m/>
    <m/>
    <m/>
    <m/>
    <m/>
    <m/>
    <x v="196"/>
    <x v="1"/>
    <x v="1"/>
    <x v="1"/>
    <x v="0"/>
    <x v="0"/>
    <x v="0"/>
    <x v="0"/>
    <x v="1"/>
    <x v="0"/>
    <x v="0"/>
    <x v="0"/>
    <x v="0"/>
    <x v="0"/>
    <x v="0"/>
    <x v="0"/>
    <x v="0"/>
    <x v="0"/>
    <x v="0"/>
    <x v="0"/>
    <x v="0"/>
    <x v="0"/>
    <x v="0"/>
  </r>
  <r>
    <s v="First Bay (Beach access 68 - 84)"/>
    <m/>
    <s v="Coolum Beach"/>
    <s v="Beaches and Foreshore"/>
    <m/>
    <m/>
    <m/>
    <m/>
    <m/>
    <m/>
    <m/>
    <m/>
    <m/>
    <m/>
    <m/>
    <x v="197"/>
    <x v="1"/>
    <x v="0"/>
    <x v="0"/>
    <x v="0"/>
    <x v="0"/>
    <x v="0"/>
    <x v="0"/>
    <x v="0"/>
    <x v="0"/>
    <x v="0"/>
    <x v="0"/>
    <x v="0"/>
    <x v="0"/>
    <x v="0"/>
    <x v="0"/>
    <x v="0"/>
    <x v="0"/>
    <x v="0"/>
    <x v="0"/>
    <x v="0"/>
    <x v="0"/>
    <x v="0"/>
  </r>
  <r>
    <s v="First Jetty/The Arena (Beach Access 137 - 140)"/>
    <m/>
    <s v="Maroochydore"/>
    <s v="Beaches and Foreshore"/>
    <m/>
    <m/>
    <m/>
    <m/>
    <m/>
    <m/>
    <m/>
    <m/>
    <m/>
    <m/>
    <m/>
    <x v="198"/>
    <x v="1"/>
    <x v="0"/>
    <x v="0"/>
    <x v="0"/>
    <x v="0"/>
    <x v="0"/>
    <x v="0"/>
    <x v="0"/>
    <x v="0"/>
    <x v="0"/>
    <x v="0"/>
    <x v="0"/>
    <x v="0"/>
    <x v="0"/>
    <x v="0"/>
    <x v="0"/>
    <x v="0"/>
    <x v="0"/>
    <x v="0"/>
    <x v="0"/>
    <x v="0"/>
    <x v="0"/>
  </r>
  <r>
    <s v="Foote Memorial Sanctuary Park"/>
    <s v="Park Lane"/>
    <s v="Buderim"/>
    <s v="Neighbourhood and Other Parks "/>
    <s v="BBQ,Drinking water,Toilets"/>
    <m/>
    <m/>
    <m/>
    <m/>
    <m/>
    <m/>
    <m/>
    <m/>
    <m/>
    <m/>
    <x v="199"/>
    <x v="0"/>
    <x v="1"/>
    <x v="0"/>
    <x v="0"/>
    <x v="0"/>
    <x v="0"/>
    <x v="0"/>
    <x v="1"/>
    <x v="0"/>
    <x v="0"/>
    <x v="0"/>
    <x v="0"/>
    <x v="0"/>
    <x v="0"/>
    <x v="0"/>
    <x v="0"/>
    <x v="0"/>
    <x v="0"/>
    <x v="0"/>
    <x v="0"/>
    <x v="0"/>
    <x v="0"/>
  </r>
  <r>
    <s v="Forestwood Drive Park 1"/>
    <s v="Wises Road/Forestwood Drive"/>
    <s v="Buderim"/>
    <s v="Neighbourhood and Other Parks "/>
    <s v="Playground"/>
    <s v="This playground has an aeroglide, a basketball court, chimp twirl, a 5 deck combination unit, flexi climber, mountain trek toy, seesaw, a slide and spring toys."/>
    <m/>
    <m/>
    <m/>
    <m/>
    <m/>
    <m/>
    <m/>
    <m/>
    <m/>
    <x v="200"/>
    <x v="1"/>
    <x v="0"/>
    <x v="1"/>
    <x v="0"/>
    <x v="0"/>
    <x v="0"/>
    <x v="0"/>
    <x v="0"/>
    <x v="0"/>
    <x v="0"/>
    <x v="0"/>
    <x v="0"/>
    <x v="0"/>
    <x v="0"/>
    <x v="0"/>
    <x v="0"/>
    <x v="0"/>
    <x v="0"/>
    <x v="0"/>
    <x v="0"/>
    <x v="0"/>
    <x v="0"/>
  </r>
  <r>
    <s v="Fourwinds Park"/>
    <s v="Banksia Avenue"/>
    <s v="Coolum Beach"/>
    <s v="Neighbourhood and Other Parks "/>
    <s v="Playground"/>
    <s v="This playground has a motorbike rocker, seesaw, spring toys and a swing."/>
    <m/>
    <m/>
    <m/>
    <m/>
    <m/>
    <m/>
    <m/>
    <m/>
    <m/>
    <x v="201"/>
    <x v="1"/>
    <x v="0"/>
    <x v="1"/>
    <x v="0"/>
    <x v="0"/>
    <x v="0"/>
    <x v="0"/>
    <x v="0"/>
    <x v="0"/>
    <x v="0"/>
    <x v="0"/>
    <x v="0"/>
    <x v="0"/>
    <x v="0"/>
    <x v="0"/>
    <x v="0"/>
    <x v="0"/>
    <x v="0"/>
    <x v="0"/>
    <x v="0"/>
    <x v="0"/>
    <x v="0"/>
  </r>
  <r>
    <s v="Frank McIvor Park"/>
    <s v="Gothic Parade"/>
    <s v="Currimundi"/>
    <s v="Other Sporting Facilities"/>
    <s v="BBQ,Drinking water,Toilets"/>
    <s v="2 x soccers fields and a kiosk."/>
    <m/>
    <m/>
    <m/>
    <m/>
    <m/>
    <m/>
    <m/>
    <m/>
    <m/>
    <x v="202"/>
    <x v="0"/>
    <x v="1"/>
    <x v="0"/>
    <x v="0"/>
    <x v="0"/>
    <x v="0"/>
    <x v="0"/>
    <x v="1"/>
    <x v="0"/>
    <x v="0"/>
    <x v="0"/>
    <x v="0"/>
    <x v="0"/>
    <x v="0"/>
    <x v="0"/>
    <x v="0"/>
    <x v="0"/>
    <x v="0"/>
    <x v="0"/>
    <x v="0"/>
    <x v="0"/>
    <x v="0"/>
  </r>
  <r>
    <s v="Fraser Park"/>
    <s v="Esplanade"/>
    <s v="Golden Beach"/>
    <s v="Popular Parks and Gardens"/>
    <s v="BBQ,Drinking water,Playground,Popular for ceremonies,Popular for events"/>
    <s v="With stunning views across the Pumicestone Passage, this park is popular for weddings, ceremonies and events. The children's playground is a popular place to play and includes a U climber, 7 deck combo unit, monkey bars, bar tunnel, black forest walk, chain bridge, climbing net, fire pole stepper, log roll, roman rings, rope tunnel, triple slide, sliding bars, spider web wall, spiral climber, swings and track-ride."/>
    <m/>
    <m/>
    <m/>
    <m/>
    <m/>
    <m/>
    <m/>
    <m/>
    <m/>
    <x v="203"/>
    <x v="0"/>
    <x v="1"/>
    <x v="1"/>
    <x v="0"/>
    <x v="0"/>
    <x v="1"/>
    <x v="0"/>
    <x v="0"/>
    <x v="0"/>
    <x v="0"/>
    <x v="0"/>
    <x v="0"/>
    <x v="0"/>
    <x v="0"/>
    <x v="0"/>
    <x v="0"/>
    <x v="1"/>
    <x v="0"/>
    <x v="0"/>
    <x v="0"/>
    <x v="0"/>
    <x v="0"/>
  </r>
  <r>
    <s v="Fritz Park"/>
    <s v="Corner Maleny-Kenilworth Road"/>
    <s v="Conondale"/>
    <s v="Neighbourhood and Other Parks "/>
    <m/>
    <m/>
    <m/>
    <m/>
    <m/>
    <m/>
    <m/>
    <m/>
    <m/>
    <m/>
    <m/>
    <x v="204"/>
    <x v="1"/>
    <x v="0"/>
    <x v="0"/>
    <x v="0"/>
    <x v="0"/>
    <x v="0"/>
    <x v="0"/>
    <x v="0"/>
    <x v="0"/>
    <x v="0"/>
    <x v="0"/>
    <x v="0"/>
    <x v="0"/>
    <x v="0"/>
    <x v="0"/>
    <x v="0"/>
    <x v="0"/>
    <x v="0"/>
    <x v="0"/>
    <x v="0"/>
    <x v="0"/>
    <x v="0"/>
  </r>
  <r>
    <s v="Gardenvale Park"/>
    <s v="Gardenvale Drive"/>
    <s v="Coes Creek"/>
    <s v="Neighbourhood and Other Parks "/>
    <s v="Playground"/>
    <s v="this park has a flying fox,spring toy bike and dinosaur a swing and a volocitron pedal power."/>
    <m/>
    <m/>
    <m/>
    <m/>
    <m/>
    <m/>
    <m/>
    <m/>
    <m/>
    <x v="205"/>
    <x v="1"/>
    <x v="0"/>
    <x v="1"/>
    <x v="0"/>
    <x v="0"/>
    <x v="0"/>
    <x v="0"/>
    <x v="0"/>
    <x v="0"/>
    <x v="0"/>
    <x v="0"/>
    <x v="0"/>
    <x v="0"/>
    <x v="0"/>
    <x v="0"/>
    <x v="0"/>
    <x v="0"/>
    <x v="0"/>
    <x v="0"/>
    <x v="0"/>
    <x v="0"/>
    <x v="0"/>
  </r>
  <r>
    <s v="Gardners Falls"/>
    <s v="Obi Lane"/>
    <s v="Maleny"/>
    <s v="Popular Parks and Gardens"/>
    <m/>
    <m/>
    <m/>
    <m/>
    <m/>
    <m/>
    <m/>
    <m/>
    <m/>
    <m/>
    <m/>
    <x v="206"/>
    <x v="1"/>
    <x v="0"/>
    <x v="0"/>
    <x v="0"/>
    <x v="0"/>
    <x v="0"/>
    <x v="0"/>
    <x v="0"/>
    <x v="0"/>
    <x v="0"/>
    <x v="0"/>
    <x v="0"/>
    <x v="0"/>
    <x v="0"/>
    <x v="0"/>
    <x v="0"/>
    <x v="0"/>
    <x v="0"/>
    <x v="0"/>
    <x v="0"/>
    <x v="0"/>
    <x v="0"/>
  </r>
  <r>
    <s v="Geln Retreat Park"/>
    <s v="Merchants Parade"/>
    <s v="Marcoola"/>
    <s v="Popular Parks and Gardens"/>
    <m/>
    <m/>
    <m/>
    <m/>
    <m/>
    <m/>
    <m/>
    <m/>
    <m/>
    <m/>
    <m/>
    <x v="207"/>
    <x v="1"/>
    <x v="0"/>
    <x v="0"/>
    <x v="0"/>
    <x v="0"/>
    <x v="0"/>
    <x v="0"/>
    <x v="0"/>
    <x v="0"/>
    <x v="0"/>
    <x v="0"/>
    <x v="0"/>
    <x v="0"/>
    <x v="0"/>
    <x v="0"/>
    <x v="0"/>
    <x v="0"/>
    <x v="0"/>
    <x v="0"/>
    <x v="0"/>
    <x v="0"/>
    <x v="0"/>
  </r>
  <r>
    <s v="George Best Park"/>
    <s v="Ninderry Road"/>
    <s v="Ninderry"/>
    <s v="Neighbourhood and Other Parks "/>
    <s v="BBQ,Playground"/>
    <m/>
    <m/>
    <m/>
    <m/>
    <m/>
    <m/>
    <m/>
    <m/>
    <m/>
    <m/>
    <x v="208"/>
    <x v="0"/>
    <x v="0"/>
    <x v="1"/>
    <x v="0"/>
    <x v="0"/>
    <x v="0"/>
    <x v="0"/>
    <x v="0"/>
    <x v="0"/>
    <x v="0"/>
    <x v="0"/>
    <x v="0"/>
    <x v="0"/>
    <x v="0"/>
    <x v="0"/>
    <x v="0"/>
    <x v="0"/>
    <x v="0"/>
    <x v="0"/>
    <x v="0"/>
    <x v="0"/>
    <x v="0"/>
  </r>
  <r>
    <s v="George VI Memorial Park"/>
    <s v="North Street"/>
    <s v="Yandina"/>
    <s v="Neighbourhood and Other Parks "/>
    <s v="Drinking water,Playground"/>
    <s v="The playground in this park has swing, tower net, spring toys, whizzer, tower net, omnitech combo four deck unit.  There is also a skate facility attached to this park."/>
    <m/>
    <m/>
    <m/>
    <m/>
    <m/>
    <m/>
    <m/>
    <m/>
    <m/>
    <x v="209"/>
    <x v="1"/>
    <x v="1"/>
    <x v="1"/>
    <x v="0"/>
    <x v="0"/>
    <x v="0"/>
    <x v="0"/>
    <x v="0"/>
    <x v="0"/>
    <x v="0"/>
    <x v="0"/>
    <x v="0"/>
    <x v="0"/>
    <x v="0"/>
    <x v="0"/>
    <x v="0"/>
    <x v="0"/>
    <x v="0"/>
    <x v="0"/>
    <x v="0"/>
    <x v="0"/>
    <x v="0"/>
  </r>
  <r>
    <s v="George Watson Park"/>
    <s v="Bennett Street, Russell Street"/>
    <s v="Moffat Beach"/>
    <s v="Neighbourhood and Other Parks "/>
    <s v="Dog free zone,Popular for events"/>
    <m/>
    <m/>
    <m/>
    <m/>
    <m/>
    <m/>
    <m/>
    <m/>
    <m/>
    <m/>
    <x v="210"/>
    <x v="1"/>
    <x v="0"/>
    <x v="0"/>
    <x v="0"/>
    <x v="0"/>
    <x v="0"/>
    <x v="0"/>
    <x v="0"/>
    <x v="0"/>
    <x v="0"/>
    <x v="0"/>
    <x v="0"/>
    <x v="0"/>
    <x v="0"/>
    <x v="0"/>
    <x v="1"/>
    <x v="1"/>
    <x v="0"/>
    <x v="0"/>
    <x v="0"/>
    <x v="0"/>
    <x v="0"/>
  </r>
  <r>
    <s v="Gheerulla Pioneer Park"/>
    <s v="Eumundi - Kenilworth Road"/>
    <s v="Gheerulla"/>
    <s v="Neighbourhood and Other Parks "/>
    <s v="Toilets"/>
    <s v="Pioneer Park is situated between Gheerulla Road and Sam Kelly Road"/>
    <m/>
    <m/>
    <m/>
    <m/>
    <m/>
    <m/>
    <m/>
    <m/>
    <m/>
    <x v="211"/>
    <x v="1"/>
    <x v="0"/>
    <x v="0"/>
    <x v="0"/>
    <x v="0"/>
    <x v="0"/>
    <x v="0"/>
    <x v="1"/>
    <x v="0"/>
    <x v="0"/>
    <x v="0"/>
    <x v="0"/>
    <x v="0"/>
    <x v="0"/>
    <x v="0"/>
    <x v="0"/>
    <x v="0"/>
    <x v="0"/>
    <x v="0"/>
    <x v="0"/>
    <x v="0"/>
    <x v="0"/>
  </r>
  <r>
    <s v="Glasshouse Sportsgrounds"/>
    <s v="900/902 Steve Irwin Way"/>
    <s v="Glass House Mountains"/>
    <s v="Other Sporting Facilities"/>
    <s v="Drinking water,Playground,Shower,Toilets"/>
    <s v="This sports ground has a playground that includes a crazy daisy spring toy, see saw, swings, truck spring toy a slide along with a skate facility. The playground in this park is fenced."/>
    <m/>
    <m/>
    <m/>
    <m/>
    <m/>
    <m/>
    <m/>
    <m/>
    <m/>
    <x v="212"/>
    <x v="1"/>
    <x v="1"/>
    <x v="1"/>
    <x v="0"/>
    <x v="0"/>
    <x v="0"/>
    <x v="0"/>
    <x v="1"/>
    <x v="0"/>
    <x v="0"/>
    <x v="0"/>
    <x v="0"/>
    <x v="0"/>
    <x v="0"/>
    <x v="0"/>
    <x v="0"/>
    <x v="0"/>
    <x v="0"/>
    <x v="1"/>
    <x v="0"/>
    <x v="0"/>
    <x v="0"/>
  </r>
  <r>
    <s v="Glen Retreat Park"/>
    <s v="Merchants Parade"/>
    <s v="Marcoola"/>
    <s v="Popular Parks and Gardens"/>
    <m/>
    <m/>
    <m/>
    <m/>
    <m/>
    <m/>
    <m/>
    <m/>
    <m/>
    <m/>
    <m/>
    <x v="213"/>
    <x v="1"/>
    <x v="0"/>
    <x v="0"/>
    <x v="0"/>
    <x v="0"/>
    <x v="0"/>
    <x v="0"/>
    <x v="0"/>
    <x v="0"/>
    <x v="0"/>
    <x v="0"/>
    <x v="0"/>
    <x v="0"/>
    <x v="0"/>
    <x v="0"/>
    <x v="0"/>
    <x v="0"/>
    <x v="0"/>
    <x v="0"/>
    <x v="0"/>
    <x v="0"/>
    <x v="0"/>
  </r>
  <r>
    <s v="Glenbrook Downs Park"/>
    <s v="Benjii Court"/>
    <s v="Nambour"/>
    <s v="Neighbourhood and Other Parks "/>
    <s v="BBQ,Playground"/>
    <m/>
    <m/>
    <m/>
    <m/>
    <m/>
    <m/>
    <m/>
    <m/>
    <m/>
    <m/>
    <x v="214"/>
    <x v="0"/>
    <x v="0"/>
    <x v="1"/>
    <x v="0"/>
    <x v="0"/>
    <x v="0"/>
    <x v="0"/>
    <x v="0"/>
    <x v="0"/>
    <x v="0"/>
    <x v="0"/>
    <x v="0"/>
    <x v="0"/>
    <x v="0"/>
    <x v="0"/>
    <x v="0"/>
    <x v="0"/>
    <x v="0"/>
    <x v="0"/>
    <x v="0"/>
    <x v="0"/>
    <x v="0"/>
  </r>
  <r>
    <s v="Gleneagles Park"/>
    <s v="Carnoustie Street, Nazeby Crescent"/>
    <m/>
    <s v="Neighbourhood and Other Parks "/>
    <m/>
    <m/>
    <m/>
    <m/>
    <m/>
    <m/>
    <m/>
    <m/>
    <m/>
    <m/>
    <m/>
    <x v="215"/>
    <x v="1"/>
    <x v="0"/>
    <x v="0"/>
    <x v="0"/>
    <x v="0"/>
    <x v="0"/>
    <x v="0"/>
    <x v="0"/>
    <x v="0"/>
    <x v="0"/>
    <x v="0"/>
    <x v="0"/>
    <x v="0"/>
    <x v="0"/>
    <x v="0"/>
    <x v="0"/>
    <x v="0"/>
    <x v="0"/>
    <x v="0"/>
    <x v="0"/>
    <x v="0"/>
    <x v="0"/>
  </r>
  <r>
    <s v="Glenfields Neighbourhood Park"/>
    <s v="Escolar Drive"/>
    <s v="Mountain Creek"/>
    <s v="Neighbourhood and Other Parks "/>
    <s v="BBQ,Playground"/>
    <s v="This playground has a blazer tri rocker, a combo unit, Hoop and backboard, a double slide, a spica  and spinner and a shade sail. The playground in this park is fenced."/>
    <m/>
    <m/>
    <m/>
    <m/>
    <m/>
    <m/>
    <m/>
    <m/>
    <m/>
    <x v="216"/>
    <x v="0"/>
    <x v="0"/>
    <x v="1"/>
    <x v="0"/>
    <x v="0"/>
    <x v="0"/>
    <x v="0"/>
    <x v="0"/>
    <x v="0"/>
    <x v="0"/>
    <x v="0"/>
    <x v="0"/>
    <x v="0"/>
    <x v="0"/>
    <x v="0"/>
    <x v="0"/>
    <x v="0"/>
    <x v="0"/>
    <x v="0"/>
    <x v="0"/>
    <x v="0"/>
    <x v="0"/>
  </r>
  <r>
    <s v="Glenview Close Park"/>
    <s v="Glenview Close"/>
    <s v="Buderim"/>
    <s v="Neighbourhood and Other Parks "/>
    <s v="Playground"/>
    <s v="This playground has a swing and a slide for the littlies."/>
    <m/>
    <m/>
    <m/>
    <m/>
    <m/>
    <m/>
    <m/>
    <m/>
    <m/>
    <x v="217"/>
    <x v="1"/>
    <x v="0"/>
    <x v="1"/>
    <x v="0"/>
    <x v="0"/>
    <x v="0"/>
    <x v="0"/>
    <x v="0"/>
    <x v="0"/>
    <x v="0"/>
    <x v="0"/>
    <x v="0"/>
    <x v="0"/>
    <x v="0"/>
    <x v="0"/>
    <x v="0"/>
    <x v="0"/>
    <x v="0"/>
    <x v="0"/>
    <x v="0"/>
    <x v="0"/>
    <x v="0"/>
  </r>
  <r>
    <s v="Golden Beach"/>
    <s v="Esplanade"/>
    <s v="Golden Beach"/>
    <s v="Beaches and Foreshore"/>
    <s v="BBQ,Dog free zone,Playground,Shower,Toilets"/>
    <s v="Golden Beach is popular for fishing, boating and windsurfing. Conditions are best on change of tides. Cruise boat facilities are available nearby. "/>
    <m/>
    <m/>
    <s v="Esplanade_x000a_Golden Beach_x000a_(-26.812658, 153.121605)"/>
    <m/>
    <m/>
    <m/>
    <m/>
    <m/>
    <m/>
    <x v="218"/>
    <x v="0"/>
    <x v="0"/>
    <x v="1"/>
    <x v="0"/>
    <x v="0"/>
    <x v="0"/>
    <x v="0"/>
    <x v="1"/>
    <x v="0"/>
    <x v="0"/>
    <x v="0"/>
    <x v="0"/>
    <x v="0"/>
    <x v="0"/>
    <x v="0"/>
    <x v="1"/>
    <x v="0"/>
    <x v="0"/>
    <x v="1"/>
    <x v="0"/>
    <x v="0"/>
    <x v="0"/>
  </r>
  <r>
    <s v="Goonawarra Drive Park 3"/>
    <s v="Goonawarra Drive"/>
    <s v="Mooloolaba"/>
    <s v="Neighbourhood and Other Parks "/>
    <s v="BBQ,Drinking water"/>
    <m/>
    <m/>
    <m/>
    <m/>
    <m/>
    <m/>
    <m/>
    <m/>
    <m/>
    <m/>
    <x v="219"/>
    <x v="0"/>
    <x v="1"/>
    <x v="0"/>
    <x v="0"/>
    <x v="0"/>
    <x v="0"/>
    <x v="0"/>
    <x v="0"/>
    <x v="0"/>
    <x v="0"/>
    <x v="0"/>
    <x v="0"/>
    <x v="0"/>
    <x v="0"/>
    <x v="0"/>
    <x v="0"/>
    <x v="0"/>
    <x v="0"/>
    <x v="0"/>
    <x v="0"/>
    <x v="0"/>
    <x v="0"/>
  </r>
  <r>
    <s v="James McKane Lookout Park"/>
    <s v="Tablelands Road"/>
    <m/>
    <s v="Neighbourhood and Other Parks "/>
    <s v="BBQ,Toilets"/>
    <m/>
    <m/>
    <m/>
    <m/>
    <m/>
    <m/>
    <m/>
    <m/>
    <m/>
    <m/>
    <x v="220"/>
    <x v="0"/>
    <x v="0"/>
    <x v="0"/>
    <x v="0"/>
    <x v="0"/>
    <x v="0"/>
    <x v="0"/>
    <x v="1"/>
    <x v="0"/>
    <x v="0"/>
    <x v="0"/>
    <x v="0"/>
    <x v="0"/>
    <x v="0"/>
    <x v="0"/>
    <x v="0"/>
    <x v="0"/>
    <x v="0"/>
    <x v="0"/>
    <x v="0"/>
    <x v="0"/>
    <x v="0"/>
  </r>
  <r>
    <s v="Grahame Stewart Park"/>
    <s v="Croydon Avenue"/>
    <s v="Currimundi"/>
    <s v="Popular Parks and Gardens"/>
    <s v="Dog off-leash area,Playground,Popular for ceremonies,Toilets"/>
    <s v="Ideal wedding ceremony. Dogs off-leash area at all times. There is a playground, bike safety track, 2 half basketball courts, large oval, cricket pitch, toilets and plenty of undercover picnic areas.  There is a train and swings for younger children and a high climbing frame for the older children. Children should bring their bikes as there is a very large bike safety circuit, which includes bridges, roundabouts and traffic signs. The playground in this park is fenced."/>
    <s v="Dog off-leash areas"/>
    <m/>
    <m/>
    <m/>
    <m/>
    <m/>
    <m/>
    <m/>
    <m/>
    <x v="221"/>
    <x v="1"/>
    <x v="0"/>
    <x v="1"/>
    <x v="1"/>
    <x v="0"/>
    <x v="1"/>
    <x v="0"/>
    <x v="1"/>
    <x v="0"/>
    <x v="0"/>
    <x v="0"/>
    <x v="0"/>
    <x v="0"/>
    <x v="0"/>
    <x v="0"/>
    <x v="0"/>
    <x v="0"/>
    <x v="0"/>
    <x v="0"/>
    <x v="0"/>
    <x v="0"/>
    <x v="0"/>
  </r>
  <r>
    <s v="Hakea Way Park"/>
    <s v="Fairway Parade, Lakeside Drive"/>
    <s v="Peregian Springs"/>
    <s v="Neighbourhood and Other Parks "/>
    <m/>
    <m/>
    <m/>
    <m/>
    <m/>
    <m/>
    <m/>
    <m/>
    <m/>
    <m/>
    <m/>
    <x v="222"/>
    <x v="1"/>
    <x v="0"/>
    <x v="0"/>
    <x v="0"/>
    <x v="0"/>
    <x v="0"/>
    <x v="0"/>
    <x v="0"/>
    <x v="0"/>
    <x v="0"/>
    <x v="0"/>
    <x v="0"/>
    <x v="0"/>
    <x v="0"/>
    <x v="0"/>
    <x v="0"/>
    <x v="0"/>
    <x v="0"/>
    <x v="0"/>
    <x v="0"/>
    <x v="0"/>
    <x v="0"/>
  </r>
  <r>
    <s v="Hardie Buzacott Wildflower Reserve"/>
    <s v="Ulm Street, Tooway Parade, Roderick Street"/>
    <s v="Moffat Beach"/>
    <s v="Neighbourhood and Other Parks "/>
    <s v="Botanic garden,Dog free zone"/>
    <s v="Vegetation consists of melaleuca wetland, banksia aemula woodland, low closed heath and eucalypt open forest. During spring and summer, the bright pink flowers of boronia and yellow flowers of the bush pea provide a colourful contrast to the delicate white flowers of the tea trees (Leptospermum spp.). Small honeyeaters and rainbow lorikeets feed on the prolific nectar of the flowering broad leaf paperbark (Melaleuca quinquenervia). "/>
    <m/>
    <m/>
    <m/>
    <m/>
    <m/>
    <m/>
    <m/>
    <m/>
    <m/>
    <x v="223"/>
    <x v="1"/>
    <x v="0"/>
    <x v="0"/>
    <x v="0"/>
    <x v="1"/>
    <x v="0"/>
    <x v="0"/>
    <x v="0"/>
    <x v="0"/>
    <x v="0"/>
    <x v="0"/>
    <x v="0"/>
    <x v="0"/>
    <x v="0"/>
    <x v="0"/>
    <x v="1"/>
    <x v="0"/>
    <x v="0"/>
    <x v="0"/>
    <x v="0"/>
    <x v="0"/>
    <x v="0"/>
  </r>
  <r>
    <s v="Harrys Park"/>
    <s v="Martins Creek Road"/>
    <s v="Buderim"/>
    <s v="Neighbourhood and Other Parks "/>
    <s v="Drinking water,Shelter,Toilets"/>
    <s v="This popular spot has plenty of flat area to play cricket or have the family picnic.  It is right at the entrance to Buderim Forest Bushland Conservation Reserve."/>
    <m/>
    <m/>
    <m/>
    <m/>
    <m/>
    <m/>
    <m/>
    <m/>
    <m/>
    <x v="224"/>
    <x v="1"/>
    <x v="1"/>
    <x v="0"/>
    <x v="0"/>
    <x v="0"/>
    <x v="0"/>
    <x v="0"/>
    <x v="1"/>
    <x v="0"/>
    <x v="0"/>
    <x v="0"/>
    <x v="0"/>
    <x v="0"/>
    <x v="0"/>
    <x v="1"/>
    <x v="0"/>
    <x v="0"/>
    <x v="0"/>
    <x v="0"/>
    <x v="0"/>
    <x v="0"/>
    <x v="0"/>
  </r>
  <r>
    <s v="Hawthorn Grove Park"/>
    <s v="Hawthorn Grove"/>
    <m/>
    <s v="Neighbourhood and Other Parks "/>
    <s v="Drinking water,Playground"/>
    <s v="Tucked into the streets of suburbia this small park has lots to offer. There is a double swing and rocker and more equipment is scheduled for the future. There is a basketball square and fresh water. This park backs on to Noosa National Park Reserve."/>
    <m/>
    <m/>
    <m/>
    <m/>
    <m/>
    <m/>
    <m/>
    <m/>
    <m/>
    <x v="225"/>
    <x v="1"/>
    <x v="1"/>
    <x v="1"/>
    <x v="0"/>
    <x v="0"/>
    <x v="0"/>
    <x v="0"/>
    <x v="0"/>
    <x v="0"/>
    <x v="0"/>
    <x v="0"/>
    <x v="0"/>
    <x v="0"/>
    <x v="0"/>
    <x v="0"/>
    <x v="0"/>
    <x v="0"/>
    <x v="0"/>
    <x v="0"/>
    <x v="0"/>
    <x v="0"/>
    <x v="0"/>
  </r>
  <r>
    <s v="Homestead Park"/>
    <s v="Corner Coes Creek Road and Rod Smith Drive"/>
    <s v="Coes Creek"/>
    <s v="Neighbourhood and Other Parks "/>
    <s v="BBQ,Drinking water"/>
    <m/>
    <m/>
    <m/>
    <m/>
    <m/>
    <m/>
    <m/>
    <m/>
    <m/>
    <m/>
    <x v="226"/>
    <x v="0"/>
    <x v="1"/>
    <x v="0"/>
    <x v="0"/>
    <x v="0"/>
    <x v="0"/>
    <x v="0"/>
    <x v="0"/>
    <x v="0"/>
    <x v="0"/>
    <x v="0"/>
    <x v="0"/>
    <x v="0"/>
    <x v="0"/>
    <x v="0"/>
    <x v="0"/>
    <x v="0"/>
    <x v="0"/>
    <x v="0"/>
    <x v="0"/>
    <x v="0"/>
    <x v="0"/>
  </r>
  <r>
    <s v="Hoop Court Park"/>
    <s v="Hoop Court"/>
    <s v="Maroochydore"/>
    <s v="Neighbourhood and Other Parks "/>
    <s v="Drinking water,Shelter"/>
    <s v="Undercover shelter in a leafy surrounds."/>
    <m/>
    <m/>
    <m/>
    <m/>
    <m/>
    <m/>
    <m/>
    <m/>
    <m/>
    <x v="227"/>
    <x v="1"/>
    <x v="1"/>
    <x v="0"/>
    <x v="0"/>
    <x v="0"/>
    <x v="0"/>
    <x v="0"/>
    <x v="0"/>
    <x v="0"/>
    <x v="0"/>
    <x v="0"/>
    <x v="0"/>
    <x v="0"/>
    <x v="0"/>
    <x v="1"/>
    <x v="0"/>
    <x v="0"/>
    <x v="0"/>
    <x v="0"/>
    <x v="0"/>
    <x v="0"/>
    <x v="0"/>
  </r>
  <r>
    <s v="Hugh Cochrane Lookout"/>
    <s v="Obi Obi Road"/>
    <s v="Kenilworth"/>
    <s v="Neighbourhood and Other Parks "/>
    <m/>
    <m/>
    <m/>
    <m/>
    <m/>
    <m/>
    <m/>
    <m/>
    <m/>
    <m/>
    <m/>
    <x v="228"/>
    <x v="1"/>
    <x v="0"/>
    <x v="0"/>
    <x v="0"/>
    <x v="0"/>
    <x v="0"/>
    <x v="0"/>
    <x v="0"/>
    <x v="0"/>
    <x v="0"/>
    <x v="0"/>
    <x v="0"/>
    <x v="0"/>
    <x v="0"/>
    <x v="0"/>
    <x v="0"/>
    <x v="0"/>
    <x v="0"/>
    <x v="0"/>
    <x v="0"/>
    <x v="0"/>
    <x v="0"/>
  </r>
  <r>
    <s v="Hyatt Coolum Beach"/>
    <s v="Warran Road (for Hyatt Guests only)"/>
    <s v="Yaroomba"/>
    <s v="Beaches and Foreshore"/>
    <s v="BBQ,Playground,Shower,Toilets"/>
    <s v="Licensed  restaurants and take away food outlets nearby. Hyatt beach is secluded and away from the hustle and bustle. There is a swimming pool directly behind the dunes and a beach kiosk. These facilities are available to Hyatt guests"/>
    <m/>
    <m/>
    <s v="Warran Road (for Hyatt Guests only)_x000a_Yaroomba_x000a_(-26.549107, 153.093603)"/>
    <m/>
    <m/>
    <m/>
    <m/>
    <m/>
    <m/>
    <x v="229"/>
    <x v="0"/>
    <x v="0"/>
    <x v="1"/>
    <x v="0"/>
    <x v="0"/>
    <x v="0"/>
    <x v="0"/>
    <x v="1"/>
    <x v="0"/>
    <x v="0"/>
    <x v="0"/>
    <x v="0"/>
    <x v="0"/>
    <x v="0"/>
    <x v="0"/>
    <x v="0"/>
    <x v="0"/>
    <x v="0"/>
    <x v="1"/>
    <x v="0"/>
    <x v="0"/>
    <x v="0"/>
  </r>
  <r>
    <s v="Illawong Street Park"/>
    <s v="Illawong Street"/>
    <s v="Buderim"/>
    <s v="Neighbourhood and Other Parks "/>
    <s v="Playground"/>
    <s v="This playground has a cargo net, a 2 deck combination unit and a 3 deck combination unit. A fire pole, jumble climber, seesaws, spiral slide, spring toys, steering wheel, a swing, trunk climber and XOX panel."/>
    <m/>
    <m/>
    <m/>
    <m/>
    <m/>
    <m/>
    <m/>
    <m/>
    <m/>
    <x v="230"/>
    <x v="1"/>
    <x v="0"/>
    <x v="1"/>
    <x v="0"/>
    <x v="0"/>
    <x v="0"/>
    <x v="0"/>
    <x v="0"/>
    <x v="0"/>
    <x v="0"/>
    <x v="0"/>
    <x v="0"/>
    <x v="0"/>
    <x v="0"/>
    <x v="0"/>
    <x v="0"/>
    <x v="0"/>
    <x v="0"/>
    <x v="0"/>
    <x v="0"/>
    <x v="0"/>
    <x v="0"/>
  </r>
  <r>
    <s v="Indian Wells Parkland"/>
    <s v="Trilogy Street"/>
    <s v="Glass House Mountains"/>
    <s v="Neighbourhood and Other Parks "/>
    <m/>
    <m/>
    <m/>
    <m/>
    <m/>
    <m/>
    <m/>
    <m/>
    <m/>
    <m/>
    <m/>
    <x v="231"/>
    <x v="1"/>
    <x v="0"/>
    <x v="0"/>
    <x v="0"/>
    <x v="0"/>
    <x v="0"/>
    <x v="0"/>
    <x v="0"/>
    <x v="0"/>
    <x v="0"/>
    <x v="0"/>
    <x v="0"/>
    <x v="0"/>
    <x v="0"/>
    <x v="0"/>
    <x v="0"/>
    <x v="0"/>
    <x v="0"/>
    <x v="0"/>
    <x v="0"/>
    <x v="0"/>
    <x v="0"/>
  </r>
  <r>
    <s v="Jack Chambers Park"/>
    <s v="Beltana Crescent"/>
    <s v="Buddina"/>
    <s v="Neighbourhood and Other Parks "/>
    <s v="Drinking water,Playground"/>
    <m/>
    <m/>
    <m/>
    <m/>
    <m/>
    <m/>
    <m/>
    <m/>
    <m/>
    <m/>
    <x v="232"/>
    <x v="1"/>
    <x v="1"/>
    <x v="1"/>
    <x v="0"/>
    <x v="0"/>
    <x v="0"/>
    <x v="0"/>
    <x v="0"/>
    <x v="0"/>
    <x v="0"/>
    <x v="0"/>
    <x v="0"/>
    <x v="0"/>
    <x v="0"/>
    <x v="0"/>
    <x v="0"/>
    <x v="0"/>
    <x v="0"/>
    <x v="0"/>
    <x v="0"/>
    <x v="0"/>
    <x v="0"/>
  </r>
  <r>
    <s v="Jack Harrison Park"/>
    <s v="Wappa Falls Road"/>
    <s v="Kiamba"/>
    <s v="Neighbourhood and Other Parks "/>
    <s v="BBQ,Drinking water,Picnic table,Playground,Toilets"/>
    <s v="This park has plenty of room for all the family. The playground has swings and spring toys for the littlies."/>
    <m/>
    <m/>
    <m/>
    <m/>
    <m/>
    <m/>
    <m/>
    <m/>
    <m/>
    <x v="233"/>
    <x v="0"/>
    <x v="1"/>
    <x v="1"/>
    <x v="0"/>
    <x v="0"/>
    <x v="0"/>
    <x v="0"/>
    <x v="1"/>
    <x v="1"/>
    <x v="0"/>
    <x v="0"/>
    <x v="0"/>
    <x v="0"/>
    <x v="0"/>
    <x v="0"/>
    <x v="0"/>
    <x v="0"/>
    <x v="0"/>
    <x v="0"/>
    <x v="0"/>
    <x v="0"/>
    <x v="0"/>
  </r>
  <r>
    <s v="Jack Keleher Lions Memorial Park"/>
    <s v="Browning Boulevard"/>
    <s v="Battery Hill"/>
    <s v="Neighbourhood and Other Parks "/>
    <s v="Drinking water,Picnic table,Playground,Shelter"/>
    <s v="The playground in this park has a combination unit, crawl tunnel, decks, fire pole, ladder, slide, spring toys, stairs and swings."/>
    <m/>
    <m/>
    <m/>
    <m/>
    <m/>
    <m/>
    <m/>
    <m/>
    <m/>
    <x v="234"/>
    <x v="1"/>
    <x v="1"/>
    <x v="1"/>
    <x v="0"/>
    <x v="0"/>
    <x v="0"/>
    <x v="0"/>
    <x v="0"/>
    <x v="1"/>
    <x v="0"/>
    <x v="0"/>
    <x v="0"/>
    <x v="0"/>
    <x v="0"/>
    <x v="1"/>
    <x v="0"/>
    <x v="0"/>
    <x v="0"/>
    <x v="0"/>
    <x v="0"/>
    <x v="0"/>
    <x v="0"/>
  </r>
  <r>
    <s v="Jack Morgan Park"/>
    <s v="David Low Way and Perry Street"/>
    <s v="Coolum Beach"/>
    <s v="Neighbourhood and Other Parks "/>
    <m/>
    <m/>
    <m/>
    <m/>
    <m/>
    <m/>
    <m/>
    <m/>
    <m/>
    <m/>
    <m/>
    <x v="235"/>
    <x v="1"/>
    <x v="0"/>
    <x v="0"/>
    <x v="0"/>
    <x v="0"/>
    <x v="0"/>
    <x v="0"/>
    <x v="0"/>
    <x v="0"/>
    <x v="0"/>
    <x v="0"/>
    <x v="0"/>
    <x v="0"/>
    <x v="0"/>
    <x v="0"/>
    <x v="0"/>
    <x v="0"/>
    <x v="0"/>
    <x v="0"/>
    <x v="0"/>
    <x v="0"/>
    <x v="0"/>
  </r>
  <r>
    <s v="Jasmin Circle Park"/>
    <s v="Jasmin Circle"/>
    <s v="Bokarina"/>
    <s v="Neighbourhood and Other Parks "/>
    <s v="Playground"/>
    <s v="This playground has a 5 deck combination unit, chain bridge, swings and a track ride, with two shade sail areas."/>
    <m/>
    <m/>
    <m/>
    <m/>
    <m/>
    <m/>
    <m/>
    <m/>
    <m/>
    <x v="236"/>
    <x v="1"/>
    <x v="0"/>
    <x v="1"/>
    <x v="0"/>
    <x v="0"/>
    <x v="0"/>
    <x v="0"/>
    <x v="0"/>
    <x v="0"/>
    <x v="0"/>
    <x v="0"/>
    <x v="0"/>
    <x v="0"/>
    <x v="0"/>
    <x v="0"/>
    <x v="0"/>
    <x v="0"/>
    <x v="0"/>
    <x v="0"/>
    <x v="0"/>
    <x v="0"/>
    <x v="0"/>
  </r>
  <r>
    <s v="Jasper Bentley Park"/>
    <s v="Blackall Terrace"/>
    <s v="Nambour"/>
    <s v="Neighbourhood and Other Parks "/>
    <s v="Playground"/>
    <m/>
    <m/>
    <m/>
    <m/>
    <m/>
    <m/>
    <m/>
    <m/>
    <m/>
    <m/>
    <x v="237"/>
    <x v="1"/>
    <x v="0"/>
    <x v="1"/>
    <x v="0"/>
    <x v="0"/>
    <x v="0"/>
    <x v="0"/>
    <x v="0"/>
    <x v="0"/>
    <x v="0"/>
    <x v="0"/>
    <x v="0"/>
    <x v="0"/>
    <x v="0"/>
    <x v="0"/>
    <x v="0"/>
    <x v="0"/>
    <x v="0"/>
    <x v="0"/>
    <x v="0"/>
    <x v="0"/>
    <x v="0"/>
  </r>
  <r>
    <s v="Jensen Park"/>
    <s v="Golden Beach Esplanade"/>
    <s v="Golden Beach"/>
    <s v="Popular Parks and Gardens"/>
    <s v="BBQ,Popular for ceremonies"/>
    <s v="Ideal for wedding ceremonies. There is plenty of open space for the family cricket game, with BBQ's and shelter nearby.  Very picturesque spot. "/>
    <s v="Find out more about holding an outdoor events"/>
    <m/>
    <m/>
    <m/>
    <m/>
    <m/>
    <m/>
    <m/>
    <m/>
    <x v="238"/>
    <x v="0"/>
    <x v="0"/>
    <x v="0"/>
    <x v="0"/>
    <x v="0"/>
    <x v="1"/>
    <x v="0"/>
    <x v="0"/>
    <x v="0"/>
    <x v="0"/>
    <x v="0"/>
    <x v="0"/>
    <x v="0"/>
    <x v="0"/>
    <x v="0"/>
    <x v="0"/>
    <x v="0"/>
    <x v="0"/>
    <x v="0"/>
    <x v="0"/>
    <x v="0"/>
    <x v="0"/>
  </r>
  <r>
    <s v="Jessica Park (Minyama)"/>
    <s v="Nicklin Way"/>
    <s v="Minyama"/>
    <s v="Popular Parks and Gardens"/>
    <s v="BBQ,Dog off-leash area,Drinking water,Playground,Popular for ceremonies,Popular for events"/>
    <s v="Ideal for wedding ceremonies and events.  Dog off-leash area at all times. The childrens playground has a deck slide unit, basketball post and ring, buccuneer boat bow and climber, a clatter bridge, climb net, 3 x dolphin spring toys, a double seesaw a double slide, 3 x pelican spring toys, pendulum swing, ramp circuit a spinner bowl a swing and shade sails. The playground in this park is fenced."/>
    <s v="Find out more about holding an outdoor event"/>
    <m/>
    <m/>
    <m/>
    <m/>
    <m/>
    <m/>
    <m/>
    <m/>
    <x v="239"/>
    <x v="0"/>
    <x v="1"/>
    <x v="1"/>
    <x v="1"/>
    <x v="0"/>
    <x v="1"/>
    <x v="0"/>
    <x v="0"/>
    <x v="0"/>
    <x v="0"/>
    <x v="0"/>
    <x v="0"/>
    <x v="0"/>
    <x v="0"/>
    <x v="0"/>
    <x v="0"/>
    <x v="1"/>
    <x v="0"/>
    <x v="0"/>
    <x v="0"/>
    <x v="0"/>
    <x v="0"/>
  </r>
  <r>
    <s v="Jim Carolan Park"/>
    <s v="Coolum View Terrace"/>
    <s v="Buderim"/>
    <s v="Neighbourhood and Other Parks "/>
    <s v="Drinking water"/>
    <m/>
    <m/>
    <m/>
    <m/>
    <m/>
    <m/>
    <m/>
    <m/>
    <m/>
    <m/>
    <x v="240"/>
    <x v="1"/>
    <x v="1"/>
    <x v="0"/>
    <x v="0"/>
    <x v="0"/>
    <x v="0"/>
    <x v="0"/>
    <x v="0"/>
    <x v="0"/>
    <x v="0"/>
    <x v="0"/>
    <x v="0"/>
    <x v="0"/>
    <x v="0"/>
    <x v="0"/>
    <x v="0"/>
    <x v="0"/>
    <x v="0"/>
    <x v="0"/>
    <x v="0"/>
    <x v="0"/>
    <x v="0"/>
  </r>
  <r>
    <s v="John Atkinson Memorial Park"/>
    <s v="Maroochydore Road"/>
    <s v="Buderim"/>
    <s v="Neighbourhood and Other Parks "/>
    <s v="Playground"/>
    <s v="Formerly known as Pittards Road Park. The playground in this park has an Aeroglide, two combination deck units, one with 7 decks and one with 8 decks, cubby panel, monkey bars, seesaw, slide, swing and spring toys."/>
    <m/>
    <m/>
    <m/>
    <m/>
    <m/>
    <m/>
    <m/>
    <m/>
    <m/>
    <x v="241"/>
    <x v="1"/>
    <x v="0"/>
    <x v="1"/>
    <x v="0"/>
    <x v="0"/>
    <x v="0"/>
    <x v="0"/>
    <x v="0"/>
    <x v="0"/>
    <x v="0"/>
    <x v="0"/>
    <x v="0"/>
    <x v="0"/>
    <x v="0"/>
    <x v="0"/>
    <x v="0"/>
    <x v="0"/>
    <x v="0"/>
    <x v="0"/>
    <x v="0"/>
    <x v="0"/>
    <x v="0"/>
  </r>
  <r>
    <s v="John Hotton Park"/>
    <s v="Oceanic Drive"/>
    <s v="Warana"/>
    <s v="Neighbourhood and Other Parks "/>
    <s v="Drinking water,Playground,Toilets"/>
    <m/>
    <m/>
    <m/>
    <m/>
    <m/>
    <m/>
    <m/>
    <m/>
    <m/>
    <m/>
    <x v="242"/>
    <x v="1"/>
    <x v="1"/>
    <x v="1"/>
    <x v="0"/>
    <x v="0"/>
    <x v="0"/>
    <x v="0"/>
    <x v="1"/>
    <x v="0"/>
    <x v="0"/>
    <x v="0"/>
    <x v="0"/>
    <x v="0"/>
    <x v="0"/>
    <x v="0"/>
    <x v="0"/>
    <x v="0"/>
    <x v="0"/>
    <x v="0"/>
    <x v="0"/>
    <x v="0"/>
    <x v="0"/>
  </r>
  <r>
    <s v="John Lantry Park"/>
    <s v="David Low Way"/>
    <s v="Pacific Paradise"/>
    <s v="Neighbourhood and Other Parks "/>
    <s v="Drinking water"/>
    <m/>
    <m/>
    <m/>
    <m/>
    <m/>
    <m/>
    <m/>
    <m/>
    <m/>
    <m/>
    <x v="243"/>
    <x v="1"/>
    <x v="1"/>
    <x v="0"/>
    <x v="0"/>
    <x v="0"/>
    <x v="0"/>
    <x v="0"/>
    <x v="0"/>
    <x v="0"/>
    <x v="0"/>
    <x v="0"/>
    <x v="0"/>
    <x v="0"/>
    <x v="0"/>
    <x v="0"/>
    <x v="0"/>
    <x v="0"/>
    <x v="0"/>
    <x v="0"/>
    <x v="0"/>
    <x v="0"/>
    <x v="0"/>
  </r>
  <r>
    <s v="Jubilee Park"/>
    <s v="Florence Street and Webster Road"/>
    <s v="Nambour"/>
    <s v="Popular Parks and Gardens"/>
    <s v="Drinking water"/>
    <m/>
    <m/>
    <m/>
    <m/>
    <m/>
    <m/>
    <m/>
    <m/>
    <m/>
    <m/>
    <x v="244"/>
    <x v="1"/>
    <x v="1"/>
    <x v="0"/>
    <x v="0"/>
    <x v="0"/>
    <x v="0"/>
    <x v="0"/>
    <x v="0"/>
    <x v="0"/>
    <x v="0"/>
    <x v="0"/>
    <x v="0"/>
    <x v="0"/>
    <x v="0"/>
    <x v="0"/>
    <x v="0"/>
    <x v="0"/>
    <x v="0"/>
    <x v="0"/>
    <x v="0"/>
    <x v="0"/>
    <x v="0"/>
  </r>
  <r>
    <s v="Jubilee Park"/>
    <s v="Blackbutt Street"/>
    <s v="Beerwah"/>
    <s v="Neighbourhood and Other Parks "/>
    <s v="Drinking water,Playground,Shelter"/>
    <s v="The playground in this park has a slide, kangaroo spring toy, lattice climber, single deck unit, spiral climber and swings."/>
    <m/>
    <m/>
    <m/>
    <m/>
    <m/>
    <m/>
    <m/>
    <m/>
    <m/>
    <x v="245"/>
    <x v="1"/>
    <x v="1"/>
    <x v="1"/>
    <x v="0"/>
    <x v="0"/>
    <x v="0"/>
    <x v="0"/>
    <x v="0"/>
    <x v="0"/>
    <x v="0"/>
    <x v="0"/>
    <x v="0"/>
    <x v="0"/>
    <x v="0"/>
    <x v="1"/>
    <x v="0"/>
    <x v="0"/>
    <x v="0"/>
    <x v="0"/>
    <x v="0"/>
    <x v="0"/>
    <x v="0"/>
  </r>
  <r>
    <s v="Judy Henzell Park"/>
    <s v="Kalowendah Drive "/>
    <s v="Pelican Waters"/>
    <s v="Neighbourhood and Other Parks "/>
    <s v="BBQ,Cricket,Drinking water,Picnic table,Playground,Shelter,Toilets"/>
    <s v="Perfect park for a child's birthday party or family picnic. Fenced cricket oval, lots of shady trees, good track for bike riding, male/female /disabled toilets, BBQs, drinking fountain, shaded picnic area. The shaded children's playground is great for younger children with the play equipment low to the ground. Includes swings, slides, play frame and rock climbing wall."/>
    <m/>
    <m/>
    <m/>
    <m/>
    <m/>
    <m/>
    <m/>
    <m/>
    <m/>
    <x v="246"/>
    <x v="0"/>
    <x v="1"/>
    <x v="1"/>
    <x v="0"/>
    <x v="0"/>
    <x v="0"/>
    <x v="0"/>
    <x v="1"/>
    <x v="1"/>
    <x v="0"/>
    <x v="0"/>
    <x v="0"/>
    <x v="0"/>
    <x v="0"/>
    <x v="1"/>
    <x v="0"/>
    <x v="0"/>
    <x v="1"/>
    <x v="0"/>
    <x v="0"/>
    <x v="0"/>
    <x v="0"/>
  </r>
  <r>
    <s v="June Blanck Park"/>
    <s v="Kathleen Drive"/>
    <s v="Bli Bli"/>
    <s v="Neighbourhood and Other Parks "/>
    <m/>
    <m/>
    <m/>
    <m/>
    <m/>
    <m/>
    <m/>
    <m/>
    <m/>
    <m/>
    <m/>
    <x v="247"/>
    <x v="1"/>
    <x v="0"/>
    <x v="0"/>
    <x v="0"/>
    <x v="0"/>
    <x v="0"/>
    <x v="0"/>
    <x v="0"/>
    <x v="0"/>
    <x v="0"/>
    <x v="0"/>
    <x v="0"/>
    <x v="0"/>
    <x v="0"/>
    <x v="0"/>
    <x v="0"/>
    <x v="0"/>
    <x v="0"/>
    <x v="0"/>
    <x v="0"/>
    <x v="0"/>
    <x v="0"/>
  </r>
  <r>
    <s v="Juno Park"/>
    <s v="Juno Avenue"/>
    <s v="Aroona"/>
    <s v="Neighbourhood and Other Parks "/>
    <s v="Playground"/>
    <s v="The playground in this park has a chain climber, crawl tunnel, decks, firemans pole, multi deck unit, slide, spring toys, steps, swinging bridge and swings."/>
    <m/>
    <m/>
    <m/>
    <m/>
    <m/>
    <m/>
    <m/>
    <m/>
    <m/>
    <x v="248"/>
    <x v="1"/>
    <x v="0"/>
    <x v="1"/>
    <x v="0"/>
    <x v="0"/>
    <x v="0"/>
    <x v="0"/>
    <x v="0"/>
    <x v="0"/>
    <x v="0"/>
    <x v="0"/>
    <x v="0"/>
    <x v="0"/>
    <x v="0"/>
    <x v="0"/>
    <x v="0"/>
    <x v="0"/>
    <x v="0"/>
    <x v="0"/>
    <x v="0"/>
    <x v="0"/>
    <x v="0"/>
  </r>
  <r>
    <s v="Kabi Park"/>
    <s v="Admirals Court"/>
    <s v="Mooloolaba"/>
    <s v="Neighbourhood and Other Parks "/>
    <s v="Playground"/>
    <s v="This playground has a 3 deck unit, fire pole, spiral pole, honeycomb climb ramp, spiral slided, some spring toys and a swing."/>
    <m/>
    <m/>
    <m/>
    <m/>
    <m/>
    <m/>
    <m/>
    <m/>
    <m/>
    <x v="249"/>
    <x v="1"/>
    <x v="0"/>
    <x v="1"/>
    <x v="0"/>
    <x v="0"/>
    <x v="0"/>
    <x v="0"/>
    <x v="0"/>
    <x v="0"/>
    <x v="0"/>
    <x v="0"/>
    <x v="0"/>
    <x v="0"/>
    <x v="0"/>
    <x v="0"/>
    <x v="0"/>
    <x v="0"/>
    <x v="0"/>
    <x v="0"/>
    <x v="0"/>
    <x v="0"/>
    <x v="0"/>
  </r>
  <r>
    <s v="Kanyana Park"/>
    <s v="Dulong Road"/>
    <s v="Kureelpa"/>
    <s v="Neighbourhood and Other Parks "/>
    <s v="Playground,Toilets"/>
    <s v="This playground has springtoys and a swing."/>
    <m/>
    <m/>
    <m/>
    <m/>
    <m/>
    <m/>
    <m/>
    <m/>
    <m/>
    <x v="250"/>
    <x v="1"/>
    <x v="0"/>
    <x v="1"/>
    <x v="0"/>
    <x v="0"/>
    <x v="0"/>
    <x v="0"/>
    <x v="1"/>
    <x v="0"/>
    <x v="0"/>
    <x v="0"/>
    <x v="0"/>
    <x v="0"/>
    <x v="0"/>
    <x v="0"/>
    <x v="0"/>
    <x v="0"/>
    <x v="0"/>
    <x v="0"/>
    <x v="0"/>
    <x v="0"/>
    <x v="0"/>
  </r>
  <r>
    <s v="Kathleen McArthur Park (Currimundi Lake)"/>
    <s v="Bareki Street"/>
    <s v="Wurtulla"/>
    <s v="Neighbourhood and Other Parks "/>
    <s v="Popular for ceremonies"/>
    <s v="This park is a popular ceremony site."/>
    <m/>
    <m/>
    <m/>
    <m/>
    <m/>
    <m/>
    <m/>
    <m/>
    <m/>
    <x v="251"/>
    <x v="1"/>
    <x v="0"/>
    <x v="0"/>
    <x v="0"/>
    <x v="0"/>
    <x v="1"/>
    <x v="0"/>
    <x v="0"/>
    <x v="0"/>
    <x v="0"/>
    <x v="0"/>
    <x v="0"/>
    <x v="0"/>
    <x v="0"/>
    <x v="0"/>
    <x v="0"/>
    <x v="0"/>
    <x v="0"/>
    <x v="0"/>
    <x v="0"/>
    <x v="0"/>
    <x v="0"/>
  </r>
  <r>
    <s v="Kawana Aquatic Centre Skate Park"/>
    <s v="Sportsmans Parade"/>
    <s v="Bokarina"/>
    <s v="Skate Parks"/>
    <m/>
    <s v="grind rail x 2, flat bank x 2, declining ¬ bank, banked « pipe, grinding block spine, mini ó bowl, triple hump, ¬ pipe.  "/>
    <m/>
    <m/>
    <m/>
    <m/>
    <m/>
    <m/>
    <m/>
    <m/>
    <m/>
    <x v="252"/>
    <x v="1"/>
    <x v="0"/>
    <x v="0"/>
    <x v="0"/>
    <x v="0"/>
    <x v="0"/>
    <x v="0"/>
    <x v="0"/>
    <x v="0"/>
    <x v="0"/>
    <x v="0"/>
    <x v="0"/>
    <x v="0"/>
    <x v="0"/>
    <x v="0"/>
    <x v="0"/>
    <x v="0"/>
    <x v="0"/>
    <x v="0"/>
    <x v="0"/>
    <x v="0"/>
    <x v="0"/>
  </r>
  <r>
    <s v="Kawana Beach"/>
    <s v="Oceanic Drive"/>
    <s v="Buddina"/>
    <s v="Beaches and Foreshore"/>
    <m/>
    <s v="Beach access 220-228"/>
    <m/>
    <m/>
    <m/>
    <m/>
    <m/>
    <m/>
    <m/>
    <m/>
    <m/>
    <x v="253"/>
    <x v="1"/>
    <x v="0"/>
    <x v="0"/>
    <x v="0"/>
    <x v="0"/>
    <x v="0"/>
    <x v="0"/>
    <x v="0"/>
    <x v="0"/>
    <x v="0"/>
    <x v="0"/>
    <x v="0"/>
    <x v="0"/>
    <x v="0"/>
    <x v="0"/>
    <x v="0"/>
    <x v="0"/>
    <x v="0"/>
    <x v="0"/>
    <x v="0"/>
    <x v="0"/>
    <x v="0"/>
  </r>
  <r>
    <s v="Kawana Community Hall"/>
    <s v="Nanyima Street"/>
    <s v="Buddina"/>
    <s v="Community Halls"/>
    <s v="Wheelchair access"/>
    <s v="This venue is centrally located in Buddina. It caters for 320 guests theatre style and 200 guests banquet style. This venue has a stage, piano, audio equipment and lighting infrastructure. A large undercover area and fully appointed commercial kitchen offers both indoor and outdoor serving."/>
    <m/>
    <m/>
    <s v="Nanyima Street_x000a_Buddina_x000a_(-26.699627, 153.132538)"/>
    <m/>
    <m/>
    <m/>
    <m/>
    <m/>
    <m/>
    <x v="254"/>
    <x v="1"/>
    <x v="0"/>
    <x v="0"/>
    <x v="0"/>
    <x v="0"/>
    <x v="0"/>
    <x v="1"/>
    <x v="0"/>
    <x v="0"/>
    <x v="0"/>
    <x v="0"/>
    <x v="0"/>
    <x v="0"/>
    <x v="0"/>
    <x v="0"/>
    <x v="0"/>
    <x v="0"/>
    <x v="0"/>
    <x v="0"/>
    <x v="0"/>
    <x v="0"/>
    <x v="0"/>
  </r>
  <r>
    <s v="Kawana Sports Precinct (formerly known as Stockland Park)"/>
    <s v="320 Nicklin Way"/>
    <s v="Bokarina"/>
    <s v="Sport and Recreation Centres"/>
    <m/>
    <s v="The Kawana Sports Precinct is managed by Sunshine Coast Council. There are a comprehensive range of sporting and event facilities and services available in the precinct."/>
    <m/>
    <m/>
    <m/>
    <m/>
    <m/>
    <m/>
    <m/>
    <m/>
    <m/>
    <x v="255"/>
    <x v="1"/>
    <x v="0"/>
    <x v="0"/>
    <x v="0"/>
    <x v="0"/>
    <x v="0"/>
    <x v="0"/>
    <x v="0"/>
    <x v="0"/>
    <x v="0"/>
    <x v="0"/>
    <x v="0"/>
    <x v="0"/>
    <x v="0"/>
    <x v="0"/>
    <x v="0"/>
    <x v="0"/>
    <x v="0"/>
    <x v="0"/>
    <x v="0"/>
    <x v="0"/>
    <x v="0"/>
  </r>
  <r>
    <s v="Kawana Tennis Club"/>
    <s v="Corner Nanyima Street and Iluka Street"/>
    <s v="Buddina"/>
    <s v="Other Sporting Facilities"/>
    <m/>
    <s v="10 x tennis courts and clubhouse."/>
    <m/>
    <m/>
    <m/>
    <m/>
    <m/>
    <m/>
    <m/>
    <m/>
    <m/>
    <x v="256"/>
    <x v="1"/>
    <x v="0"/>
    <x v="0"/>
    <x v="0"/>
    <x v="0"/>
    <x v="0"/>
    <x v="0"/>
    <x v="0"/>
    <x v="0"/>
    <x v="0"/>
    <x v="0"/>
    <x v="0"/>
    <x v="0"/>
    <x v="0"/>
    <x v="0"/>
    <x v="0"/>
    <x v="0"/>
    <x v="0"/>
    <x v="0"/>
    <x v="0"/>
    <x v="0"/>
    <x v="0"/>
  </r>
  <r>
    <s v="Keith Hill Park"/>
    <s v="Pumicestone Esplanade"/>
    <s v="Golden Beach"/>
    <s v="Popular Parks and Gardens"/>
    <s v="BBQ,Boat ramp,Drinking water,Playground,Popular for ceremonies,Shelter,Toilets"/>
    <s v="Ideal for wedding ceremonies."/>
    <s v="Find out more about holding an outdoor event"/>
    <m/>
    <m/>
    <m/>
    <m/>
    <m/>
    <m/>
    <m/>
    <m/>
    <x v="257"/>
    <x v="0"/>
    <x v="1"/>
    <x v="1"/>
    <x v="0"/>
    <x v="0"/>
    <x v="1"/>
    <x v="0"/>
    <x v="1"/>
    <x v="0"/>
    <x v="0"/>
    <x v="0"/>
    <x v="0"/>
    <x v="0"/>
    <x v="0"/>
    <x v="1"/>
    <x v="0"/>
    <x v="0"/>
    <x v="0"/>
    <x v="0"/>
    <x v="1"/>
    <x v="0"/>
    <x v="0"/>
  </r>
  <r>
    <s v="Keith Royal Oval"/>
    <s v="Desley Street - Taylor Terrace"/>
    <s v="Marcoola"/>
    <s v="Neighbourhood and Other Parks "/>
    <s v="Drinking water,Playground,Toilets"/>
    <m/>
    <m/>
    <m/>
    <m/>
    <m/>
    <m/>
    <m/>
    <m/>
    <m/>
    <m/>
    <x v="258"/>
    <x v="1"/>
    <x v="1"/>
    <x v="1"/>
    <x v="0"/>
    <x v="0"/>
    <x v="0"/>
    <x v="0"/>
    <x v="1"/>
    <x v="0"/>
    <x v="0"/>
    <x v="0"/>
    <x v="0"/>
    <x v="0"/>
    <x v="0"/>
    <x v="0"/>
    <x v="0"/>
    <x v="0"/>
    <x v="0"/>
    <x v="0"/>
    <x v="0"/>
    <x v="0"/>
    <x v="0"/>
  </r>
  <r>
    <s v="Kenilworth Showgrounds"/>
    <s v="Maleny - Kenilworth Road"/>
    <s v="Kenilworth"/>
    <s v="Showgrounds"/>
    <m/>
    <m/>
    <m/>
    <m/>
    <m/>
    <m/>
    <m/>
    <m/>
    <m/>
    <m/>
    <m/>
    <x v="259"/>
    <x v="1"/>
    <x v="0"/>
    <x v="0"/>
    <x v="0"/>
    <x v="0"/>
    <x v="0"/>
    <x v="0"/>
    <x v="0"/>
    <x v="0"/>
    <x v="0"/>
    <x v="0"/>
    <x v="0"/>
    <x v="0"/>
    <x v="0"/>
    <x v="0"/>
    <x v="0"/>
    <x v="0"/>
    <x v="0"/>
    <x v="0"/>
    <x v="0"/>
    <x v="0"/>
    <x v="0"/>
  </r>
  <r>
    <s v="Kenilworth Skate Park"/>
    <s v="Kenilworth - Maleny Road"/>
    <s v="Kenilworth"/>
    <s v="Skate Parks"/>
    <m/>
    <s v="Concrete skate bowl, natural shade and shade sail, launch pad and grind ledge, concrete seating ledges x 3, mini bowl, steel grind rail. Located adjacent Maleny/Kenilworth Road, the park currently shares the area with the Kenilworth pool to the north, Kenilworth Showgrounds to the east, and the Kenilworth State High School to the west.  "/>
    <m/>
    <m/>
    <m/>
    <m/>
    <m/>
    <m/>
    <m/>
    <m/>
    <m/>
    <x v="260"/>
    <x v="1"/>
    <x v="0"/>
    <x v="0"/>
    <x v="0"/>
    <x v="0"/>
    <x v="0"/>
    <x v="0"/>
    <x v="0"/>
    <x v="0"/>
    <x v="0"/>
    <x v="0"/>
    <x v="0"/>
    <x v="0"/>
    <x v="0"/>
    <x v="0"/>
    <x v="0"/>
    <x v="0"/>
    <x v="0"/>
    <x v="0"/>
    <x v="0"/>
    <x v="0"/>
    <x v="0"/>
  </r>
  <r>
    <s v="Kenilworth Town Park"/>
    <s v="Charles Street"/>
    <s v="Kenilworth"/>
    <s v="Popular Parks and Gardens"/>
    <s v="BBQ,Drinking water,Playground,Popular for ceremonies,Shelter,Toilets"/>
    <s v="Ideal for wedding ceremonies. In the heart of town, this park has great amenities, including BBQs,seating and shade. The playground has a 2 deck combo unit, a curved crawl tunnel, 2 way swing, boat rocker, honeycomb climber, pedal power helicopter, slide lookout, supernova 2, swing, volocitron, and a Flying Fox."/>
    <s v="Find our more about holding an outdoor event"/>
    <m/>
    <m/>
    <m/>
    <m/>
    <m/>
    <m/>
    <m/>
    <m/>
    <x v="261"/>
    <x v="0"/>
    <x v="1"/>
    <x v="1"/>
    <x v="0"/>
    <x v="0"/>
    <x v="1"/>
    <x v="0"/>
    <x v="1"/>
    <x v="0"/>
    <x v="0"/>
    <x v="0"/>
    <x v="0"/>
    <x v="0"/>
    <x v="0"/>
    <x v="1"/>
    <x v="0"/>
    <x v="0"/>
    <x v="0"/>
    <x v="0"/>
    <x v="0"/>
    <x v="0"/>
    <x v="0"/>
  </r>
  <r>
    <s v="Kestral Park"/>
    <s v="Kestral Street"/>
    <s v="Aroona"/>
    <s v="Neighbourhood and Other Parks "/>
    <s v="Playground"/>
    <s v="This park is a dog on leash area only. The children's playground has a firemans climbing pole, climbing ramp, decks, semi circle climbing bridge, slide, small ladder, spring toys, swings, track ride all covered with a shade sail."/>
    <m/>
    <m/>
    <m/>
    <m/>
    <m/>
    <m/>
    <m/>
    <m/>
    <m/>
    <x v="262"/>
    <x v="1"/>
    <x v="0"/>
    <x v="1"/>
    <x v="0"/>
    <x v="0"/>
    <x v="0"/>
    <x v="0"/>
    <x v="0"/>
    <x v="0"/>
    <x v="0"/>
    <x v="0"/>
    <x v="0"/>
    <x v="0"/>
    <x v="0"/>
    <x v="0"/>
    <x v="0"/>
    <x v="0"/>
    <x v="0"/>
    <x v="0"/>
    <x v="0"/>
    <x v="0"/>
    <x v="0"/>
  </r>
  <r>
    <s v="Kevin Asmus Park"/>
    <s v="Nanyima Street"/>
    <s v="Buddina"/>
    <s v="Neighbourhood and Other Parks "/>
    <s v="Playground,Popular for ceremonies,Shelter,Toilets"/>
    <s v="Ideal for wedding ceremonies.  This park has a basketball court and a playground for children. The playground has a bike track, chain net, deck and boat, flower speaker tubes, icecream shop, a petrol station, steering wheel, slide, swings and a shade sail"/>
    <s v="Find out more about holding outdoor events"/>
    <m/>
    <m/>
    <m/>
    <m/>
    <m/>
    <m/>
    <m/>
    <m/>
    <x v="263"/>
    <x v="1"/>
    <x v="0"/>
    <x v="1"/>
    <x v="0"/>
    <x v="0"/>
    <x v="1"/>
    <x v="0"/>
    <x v="1"/>
    <x v="0"/>
    <x v="0"/>
    <x v="0"/>
    <x v="0"/>
    <x v="0"/>
    <x v="0"/>
    <x v="1"/>
    <x v="0"/>
    <x v="0"/>
    <x v="0"/>
    <x v="0"/>
    <x v="0"/>
    <x v="0"/>
    <x v="0"/>
  </r>
  <r>
    <s v="Khancoban Drive Park"/>
    <s v="Khancoban Drive"/>
    <s v="Buderim"/>
    <s v="Neighbourhood and Other Parks "/>
    <s v="Playground"/>
    <s v="The playground in this park has a basketball court, G pod spinner, a push me - pull me, spring boards, a swing and whirly gig."/>
    <m/>
    <m/>
    <m/>
    <m/>
    <m/>
    <m/>
    <m/>
    <m/>
    <m/>
    <x v="264"/>
    <x v="1"/>
    <x v="0"/>
    <x v="1"/>
    <x v="0"/>
    <x v="0"/>
    <x v="0"/>
    <x v="0"/>
    <x v="0"/>
    <x v="0"/>
    <x v="0"/>
    <x v="0"/>
    <x v="0"/>
    <x v="0"/>
    <x v="0"/>
    <x v="0"/>
    <x v="0"/>
    <x v="0"/>
    <x v="0"/>
    <x v="0"/>
    <x v="0"/>
    <x v="0"/>
    <x v="0"/>
  </r>
  <r>
    <s v="Kindy Park"/>
    <s v="Glasshouse Mountains Road"/>
    <s v="Beerwah"/>
    <s v="Neighbourhood and Other Parks "/>
    <s v="Playground"/>
    <m/>
    <m/>
    <m/>
    <m/>
    <m/>
    <m/>
    <m/>
    <m/>
    <m/>
    <m/>
    <x v="265"/>
    <x v="1"/>
    <x v="0"/>
    <x v="1"/>
    <x v="0"/>
    <x v="0"/>
    <x v="0"/>
    <x v="0"/>
    <x v="0"/>
    <x v="0"/>
    <x v="0"/>
    <x v="0"/>
    <x v="0"/>
    <x v="0"/>
    <x v="0"/>
    <x v="0"/>
    <x v="0"/>
    <x v="0"/>
    <x v="0"/>
    <x v="0"/>
    <x v="0"/>
    <x v="0"/>
    <x v="0"/>
  </r>
  <r>
    <s v="Kings Beach"/>
    <s v="Ormond Terrace"/>
    <s v="Kings Beach"/>
    <s v="Beaches and Foreshore"/>
    <s v="Amphitheatre,BBQ,Dog free zone,Playground,Shower,Toilets,Wheelchair access"/>
    <s v="Kings Beach is situated close to a free entry saltwater pool, licenced club and restaurants. The area is good for surfing, snorkelling, scuba diving and jet skis. This beach is popular for wedding ceremonies and events. You can book both the fountain area or the beach for events. The playground in this park is fenced."/>
    <s v="Kings Beach webcam"/>
    <m/>
    <s v="Ormond Terrace_x000a_Kings Beach_x000a_(-26.801837, 153.142623)"/>
    <m/>
    <m/>
    <m/>
    <m/>
    <m/>
    <m/>
    <x v="266"/>
    <x v="0"/>
    <x v="0"/>
    <x v="1"/>
    <x v="0"/>
    <x v="0"/>
    <x v="0"/>
    <x v="1"/>
    <x v="1"/>
    <x v="0"/>
    <x v="0"/>
    <x v="0"/>
    <x v="1"/>
    <x v="0"/>
    <x v="0"/>
    <x v="0"/>
    <x v="1"/>
    <x v="0"/>
    <x v="0"/>
    <x v="1"/>
    <x v="0"/>
    <x v="0"/>
    <x v="0"/>
  </r>
  <r>
    <s v="Kings Beach Park"/>
    <s v="Burgess Street"/>
    <s v="Kings Beach"/>
    <s v="Popular Parks and Gardens"/>
    <s v="Amphitheatre,BBQ,Drinking water,Playground"/>
    <s v="King Beach Park Precinct is one of the coast?s most popular family parks featuring a flying fox,bbq/picnic facilities and amenities block. The park is located within walking distance to the Kings Beach free entry saltwater pool."/>
    <m/>
    <m/>
    <m/>
    <m/>
    <m/>
    <m/>
    <m/>
    <m/>
    <m/>
    <x v="267"/>
    <x v="0"/>
    <x v="1"/>
    <x v="1"/>
    <x v="0"/>
    <x v="0"/>
    <x v="0"/>
    <x v="0"/>
    <x v="0"/>
    <x v="0"/>
    <x v="0"/>
    <x v="0"/>
    <x v="1"/>
    <x v="0"/>
    <x v="0"/>
    <x v="0"/>
    <x v="0"/>
    <x v="0"/>
    <x v="0"/>
    <x v="0"/>
    <x v="0"/>
    <x v="0"/>
    <x v="0"/>
  </r>
  <r>
    <s v="Koala Court Park"/>
    <s v="Bluegrass Street"/>
    <s v="Little Mountain"/>
    <s v="Neighbourhood and Other Parks "/>
    <s v="Playground,Shelter"/>
    <s v="This playground has monkey bars,a track ride a multi unit for playing on and swings."/>
    <m/>
    <m/>
    <m/>
    <m/>
    <m/>
    <m/>
    <m/>
    <m/>
    <m/>
    <x v="268"/>
    <x v="1"/>
    <x v="0"/>
    <x v="1"/>
    <x v="0"/>
    <x v="0"/>
    <x v="0"/>
    <x v="0"/>
    <x v="0"/>
    <x v="0"/>
    <x v="0"/>
    <x v="0"/>
    <x v="0"/>
    <x v="0"/>
    <x v="0"/>
    <x v="1"/>
    <x v="0"/>
    <x v="0"/>
    <x v="0"/>
    <x v="0"/>
    <x v="0"/>
    <x v="0"/>
    <x v="0"/>
  </r>
  <r>
    <s v="Koala Park"/>
    <s v="Panorama Drive"/>
    <s v="Nambour"/>
    <s v="Neighbourhood and Other Parks "/>
    <s v="BBQ,Drinking water,Playground,Toilets"/>
    <m/>
    <m/>
    <m/>
    <m/>
    <m/>
    <m/>
    <m/>
    <m/>
    <m/>
    <m/>
    <x v="269"/>
    <x v="0"/>
    <x v="1"/>
    <x v="1"/>
    <x v="0"/>
    <x v="0"/>
    <x v="0"/>
    <x v="0"/>
    <x v="1"/>
    <x v="0"/>
    <x v="0"/>
    <x v="0"/>
    <x v="0"/>
    <x v="0"/>
    <x v="0"/>
    <x v="0"/>
    <x v="0"/>
    <x v="0"/>
    <x v="0"/>
    <x v="0"/>
    <x v="0"/>
    <x v="0"/>
    <x v="0"/>
  </r>
  <r>
    <s v="Kolora Park"/>
    <s v="Chevallum Road"/>
    <s v="Palmwoods"/>
    <s v="Neighbourhood and Other Parks "/>
    <s v="BBQ,Drinking water,Playground,Toilets"/>
    <m/>
    <m/>
    <m/>
    <m/>
    <m/>
    <m/>
    <m/>
    <m/>
    <m/>
    <m/>
    <x v="270"/>
    <x v="0"/>
    <x v="1"/>
    <x v="1"/>
    <x v="0"/>
    <x v="0"/>
    <x v="0"/>
    <x v="0"/>
    <x v="1"/>
    <x v="0"/>
    <x v="0"/>
    <x v="0"/>
    <x v="0"/>
    <x v="0"/>
    <x v="0"/>
    <x v="0"/>
    <x v="0"/>
    <x v="0"/>
    <x v="0"/>
    <x v="0"/>
    <x v="0"/>
    <x v="0"/>
    <x v="0"/>
  </r>
  <r>
    <s v="Kuluin Neighbourhood Park"/>
    <s v="Ku-Ring-Gai Court"/>
    <s v="Kuluin"/>
    <s v="Neighbourhood and Other Parks "/>
    <s v="Exercise circuit,Playground"/>
    <s v="The park has a skate facility, fitness area and children's playground. The playground has a swing, whirlygig and Tornado. The fitness area has hurdles, roman rings and curl plank step ups."/>
    <m/>
    <m/>
    <m/>
    <m/>
    <m/>
    <m/>
    <m/>
    <m/>
    <m/>
    <x v="271"/>
    <x v="1"/>
    <x v="0"/>
    <x v="1"/>
    <x v="0"/>
    <x v="0"/>
    <x v="0"/>
    <x v="0"/>
    <x v="0"/>
    <x v="0"/>
    <x v="0"/>
    <x v="1"/>
    <x v="0"/>
    <x v="0"/>
    <x v="0"/>
    <x v="0"/>
    <x v="0"/>
    <x v="0"/>
    <x v="0"/>
    <x v="0"/>
    <x v="0"/>
    <x v="0"/>
    <x v="0"/>
  </r>
  <r>
    <s v="Kuluin Skate Park"/>
    <s v="Tallow Wood Drive"/>
    <s v="Kuluin"/>
    <s v="Skate Parks"/>
    <m/>
    <s v="Concrete skate bowl, natural shade nearby, launch pad and grind ledge, concrete seating, concrete mini bowl, steel grind rail. The Kuluin skate park is located in the northern strip of Kuluin Neighbourhood Park, off Tallow Wood Drive and has been designed to accommodate elements that cater to the variety of requirements of local residents.  Shade sails were installed but have been removed due to continued vandalism.     "/>
    <m/>
    <m/>
    <m/>
    <m/>
    <m/>
    <m/>
    <m/>
    <m/>
    <m/>
    <x v="272"/>
    <x v="1"/>
    <x v="0"/>
    <x v="0"/>
    <x v="0"/>
    <x v="0"/>
    <x v="0"/>
    <x v="0"/>
    <x v="0"/>
    <x v="0"/>
    <x v="0"/>
    <x v="0"/>
    <x v="0"/>
    <x v="0"/>
    <x v="0"/>
    <x v="0"/>
    <x v="0"/>
    <x v="0"/>
    <x v="0"/>
    <x v="0"/>
    <x v="0"/>
    <x v="0"/>
    <x v="0"/>
  </r>
  <r>
    <s v="Kurrajong Crescent Park"/>
    <s v="Kurrajong Crescent"/>
    <s v="Meridan Plains"/>
    <s v="Neighbourhood and Other Parks "/>
    <s v="BBQ,Drinking water,Playground"/>
    <m/>
    <m/>
    <m/>
    <m/>
    <m/>
    <m/>
    <m/>
    <m/>
    <m/>
    <m/>
    <x v="273"/>
    <x v="0"/>
    <x v="1"/>
    <x v="1"/>
    <x v="0"/>
    <x v="0"/>
    <x v="0"/>
    <x v="0"/>
    <x v="0"/>
    <x v="0"/>
    <x v="0"/>
    <x v="0"/>
    <x v="0"/>
    <x v="0"/>
    <x v="0"/>
    <x v="0"/>
    <x v="0"/>
    <x v="0"/>
    <x v="0"/>
    <x v="0"/>
    <x v="0"/>
    <x v="0"/>
    <x v="0"/>
  </r>
  <r>
    <s v="La Balsa Park "/>
    <s v="Harbour Parade"/>
    <s v="Buddina"/>
    <s v="Popular Parks and Gardens"/>
    <s v="BBQ,Drinking water,Exercise circuit,Playground,Popular for ceremonies,Popular for events,Toilets"/>
    <s v="The rotunda at this park is a popular ceremony site. There are BBQ and picnic facilities, an all abilities playground, exercise/fitness equipment and adequate shelter and shade. The playground in this park is fenced."/>
    <m/>
    <m/>
    <s v="Harbour Parade_x000a_Buddina_x000a_(-26.686193, 153.134608)"/>
    <m/>
    <m/>
    <m/>
    <m/>
    <m/>
    <m/>
    <x v="274"/>
    <x v="0"/>
    <x v="1"/>
    <x v="1"/>
    <x v="0"/>
    <x v="0"/>
    <x v="1"/>
    <x v="0"/>
    <x v="1"/>
    <x v="0"/>
    <x v="0"/>
    <x v="1"/>
    <x v="0"/>
    <x v="0"/>
    <x v="0"/>
    <x v="0"/>
    <x v="0"/>
    <x v="1"/>
    <x v="0"/>
    <x v="0"/>
    <x v="0"/>
    <x v="0"/>
    <x v="0"/>
  </r>
  <r>
    <s v="La Balsa Park (Rotunda)"/>
    <s v="Harbour Parade/Parkana Crescent "/>
    <s v="Buddina"/>
    <m/>
    <m/>
    <m/>
    <m/>
    <m/>
    <m/>
    <m/>
    <m/>
    <m/>
    <m/>
    <m/>
    <m/>
    <x v="275"/>
    <x v="1"/>
    <x v="0"/>
    <x v="0"/>
    <x v="0"/>
    <x v="0"/>
    <x v="0"/>
    <x v="0"/>
    <x v="0"/>
    <x v="0"/>
    <x v="0"/>
    <x v="0"/>
    <x v="0"/>
    <x v="0"/>
    <x v="0"/>
    <x v="0"/>
    <x v="0"/>
    <x v="0"/>
    <x v="0"/>
    <x v="0"/>
    <x v="0"/>
    <x v="0"/>
    <x v="0"/>
  </r>
  <r>
    <s v="Laburnum Park"/>
    <s v="Laburnum Crescent"/>
    <m/>
    <s v="Neighbourhood and Other Parks "/>
    <m/>
    <s v="This park is nestled at the end of a quiet street near the bustling Gympie Terrace foreshore. It is right next to the Noosa Canal and is a lovely grassy park to sit and look over the water or read a book in the tree surroundings. "/>
    <m/>
    <m/>
    <m/>
    <m/>
    <m/>
    <m/>
    <m/>
    <m/>
    <m/>
    <x v="276"/>
    <x v="1"/>
    <x v="0"/>
    <x v="0"/>
    <x v="0"/>
    <x v="0"/>
    <x v="0"/>
    <x v="0"/>
    <x v="0"/>
    <x v="0"/>
    <x v="0"/>
    <x v="0"/>
    <x v="0"/>
    <x v="0"/>
    <x v="0"/>
    <x v="0"/>
    <x v="0"/>
    <x v="0"/>
    <x v="0"/>
    <x v="0"/>
    <x v="0"/>
    <x v="0"/>
    <x v="0"/>
  </r>
  <r>
    <s v="Lacebark Street Park"/>
    <s v="Lacebark Street"/>
    <s v="Meridan Plains"/>
    <s v="Neighbourhood and Other Parks "/>
    <s v="BBQ,Drinking water,Playground"/>
    <m/>
    <m/>
    <m/>
    <m/>
    <m/>
    <m/>
    <m/>
    <m/>
    <m/>
    <m/>
    <x v="277"/>
    <x v="0"/>
    <x v="1"/>
    <x v="1"/>
    <x v="0"/>
    <x v="0"/>
    <x v="0"/>
    <x v="0"/>
    <x v="0"/>
    <x v="0"/>
    <x v="0"/>
    <x v="0"/>
    <x v="0"/>
    <x v="0"/>
    <x v="0"/>
    <x v="0"/>
    <x v="0"/>
    <x v="0"/>
    <x v="0"/>
    <x v="0"/>
    <x v="0"/>
    <x v="0"/>
    <x v="0"/>
  </r>
  <r>
    <s v="Lake Kawana Waterfront Park"/>
    <s v="Metier Linkway - Innovation Parkway"/>
    <s v="Birtinya"/>
    <s v="Popular Parks and Gardens"/>
    <s v="BBQ,Drinking water,Exercise circuit,Playground,Shelter"/>
    <s v="On the eastern side of Lake Kawana and includes two BBQs and two shelters. There is also a fitness area with chin-up bars, squat bars,a rowing machine, ab hip swinger, shoulder press and a stretch bench. The playground has an octopus seesaw, a swing and a supernova to use your strength and hold your balance! This seems to be the best way to describe the kind of play that takes place on the Supernova."/>
    <m/>
    <m/>
    <m/>
    <m/>
    <m/>
    <m/>
    <m/>
    <m/>
    <m/>
    <x v="278"/>
    <x v="0"/>
    <x v="1"/>
    <x v="1"/>
    <x v="0"/>
    <x v="0"/>
    <x v="0"/>
    <x v="0"/>
    <x v="0"/>
    <x v="0"/>
    <x v="0"/>
    <x v="1"/>
    <x v="0"/>
    <x v="0"/>
    <x v="0"/>
    <x v="1"/>
    <x v="0"/>
    <x v="0"/>
    <x v="0"/>
    <x v="0"/>
    <x v="0"/>
    <x v="0"/>
    <x v="0"/>
  </r>
  <r>
    <s v="Lake Magellan Park"/>
    <s v="Ramsay Crescent"/>
    <s v="Pelican Waters"/>
    <s v="Neighbourhood and Other Parks "/>
    <m/>
    <m/>
    <m/>
    <m/>
    <m/>
    <m/>
    <m/>
    <m/>
    <m/>
    <m/>
    <m/>
    <x v="279"/>
    <x v="1"/>
    <x v="0"/>
    <x v="0"/>
    <x v="0"/>
    <x v="0"/>
    <x v="0"/>
    <x v="0"/>
    <x v="0"/>
    <x v="0"/>
    <x v="0"/>
    <x v="0"/>
    <x v="0"/>
    <x v="0"/>
    <x v="0"/>
    <x v="0"/>
    <x v="0"/>
    <x v="0"/>
    <x v="0"/>
    <x v="0"/>
    <x v="0"/>
    <x v="0"/>
    <x v="0"/>
  </r>
  <r>
    <s v="Lakeshore Avenue Park"/>
    <s v="Claremont Street"/>
    <s v="Buderim"/>
    <s v="Neighbourhood and Other Parks "/>
    <s v="Drinking water"/>
    <m/>
    <m/>
    <m/>
    <m/>
    <m/>
    <m/>
    <m/>
    <m/>
    <m/>
    <m/>
    <x v="280"/>
    <x v="1"/>
    <x v="1"/>
    <x v="0"/>
    <x v="0"/>
    <x v="0"/>
    <x v="0"/>
    <x v="0"/>
    <x v="0"/>
    <x v="0"/>
    <x v="0"/>
    <x v="0"/>
    <x v="0"/>
    <x v="0"/>
    <x v="0"/>
    <x v="0"/>
    <x v="0"/>
    <x v="0"/>
    <x v="0"/>
    <x v="0"/>
    <x v="0"/>
    <x v="0"/>
    <x v="0"/>
  </r>
  <r>
    <s v="Lakeview Drive Park"/>
    <s v="Lakeview Drive"/>
    <s v="Twin Waters"/>
    <s v="Neighbourhood and Other Parks "/>
    <s v="Playground"/>
    <m/>
    <m/>
    <m/>
    <m/>
    <m/>
    <m/>
    <m/>
    <m/>
    <m/>
    <m/>
    <x v="281"/>
    <x v="1"/>
    <x v="0"/>
    <x v="1"/>
    <x v="0"/>
    <x v="0"/>
    <x v="0"/>
    <x v="0"/>
    <x v="0"/>
    <x v="0"/>
    <x v="0"/>
    <x v="0"/>
    <x v="0"/>
    <x v="0"/>
    <x v="0"/>
    <x v="0"/>
    <x v="0"/>
    <x v="0"/>
    <x v="0"/>
    <x v="0"/>
    <x v="0"/>
    <x v="0"/>
    <x v="0"/>
  </r>
  <r>
    <s v="Landsborough Sports Club Skate Park"/>
    <s v="Tunnel Ridge Road"/>
    <s v="Landsborough"/>
    <s v="Skate Parks"/>
    <m/>
    <s v="Coping, 4 x stairs, grind rail x 2, grinding box, launching ramp x 2, declining ¬ bank, ¬ bowl, ¬ pipe with bank, flat bank, grinding block.  "/>
    <m/>
    <m/>
    <m/>
    <m/>
    <m/>
    <m/>
    <m/>
    <m/>
    <m/>
    <x v="282"/>
    <x v="1"/>
    <x v="0"/>
    <x v="0"/>
    <x v="0"/>
    <x v="0"/>
    <x v="0"/>
    <x v="0"/>
    <x v="0"/>
    <x v="0"/>
    <x v="0"/>
    <x v="0"/>
    <x v="0"/>
    <x v="0"/>
    <x v="0"/>
    <x v="0"/>
    <x v="0"/>
    <x v="0"/>
    <x v="0"/>
    <x v="0"/>
    <x v="0"/>
    <x v="0"/>
    <x v="0"/>
  </r>
  <r>
    <s v="Landsborough Tennis Club"/>
    <s v="Maleny Street"/>
    <s v="Landsborough"/>
    <s v="Other Sporting Facilities"/>
    <m/>
    <s v="4 x tennis courts and one small shed."/>
    <m/>
    <m/>
    <m/>
    <m/>
    <m/>
    <m/>
    <m/>
    <m/>
    <m/>
    <x v="283"/>
    <x v="1"/>
    <x v="0"/>
    <x v="0"/>
    <x v="0"/>
    <x v="0"/>
    <x v="0"/>
    <x v="0"/>
    <x v="0"/>
    <x v="0"/>
    <x v="0"/>
    <x v="0"/>
    <x v="0"/>
    <x v="0"/>
    <x v="0"/>
    <x v="0"/>
    <x v="0"/>
    <x v="0"/>
    <x v="0"/>
    <x v="0"/>
    <x v="0"/>
    <x v="0"/>
    <x v="0"/>
  </r>
  <r>
    <s v="Laurie Hutchison Park"/>
    <s v="Oceanic Drive"/>
    <s v="Wurtulla"/>
    <s v="Neighbourhood and Other Parks "/>
    <s v="Drinking water"/>
    <m/>
    <m/>
    <m/>
    <m/>
    <m/>
    <m/>
    <m/>
    <m/>
    <m/>
    <m/>
    <x v="284"/>
    <x v="1"/>
    <x v="1"/>
    <x v="0"/>
    <x v="0"/>
    <x v="0"/>
    <x v="0"/>
    <x v="0"/>
    <x v="0"/>
    <x v="0"/>
    <x v="0"/>
    <x v="0"/>
    <x v="0"/>
    <x v="0"/>
    <x v="0"/>
    <x v="0"/>
    <x v="0"/>
    <x v="0"/>
    <x v="0"/>
    <x v="0"/>
    <x v="0"/>
    <x v="0"/>
    <x v="0"/>
  </r>
  <r>
    <s v="Lawson Park"/>
    <s v="Main Street"/>
    <s v="Palmwoods"/>
    <s v="Neighbourhood and Other Parks "/>
    <s v="Playground"/>
    <m/>
    <m/>
    <m/>
    <m/>
    <m/>
    <m/>
    <m/>
    <m/>
    <m/>
    <m/>
    <x v="285"/>
    <x v="1"/>
    <x v="0"/>
    <x v="1"/>
    <x v="0"/>
    <x v="0"/>
    <x v="0"/>
    <x v="0"/>
    <x v="0"/>
    <x v="0"/>
    <x v="0"/>
    <x v="0"/>
    <x v="0"/>
    <x v="0"/>
    <x v="0"/>
    <x v="0"/>
    <x v="0"/>
    <x v="0"/>
    <x v="0"/>
    <x v="0"/>
    <x v="0"/>
    <x v="0"/>
    <x v="0"/>
  </r>
  <r>
    <s v="Leach Park (Golden Beach)"/>
    <s v="Short Street"/>
    <s v="Golden Beach"/>
    <s v="Popular Parks and Gardens"/>
    <s v="Picnic table,Popular for ceremonies,Toilets"/>
    <s v="This park is popular for weddings and ceremonies. Located right on the beach, with plenty of walking tracks and places to rest and enjoy the stunning views."/>
    <m/>
    <m/>
    <m/>
    <m/>
    <m/>
    <m/>
    <m/>
    <m/>
    <m/>
    <x v="286"/>
    <x v="1"/>
    <x v="0"/>
    <x v="0"/>
    <x v="0"/>
    <x v="0"/>
    <x v="1"/>
    <x v="0"/>
    <x v="1"/>
    <x v="1"/>
    <x v="0"/>
    <x v="0"/>
    <x v="0"/>
    <x v="0"/>
    <x v="0"/>
    <x v="0"/>
    <x v="0"/>
    <x v="0"/>
    <x v="0"/>
    <x v="0"/>
    <x v="0"/>
    <x v="0"/>
    <x v="0"/>
  </r>
  <r>
    <s v="Leech Park (Ninderry)"/>
    <s v="Ninderry Road"/>
    <s v="Ninderry"/>
    <s v="Neighbourhood and Other Parks "/>
    <s v="BBQ,Playground"/>
    <m/>
    <m/>
    <m/>
    <m/>
    <m/>
    <m/>
    <m/>
    <m/>
    <m/>
    <m/>
    <x v="287"/>
    <x v="0"/>
    <x v="0"/>
    <x v="1"/>
    <x v="0"/>
    <x v="0"/>
    <x v="0"/>
    <x v="0"/>
    <x v="0"/>
    <x v="0"/>
    <x v="0"/>
    <x v="0"/>
    <x v="0"/>
    <x v="0"/>
    <x v="0"/>
    <x v="0"/>
    <x v="0"/>
    <x v="0"/>
    <x v="0"/>
    <x v="0"/>
    <x v="0"/>
    <x v="0"/>
    <x v="0"/>
  </r>
  <r>
    <s v="Lemon Park"/>
    <s v="Landershute Road"/>
    <s v="Palmwoods"/>
    <s v="Neighbourhood and Other Parks "/>
    <s v="BBQ,Drinking water,Toilets"/>
    <m/>
    <m/>
    <m/>
    <m/>
    <m/>
    <m/>
    <m/>
    <m/>
    <m/>
    <m/>
    <x v="288"/>
    <x v="0"/>
    <x v="1"/>
    <x v="0"/>
    <x v="0"/>
    <x v="0"/>
    <x v="0"/>
    <x v="0"/>
    <x v="1"/>
    <x v="0"/>
    <x v="0"/>
    <x v="0"/>
    <x v="0"/>
    <x v="0"/>
    <x v="0"/>
    <x v="0"/>
    <x v="0"/>
    <x v="0"/>
    <x v="0"/>
    <x v="0"/>
    <x v="0"/>
    <x v="0"/>
    <x v="0"/>
  </r>
  <r>
    <s v="Lighthouse"/>
    <m/>
    <s v="Buddina"/>
    <m/>
    <m/>
    <m/>
    <m/>
    <m/>
    <m/>
    <m/>
    <m/>
    <m/>
    <m/>
    <m/>
    <m/>
    <x v="289"/>
    <x v="1"/>
    <x v="0"/>
    <x v="0"/>
    <x v="0"/>
    <x v="0"/>
    <x v="0"/>
    <x v="0"/>
    <x v="0"/>
    <x v="0"/>
    <x v="0"/>
    <x v="0"/>
    <x v="0"/>
    <x v="0"/>
    <x v="0"/>
    <x v="0"/>
    <x v="0"/>
    <x v="0"/>
    <x v="0"/>
    <x v="0"/>
    <x v="0"/>
    <x v="0"/>
    <x v="0"/>
  </r>
  <r>
    <s v="Lilac Park"/>
    <s v="Lilac Crescent"/>
    <s v="Currimundi"/>
    <s v="Neighbourhood and Other Parks "/>
    <m/>
    <m/>
    <m/>
    <m/>
    <m/>
    <m/>
    <m/>
    <m/>
    <m/>
    <m/>
    <m/>
    <x v="290"/>
    <x v="1"/>
    <x v="0"/>
    <x v="0"/>
    <x v="0"/>
    <x v="0"/>
    <x v="0"/>
    <x v="0"/>
    <x v="0"/>
    <x v="0"/>
    <x v="0"/>
    <x v="0"/>
    <x v="0"/>
    <x v="0"/>
    <x v="0"/>
    <x v="0"/>
    <x v="0"/>
    <x v="0"/>
    <x v="0"/>
    <x v="0"/>
    <x v="0"/>
    <x v="0"/>
    <x v="0"/>
  </r>
  <r>
    <s v="Linda Garratt Park (Delicia Road Conservation Park)"/>
    <s v="Delicia Road"/>
    <s v="Mapleton"/>
    <s v="Neighbourhood and Other Parks "/>
    <m/>
    <s v="This small park adjoining the larger Mapleton Forest Reserve protects a small area of rainforest remnant."/>
    <s v="Delicia Road Conservation Park"/>
    <m/>
    <m/>
    <m/>
    <m/>
    <m/>
    <m/>
    <m/>
    <m/>
    <x v="291"/>
    <x v="1"/>
    <x v="0"/>
    <x v="0"/>
    <x v="0"/>
    <x v="0"/>
    <x v="0"/>
    <x v="0"/>
    <x v="0"/>
    <x v="0"/>
    <x v="0"/>
    <x v="0"/>
    <x v="0"/>
    <x v="0"/>
    <x v="0"/>
    <x v="0"/>
    <x v="0"/>
    <x v="0"/>
    <x v="0"/>
    <x v="0"/>
    <x v="0"/>
    <x v="0"/>
    <x v="0"/>
  </r>
  <r>
    <s v="Linear Park"/>
    <s v="Technology Drive"/>
    <s v="Warana"/>
    <s v="Neighbourhood and Other Parks "/>
    <m/>
    <m/>
    <m/>
    <m/>
    <m/>
    <m/>
    <m/>
    <m/>
    <m/>
    <m/>
    <m/>
    <x v="292"/>
    <x v="1"/>
    <x v="0"/>
    <x v="0"/>
    <x v="0"/>
    <x v="0"/>
    <x v="0"/>
    <x v="0"/>
    <x v="0"/>
    <x v="0"/>
    <x v="0"/>
    <x v="0"/>
    <x v="0"/>
    <x v="0"/>
    <x v="0"/>
    <x v="0"/>
    <x v="0"/>
    <x v="0"/>
    <x v="0"/>
    <x v="0"/>
    <x v="0"/>
    <x v="0"/>
    <x v="0"/>
  </r>
  <r>
    <s v="Lions Park (Kings Beach)"/>
    <s v="Ormonde Terrace and Edmond Street"/>
    <s v="Kings Beach"/>
    <s v="Popular Parks and Gardens"/>
    <s v="BBQ,Playground,Popular for ceremonies,Popular for events"/>
    <s v="This park is a popular events and ceremony site.  The playground has a climbing net, climbing ramp, double slide, multi deck unit, Shade Sail, 3 x Spica, spring toy racer, Super Nova and swings. "/>
    <m/>
    <m/>
    <m/>
    <m/>
    <m/>
    <m/>
    <m/>
    <m/>
    <m/>
    <x v="293"/>
    <x v="0"/>
    <x v="0"/>
    <x v="1"/>
    <x v="0"/>
    <x v="0"/>
    <x v="1"/>
    <x v="0"/>
    <x v="0"/>
    <x v="0"/>
    <x v="0"/>
    <x v="0"/>
    <x v="0"/>
    <x v="0"/>
    <x v="0"/>
    <x v="0"/>
    <x v="0"/>
    <x v="1"/>
    <x v="0"/>
    <x v="0"/>
    <x v="0"/>
    <x v="0"/>
    <x v="0"/>
  </r>
  <r>
    <s v="Lions Park (Nambour)"/>
    <s v="Park Road"/>
    <s v="Nambour"/>
    <s v="Popular Parks and Gardens"/>
    <s v="BBQ,Drinking water,Toilets"/>
    <m/>
    <m/>
    <m/>
    <m/>
    <m/>
    <m/>
    <m/>
    <m/>
    <m/>
    <m/>
    <x v="294"/>
    <x v="0"/>
    <x v="1"/>
    <x v="0"/>
    <x v="0"/>
    <x v="0"/>
    <x v="0"/>
    <x v="0"/>
    <x v="1"/>
    <x v="0"/>
    <x v="0"/>
    <x v="0"/>
    <x v="0"/>
    <x v="0"/>
    <x v="0"/>
    <x v="0"/>
    <x v="0"/>
    <x v="0"/>
    <x v="0"/>
    <x v="0"/>
    <x v="0"/>
    <x v="0"/>
    <x v="0"/>
  </r>
  <r>
    <s v="Lions Park (Yandina)"/>
    <s v="Nambour North Connection Road"/>
    <s v="Yandina"/>
    <s v="Popular Parks and Gardens"/>
    <s v="BBQ,Drinking water,Picnic table,Playground,Popular for ceremonies,Popular for events,Shelter,Toilets"/>
    <s v="This playground has a chin up bar, money bars, net/chain/cargo, slide, swing, along with a 3 deck combination play space unit."/>
    <s v="Find out about holding outdoor events"/>
    <m/>
    <m/>
    <m/>
    <m/>
    <m/>
    <m/>
    <m/>
    <m/>
    <x v="295"/>
    <x v="0"/>
    <x v="1"/>
    <x v="1"/>
    <x v="0"/>
    <x v="0"/>
    <x v="1"/>
    <x v="0"/>
    <x v="1"/>
    <x v="1"/>
    <x v="0"/>
    <x v="0"/>
    <x v="0"/>
    <x v="0"/>
    <x v="0"/>
    <x v="1"/>
    <x v="0"/>
    <x v="1"/>
    <x v="0"/>
    <x v="0"/>
    <x v="0"/>
    <x v="0"/>
    <x v="0"/>
  </r>
  <r>
    <s v="Little Mountain Common"/>
    <s v="Raintree Boulevard"/>
    <s v="Little Mountain"/>
    <s v="Popular Parks and Gardens"/>
    <s v="BBQ,Dog off-leash area,Drinking water,Exercise circuit,Playground,Popular for ceremonies,Shelter,Toilets"/>
    <s v="Ideal for wedding ceremonies.This park has a junior cycle track, a 5 deck castle, swings and is a dog off-leash area at all times."/>
    <s v="Find out more about holding an outdoor event"/>
    <m/>
    <m/>
    <m/>
    <m/>
    <m/>
    <m/>
    <m/>
    <m/>
    <x v="296"/>
    <x v="0"/>
    <x v="1"/>
    <x v="1"/>
    <x v="1"/>
    <x v="0"/>
    <x v="1"/>
    <x v="0"/>
    <x v="1"/>
    <x v="0"/>
    <x v="0"/>
    <x v="1"/>
    <x v="0"/>
    <x v="0"/>
    <x v="0"/>
    <x v="1"/>
    <x v="0"/>
    <x v="0"/>
    <x v="0"/>
    <x v="0"/>
    <x v="0"/>
    <x v="0"/>
    <x v="0"/>
  </r>
  <r>
    <s v="Little Mountain Common Skate Park"/>
    <m/>
    <s v="Little Mountain"/>
    <s v="Skate Parks"/>
    <m/>
    <s v="Grind rail, grind block, launch ramp, ¬ bowl, coping, flat bank, declining ¬ bank.  "/>
    <m/>
    <m/>
    <m/>
    <m/>
    <m/>
    <m/>
    <m/>
    <m/>
    <m/>
    <x v="297"/>
    <x v="1"/>
    <x v="0"/>
    <x v="0"/>
    <x v="0"/>
    <x v="0"/>
    <x v="0"/>
    <x v="0"/>
    <x v="0"/>
    <x v="0"/>
    <x v="0"/>
    <x v="0"/>
    <x v="0"/>
    <x v="0"/>
    <x v="0"/>
    <x v="0"/>
    <x v="0"/>
    <x v="0"/>
    <x v="0"/>
    <x v="0"/>
    <x v="0"/>
    <x v="0"/>
    <x v="0"/>
  </r>
  <r>
    <s v="Little Voyager Park"/>
    <s v="Blue Water Court"/>
    <s v="Twin Waters"/>
    <s v="Neighbourhood and Other Parks "/>
    <s v="Drinking water"/>
    <m/>
    <m/>
    <m/>
    <m/>
    <m/>
    <m/>
    <m/>
    <m/>
    <m/>
    <m/>
    <x v="298"/>
    <x v="1"/>
    <x v="1"/>
    <x v="0"/>
    <x v="0"/>
    <x v="0"/>
    <x v="0"/>
    <x v="0"/>
    <x v="0"/>
    <x v="0"/>
    <x v="0"/>
    <x v="0"/>
    <x v="0"/>
    <x v="0"/>
    <x v="0"/>
    <x v="0"/>
    <x v="0"/>
    <x v="0"/>
    <x v="0"/>
    <x v="0"/>
    <x v="0"/>
    <x v="0"/>
    <x v="0"/>
  </r>
  <r>
    <s v="Loang Court Park"/>
    <s v="Adori Drive"/>
    <s v="Mountain Creek"/>
    <s v="Neighbourhood and Other Parks "/>
    <s v="Playground"/>
    <s v="The playground in this park is fenced."/>
    <m/>
    <m/>
    <m/>
    <m/>
    <m/>
    <m/>
    <m/>
    <m/>
    <m/>
    <x v="299"/>
    <x v="1"/>
    <x v="0"/>
    <x v="1"/>
    <x v="0"/>
    <x v="0"/>
    <x v="0"/>
    <x v="0"/>
    <x v="0"/>
    <x v="0"/>
    <x v="0"/>
    <x v="0"/>
    <x v="0"/>
    <x v="0"/>
    <x v="0"/>
    <x v="0"/>
    <x v="0"/>
    <x v="0"/>
    <x v="0"/>
    <x v="0"/>
    <x v="0"/>
    <x v="0"/>
    <x v="0"/>
  </r>
  <r>
    <s v="Lock and Weir Park"/>
    <s v="Grand Parade"/>
    <s v="Parrearra"/>
    <s v="Neighbourhood and Other Parks "/>
    <s v="BBQ,Playground"/>
    <m/>
    <m/>
    <m/>
    <m/>
    <m/>
    <m/>
    <m/>
    <m/>
    <m/>
    <m/>
    <x v="300"/>
    <x v="0"/>
    <x v="0"/>
    <x v="1"/>
    <x v="0"/>
    <x v="0"/>
    <x v="0"/>
    <x v="0"/>
    <x v="0"/>
    <x v="0"/>
    <x v="0"/>
    <x v="0"/>
    <x v="0"/>
    <x v="0"/>
    <x v="0"/>
    <x v="0"/>
    <x v="0"/>
    <x v="0"/>
    <x v="0"/>
    <x v="0"/>
    <x v="0"/>
    <x v="0"/>
    <x v="0"/>
  </r>
  <r>
    <s v="Loo with a View (Deck)"/>
    <s v="Mooloolaba Esplanade"/>
    <s v="Mooloolaba"/>
    <s v="Beaches and Foreshore"/>
    <s v="Drinking water,Popular for ceremonies,Toilets"/>
    <s v="Overlooking Mooloolaba Beach, with stunning ocean views, this venue is a popular site for weddings and ceremonies. "/>
    <m/>
    <m/>
    <m/>
    <m/>
    <m/>
    <m/>
    <m/>
    <m/>
    <m/>
    <x v="301"/>
    <x v="1"/>
    <x v="1"/>
    <x v="0"/>
    <x v="0"/>
    <x v="0"/>
    <x v="1"/>
    <x v="0"/>
    <x v="1"/>
    <x v="0"/>
    <x v="0"/>
    <x v="0"/>
    <x v="0"/>
    <x v="0"/>
    <x v="0"/>
    <x v="0"/>
    <x v="0"/>
    <x v="0"/>
    <x v="0"/>
    <x v="0"/>
    <x v="0"/>
    <x v="0"/>
    <x v="0"/>
  </r>
  <r>
    <s v="Louise Park"/>
    <s v="David Street"/>
    <s v="Nambour"/>
    <s v="Neighbourhood and Other Parks "/>
    <m/>
    <m/>
    <m/>
    <m/>
    <m/>
    <m/>
    <m/>
    <m/>
    <m/>
    <m/>
    <m/>
    <x v="302"/>
    <x v="1"/>
    <x v="0"/>
    <x v="0"/>
    <x v="0"/>
    <x v="0"/>
    <x v="0"/>
    <x v="0"/>
    <x v="0"/>
    <x v="0"/>
    <x v="0"/>
    <x v="0"/>
    <x v="0"/>
    <x v="0"/>
    <x v="0"/>
    <x v="0"/>
    <x v="0"/>
    <x v="0"/>
    <x v="0"/>
    <x v="0"/>
    <x v="0"/>
    <x v="0"/>
    <x v="0"/>
  </r>
  <r>
    <s v="Lower Picnic Area"/>
    <m/>
    <s v="Buddina"/>
    <s v="Beaches and Foreshore"/>
    <m/>
    <m/>
    <m/>
    <m/>
    <m/>
    <m/>
    <m/>
    <m/>
    <m/>
    <m/>
    <m/>
    <x v="303"/>
    <x v="1"/>
    <x v="0"/>
    <x v="0"/>
    <x v="0"/>
    <x v="0"/>
    <x v="0"/>
    <x v="0"/>
    <x v="0"/>
    <x v="0"/>
    <x v="0"/>
    <x v="0"/>
    <x v="0"/>
    <x v="0"/>
    <x v="0"/>
    <x v="0"/>
    <x v="0"/>
    <x v="0"/>
    <x v="0"/>
    <x v="0"/>
    <x v="0"/>
    <x v="0"/>
    <x v="0"/>
  </r>
  <r>
    <s v="Lows Lookout"/>
    <s v="Lookout Road"/>
    <s v="Coolum Beach"/>
    <s v="Neighbourhood and Other Parks "/>
    <m/>
    <m/>
    <m/>
    <m/>
    <m/>
    <m/>
    <m/>
    <m/>
    <m/>
    <m/>
    <m/>
    <x v="304"/>
    <x v="1"/>
    <x v="0"/>
    <x v="0"/>
    <x v="0"/>
    <x v="0"/>
    <x v="0"/>
    <x v="0"/>
    <x v="0"/>
    <x v="0"/>
    <x v="0"/>
    <x v="0"/>
    <x v="0"/>
    <x v="0"/>
    <x v="0"/>
    <x v="0"/>
    <x v="0"/>
    <x v="0"/>
    <x v="0"/>
    <x v="0"/>
    <x v="0"/>
    <x v="0"/>
    <x v="0"/>
  </r>
  <r>
    <s v="Lumeah Drive Park"/>
    <s v="Lumeah Drive"/>
    <s v="Mount Coolum"/>
    <s v="Neighbourhood and Other Parks "/>
    <s v="Playground"/>
    <m/>
    <m/>
    <m/>
    <m/>
    <m/>
    <m/>
    <m/>
    <m/>
    <m/>
    <m/>
    <x v="305"/>
    <x v="1"/>
    <x v="0"/>
    <x v="1"/>
    <x v="0"/>
    <x v="0"/>
    <x v="0"/>
    <x v="0"/>
    <x v="0"/>
    <x v="0"/>
    <x v="0"/>
    <x v="0"/>
    <x v="0"/>
    <x v="0"/>
    <x v="0"/>
    <x v="0"/>
    <x v="0"/>
    <x v="0"/>
    <x v="0"/>
    <x v="0"/>
    <x v="0"/>
    <x v="0"/>
    <x v="0"/>
  </r>
  <r>
    <s v="Lutheran Ovals Park"/>
    <s v="Seacove Court"/>
    <m/>
    <s v="Other Sporting Facilities"/>
    <s v="Toilets"/>
    <m/>
    <m/>
    <m/>
    <m/>
    <m/>
    <m/>
    <m/>
    <m/>
    <m/>
    <m/>
    <x v="306"/>
    <x v="1"/>
    <x v="0"/>
    <x v="0"/>
    <x v="0"/>
    <x v="0"/>
    <x v="0"/>
    <x v="0"/>
    <x v="1"/>
    <x v="0"/>
    <x v="0"/>
    <x v="0"/>
    <x v="0"/>
    <x v="0"/>
    <x v="0"/>
    <x v="0"/>
    <x v="0"/>
    <x v="0"/>
    <x v="0"/>
    <x v="0"/>
    <x v="0"/>
    <x v="0"/>
    <x v="0"/>
  </r>
  <r>
    <s v="Maddens Crescent Park"/>
    <s v="Bellerive Avenue, Maddens Crescent"/>
    <s v="Peregian Springs"/>
    <s v="Neighbourhood and Other Parks "/>
    <m/>
    <m/>
    <m/>
    <m/>
    <m/>
    <m/>
    <m/>
    <m/>
    <m/>
    <m/>
    <m/>
    <x v="307"/>
    <x v="1"/>
    <x v="0"/>
    <x v="0"/>
    <x v="0"/>
    <x v="0"/>
    <x v="0"/>
    <x v="0"/>
    <x v="0"/>
    <x v="0"/>
    <x v="0"/>
    <x v="0"/>
    <x v="0"/>
    <x v="0"/>
    <x v="0"/>
    <x v="0"/>
    <x v="0"/>
    <x v="0"/>
    <x v="0"/>
    <x v="0"/>
    <x v="0"/>
    <x v="0"/>
    <x v="0"/>
  </r>
  <r>
    <s v="Magenta Drive Park"/>
    <s v="Magenta Drive"/>
    <s v="Coolum Beach"/>
    <s v="Neighbourhood and Other Parks "/>
    <s v="Playground"/>
    <s v="This playgrojnd has a burmese bridge, 4 deck combination unit, fire pole, roman rings, slide and a swing."/>
    <m/>
    <m/>
    <m/>
    <m/>
    <m/>
    <m/>
    <m/>
    <m/>
    <m/>
    <x v="308"/>
    <x v="1"/>
    <x v="0"/>
    <x v="1"/>
    <x v="0"/>
    <x v="0"/>
    <x v="0"/>
    <x v="0"/>
    <x v="0"/>
    <x v="0"/>
    <x v="0"/>
    <x v="0"/>
    <x v="0"/>
    <x v="0"/>
    <x v="0"/>
    <x v="0"/>
    <x v="0"/>
    <x v="0"/>
    <x v="0"/>
    <x v="0"/>
    <x v="0"/>
    <x v="0"/>
    <x v="0"/>
  </r>
  <r>
    <s v="Main Park (and stage)"/>
    <s v="Coolum Esplanade/David Low Way"/>
    <s v="Coolum Beach"/>
    <s v="Beaches and Foreshore"/>
    <m/>
    <m/>
    <m/>
    <m/>
    <m/>
    <m/>
    <m/>
    <m/>
    <m/>
    <m/>
    <m/>
    <x v="309"/>
    <x v="1"/>
    <x v="0"/>
    <x v="0"/>
    <x v="0"/>
    <x v="0"/>
    <x v="0"/>
    <x v="0"/>
    <x v="0"/>
    <x v="0"/>
    <x v="0"/>
    <x v="0"/>
    <x v="0"/>
    <x v="0"/>
    <x v="0"/>
    <x v="0"/>
    <x v="0"/>
    <x v="0"/>
    <x v="0"/>
    <x v="0"/>
    <x v="0"/>
    <x v="0"/>
    <x v="0"/>
  </r>
  <r>
    <s v="Main Street Pool Park"/>
    <s v="Lindsay Road"/>
    <s v="Buderim"/>
    <s v="Neighbourhood and Other Parks "/>
    <m/>
    <m/>
    <m/>
    <m/>
    <m/>
    <m/>
    <m/>
    <m/>
    <m/>
    <m/>
    <m/>
    <x v="310"/>
    <x v="1"/>
    <x v="0"/>
    <x v="0"/>
    <x v="0"/>
    <x v="0"/>
    <x v="0"/>
    <x v="0"/>
    <x v="0"/>
    <x v="0"/>
    <x v="0"/>
    <x v="0"/>
    <x v="0"/>
    <x v="0"/>
    <x v="0"/>
    <x v="0"/>
    <x v="0"/>
    <x v="0"/>
    <x v="0"/>
    <x v="0"/>
    <x v="0"/>
    <x v="0"/>
    <x v="0"/>
  </r>
  <r>
    <s v="Majorca Place Park"/>
    <s v="Majorca Place"/>
    <s v="Parrearra"/>
    <s v="Neighbourhood and Other Parks "/>
    <s v="BBQ,Drinking water,Playground"/>
    <m/>
    <m/>
    <m/>
    <m/>
    <m/>
    <m/>
    <m/>
    <m/>
    <m/>
    <m/>
    <x v="311"/>
    <x v="0"/>
    <x v="1"/>
    <x v="1"/>
    <x v="0"/>
    <x v="0"/>
    <x v="0"/>
    <x v="0"/>
    <x v="0"/>
    <x v="0"/>
    <x v="0"/>
    <x v="0"/>
    <x v="0"/>
    <x v="0"/>
    <x v="0"/>
    <x v="0"/>
    <x v="0"/>
    <x v="0"/>
    <x v="0"/>
    <x v="0"/>
    <x v="0"/>
    <x v="0"/>
    <x v="0"/>
  </r>
  <r>
    <s v="Maleny Showgrounds"/>
    <s v="Maleny - Stanley River Road"/>
    <s v="Maleny"/>
    <s v="Showgrounds"/>
    <m/>
    <m/>
    <m/>
    <m/>
    <m/>
    <m/>
    <m/>
    <m/>
    <m/>
    <m/>
    <m/>
    <x v="312"/>
    <x v="1"/>
    <x v="0"/>
    <x v="0"/>
    <x v="0"/>
    <x v="0"/>
    <x v="0"/>
    <x v="0"/>
    <x v="0"/>
    <x v="0"/>
    <x v="0"/>
    <x v="0"/>
    <x v="0"/>
    <x v="0"/>
    <x v="0"/>
    <x v="0"/>
    <x v="0"/>
    <x v="0"/>
    <x v="0"/>
    <x v="0"/>
    <x v="0"/>
    <x v="0"/>
    <x v="0"/>
  </r>
  <r>
    <s v="Maleny Skate Park (Maleny Showgrounds)"/>
    <s v="Maleny-Stanley River Road"/>
    <s v="Maleny"/>
    <s v="Skate Parks"/>
    <m/>
    <s v="6ft metal half pipe, coping, grinding block x 2, ¬ pipe with banks, declining ¬ bank, mini launch ramp, flat bank, bowl (mini).  "/>
    <m/>
    <m/>
    <m/>
    <m/>
    <m/>
    <m/>
    <m/>
    <m/>
    <m/>
    <x v="313"/>
    <x v="1"/>
    <x v="0"/>
    <x v="0"/>
    <x v="0"/>
    <x v="0"/>
    <x v="0"/>
    <x v="0"/>
    <x v="0"/>
    <x v="0"/>
    <x v="0"/>
    <x v="0"/>
    <x v="0"/>
    <x v="0"/>
    <x v="0"/>
    <x v="0"/>
    <x v="0"/>
    <x v="0"/>
    <x v="0"/>
    <x v="0"/>
    <x v="0"/>
    <x v="0"/>
    <x v="0"/>
  </r>
  <r>
    <s v="Mangrove Court Park"/>
    <s v="Mangrove Court/Lefoes Road"/>
    <s v="Bli Bli"/>
    <s v="Neighbourhood and Other Parks "/>
    <s v="Playground"/>
    <s v="This playground has a climb net, a comination unit, spring toy, swing, spica and junior fire pole."/>
    <m/>
    <m/>
    <m/>
    <m/>
    <m/>
    <m/>
    <m/>
    <m/>
    <m/>
    <x v="314"/>
    <x v="1"/>
    <x v="0"/>
    <x v="1"/>
    <x v="0"/>
    <x v="0"/>
    <x v="0"/>
    <x v="0"/>
    <x v="0"/>
    <x v="0"/>
    <x v="0"/>
    <x v="0"/>
    <x v="0"/>
    <x v="0"/>
    <x v="0"/>
    <x v="0"/>
    <x v="0"/>
    <x v="0"/>
    <x v="0"/>
    <x v="0"/>
    <x v="0"/>
    <x v="0"/>
    <x v="0"/>
  </r>
  <r>
    <s v="Maple Street (Maleny) outside IGA"/>
    <s v="Maple Street"/>
    <s v="Maleny"/>
    <m/>
    <m/>
    <m/>
    <m/>
    <m/>
    <m/>
    <m/>
    <m/>
    <m/>
    <m/>
    <m/>
    <m/>
    <x v="315"/>
    <x v="1"/>
    <x v="0"/>
    <x v="0"/>
    <x v="0"/>
    <x v="0"/>
    <x v="0"/>
    <x v="0"/>
    <x v="0"/>
    <x v="0"/>
    <x v="0"/>
    <x v="0"/>
    <x v="0"/>
    <x v="0"/>
    <x v="0"/>
    <x v="0"/>
    <x v="0"/>
    <x v="0"/>
    <x v="0"/>
    <x v="0"/>
    <x v="0"/>
    <x v="0"/>
    <x v="0"/>
  </r>
  <r>
    <s v="Mapleton Fire Brigade Park"/>
    <s v="Obi Obi Road"/>
    <s v="Mapleton"/>
    <s v="Neighbourhood and Other Parks "/>
    <m/>
    <m/>
    <m/>
    <m/>
    <m/>
    <m/>
    <m/>
    <m/>
    <m/>
    <m/>
    <m/>
    <x v="316"/>
    <x v="1"/>
    <x v="0"/>
    <x v="0"/>
    <x v="0"/>
    <x v="0"/>
    <x v="0"/>
    <x v="0"/>
    <x v="0"/>
    <x v="0"/>
    <x v="0"/>
    <x v="0"/>
    <x v="0"/>
    <x v="0"/>
    <x v="0"/>
    <x v="0"/>
    <x v="0"/>
    <x v="0"/>
    <x v="0"/>
    <x v="0"/>
    <x v="0"/>
    <x v="0"/>
    <x v="0"/>
  </r>
  <r>
    <s v="Mapleton Lilyponds"/>
    <s v="Delicia Road"/>
    <s v="Mapleton"/>
    <s v="Popular Parks and Gardens"/>
    <s v="BBQ,Playground,Popular for ceremonies,Shelter,Toilets"/>
    <s v="This park has a real country feel, located right in the heart of Mapleton. The lilyponds and surrounding landscaping offer a very tranquil experience, with beautiful gardens, trees and plants. There are shelters, seating and BBQ?s making this ideal for wedding ceremonies. The playground has a flying fox, seesaw, skate facility, spring toys, storymaker combo unit, swing and a twirl pole."/>
    <s v="Find out more about holding an outdoor event"/>
    <m/>
    <m/>
    <m/>
    <m/>
    <m/>
    <m/>
    <m/>
    <m/>
    <x v="317"/>
    <x v="0"/>
    <x v="0"/>
    <x v="1"/>
    <x v="0"/>
    <x v="0"/>
    <x v="1"/>
    <x v="0"/>
    <x v="1"/>
    <x v="0"/>
    <x v="0"/>
    <x v="0"/>
    <x v="0"/>
    <x v="0"/>
    <x v="0"/>
    <x v="1"/>
    <x v="0"/>
    <x v="0"/>
    <x v="0"/>
    <x v="0"/>
    <x v="0"/>
    <x v="0"/>
    <x v="0"/>
  </r>
  <r>
    <s v="Mapleton Skate Park"/>
    <s v="Delicia Road"/>
    <s v="Mapleton"/>
    <s v="Skate Parks"/>
    <s v="BBQ,Toilets"/>
    <s v="The Mapleton Lilyponds Mini skatebowl was constructed following extensive community consultation in 2001. The facility boasts two flat banks, two grind rails, a tabletop, a mini spine, two quarter pipes and a curved bowl. Incorporating a balanced mix of ramp and street elements, the facility is ideal for beginners and intermediates.    "/>
    <m/>
    <m/>
    <m/>
    <m/>
    <m/>
    <m/>
    <m/>
    <m/>
    <m/>
    <x v="318"/>
    <x v="0"/>
    <x v="0"/>
    <x v="0"/>
    <x v="0"/>
    <x v="0"/>
    <x v="0"/>
    <x v="0"/>
    <x v="1"/>
    <x v="0"/>
    <x v="0"/>
    <x v="0"/>
    <x v="0"/>
    <x v="0"/>
    <x v="0"/>
    <x v="0"/>
    <x v="0"/>
    <x v="0"/>
    <x v="0"/>
    <x v="0"/>
    <x v="0"/>
    <x v="0"/>
    <x v="0"/>
  </r>
  <r>
    <s v="Marcoola Beach"/>
    <s v="Marcoola Esplanade"/>
    <s v="Marcoola"/>
    <s v="Beaches and Foreshore"/>
    <s v="BBQ,Playground,Shower,Toilets"/>
    <s v="Restaurants and take away food outlets nearby."/>
    <s v="Marcoola Beach webcam"/>
    <m/>
    <s v="Marcoola Esplanade_x000a_Marcoola_x000a_(-26.592096, 153.097916)"/>
    <m/>
    <m/>
    <m/>
    <m/>
    <m/>
    <m/>
    <x v="319"/>
    <x v="0"/>
    <x v="0"/>
    <x v="1"/>
    <x v="0"/>
    <x v="0"/>
    <x v="0"/>
    <x v="0"/>
    <x v="1"/>
    <x v="0"/>
    <x v="0"/>
    <x v="0"/>
    <x v="0"/>
    <x v="0"/>
    <x v="0"/>
    <x v="0"/>
    <x v="0"/>
    <x v="0"/>
    <x v="0"/>
    <x v="1"/>
    <x v="0"/>
    <x v="0"/>
    <x v="0"/>
  </r>
  <r>
    <s v="Margaret Street Park"/>
    <s v="Margaret Street"/>
    <s v="Kenilworth"/>
    <s v="Neighbourhood and Other Parks "/>
    <m/>
    <m/>
    <m/>
    <m/>
    <m/>
    <m/>
    <m/>
    <m/>
    <m/>
    <m/>
    <m/>
    <x v="320"/>
    <x v="1"/>
    <x v="0"/>
    <x v="0"/>
    <x v="0"/>
    <x v="0"/>
    <x v="0"/>
    <x v="0"/>
    <x v="0"/>
    <x v="0"/>
    <x v="0"/>
    <x v="0"/>
    <x v="0"/>
    <x v="0"/>
    <x v="0"/>
    <x v="0"/>
    <x v="0"/>
    <x v="0"/>
    <x v="0"/>
    <x v="0"/>
    <x v="0"/>
    <x v="0"/>
    <x v="0"/>
  </r>
  <r>
    <s v="Maroochy Bushland Botanic Gardens"/>
    <s v="Palm Creek Road"/>
    <s v="Tanawha"/>
    <s v="Popular Parks and Gardens"/>
    <s v="Botanic garden,Dog free zone,Drinking water,Lookout,Shelter,Toilets,Walking Trail,Wheelchair access"/>
    <s v="The Maroochy Bushland Botanic Garden, in Tanawha, showcase plants native to east coast subtropical Australia. The gardens are set amongst 82 hectares of eucalypt and riparian forest, with creeks, lagoons, walking tracks, glades, artworks, picnic tables and a myriad of native plants and wildlife. The gardens are popular for wedding ceremonies. You can enquire about four separate areas ? the Contemplation Garden, the Open Lawn, the Bushland Sculpture Garden and Friendship Colonnade."/>
    <s v="Visit the Maroochy Bushland Botanic Gardens"/>
    <m/>
    <m/>
    <m/>
    <m/>
    <m/>
    <m/>
    <m/>
    <m/>
    <x v="321"/>
    <x v="1"/>
    <x v="1"/>
    <x v="0"/>
    <x v="0"/>
    <x v="1"/>
    <x v="0"/>
    <x v="1"/>
    <x v="1"/>
    <x v="0"/>
    <x v="0"/>
    <x v="0"/>
    <x v="0"/>
    <x v="0"/>
    <x v="1"/>
    <x v="1"/>
    <x v="1"/>
    <x v="0"/>
    <x v="0"/>
    <x v="0"/>
    <x v="0"/>
    <x v="0"/>
    <x v="1"/>
  </r>
  <r>
    <s v="Maroochy Forest Reserve"/>
    <s v="Beeston Road, Pump Station Road"/>
    <s v="Yandina"/>
    <s v="Neighbourhood and Other Parks "/>
    <s v="Drinking water"/>
    <m/>
    <m/>
    <m/>
    <m/>
    <m/>
    <m/>
    <m/>
    <m/>
    <m/>
    <m/>
    <x v="322"/>
    <x v="1"/>
    <x v="1"/>
    <x v="0"/>
    <x v="0"/>
    <x v="0"/>
    <x v="0"/>
    <x v="0"/>
    <x v="0"/>
    <x v="0"/>
    <x v="0"/>
    <x v="0"/>
    <x v="0"/>
    <x v="0"/>
    <x v="0"/>
    <x v="0"/>
    <x v="0"/>
    <x v="0"/>
    <x v="0"/>
    <x v="0"/>
    <x v="0"/>
    <x v="0"/>
    <x v="0"/>
  </r>
  <r>
    <s v="Maroochy Lions Park"/>
    <s v="Fishermans Road"/>
    <s v="Maroochydore"/>
    <s v="Popular Parks and Gardens"/>
    <s v="BBQ,Boat ramp,Drinking water,Playground,Popular for events,Toilets"/>
    <s v="Located opposite the Maroochydore Multi Sport Complex. This is a large open park is ideal for events and it is where markets are regularly held at weekends. The childrens playground has: a balance beam, 7 deck combo unit, gyro spinner, honeycomb climber, money bars, hang rings, seesaw hopper, kangaroo spring toy, motorbike spring toy, wombat spring toy and a trick skate surfer."/>
    <s v="Find out more about holding an outdoor event"/>
    <m/>
    <m/>
    <m/>
    <m/>
    <m/>
    <m/>
    <m/>
    <m/>
    <x v="323"/>
    <x v="0"/>
    <x v="1"/>
    <x v="1"/>
    <x v="0"/>
    <x v="0"/>
    <x v="0"/>
    <x v="0"/>
    <x v="1"/>
    <x v="0"/>
    <x v="0"/>
    <x v="0"/>
    <x v="0"/>
    <x v="0"/>
    <x v="0"/>
    <x v="0"/>
    <x v="0"/>
    <x v="1"/>
    <x v="0"/>
    <x v="0"/>
    <x v="1"/>
    <x v="0"/>
    <x v="0"/>
  </r>
  <r>
    <s v="Maroochy Wetlands Sanctuary"/>
    <s v="Sports Road and Lefoes Road"/>
    <s v="Bli Bli"/>
    <s v="Popular Parks and Gardens"/>
    <s v="Botanic garden,Shelter,Toilets,Walking Trail"/>
    <s v="Maroochy Wetlands Sanctuary is located on the Maroochy River in Bli Bli, the route is signposted. From Bli Bli Road turn on to Willis Road travelling approximately 375 metres before turning into Lefoes Road. Continue on 660 metres to Sports Road which is currently unsealed. The Sanctuary is at the end of Sports Road on the right. Car parking adjoins the education centre and reserve entrance."/>
    <m/>
    <m/>
    <m/>
    <m/>
    <m/>
    <m/>
    <m/>
    <m/>
    <m/>
    <x v="324"/>
    <x v="1"/>
    <x v="0"/>
    <x v="0"/>
    <x v="0"/>
    <x v="1"/>
    <x v="0"/>
    <x v="0"/>
    <x v="1"/>
    <x v="0"/>
    <x v="0"/>
    <x v="0"/>
    <x v="0"/>
    <x v="0"/>
    <x v="0"/>
    <x v="1"/>
    <x v="0"/>
    <x v="0"/>
    <x v="0"/>
    <x v="0"/>
    <x v="0"/>
    <x v="0"/>
    <x v="1"/>
  </r>
  <r>
    <s v="Maroochydore Beach"/>
    <s v="Alexandra Parade"/>
    <s v="Maroochydore"/>
    <s v="Beaches and Foreshore"/>
    <s v="Lookout,Memorial,Popular for events,Shower,Toilets"/>
    <s v="The Maroochy River is close by and a popular fishing spot. Kite surfing is also popular near the mouth of the Maroochy River. The Maroochydore Beach Air Crash - Wirraway memorial has been erected on this site.  This memorial was unveiled on 9 March 2013"/>
    <s v="Maroochydore Beach webcam"/>
    <m/>
    <s v="Alexandra Parade_x000a_Maroochydore_x000a_(-26.656568, 153.104353)"/>
    <m/>
    <m/>
    <m/>
    <m/>
    <m/>
    <m/>
    <x v="325"/>
    <x v="1"/>
    <x v="0"/>
    <x v="0"/>
    <x v="0"/>
    <x v="0"/>
    <x v="0"/>
    <x v="0"/>
    <x v="1"/>
    <x v="0"/>
    <x v="0"/>
    <x v="0"/>
    <x v="0"/>
    <x v="1"/>
    <x v="1"/>
    <x v="0"/>
    <x v="0"/>
    <x v="1"/>
    <x v="0"/>
    <x v="1"/>
    <x v="0"/>
    <x v="0"/>
    <x v="0"/>
  </r>
  <r>
    <s v="Maroochydore Multi Sports Complex"/>
    <s v="Fishermans Road"/>
    <s v="Maroochydore"/>
    <s v="Sport and Recreation Centres"/>
    <s v="Popular for events"/>
    <s v="This complex is a 24 hectare reserve located at Fishermans Road, Maroochydore. The complex is close to Eudlo Creek and Maroochy River foreshores."/>
    <s v="Sports Field Closures"/>
    <s v="&lt;p&gt;Content moved to page&lt;/p&gt;"/>
    <s v="Fishermans Road_x000a_Maroochydore_x000a_(-26.645387, 153.056996)"/>
    <m/>
    <m/>
    <m/>
    <m/>
    <m/>
    <m/>
    <x v="326"/>
    <x v="1"/>
    <x v="0"/>
    <x v="0"/>
    <x v="0"/>
    <x v="0"/>
    <x v="0"/>
    <x v="0"/>
    <x v="0"/>
    <x v="0"/>
    <x v="0"/>
    <x v="0"/>
    <x v="0"/>
    <x v="0"/>
    <x v="0"/>
    <x v="0"/>
    <x v="0"/>
    <x v="1"/>
    <x v="0"/>
    <x v="0"/>
    <x v="0"/>
    <x v="0"/>
    <x v="0"/>
  </r>
  <r>
    <s v="Maroochydore Seabreeze Beach"/>
    <s v="Alexandra Parade"/>
    <s v="Maroochydore"/>
    <s v="Beaches and Foreshore,Neighbourhood and Other Parks "/>
    <s v="BBQ,Playground,Shower,Toilets"/>
    <s v="Maroochydore Seabreeze Beach is a popular location due to its proximity to the Seebreeze Caravan Park. It is a popular surfing spot. There are restaurants and take away food outlets nearby.   "/>
    <m/>
    <m/>
    <s v="Alexandra Parade_x000a_Maroochydore_x000a_(-26.663759, 153.106241)"/>
    <m/>
    <m/>
    <m/>
    <m/>
    <m/>
    <m/>
    <x v="327"/>
    <x v="0"/>
    <x v="0"/>
    <x v="1"/>
    <x v="0"/>
    <x v="0"/>
    <x v="0"/>
    <x v="0"/>
    <x v="1"/>
    <x v="0"/>
    <x v="0"/>
    <x v="0"/>
    <x v="0"/>
    <x v="0"/>
    <x v="0"/>
    <x v="0"/>
    <x v="0"/>
    <x v="0"/>
    <x v="0"/>
    <x v="1"/>
    <x v="0"/>
    <x v="0"/>
    <x v="0"/>
  </r>
  <r>
    <s v="Martin Rungert Park"/>
    <s v="Neill Road"/>
    <s v="Mooloolah Valley"/>
    <s v="Neighbourhood and Other Parks "/>
    <s v="BBQ,Drinking water,Playground,Toilets"/>
    <s v="The playground in this park is fenced."/>
    <m/>
    <m/>
    <m/>
    <m/>
    <m/>
    <m/>
    <m/>
    <m/>
    <m/>
    <x v="328"/>
    <x v="0"/>
    <x v="1"/>
    <x v="1"/>
    <x v="0"/>
    <x v="0"/>
    <x v="0"/>
    <x v="0"/>
    <x v="1"/>
    <x v="0"/>
    <x v="0"/>
    <x v="0"/>
    <x v="0"/>
    <x v="0"/>
    <x v="0"/>
    <x v="0"/>
    <x v="0"/>
    <x v="0"/>
    <x v="0"/>
    <x v="0"/>
    <x v="0"/>
    <x v="0"/>
    <x v="0"/>
  </r>
  <r>
    <s v="Martins Creek Soccer Facility"/>
    <s v="Maroochydore Road"/>
    <s v="Maroochydore"/>
    <s v="Other Sporting Facilities"/>
    <m/>
    <s v="2 full sized soccer fields, 5 smaller junior sized fields and a clubhouse.  "/>
    <m/>
    <m/>
    <m/>
    <m/>
    <m/>
    <m/>
    <m/>
    <m/>
    <m/>
    <x v="329"/>
    <x v="1"/>
    <x v="0"/>
    <x v="0"/>
    <x v="0"/>
    <x v="0"/>
    <x v="0"/>
    <x v="0"/>
    <x v="0"/>
    <x v="0"/>
    <x v="0"/>
    <x v="0"/>
    <x v="0"/>
    <x v="0"/>
    <x v="0"/>
    <x v="0"/>
    <x v="0"/>
    <x v="0"/>
    <x v="0"/>
    <x v="0"/>
    <x v="0"/>
    <x v="0"/>
    <x v="0"/>
  </r>
  <r>
    <s v="Mill Park"/>
    <s v="Simpson Street"/>
    <s v="Beerwah"/>
    <s v="Popular Parks and Gardens"/>
    <s v="BBQ,Dog off-leash area,Drinking water,Picnic table,Playground,Shelter"/>
    <s v="Dog off-leash area at all time. The childrens playground has a 2 deck unit sith slide, double rocker, roman rings, swings, a spring toy and a shade sail covering.  There is also a Bikemania track for the little cyclists."/>
    <m/>
    <m/>
    <m/>
    <m/>
    <m/>
    <m/>
    <m/>
    <m/>
    <m/>
    <x v="330"/>
    <x v="0"/>
    <x v="1"/>
    <x v="1"/>
    <x v="1"/>
    <x v="0"/>
    <x v="0"/>
    <x v="0"/>
    <x v="0"/>
    <x v="1"/>
    <x v="0"/>
    <x v="0"/>
    <x v="0"/>
    <x v="0"/>
    <x v="0"/>
    <x v="1"/>
    <x v="0"/>
    <x v="0"/>
    <x v="0"/>
    <x v="0"/>
    <x v="0"/>
    <x v="0"/>
    <x v="0"/>
  </r>
  <r>
    <s v="Mary Cairncross Scenic Reserve"/>
    <s v="Mountain View Road"/>
    <s v="Maleny"/>
    <s v="Popular Parks and Gardens"/>
    <s v="BBQ,Botanic garden,Dog free zone,Playground,Popular for ceremonies,Toilets,Wheelchair access"/>
    <s v="The Butterfly Deck in the reserve is popular for wedding ceremonies. The endangered Coxens Fig Parrot and rare Grey Goshawk have been reported in the reserve and a small colony of Red-necked Pademelons can often be seen on the lawn areas adjoining the picnic area and playground. This ecosystem is protected for the conservation of biodiversity and provision of nature-based recreation activities. Guided tours are available - contact the Thynne Natural History Education Centre on (07) 5499 9907."/>
    <s v="Mary Cairncross Scenic Reserve"/>
    <m/>
    <m/>
    <m/>
    <m/>
    <m/>
    <m/>
    <m/>
    <m/>
    <x v="331"/>
    <x v="0"/>
    <x v="0"/>
    <x v="1"/>
    <x v="0"/>
    <x v="1"/>
    <x v="1"/>
    <x v="1"/>
    <x v="1"/>
    <x v="0"/>
    <x v="0"/>
    <x v="0"/>
    <x v="0"/>
    <x v="0"/>
    <x v="0"/>
    <x v="0"/>
    <x v="1"/>
    <x v="0"/>
    <x v="0"/>
    <x v="0"/>
    <x v="0"/>
    <x v="0"/>
    <x v="0"/>
  </r>
  <r>
    <s v="Massoud Park"/>
    <s v="Edward Street"/>
    <m/>
    <s v="Popular Parks and Gardens"/>
    <s v="BBQ"/>
    <m/>
    <m/>
    <m/>
    <m/>
    <m/>
    <m/>
    <m/>
    <m/>
    <m/>
    <m/>
    <x v="332"/>
    <x v="0"/>
    <x v="0"/>
    <x v="0"/>
    <x v="0"/>
    <x v="0"/>
    <x v="0"/>
    <x v="0"/>
    <x v="0"/>
    <x v="0"/>
    <x v="0"/>
    <x v="0"/>
    <x v="0"/>
    <x v="0"/>
    <x v="0"/>
    <x v="0"/>
    <x v="0"/>
    <x v="0"/>
    <x v="0"/>
    <x v="0"/>
    <x v="0"/>
    <x v="0"/>
    <x v="0"/>
  </r>
  <r>
    <s v="Mayflower Park"/>
    <s v="Tepequar Drive"/>
    <s v="Maroochydore"/>
    <s v="Neighbourhood and Other Parks "/>
    <s v="Playground"/>
    <s v="The playground in this park has a Seesaw, a kangaroo and wombat spring toys and a swing. this park has plenty of room for the family cricket game and space to run and play."/>
    <m/>
    <m/>
    <m/>
    <m/>
    <m/>
    <m/>
    <m/>
    <m/>
    <m/>
    <x v="333"/>
    <x v="1"/>
    <x v="0"/>
    <x v="1"/>
    <x v="0"/>
    <x v="0"/>
    <x v="0"/>
    <x v="0"/>
    <x v="0"/>
    <x v="0"/>
    <x v="0"/>
    <x v="0"/>
    <x v="0"/>
    <x v="0"/>
    <x v="0"/>
    <x v="0"/>
    <x v="0"/>
    <x v="0"/>
    <x v="0"/>
    <x v="0"/>
    <x v="0"/>
    <x v="0"/>
    <x v="0"/>
  </r>
  <r>
    <s v="McArthur Park"/>
    <s v="Elkhorn Street"/>
    <s v="Kuluin"/>
    <s v="Neighbourhood and Other Parks "/>
    <s v="Playground"/>
    <s v="This playground has binnoculars, block steps, clatter bridge, crawl tunnel, G pod spinner, honeycombe climber, ladder, slide, springs toys, twisters and a whirlygig."/>
    <m/>
    <m/>
    <m/>
    <m/>
    <m/>
    <m/>
    <m/>
    <m/>
    <m/>
    <x v="334"/>
    <x v="1"/>
    <x v="0"/>
    <x v="1"/>
    <x v="0"/>
    <x v="0"/>
    <x v="0"/>
    <x v="0"/>
    <x v="0"/>
    <x v="0"/>
    <x v="0"/>
    <x v="0"/>
    <x v="0"/>
    <x v="0"/>
    <x v="0"/>
    <x v="0"/>
    <x v="0"/>
    <x v="0"/>
    <x v="0"/>
    <x v="0"/>
    <x v="0"/>
    <x v="0"/>
    <x v="0"/>
  </r>
  <r>
    <s v="McCarthy Drive Park"/>
    <s v="McCarthy Drive"/>
    <s v="Woombye"/>
    <s v="Neighbourhood and Other Parks "/>
    <s v="Playground"/>
    <m/>
    <m/>
    <m/>
    <m/>
    <m/>
    <m/>
    <m/>
    <m/>
    <m/>
    <m/>
    <x v="335"/>
    <x v="1"/>
    <x v="0"/>
    <x v="1"/>
    <x v="0"/>
    <x v="0"/>
    <x v="0"/>
    <x v="0"/>
    <x v="0"/>
    <x v="0"/>
    <x v="0"/>
    <x v="0"/>
    <x v="0"/>
    <x v="0"/>
    <x v="0"/>
    <x v="0"/>
    <x v="0"/>
    <x v="0"/>
    <x v="0"/>
    <x v="0"/>
    <x v="0"/>
    <x v="0"/>
    <x v="0"/>
  </r>
  <r>
    <s v="McMartin Park"/>
    <s v="44 Le Foes Road"/>
    <s v="Bli Bli"/>
    <s v="Other Sporting Facilities"/>
    <m/>
    <s v="Tennis courts, soccer fields, athletics track."/>
    <m/>
    <m/>
    <m/>
    <m/>
    <m/>
    <m/>
    <m/>
    <m/>
    <m/>
    <x v="336"/>
    <x v="1"/>
    <x v="0"/>
    <x v="0"/>
    <x v="0"/>
    <x v="0"/>
    <x v="0"/>
    <x v="0"/>
    <x v="0"/>
    <x v="0"/>
    <x v="0"/>
    <x v="0"/>
    <x v="0"/>
    <x v="0"/>
    <x v="0"/>
    <x v="0"/>
    <x v="0"/>
    <x v="0"/>
    <x v="0"/>
    <x v="0"/>
    <x v="0"/>
    <x v="0"/>
    <x v="0"/>
  </r>
  <r>
    <s v="Meadowlands Park"/>
    <s v="Boneham Avenue"/>
    <s v="Yaroomba"/>
    <s v="Neighbourhood and Other Parks "/>
    <s v="Drinking water,Playground"/>
    <m/>
    <m/>
    <m/>
    <m/>
    <m/>
    <m/>
    <m/>
    <m/>
    <m/>
    <m/>
    <x v="337"/>
    <x v="1"/>
    <x v="1"/>
    <x v="1"/>
    <x v="0"/>
    <x v="0"/>
    <x v="0"/>
    <x v="0"/>
    <x v="0"/>
    <x v="0"/>
    <x v="0"/>
    <x v="0"/>
    <x v="0"/>
    <x v="0"/>
    <x v="0"/>
    <x v="0"/>
    <x v="0"/>
    <x v="0"/>
    <x v="0"/>
    <x v="0"/>
    <x v="0"/>
    <x v="0"/>
    <x v="0"/>
  </r>
  <r>
    <s v="Melody Court Park"/>
    <s v="Melody Court"/>
    <s v="Warana"/>
    <s v="Neighbourhood and Other Parks "/>
    <m/>
    <m/>
    <m/>
    <m/>
    <m/>
    <m/>
    <m/>
    <m/>
    <m/>
    <m/>
    <m/>
    <x v="338"/>
    <x v="1"/>
    <x v="0"/>
    <x v="0"/>
    <x v="0"/>
    <x v="0"/>
    <x v="0"/>
    <x v="0"/>
    <x v="0"/>
    <x v="0"/>
    <x v="0"/>
    <x v="0"/>
    <x v="0"/>
    <x v="0"/>
    <x v="0"/>
    <x v="0"/>
    <x v="0"/>
    <x v="0"/>
    <x v="0"/>
    <x v="0"/>
    <x v="0"/>
    <x v="0"/>
    <x v="0"/>
  </r>
  <r>
    <s v="Merchants Parade Park"/>
    <s v="Beachway Parade"/>
    <s v="Marcoola"/>
    <s v="Neighbourhood and Other Parks "/>
    <m/>
    <m/>
    <m/>
    <m/>
    <m/>
    <m/>
    <m/>
    <m/>
    <m/>
    <m/>
    <m/>
    <x v="339"/>
    <x v="1"/>
    <x v="0"/>
    <x v="0"/>
    <x v="0"/>
    <x v="0"/>
    <x v="0"/>
    <x v="0"/>
    <x v="0"/>
    <x v="0"/>
    <x v="0"/>
    <x v="0"/>
    <x v="0"/>
    <x v="0"/>
    <x v="0"/>
    <x v="0"/>
    <x v="0"/>
    <x v="0"/>
    <x v="0"/>
    <x v="0"/>
    <x v="0"/>
    <x v="0"/>
    <x v="0"/>
  </r>
  <r>
    <s v="Meridan Downs Park"/>
    <s v="Winchester Road"/>
    <s v="Little Mountain"/>
    <s v="Neighbourhood and Other Parks "/>
    <s v="BBQ,Dog off-leash area,Drinking water,Picnic table,Playground,Shelter"/>
    <s v="Dog off-leash area at all times. The playground in this park has a magic house, slide unit, spring toys and swings.  This is a big green space with plenty of room for the family cricket game."/>
    <s v="Dog off-leash areas"/>
    <m/>
    <m/>
    <m/>
    <m/>
    <m/>
    <m/>
    <m/>
    <m/>
    <x v="340"/>
    <x v="0"/>
    <x v="1"/>
    <x v="1"/>
    <x v="1"/>
    <x v="0"/>
    <x v="0"/>
    <x v="0"/>
    <x v="0"/>
    <x v="1"/>
    <x v="0"/>
    <x v="0"/>
    <x v="0"/>
    <x v="0"/>
    <x v="0"/>
    <x v="1"/>
    <x v="0"/>
    <x v="0"/>
    <x v="0"/>
    <x v="0"/>
    <x v="0"/>
    <x v="0"/>
    <x v="0"/>
  </r>
  <r>
    <s v="Meridan Fields Sporting Complex"/>
    <s v="Meridan Way"/>
    <s v="Meridan Plains"/>
    <s v="Sport and Recreation Centres"/>
    <s v="Popular for events"/>
    <s v="Meridan Fields Sporting Complex is a large multi-purpose sporting facility located at the southern end of the Coast. Stage one of the development caters for soccer and hockey. The community building caters for up to 60 people depending on configuration. The venue provides undercover spectator viewing and ample car parking."/>
    <s v="Sports Field Closures"/>
    <s v="&lt;p&gt;Content moved to page&lt;/p&gt;"/>
    <s v="Meridan Way_x000a_Meridan Plains_x000a_(-26.758487, 153.098495)"/>
    <m/>
    <m/>
    <m/>
    <m/>
    <m/>
    <m/>
    <x v="341"/>
    <x v="1"/>
    <x v="0"/>
    <x v="0"/>
    <x v="0"/>
    <x v="0"/>
    <x v="0"/>
    <x v="0"/>
    <x v="0"/>
    <x v="0"/>
    <x v="0"/>
    <x v="0"/>
    <x v="0"/>
    <x v="0"/>
    <x v="0"/>
    <x v="0"/>
    <x v="0"/>
    <x v="1"/>
    <x v="0"/>
    <x v="0"/>
    <x v="0"/>
    <x v="0"/>
    <x v="0"/>
  </r>
  <r>
    <s v="Merlot Court Park"/>
    <s v="Buderim Vista Court"/>
    <s v="Buderim"/>
    <s v="Neighbourhood and Other Parks "/>
    <m/>
    <m/>
    <m/>
    <m/>
    <m/>
    <m/>
    <m/>
    <m/>
    <m/>
    <m/>
    <m/>
    <x v="342"/>
    <x v="1"/>
    <x v="0"/>
    <x v="0"/>
    <x v="0"/>
    <x v="0"/>
    <x v="0"/>
    <x v="0"/>
    <x v="0"/>
    <x v="0"/>
    <x v="0"/>
    <x v="0"/>
    <x v="0"/>
    <x v="0"/>
    <x v="0"/>
    <x v="0"/>
    <x v="0"/>
    <x v="0"/>
    <x v="0"/>
    <x v="0"/>
    <x v="0"/>
    <x v="0"/>
    <x v="0"/>
  </r>
  <r>
    <s v="Mermaid Park"/>
    <s v="Mermaid Quay"/>
    <m/>
    <s v="Neighbourhood and Other Parks "/>
    <m/>
    <m/>
    <m/>
    <m/>
    <m/>
    <m/>
    <m/>
    <m/>
    <m/>
    <m/>
    <m/>
    <x v="343"/>
    <x v="1"/>
    <x v="0"/>
    <x v="0"/>
    <x v="0"/>
    <x v="0"/>
    <x v="0"/>
    <x v="0"/>
    <x v="0"/>
    <x v="0"/>
    <x v="0"/>
    <x v="0"/>
    <x v="0"/>
    <x v="0"/>
    <x v="0"/>
    <x v="0"/>
    <x v="0"/>
    <x v="0"/>
    <x v="0"/>
    <x v="0"/>
    <x v="0"/>
    <x v="0"/>
    <x v="0"/>
  </r>
  <r>
    <s v="Michael Olm Park"/>
    <s v="Rosevale Avenue"/>
    <s v="Aroona"/>
    <s v="Neighbourhood and Other Parks "/>
    <s v="Playground"/>
    <s v="The playground in this park has a climbing ramp, metal swings, panels, see-saw, single deck unit, small ladder, swing seat and swings, along with plenty of green area for playing."/>
    <m/>
    <m/>
    <m/>
    <m/>
    <m/>
    <m/>
    <m/>
    <m/>
    <m/>
    <x v="344"/>
    <x v="1"/>
    <x v="0"/>
    <x v="1"/>
    <x v="0"/>
    <x v="0"/>
    <x v="0"/>
    <x v="0"/>
    <x v="0"/>
    <x v="0"/>
    <x v="0"/>
    <x v="0"/>
    <x v="0"/>
    <x v="0"/>
    <x v="0"/>
    <x v="0"/>
    <x v="0"/>
    <x v="0"/>
    <x v="0"/>
    <x v="0"/>
    <x v="0"/>
    <x v="0"/>
    <x v="0"/>
  </r>
  <r>
    <s v="Middle Court Park"/>
    <s v="Middle Park Court"/>
    <s v="Coes Creek"/>
    <s v="Neighbourhood and Other Parks "/>
    <m/>
    <m/>
    <m/>
    <m/>
    <m/>
    <m/>
    <m/>
    <m/>
    <m/>
    <m/>
    <m/>
    <x v="345"/>
    <x v="1"/>
    <x v="0"/>
    <x v="0"/>
    <x v="0"/>
    <x v="0"/>
    <x v="0"/>
    <x v="0"/>
    <x v="0"/>
    <x v="0"/>
    <x v="0"/>
    <x v="0"/>
    <x v="0"/>
    <x v="0"/>
    <x v="0"/>
    <x v="0"/>
    <x v="0"/>
    <x v="0"/>
    <x v="0"/>
    <x v="0"/>
    <x v="0"/>
    <x v="0"/>
    <x v="0"/>
  </r>
  <r>
    <s v="Middlespring Court Park"/>
    <s v="Bridgewater Court"/>
    <s v="Sippy Downs"/>
    <s v="Neighbourhood and Other Parks "/>
    <m/>
    <m/>
    <m/>
    <m/>
    <m/>
    <m/>
    <m/>
    <m/>
    <m/>
    <m/>
    <m/>
    <x v="346"/>
    <x v="1"/>
    <x v="0"/>
    <x v="0"/>
    <x v="0"/>
    <x v="0"/>
    <x v="0"/>
    <x v="0"/>
    <x v="0"/>
    <x v="0"/>
    <x v="0"/>
    <x v="0"/>
    <x v="0"/>
    <x v="0"/>
    <x v="0"/>
    <x v="0"/>
    <x v="0"/>
    <x v="0"/>
    <x v="0"/>
    <x v="0"/>
    <x v="0"/>
    <x v="0"/>
    <x v="0"/>
  </r>
  <r>
    <s v="Mooloolah Drive Park"/>
    <s v="Mooloolah Drive"/>
    <s v="Minyama"/>
    <s v="Neighbourhood and Other Parks "/>
    <s v="BBQ,Drinking water,Playground"/>
    <m/>
    <m/>
    <m/>
    <m/>
    <m/>
    <m/>
    <m/>
    <m/>
    <m/>
    <m/>
    <x v="347"/>
    <x v="0"/>
    <x v="1"/>
    <x v="1"/>
    <x v="0"/>
    <x v="0"/>
    <x v="0"/>
    <x v="0"/>
    <x v="0"/>
    <x v="0"/>
    <x v="0"/>
    <x v="0"/>
    <x v="0"/>
    <x v="0"/>
    <x v="0"/>
    <x v="0"/>
    <x v="0"/>
    <x v="0"/>
    <x v="0"/>
    <x v="0"/>
    <x v="0"/>
    <x v="0"/>
    <x v="0"/>
  </r>
  <r>
    <s v="Millie Park"/>
    <s v="Kooringal Crescent"/>
    <s v="Buddina"/>
    <s v="Neighbourhood and Other Parks "/>
    <s v="Drinking water"/>
    <m/>
    <m/>
    <m/>
    <m/>
    <m/>
    <m/>
    <m/>
    <m/>
    <m/>
    <m/>
    <x v="348"/>
    <x v="1"/>
    <x v="1"/>
    <x v="0"/>
    <x v="0"/>
    <x v="0"/>
    <x v="0"/>
    <x v="0"/>
    <x v="0"/>
    <x v="0"/>
    <x v="0"/>
    <x v="0"/>
    <x v="0"/>
    <x v="0"/>
    <x v="0"/>
    <x v="0"/>
    <x v="0"/>
    <x v="0"/>
    <x v="0"/>
    <x v="0"/>
    <x v="0"/>
    <x v="0"/>
    <x v="0"/>
  </r>
  <r>
    <s v="Millwell Park"/>
    <s v="Corner Millwell Road and Sunshine Court"/>
    <s v="Maroochydore"/>
    <s v="Neighbourhood and Other Parks "/>
    <s v="Cricket,Drinking water,Playground"/>
    <s v="This park has a cricket pitch, a basketball court and a children's playground.  The playground has a 2 deck Combo Unit, Junior  Crawl Tunnel, a fire pole, slide, 2 spring toys and a swing.  "/>
    <m/>
    <m/>
    <m/>
    <m/>
    <m/>
    <m/>
    <m/>
    <m/>
    <m/>
    <x v="349"/>
    <x v="1"/>
    <x v="1"/>
    <x v="1"/>
    <x v="0"/>
    <x v="0"/>
    <x v="0"/>
    <x v="0"/>
    <x v="0"/>
    <x v="0"/>
    <x v="0"/>
    <x v="0"/>
    <x v="0"/>
    <x v="0"/>
    <x v="0"/>
    <x v="0"/>
    <x v="0"/>
    <x v="0"/>
    <x v="1"/>
    <x v="0"/>
    <x v="0"/>
    <x v="0"/>
    <x v="0"/>
  </r>
  <r>
    <s v="Moffat Beach"/>
    <s v="Queen of Colonies Parade"/>
    <s v="Moffat Beach"/>
    <s v="Beaches and Foreshore"/>
    <s v="BBQ,Boat ramp,Dog off-leash area,Toilets"/>
    <s v="Dog off-leash area: Coorara Street, Dicky Beach to Russell Street, Shelley Beach, at times indicated on signs. Beach access 270 to 276. This location is popular for wedding ceremonies."/>
    <m/>
    <m/>
    <s v="Queen of Colonies Parade_x000a_Moffat Beach_x000a_(-26.789636, 153.141904)"/>
    <m/>
    <m/>
    <m/>
    <m/>
    <m/>
    <m/>
    <x v="350"/>
    <x v="0"/>
    <x v="0"/>
    <x v="0"/>
    <x v="1"/>
    <x v="0"/>
    <x v="0"/>
    <x v="0"/>
    <x v="1"/>
    <x v="0"/>
    <x v="0"/>
    <x v="0"/>
    <x v="0"/>
    <x v="0"/>
    <x v="0"/>
    <x v="0"/>
    <x v="0"/>
    <x v="0"/>
    <x v="0"/>
    <x v="0"/>
    <x v="1"/>
    <x v="0"/>
    <x v="0"/>
  </r>
  <r>
    <s v="Moffat Beach Park"/>
    <s v="Queen of Colonies Parade"/>
    <s v="Moffat Beach"/>
    <s v="Popular Parks and Gardens"/>
    <s v="BBQ,Picnic table,Playground,Popular for ceremonies,Shelter"/>
    <s v="Enjoy the breathtaking views from the parks and playgrounds located on the Moffat Beach headland. These parks are commonly used for a variety of special occasions and feature facilities such as BBQs, playgrounds and sheltered areas ideal for a picnic. This is a popular site for weddings and other events.  "/>
    <m/>
    <m/>
    <m/>
    <m/>
    <m/>
    <m/>
    <m/>
    <m/>
    <m/>
    <x v="351"/>
    <x v="0"/>
    <x v="0"/>
    <x v="1"/>
    <x v="0"/>
    <x v="0"/>
    <x v="1"/>
    <x v="0"/>
    <x v="0"/>
    <x v="1"/>
    <x v="0"/>
    <x v="0"/>
    <x v="0"/>
    <x v="0"/>
    <x v="0"/>
    <x v="1"/>
    <x v="0"/>
    <x v="0"/>
    <x v="0"/>
    <x v="0"/>
    <x v="0"/>
    <x v="0"/>
    <x v="0"/>
  </r>
  <r>
    <s v="Monash Park"/>
    <s v="Esplanade"/>
    <s v="Golden Beach"/>
    <s v="Popular Parks and Gardens"/>
    <s v="Boardwalk"/>
    <s v="Boardwalk with interpretive signage through mangroves."/>
    <m/>
    <m/>
    <m/>
    <m/>
    <m/>
    <m/>
    <m/>
    <m/>
    <m/>
    <x v="352"/>
    <x v="1"/>
    <x v="0"/>
    <x v="0"/>
    <x v="0"/>
    <x v="0"/>
    <x v="0"/>
    <x v="0"/>
    <x v="0"/>
    <x v="0"/>
    <x v="1"/>
    <x v="0"/>
    <x v="0"/>
    <x v="0"/>
    <x v="0"/>
    <x v="0"/>
    <x v="0"/>
    <x v="0"/>
    <x v="0"/>
    <x v="0"/>
    <x v="0"/>
    <x v="0"/>
    <x v="0"/>
  </r>
  <r>
    <s v="Montville Acres"/>
    <s v="Tulipwood Court"/>
    <s v="Montville"/>
    <s v="Neighbourhood and Other Parks "/>
    <m/>
    <m/>
    <m/>
    <m/>
    <m/>
    <m/>
    <m/>
    <m/>
    <m/>
    <m/>
    <m/>
    <x v="353"/>
    <x v="1"/>
    <x v="0"/>
    <x v="0"/>
    <x v="0"/>
    <x v="0"/>
    <x v="0"/>
    <x v="0"/>
    <x v="0"/>
    <x v="0"/>
    <x v="0"/>
    <x v="0"/>
    <x v="0"/>
    <x v="0"/>
    <x v="0"/>
    <x v="0"/>
    <x v="0"/>
    <x v="0"/>
    <x v="0"/>
    <x v="0"/>
    <x v="0"/>
    <x v="0"/>
    <x v="0"/>
  </r>
  <r>
    <s v="Montville Memorial Precinct (Village Green)"/>
    <s v="Main Street"/>
    <s v="Montville"/>
    <s v="Neighbourhood and Other Parks "/>
    <s v="Memorial,Toilets"/>
    <s v="Montville Memorial Precinct is a cultural heritage listed area.Information about places in the Queensland Heritage Register is maintained by the Environmental Protection Agency under the Queensland Heritage Act 1992."/>
    <s v="Montville Memorial Precinct - Environment and Resource Management site"/>
    <m/>
    <m/>
    <m/>
    <m/>
    <m/>
    <m/>
    <m/>
    <m/>
    <x v="354"/>
    <x v="1"/>
    <x v="0"/>
    <x v="0"/>
    <x v="0"/>
    <x v="0"/>
    <x v="0"/>
    <x v="0"/>
    <x v="1"/>
    <x v="0"/>
    <x v="0"/>
    <x v="0"/>
    <x v="0"/>
    <x v="1"/>
    <x v="0"/>
    <x v="0"/>
    <x v="0"/>
    <x v="0"/>
    <x v="0"/>
    <x v="0"/>
    <x v="0"/>
    <x v="0"/>
    <x v="0"/>
  </r>
  <r>
    <s v="Mooloolaba (Cats) Pilot Station Beach"/>
    <s v="Parkyn Parade"/>
    <s v="Mooloolaba"/>
    <s v="Beaches and Foreshore"/>
    <s v="BBQ,Shower,Toilets"/>
    <s v="Mooloolaba Cats is protected from southerly winds and is a popular location for families with children. There are cafes and restaurants nearby."/>
    <m/>
    <m/>
    <s v="Parkyn Parade_x000a_Mooloolaba_x000a_(-26.682521, 153.137881)"/>
    <m/>
    <m/>
    <m/>
    <m/>
    <m/>
    <m/>
    <x v="355"/>
    <x v="0"/>
    <x v="0"/>
    <x v="0"/>
    <x v="0"/>
    <x v="0"/>
    <x v="0"/>
    <x v="0"/>
    <x v="1"/>
    <x v="0"/>
    <x v="0"/>
    <x v="0"/>
    <x v="0"/>
    <x v="0"/>
    <x v="0"/>
    <x v="0"/>
    <x v="0"/>
    <x v="0"/>
    <x v="0"/>
    <x v="1"/>
    <x v="0"/>
    <x v="0"/>
    <x v="0"/>
  </r>
  <r>
    <s v="Mooloolaba Beach"/>
    <s v="Mooloolaba Esplanade"/>
    <s v="Mooloolaba"/>
    <s v="Beaches and Foreshore"/>
    <s v="BBQ,Boardwalk,Dog free zone,Drinking water,Popular for events,Shower,Toilets"/>
    <s v="Mooloolaba Beach is a premier swimming beach, popular for body boarding and surfing. Restaurants and take away food outlets are nearby. This location is popular for wedding ceremonies and events. There are three separate areas for holding events, including the beach, the northern rocks and the spit rock wall."/>
    <s v="Mooloolaba Beach webcam"/>
    <m/>
    <s v="Mooloolaba Esplanade_x000a_Mooloolaba_x000a_(-26.68209, 153.124781)"/>
    <m/>
    <m/>
    <m/>
    <m/>
    <m/>
    <m/>
    <x v="356"/>
    <x v="0"/>
    <x v="1"/>
    <x v="0"/>
    <x v="0"/>
    <x v="0"/>
    <x v="0"/>
    <x v="0"/>
    <x v="1"/>
    <x v="0"/>
    <x v="1"/>
    <x v="0"/>
    <x v="0"/>
    <x v="0"/>
    <x v="0"/>
    <x v="0"/>
    <x v="1"/>
    <x v="1"/>
    <x v="0"/>
    <x v="1"/>
    <x v="0"/>
    <x v="0"/>
    <x v="0"/>
  </r>
  <r>
    <s v="Mooloolaba Foreshore Park"/>
    <s v="Beach Terrace"/>
    <s v="Mooloolaba"/>
    <s v="Popular Parks and Gardens"/>
    <s v="BBQ,Drinking water,Playground,Popular for events,Shelter,Toilets"/>
    <s v="This park integrates beautiful scenic views, terrific landscaping and infrastructure alongside a well utilised playground with modern facilities which include a 5 deck pirate ship, surfboard rocker, sway bridge, telescope, spiral slide and a spring toy dolphin rocker."/>
    <m/>
    <m/>
    <m/>
    <m/>
    <m/>
    <m/>
    <m/>
    <m/>
    <m/>
    <x v="357"/>
    <x v="0"/>
    <x v="1"/>
    <x v="1"/>
    <x v="0"/>
    <x v="0"/>
    <x v="0"/>
    <x v="0"/>
    <x v="1"/>
    <x v="0"/>
    <x v="0"/>
    <x v="0"/>
    <x v="0"/>
    <x v="0"/>
    <x v="0"/>
    <x v="1"/>
    <x v="0"/>
    <x v="1"/>
    <x v="0"/>
    <x v="0"/>
    <x v="0"/>
    <x v="0"/>
    <x v="0"/>
  </r>
  <r>
    <s v="Mooloolaba Rotary Club Park"/>
    <s v="Parkyn Parade"/>
    <s v="Mooloolaba"/>
    <s v="Popular Parks and Gardens"/>
    <s v="BBQ,Drinking water,Picnic table,Playground,Shelter"/>
    <s v="This park is popular for wedding ceremonies. It has a childrens playground with a seesaw, slide and a spring toy kangaroo. It has undercover picnic areas and BBQs."/>
    <m/>
    <m/>
    <m/>
    <m/>
    <m/>
    <m/>
    <m/>
    <m/>
    <m/>
    <x v="358"/>
    <x v="0"/>
    <x v="1"/>
    <x v="1"/>
    <x v="0"/>
    <x v="0"/>
    <x v="0"/>
    <x v="0"/>
    <x v="0"/>
    <x v="1"/>
    <x v="0"/>
    <x v="0"/>
    <x v="0"/>
    <x v="0"/>
    <x v="0"/>
    <x v="1"/>
    <x v="0"/>
    <x v="0"/>
    <x v="0"/>
    <x v="0"/>
    <x v="0"/>
    <x v="0"/>
    <x v="0"/>
  </r>
  <r>
    <s v="Mooloolaba Spit Beach (near the Cheeseblock)"/>
    <s v="Urunga Esplanade"/>
    <s v="Mooloolaba"/>
    <s v="Beaches and Foreshore"/>
    <s v="BBQ,Playground,Shower,Toilets"/>
    <s v="The beach is protected from southerly winds and is a popular location for families with children. The beach is excellent for swimming and is generally calmer than other locations. This is an ideal location for experienced body board riders. Restaurants and food outlets nearby."/>
    <m/>
    <m/>
    <s v="Urunga Esplanade_x000a_Mooloolaba_x000a_(-26.683374, 153.131561)"/>
    <m/>
    <m/>
    <m/>
    <m/>
    <m/>
    <m/>
    <x v="359"/>
    <x v="0"/>
    <x v="0"/>
    <x v="1"/>
    <x v="0"/>
    <x v="0"/>
    <x v="0"/>
    <x v="0"/>
    <x v="1"/>
    <x v="0"/>
    <x v="0"/>
    <x v="0"/>
    <x v="0"/>
    <x v="0"/>
    <x v="0"/>
    <x v="0"/>
    <x v="0"/>
    <x v="0"/>
    <x v="0"/>
    <x v="1"/>
    <x v="0"/>
    <x v="0"/>
    <x v="0"/>
  </r>
  <r>
    <s v="Mooloolaba Spit Parkland"/>
    <s v="Parkyn Parade"/>
    <s v="Mooloolaba"/>
    <s v="Popular Parks and Gardens"/>
    <s v="Drinking water"/>
    <s v="This location and the parks along the Mooloolaba Spit are very popular for wedding ceremonies and events. This location has a beautiful walkway with the ocean on one side and the Mooloolah River on the other. The end of the pathway is a popular fishing spot. "/>
    <m/>
    <m/>
    <m/>
    <m/>
    <m/>
    <m/>
    <m/>
    <m/>
    <m/>
    <x v="360"/>
    <x v="1"/>
    <x v="1"/>
    <x v="0"/>
    <x v="0"/>
    <x v="0"/>
    <x v="0"/>
    <x v="0"/>
    <x v="0"/>
    <x v="0"/>
    <x v="0"/>
    <x v="0"/>
    <x v="0"/>
    <x v="0"/>
    <x v="0"/>
    <x v="0"/>
    <x v="0"/>
    <x v="0"/>
    <x v="0"/>
    <x v="0"/>
    <x v="0"/>
    <x v="0"/>
    <x v="0"/>
  </r>
  <r>
    <s v="Mooloolah Tennis Club"/>
    <s v="Connection Road"/>
    <s v="Mooloolah Valley"/>
    <s v="Other Sporting Facilities"/>
    <m/>
    <s v="3 x tennis courts"/>
    <m/>
    <m/>
    <m/>
    <m/>
    <m/>
    <m/>
    <m/>
    <m/>
    <m/>
    <x v="361"/>
    <x v="1"/>
    <x v="0"/>
    <x v="0"/>
    <x v="0"/>
    <x v="0"/>
    <x v="0"/>
    <x v="0"/>
    <x v="0"/>
    <x v="0"/>
    <x v="0"/>
    <x v="0"/>
    <x v="0"/>
    <x v="0"/>
    <x v="0"/>
    <x v="0"/>
    <x v="0"/>
    <x v="0"/>
    <x v="0"/>
    <x v="0"/>
    <x v="0"/>
    <x v="0"/>
    <x v="0"/>
  </r>
  <r>
    <s v="Mooloolah Valley Country Club Skate Park"/>
    <s v="Connection Road"/>
    <s v="Mooloolah Valley"/>
    <s v="Skate Parks"/>
    <m/>
    <s v="Coping, grind rail, grinding block x 2, launching ramp, declining ¬ bank, ó bowl, flat bank, grinding ledge, ¬ pipe with bank.  "/>
    <m/>
    <m/>
    <m/>
    <m/>
    <m/>
    <m/>
    <m/>
    <m/>
    <m/>
    <x v="362"/>
    <x v="1"/>
    <x v="0"/>
    <x v="0"/>
    <x v="0"/>
    <x v="0"/>
    <x v="0"/>
    <x v="0"/>
    <x v="0"/>
    <x v="0"/>
    <x v="0"/>
    <x v="0"/>
    <x v="0"/>
    <x v="0"/>
    <x v="0"/>
    <x v="0"/>
    <x v="0"/>
    <x v="0"/>
    <x v="0"/>
    <x v="0"/>
    <x v="0"/>
    <x v="0"/>
    <x v="0"/>
  </r>
  <r>
    <s v="Mooloolah Valley Recreation Reserve"/>
    <s v="Way Street"/>
    <s v="Mooloolah Valley"/>
    <s v="Other Sporting Facilities"/>
    <s v="Drinking water,Toilets"/>
    <s v="Pony club and recreation reserve."/>
    <m/>
    <m/>
    <m/>
    <m/>
    <m/>
    <m/>
    <m/>
    <m/>
    <m/>
    <x v="363"/>
    <x v="1"/>
    <x v="1"/>
    <x v="0"/>
    <x v="0"/>
    <x v="0"/>
    <x v="0"/>
    <x v="0"/>
    <x v="1"/>
    <x v="0"/>
    <x v="0"/>
    <x v="0"/>
    <x v="0"/>
    <x v="0"/>
    <x v="0"/>
    <x v="0"/>
    <x v="0"/>
    <x v="0"/>
    <x v="0"/>
    <x v="0"/>
    <x v="0"/>
    <x v="0"/>
    <x v="0"/>
  </r>
  <r>
    <s v="Moorings Park"/>
    <s v="Moorings Circuit"/>
    <s v="Twin Waters"/>
    <s v="Neighbourhood and Other Parks "/>
    <s v="BBQ,Drinking water,Playground"/>
    <m/>
    <m/>
    <m/>
    <m/>
    <m/>
    <m/>
    <m/>
    <m/>
    <m/>
    <m/>
    <x v="364"/>
    <x v="0"/>
    <x v="1"/>
    <x v="1"/>
    <x v="0"/>
    <x v="0"/>
    <x v="0"/>
    <x v="0"/>
    <x v="0"/>
    <x v="0"/>
    <x v="0"/>
    <x v="0"/>
    <x v="0"/>
    <x v="0"/>
    <x v="0"/>
    <x v="0"/>
    <x v="0"/>
    <x v="0"/>
    <x v="0"/>
    <x v="0"/>
    <x v="0"/>
    <x v="0"/>
    <x v="0"/>
  </r>
  <r>
    <s v="Moss Day Park"/>
    <s v="Elizabeth Street"/>
    <s v="Nambour"/>
    <s v="Neighbourhood and Other Parks "/>
    <s v="BBQ,Drinking water,Playground,Toilets"/>
    <m/>
    <m/>
    <m/>
    <m/>
    <m/>
    <m/>
    <m/>
    <m/>
    <m/>
    <m/>
    <x v="365"/>
    <x v="0"/>
    <x v="1"/>
    <x v="1"/>
    <x v="0"/>
    <x v="0"/>
    <x v="0"/>
    <x v="0"/>
    <x v="1"/>
    <x v="0"/>
    <x v="0"/>
    <x v="0"/>
    <x v="0"/>
    <x v="0"/>
    <x v="0"/>
    <x v="0"/>
    <x v="0"/>
    <x v="0"/>
    <x v="0"/>
    <x v="0"/>
    <x v="0"/>
    <x v="0"/>
    <x v="0"/>
  </r>
  <r>
    <s v="Mount Coolum Boardwalk"/>
    <m/>
    <s v="Marcoola"/>
    <s v="Beaches and Foreshore"/>
    <s v="Boardwalk,Popular for ceremonies,Popular for events"/>
    <s v="Mount Coolum Boardwalk is a popular site for weddings and events. The boardwalk is a wonderful backdrop for photographs with spectacular views of Mount Coolum and along the coastline."/>
    <m/>
    <m/>
    <m/>
    <m/>
    <m/>
    <m/>
    <m/>
    <m/>
    <m/>
    <x v="366"/>
    <x v="1"/>
    <x v="0"/>
    <x v="0"/>
    <x v="0"/>
    <x v="0"/>
    <x v="1"/>
    <x v="0"/>
    <x v="0"/>
    <x v="0"/>
    <x v="1"/>
    <x v="0"/>
    <x v="0"/>
    <x v="0"/>
    <x v="0"/>
    <x v="0"/>
    <x v="0"/>
    <x v="1"/>
    <x v="0"/>
    <x v="0"/>
    <x v="0"/>
    <x v="0"/>
    <x v="0"/>
  </r>
  <r>
    <s v="Mountain Creek Lake 1 Park"/>
    <s v="Kapilano Crescent / Saratoga Drive"/>
    <s v="Mountain Creek"/>
    <s v="Neighbourhood and Other Parks "/>
    <m/>
    <m/>
    <m/>
    <m/>
    <m/>
    <m/>
    <m/>
    <m/>
    <m/>
    <m/>
    <m/>
    <x v="367"/>
    <x v="1"/>
    <x v="0"/>
    <x v="0"/>
    <x v="0"/>
    <x v="0"/>
    <x v="0"/>
    <x v="0"/>
    <x v="0"/>
    <x v="0"/>
    <x v="0"/>
    <x v="0"/>
    <x v="0"/>
    <x v="0"/>
    <x v="0"/>
    <x v="0"/>
    <x v="0"/>
    <x v="0"/>
    <x v="0"/>
    <x v="0"/>
    <x v="0"/>
    <x v="0"/>
    <x v="0"/>
  </r>
  <r>
    <s v="Mountain Creek Lake 2 Park"/>
    <s v="Ekala Street / Mountain Creek Road"/>
    <s v="Mountain Creek"/>
    <s v="Neighbourhood and Other Parks "/>
    <m/>
    <m/>
    <m/>
    <m/>
    <m/>
    <m/>
    <m/>
    <m/>
    <m/>
    <m/>
    <m/>
    <x v="368"/>
    <x v="1"/>
    <x v="0"/>
    <x v="0"/>
    <x v="0"/>
    <x v="0"/>
    <x v="0"/>
    <x v="0"/>
    <x v="0"/>
    <x v="0"/>
    <x v="0"/>
    <x v="0"/>
    <x v="0"/>
    <x v="0"/>
    <x v="0"/>
    <x v="0"/>
    <x v="0"/>
    <x v="0"/>
    <x v="0"/>
    <x v="0"/>
    <x v="0"/>
    <x v="0"/>
    <x v="0"/>
  </r>
  <r>
    <s v="Mountain Estate Park"/>
    <s v="Carriage Crescent"/>
    <s v="Beerburrum"/>
    <s v="Neighbourhood and Other Parks "/>
    <s v="Picnic table,Playground"/>
    <s v="The playground in this park has a Single Deck Unit, Swings, Bike Spring Toys, a Chain Climber, Hoop Climber, Koala Spring Toy, Plastic Slide and a Shade Sail."/>
    <m/>
    <m/>
    <m/>
    <m/>
    <m/>
    <m/>
    <m/>
    <m/>
    <m/>
    <x v="369"/>
    <x v="1"/>
    <x v="0"/>
    <x v="1"/>
    <x v="0"/>
    <x v="0"/>
    <x v="0"/>
    <x v="0"/>
    <x v="0"/>
    <x v="1"/>
    <x v="0"/>
    <x v="0"/>
    <x v="0"/>
    <x v="0"/>
    <x v="0"/>
    <x v="0"/>
    <x v="0"/>
    <x v="0"/>
    <x v="0"/>
    <x v="0"/>
    <x v="0"/>
    <x v="0"/>
    <x v="0"/>
  </r>
  <r>
    <s v="Mudjimba Beach"/>
    <s v="Mudjimba Esplanade"/>
    <s v="Mudjimba"/>
    <s v="Beaches and Foreshore"/>
    <s v="BBQ,Dog free zone,Playground,Shower,Toilets"/>
    <s v="Mudjimba Caravan Park is nearby. Mudjimba Island is popular for experienced surfers. Cafes nearby."/>
    <m/>
    <m/>
    <s v="Mudjimba Esplanade_x000a_Mudjimba_x000a_(-26.61416, 153.101907)"/>
    <m/>
    <m/>
    <m/>
    <m/>
    <m/>
    <m/>
    <x v="370"/>
    <x v="0"/>
    <x v="0"/>
    <x v="1"/>
    <x v="0"/>
    <x v="0"/>
    <x v="0"/>
    <x v="0"/>
    <x v="1"/>
    <x v="0"/>
    <x v="0"/>
    <x v="0"/>
    <x v="0"/>
    <x v="0"/>
    <x v="0"/>
    <x v="0"/>
    <x v="1"/>
    <x v="0"/>
    <x v="0"/>
    <x v="1"/>
    <x v="0"/>
    <x v="0"/>
    <x v="0"/>
  </r>
  <r>
    <s v="Mudjimba Skate Park"/>
    <m/>
    <s v="Mudjimba"/>
    <s v="Skate Parks"/>
    <s v="Toilets"/>
    <s v="Mini spine ramp, grind rail and launch ramp, mini bowl (raised), hip ramp x 3, 2-way fun box.  This skate park offers users a series of small, closely-placed skate elements that are ideal for beginners. It contains limited support facilities however, such as seating, shade or drinking taps. The park has limited public surveillance due to its isolated location. Parental supervision recommended for younger skaters."/>
    <m/>
    <m/>
    <m/>
    <m/>
    <m/>
    <m/>
    <m/>
    <m/>
    <m/>
    <x v="371"/>
    <x v="1"/>
    <x v="0"/>
    <x v="0"/>
    <x v="0"/>
    <x v="0"/>
    <x v="0"/>
    <x v="0"/>
    <x v="1"/>
    <x v="0"/>
    <x v="0"/>
    <x v="0"/>
    <x v="0"/>
    <x v="0"/>
    <x v="0"/>
    <x v="0"/>
    <x v="0"/>
    <x v="0"/>
    <x v="0"/>
    <x v="0"/>
    <x v="0"/>
    <x v="0"/>
    <x v="0"/>
  </r>
  <r>
    <s v="Muller Park"/>
    <s v="Muller Park Road"/>
    <s v="Bli Bli"/>
    <s v="Popular Parks and Gardens"/>
    <s v="BBQ,Boat ramp,Dog off-leash area,Drinking water,Picnic table,Playground,Shelter,Toilets"/>
    <s v="Boat ramp and popular fishing location. The park has a backboard with hoop, and a netball ring. This park also has a children's playground. "/>
    <m/>
    <m/>
    <m/>
    <m/>
    <m/>
    <m/>
    <m/>
    <m/>
    <m/>
    <x v="372"/>
    <x v="0"/>
    <x v="1"/>
    <x v="1"/>
    <x v="1"/>
    <x v="0"/>
    <x v="0"/>
    <x v="0"/>
    <x v="1"/>
    <x v="1"/>
    <x v="0"/>
    <x v="0"/>
    <x v="0"/>
    <x v="0"/>
    <x v="0"/>
    <x v="1"/>
    <x v="0"/>
    <x v="0"/>
    <x v="0"/>
    <x v="0"/>
    <x v="1"/>
    <x v="0"/>
    <x v="0"/>
  </r>
  <r>
    <s v="Myuna Park"/>
    <s v="Wingara Street"/>
    <s v="Buddina"/>
    <s v="Neighbourhood and Other Parks "/>
    <s v="Drinking water"/>
    <m/>
    <m/>
    <m/>
    <m/>
    <m/>
    <m/>
    <m/>
    <m/>
    <m/>
    <m/>
    <x v="373"/>
    <x v="1"/>
    <x v="1"/>
    <x v="0"/>
    <x v="0"/>
    <x v="0"/>
    <x v="0"/>
    <x v="0"/>
    <x v="0"/>
    <x v="0"/>
    <x v="0"/>
    <x v="0"/>
    <x v="0"/>
    <x v="0"/>
    <x v="0"/>
    <x v="0"/>
    <x v="0"/>
    <x v="0"/>
    <x v="0"/>
    <x v="0"/>
    <x v="0"/>
    <x v="0"/>
    <x v="0"/>
  </r>
  <r>
    <s v="Nambour Civic Centre"/>
    <s v="Currie Street, Nambour"/>
    <s v="Nambour"/>
    <m/>
    <m/>
    <s v="Nambour Civic Centre boasts one of the best venues on the coast. Featuring a Multi-purpose civic Hall, Theatre (which doubles as a Cinema - which screens every Friday, Saturday &amp; Sunday) Flexible foyer space, Kitchen Hire with full catering facilities.    "/>
    <m/>
    <m/>
    <m/>
    <m/>
    <m/>
    <m/>
    <m/>
    <m/>
    <m/>
    <x v="374"/>
    <x v="1"/>
    <x v="0"/>
    <x v="0"/>
    <x v="0"/>
    <x v="0"/>
    <x v="0"/>
    <x v="0"/>
    <x v="0"/>
    <x v="0"/>
    <x v="0"/>
    <x v="0"/>
    <x v="0"/>
    <x v="0"/>
    <x v="0"/>
    <x v="0"/>
    <x v="0"/>
    <x v="0"/>
    <x v="0"/>
    <x v="0"/>
    <x v="0"/>
    <x v="0"/>
    <x v="0"/>
  </r>
  <r>
    <s v="Nambour Heights Tennis Courts"/>
    <s v="28-30 Isabella Avenue"/>
    <s v="Nambour"/>
    <s v="Other Sporting Facilities"/>
    <m/>
    <s v="Tennis courts and park"/>
    <m/>
    <m/>
    <m/>
    <m/>
    <m/>
    <m/>
    <m/>
    <m/>
    <m/>
    <x v="375"/>
    <x v="1"/>
    <x v="0"/>
    <x v="0"/>
    <x v="0"/>
    <x v="0"/>
    <x v="0"/>
    <x v="0"/>
    <x v="0"/>
    <x v="0"/>
    <x v="0"/>
    <x v="0"/>
    <x v="0"/>
    <x v="0"/>
    <x v="0"/>
    <x v="0"/>
    <x v="0"/>
    <x v="0"/>
    <x v="0"/>
    <x v="0"/>
    <x v="0"/>
    <x v="0"/>
    <x v="0"/>
  </r>
  <r>
    <s v="Nambour Showgrounds"/>
    <s v="Coronation Avenue"/>
    <s v="Nambour"/>
    <s v="Sport and Recreation Centres,Showgrounds"/>
    <s v="Popular for events"/>
    <s v="Large recreational, sporting and events facility, with multi-purpose ovals, grandstand, catering facilities and many meeting and function buildings/rooms for daytime and evening events. Regular activities include cricket, tennis and badminton. Centrally located, close to Bruce Highway, this venue is ideal for large festivals, conferences, expos and trade shows. Popular for equestrian, horticultural and agricultural events with excellent facilities.  Hire on a regular or ad-hoc basis."/>
    <m/>
    <s v="&lt;p&gt;content moved to pages&lt;/p&gt;"/>
    <s v="Coronation Avenue_x000a_Nambour_x000a_(-26.619973, 152.965736)"/>
    <m/>
    <m/>
    <m/>
    <m/>
    <m/>
    <m/>
    <x v="376"/>
    <x v="1"/>
    <x v="0"/>
    <x v="0"/>
    <x v="0"/>
    <x v="0"/>
    <x v="0"/>
    <x v="0"/>
    <x v="0"/>
    <x v="0"/>
    <x v="0"/>
    <x v="0"/>
    <x v="0"/>
    <x v="0"/>
    <x v="0"/>
    <x v="0"/>
    <x v="0"/>
    <x v="1"/>
    <x v="0"/>
    <x v="0"/>
    <x v="0"/>
    <x v="0"/>
    <x v="0"/>
  </r>
  <r>
    <s v="Tahiti Street Park"/>
    <s v="Tahiti Street"/>
    <s v="Parrearra"/>
    <s v="Neighbourhood and Other Parks "/>
    <s v="Playground"/>
    <m/>
    <m/>
    <m/>
    <m/>
    <m/>
    <m/>
    <m/>
    <m/>
    <m/>
    <m/>
    <x v="377"/>
    <x v="1"/>
    <x v="0"/>
    <x v="1"/>
    <x v="0"/>
    <x v="0"/>
    <x v="0"/>
    <x v="0"/>
    <x v="0"/>
    <x v="0"/>
    <x v="0"/>
    <x v="0"/>
    <x v="0"/>
    <x v="0"/>
    <x v="0"/>
    <x v="0"/>
    <x v="0"/>
    <x v="0"/>
    <x v="0"/>
    <x v="0"/>
    <x v="0"/>
    <x v="0"/>
    <x v="0"/>
  </r>
  <r>
    <s v="Nambour Skate Park"/>
    <s v="Mathew Street / Carroll Street"/>
    <s v="Nambour"/>
    <s v="Skate Parks"/>
    <s v="Drinking water"/>
    <s v="« pipe steel, banks x 2, « pipe, bowl, rail, grind ledge (2 level), flat bank 2-way, transition platform, transition wedge, ¬ pipe, grind box. Renowned for its 6ft Steel « pipe, Nambour Skate Park is home to the majority of skaters, BMX riders, and bladers of Nambour. Located at Petrie Park and nestled approximately 1 kilometre west of the commercial precinct of Nambour, the skate park offers a variety of skate and bike elements."/>
    <m/>
    <m/>
    <m/>
    <m/>
    <m/>
    <m/>
    <m/>
    <m/>
    <m/>
    <x v="378"/>
    <x v="1"/>
    <x v="1"/>
    <x v="0"/>
    <x v="0"/>
    <x v="0"/>
    <x v="0"/>
    <x v="0"/>
    <x v="0"/>
    <x v="0"/>
    <x v="0"/>
    <x v="0"/>
    <x v="0"/>
    <x v="0"/>
    <x v="0"/>
    <x v="0"/>
    <x v="0"/>
    <x v="0"/>
    <x v="0"/>
    <x v="0"/>
    <x v="0"/>
    <x v="0"/>
    <x v="0"/>
  </r>
  <r>
    <s v="Nautilus Place Reserve"/>
    <s v="Mariner Place"/>
    <s v="Twin Waters"/>
    <s v="Neighbourhood and Other Parks "/>
    <m/>
    <m/>
    <m/>
    <m/>
    <m/>
    <m/>
    <m/>
    <m/>
    <m/>
    <m/>
    <m/>
    <x v="379"/>
    <x v="1"/>
    <x v="0"/>
    <x v="0"/>
    <x v="0"/>
    <x v="0"/>
    <x v="0"/>
    <x v="0"/>
    <x v="0"/>
    <x v="0"/>
    <x v="0"/>
    <x v="0"/>
    <x v="0"/>
    <x v="0"/>
    <x v="0"/>
    <x v="0"/>
    <x v="0"/>
    <x v="0"/>
    <x v="0"/>
    <x v="0"/>
    <x v="0"/>
    <x v="0"/>
    <x v="0"/>
  </r>
  <r>
    <s v="Neerim Drive Park 1 and Park 2"/>
    <s v="Carinya Street"/>
    <s v="Minyama"/>
    <s v="Neighbourhood and Other Parks "/>
    <s v="Drinking water"/>
    <m/>
    <m/>
    <m/>
    <m/>
    <m/>
    <m/>
    <m/>
    <m/>
    <m/>
    <m/>
    <x v="380"/>
    <x v="1"/>
    <x v="1"/>
    <x v="0"/>
    <x v="0"/>
    <x v="0"/>
    <x v="0"/>
    <x v="0"/>
    <x v="0"/>
    <x v="0"/>
    <x v="0"/>
    <x v="0"/>
    <x v="0"/>
    <x v="0"/>
    <x v="0"/>
    <x v="0"/>
    <x v="0"/>
    <x v="0"/>
    <x v="0"/>
    <x v="0"/>
    <x v="0"/>
    <x v="0"/>
    <x v="0"/>
  </r>
  <r>
    <s v="Neerim Drive Park 3"/>
    <s v="Wotama Court"/>
    <s v="Minyama"/>
    <s v="Neighbourhood and Other Parks "/>
    <m/>
    <m/>
    <m/>
    <m/>
    <m/>
    <m/>
    <m/>
    <m/>
    <m/>
    <m/>
    <m/>
    <x v="381"/>
    <x v="1"/>
    <x v="0"/>
    <x v="0"/>
    <x v="0"/>
    <x v="0"/>
    <x v="0"/>
    <x v="0"/>
    <x v="0"/>
    <x v="0"/>
    <x v="0"/>
    <x v="0"/>
    <x v="0"/>
    <x v="0"/>
    <x v="0"/>
    <x v="0"/>
    <x v="0"/>
    <x v="0"/>
    <x v="0"/>
    <x v="0"/>
    <x v="0"/>
    <x v="0"/>
    <x v="0"/>
  </r>
  <r>
    <s v="Nelson Park"/>
    <s v="Katoa Street"/>
    <s v="Alexandra Headland"/>
    <s v="Popular Parks and Gardens"/>
    <s v="BBQ,Drinking water,Picnic table,Playground,Shelter,Toilets"/>
    <s v="Make use of the great facilities including the parks BBQs, playground, picnic tables and shelters while you enjoy the views of the magnificent swan sculptures and the local waterway. The playground in this park is fenced."/>
    <m/>
    <m/>
    <s v="Katoa Street_x000a_Alexandra Headland_x000a_(-26.665638, 153.104138)"/>
    <m/>
    <m/>
    <m/>
    <m/>
    <m/>
    <m/>
    <x v="382"/>
    <x v="0"/>
    <x v="1"/>
    <x v="1"/>
    <x v="0"/>
    <x v="0"/>
    <x v="0"/>
    <x v="0"/>
    <x v="1"/>
    <x v="1"/>
    <x v="0"/>
    <x v="0"/>
    <x v="0"/>
    <x v="0"/>
    <x v="0"/>
    <x v="1"/>
    <x v="0"/>
    <x v="0"/>
    <x v="0"/>
    <x v="0"/>
    <x v="0"/>
    <x v="0"/>
    <x v="0"/>
  </r>
  <r>
    <s v="Newell Park"/>
    <s v="Montrose Street"/>
    <s v="Beerwah"/>
    <s v="Neighbourhood and Other Parks "/>
    <s v="Drinking water,Playground,Shelter"/>
    <s v="The playground in this park has a lattice climber, swings, netball post, slide, a single deck unit and a spiral climber."/>
    <m/>
    <m/>
    <m/>
    <m/>
    <m/>
    <m/>
    <m/>
    <m/>
    <m/>
    <x v="383"/>
    <x v="1"/>
    <x v="1"/>
    <x v="1"/>
    <x v="0"/>
    <x v="0"/>
    <x v="0"/>
    <x v="0"/>
    <x v="0"/>
    <x v="0"/>
    <x v="0"/>
    <x v="0"/>
    <x v="0"/>
    <x v="0"/>
    <x v="0"/>
    <x v="1"/>
    <x v="0"/>
    <x v="0"/>
    <x v="0"/>
    <x v="0"/>
    <x v="0"/>
    <x v="0"/>
    <x v="0"/>
  </r>
  <r>
    <s v="Newton Park"/>
    <s v="Sidney Drive"/>
    <s v="Beerwah"/>
    <s v="Neighbourhood and Other Parks "/>
    <s v="BBQ,Playground"/>
    <s v="This park playground has a 5 deck unit, chain climber, stairs, swings, monkey bar, slide, track ride and a shade sail."/>
    <m/>
    <m/>
    <m/>
    <m/>
    <m/>
    <m/>
    <m/>
    <m/>
    <m/>
    <x v="384"/>
    <x v="0"/>
    <x v="0"/>
    <x v="1"/>
    <x v="0"/>
    <x v="0"/>
    <x v="0"/>
    <x v="0"/>
    <x v="0"/>
    <x v="0"/>
    <x v="0"/>
    <x v="0"/>
    <x v="0"/>
    <x v="0"/>
    <x v="0"/>
    <x v="0"/>
    <x v="0"/>
    <x v="0"/>
    <x v="0"/>
    <x v="0"/>
    <x v="0"/>
    <x v="0"/>
    <x v="0"/>
  </r>
  <r>
    <s v="Nimbus Drive Park"/>
    <s v="Nimbus Drive"/>
    <s v="Flaxton"/>
    <s v="Neighbourhood and Other Parks "/>
    <s v="BBQ,Playground"/>
    <s v="The playground has a seesaw, a swing and spring toys."/>
    <m/>
    <m/>
    <m/>
    <m/>
    <m/>
    <m/>
    <m/>
    <m/>
    <m/>
    <x v="385"/>
    <x v="0"/>
    <x v="0"/>
    <x v="1"/>
    <x v="0"/>
    <x v="0"/>
    <x v="0"/>
    <x v="0"/>
    <x v="0"/>
    <x v="0"/>
    <x v="0"/>
    <x v="0"/>
    <x v="0"/>
    <x v="0"/>
    <x v="0"/>
    <x v="0"/>
    <x v="0"/>
    <x v="0"/>
    <x v="0"/>
    <x v="0"/>
    <x v="0"/>
    <x v="0"/>
    <x v="0"/>
  </r>
  <r>
    <s v="Noel Burns Park"/>
    <s v="Mulloka Esplanade"/>
    <s v="Wurtulla"/>
    <s v="Popular Parks and Gardens"/>
    <s v="BBQ,Drinking water,Picnic table,Playground,Toilets"/>
    <s v="The playground in this park has a climbing net /chain, a log fort and log walk, along with swings and a slide. This park also has a jetty."/>
    <m/>
    <m/>
    <m/>
    <m/>
    <m/>
    <m/>
    <m/>
    <m/>
    <m/>
    <x v="386"/>
    <x v="0"/>
    <x v="1"/>
    <x v="1"/>
    <x v="0"/>
    <x v="0"/>
    <x v="0"/>
    <x v="0"/>
    <x v="1"/>
    <x v="1"/>
    <x v="0"/>
    <x v="0"/>
    <x v="0"/>
    <x v="0"/>
    <x v="0"/>
    <x v="0"/>
    <x v="0"/>
    <x v="0"/>
    <x v="0"/>
    <x v="0"/>
    <x v="0"/>
    <x v="0"/>
    <x v="0"/>
  </r>
  <r>
    <s v="Noree Park"/>
    <s v="Noree Street"/>
    <s v="Wurtulla"/>
    <s v="Neighbourhood and Other Parks "/>
    <s v="Drinking water,Picnic table,Playground"/>
    <s v="Great local playground for all ages (unshaded). Large grassed area for playing games. Picnic table, swings, slides, climbing wall, climbing frame and water tap."/>
    <m/>
    <m/>
    <m/>
    <m/>
    <m/>
    <m/>
    <m/>
    <m/>
    <m/>
    <x v="387"/>
    <x v="1"/>
    <x v="1"/>
    <x v="1"/>
    <x v="0"/>
    <x v="0"/>
    <x v="0"/>
    <x v="0"/>
    <x v="0"/>
    <x v="1"/>
    <x v="0"/>
    <x v="0"/>
    <x v="0"/>
    <x v="0"/>
    <x v="0"/>
    <x v="0"/>
    <x v="0"/>
    <x v="0"/>
    <x v="0"/>
    <x v="0"/>
    <x v="0"/>
    <x v="0"/>
    <x v="0"/>
  </r>
  <r>
    <s v="Norrie Job Park"/>
    <s v="David Low Way"/>
    <s v="Coolum Beach"/>
    <s v="Neighbourhood and Other Parks "/>
    <s v="BBQ,Drinking water,Exercise circuit,Toilets"/>
    <s v="There are 4 pieces of exercise equipment in this park."/>
    <m/>
    <m/>
    <m/>
    <m/>
    <m/>
    <m/>
    <m/>
    <m/>
    <m/>
    <x v="388"/>
    <x v="0"/>
    <x v="1"/>
    <x v="0"/>
    <x v="0"/>
    <x v="0"/>
    <x v="0"/>
    <x v="0"/>
    <x v="1"/>
    <x v="0"/>
    <x v="0"/>
    <x v="1"/>
    <x v="0"/>
    <x v="0"/>
    <x v="0"/>
    <x v="0"/>
    <x v="0"/>
    <x v="0"/>
    <x v="0"/>
    <x v="0"/>
    <x v="0"/>
    <x v="0"/>
    <x v="0"/>
  </r>
  <r>
    <s v="North Arm Park"/>
    <s v="Monak Road"/>
    <s v="North Arm"/>
    <s v="Neighbourhood and Other Parks "/>
    <s v="BBQ,Drinking water,Playground,Toilets"/>
    <m/>
    <m/>
    <m/>
    <m/>
    <m/>
    <m/>
    <m/>
    <m/>
    <m/>
    <m/>
    <x v="389"/>
    <x v="0"/>
    <x v="1"/>
    <x v="1"/>
    <x v="0"/>
    <x v="0"/>
    <x v="0"/>
    <x v="0"/>
    <x v="1"/>
    <x v="0"/>
    <x v="0"/>
    <x v="0"/>
    <x v="0"/>
    <x v="0"/>
    <x v="0"/>
    <x v="0"/>
    <x v="0"/>
    <x v="0"/>
    <x v="0"/>
    <x v="0"/>
    <x v="0"/>
    <x v="0"/>
    <x v="0"/>
  </r>
  <r>
    <s v="North Beach Park"/>
    <s v="North Beach Place"/>
    <s v="Mudjimba"/>
    <s v="Neighbourhood and Other Parks "/>
    <m/>
    <m/>
    <m/>
    <m/>
    <m/>
    <m/>
    <m/>
    <m/>
    <m/>
    <m/>
    <m/>
    <x v="390"/>
    <x v="1"/>
    <x v="0"/>
    <x v="0"/>
    <x v="0"/>
    <x v="0"/>
    <x v="0"/>
    <x v="0"/>
    <x v="0"/>
    <x v="0"/>
    <x v="0"/>
    <x v="0"/>
    <x v="0"/>
    <x v="0"/>
    <x v="0"/>
    <x v="0"/>
    <x v="0"/>
    <x v="0"/>
    <x v="0"/>
    <x v="0"/>
    <x v="0"/>
    <x v="0"/>
    <x v="0"/>
  </r>
  <r>
    <s v="North Shore Beach"/>
    <s v="North Shore Road"/>
    <s v="Twin Waters"/>
    <s v="Beaches and Foreshore"/>
    <s v="Dog off-leash area"/>
    <s v="Dogs are allowed off lead at all times between the low water mark and the base dunal area, extending from Maroochy River to a point 600 metres south of the Twin Waters Surf Club and beach access 133."/>
    <m/>
    <m/>
    <s v="North Shore Road_x000a_Twin Waters_x000a_(-26.633381, 153.100405)"/>
    <m/>
    <m/>
    <m/>
    <m/>
    <m/>
    <m/>
    <x v="391"/>
    <x v="1"/>
    <x v="0"/>
    <x v="0"/>
    <x v="1"/>
    <x v="0"/>
    <x v="0"/>
    <x v="0"/>
    <x v="0"/>
    <x v="0"/>
    <x v="0"/>
    <x v="0"/>
    <x v="0"/>
    <x v="0"/>
    <x v="0"/>
    <x v="0"/>
    <x v="0"/>
    <x v="0"/>
    <x v="0"/>
    <x v="0"/>
    <x v="0"/>
    <x v="0"/>
    <x v="0"/>
  </r>
  <r>
    <s v="North Shore Road Park"/>
    <s v="North Shore Road"/>
    <s v="Twin Waters"/>
    <s v="Neighbourhood and Other Parks "/>
    <s v="Toilets"/>
    <m/>
    <m/>
    <m/>
    <m/>
    <m/>
    <m/>
    <m/>
    <m/>
    <m/>
    <m/>
    <x v="392"/>
    <x v="1"/>
    <x v="0"/>
    <x v="0"/>
    <x v="0"/>
    <x v="0"/>
    <x v="0"/>
    <x v="0"/>
    <x v="1"/>
    <x v="0"/>
    <x v="0"/>
    <x v="0"/>
    <x v="0"/>
    <x v="0"/>
    <x v="0"/>
    <x v="0"/>
    <x v="0"/>
    <x v="0"/>
    <x v="0"/>
    <x v="0"/>
    <x v="0"/>
    <x v="0"/>
    <x v="0"/>
  </r>
  <r>
    <s v="Northbrook Street Park"/>
    <s v="Northbrook Street"/>
    <s v="Caloundra West"/>
    <s v="Neighbourhood and Other Parks "/>
    <s v="BBQ,Drinking water,Playground,Shelter"/>
    <s v="This park has heaps of room for the family cricket game and a playground with an angle climbing bar, climbing pole, climbing ramp, decks, fire pole, monkey bars, multi deck combination unit, spiral slide, steppers, V shape climbing bars and shade sails."/>
    <m/>
    <m/>
    <m/>
    <m/>
    <m/>
    <m/>
    <m/>
    <m/>
    <m/>
    <x v="393"/>
    <x v="0"/>
    <x v="1"/>
    <x v="1"/>
    <x v="0"/>
    <x v="0"/>
    <x v="0"/>
    <x v="0"/>
    <x v="0"/>
    <x v="0"/>
    <x v="0"/>
    <x v="0"/>
    <x v="0"/>
    <x v="0"/>
    <x v="0"/>
    <x v="1"/>
    <x v="0"/>
    <x v="0"/>
    <x v="0"/>
    <x v="0"/>
    <x v="0"/>
    <x v="0"/>
    <x v="0"/>
  </r>
  <r>
    <s v="Peninsula Park"/>
    <s v="The Peninsula"/>
    <m/>
    <s v="Neighbourhood and Other Parks "/>
    <m/>
    <m/>
    <m/>
    <m/>
    <m/>
    <m/>
    <m/>
    <m/>
    <m/>
    <m/>
    <m/>
    <x v="394"/>
    <x v="1"/>
    <x v="0"/>
    <x v="0"/>
    <x v="0"/>
    <x v="0"/>
    <x v="0"/>
    <x v="0"/>
    <x v="0"/>
    <x v="0"/>
    <x v="0"/>
    <x v="0"/>
    <x v="0"/>
    <x v="0"/>
    <x v="0"/>
    <x v="0"/>
    <x v="0"/>
    <x v="0"/>
    <x v="0"/>
    <x v="0"/>
    <x v="0"/>
    <x v="0"/>
    <x v="0"/>
  </r>
  <r>
    <s v="Northshore Multisports Facility"/>
    <s v="128 Mudjimba Beach Road"/>
    <s v="Mudjimba"/>
    <s v="Other Sporting Facilities"/>
    <m/>
    <s v="Soccer, 1 international standard baseball field with lighting, spectator seating, I training diamond, batting cages  2 soccer fields  "/>
    <m/>
    <m/>
    <m/>
    <m/>
    <m/>
    <m/>
    <m/>
    <m/>
    <m/>
    <x v="395"/>
    <x v="1"/>
    <x v="0"/>
    <x v="0"/>
    <x v="0"/>
    <x v="0"/>
    <x v="0"/>
    <x v="0"/>
    <x v="0"/>
    <x v="0"/>
    <x v="0"/>
    <x v="0"/>
    <x v="0"/>
    <x v="0"/>
    <x v="0"/>
    <x v="0"/>
    <x v="0"/>
    <x v="0"/>
    <x v="0"/>
    <x v="0"/>
    <x v="0"/>
    <x v="0"/>
    <x v="0"/>
  </r>
  <r>
    <s v="Vandreike Park"/>
    <s v="Witta Road"/>
    <s v="Witta"/>
    <s v="Neighbourhood and Other Parks "/>
    <m/>
    <m/>
    <m/>
    <m/>
    <m/>
    <m/>
    <m/>
    <m/>
    <m/>
    <m/>
    <m/>
    <x v="396"/>
    <x v="1"/>
    <x v="0"/>
    <x v="0"/>
    <x v="0"/>
    <x v="0"/>
    <x v="0"/>
    <x v="0"/>
    <x v="0"/>
    <x v="0"/>
    <x v="0"/>
    <x v="0"/>
    <x v="0"/>
    <x v="0"/>
    <x v="0"/>
    <x v="0"/>
    <x v="0"/>
    <x v="0"/>
    <x v="0"/>
    <x v="0"/>
    <x v="0"/>
    <x v="0"/>
    <x v="0"/>
  </r>
  <r>
    <s v="Nottingham Lane Park"/>
    <s v="Longwood Drive, Parkview Parade, Nottingham Lane"/>
    <s v="Peregian Springs"/>
    <s v="Neighbourhood and Other Parks "/>
    <s v="BBQ,Drinking water,Playground"/>
    <m/>
    <m/>
    <m/>
    <m/>
    <m/>
    <m/>
    <m/>
    <m/>
    <m/>
    <m/>
    <x v="397"/>
    <x v="0"/>
    <x v="1"/>
    <x v="1"/>
    <x v="0"/>
    <x v="0"/>
    <x v="0"/>
    <x v="0"/>
    <x v="0"/>
    <x v="0"/>
    <x v="0"/>
    <x v="0"/>
    <x v="0"/>
    <x v="0"/>
    <x v="0"/>
    <x v="0"/>
    <x v="0"/>
    <x v="0"/>
    <x v="0"/>
    <x v="0"/>
    <x v="0"/>
    <x v="0"/>
    <x v="0"/>
  </r>
  <r>
    <s v="Nowingi Park"/>
    <s v="Wrigley Street"/>
    <s v="Maroochydore"/>
    <s v="Neighbourhood and Other Parks "/>
    <s v="Shelter"/>
    <s v="This is a beautiful green space with plenty of places for the children to play. There are large concrete animals to ride and play on and places to sit along with a picnic shelter."/>
    <m/>
    <m/>
    <m/>
    <m/>
    <m/>
    <m/>
    <m/>
    <m/>
    <m/>
    <x v="398"/>
    <x v="1"/>
    <x v="0"/>
    <x v="0"/>
    <x v="0"/>
    <x v="0"/>
    <x v="0"/>
    <x v="0"/>
    <x v="0"/>
    <x v="0"/>
    <x v="0"/>
    <x v="0"/>
    <x v="0"/>
    <x v="0"/>
    <x v="0"/>
    <x v="1"/>
    <x v="0"/>
    <x v="0"/>
    <x v="0"/>
    <x v="0"/>
    <x v="0"/>
    <x v="0"/>
    <x v="0"/>
  </r>
  <r>
    <s v="Nyenaman Square"/>
    <m/>
    <s v="Buderim"/>
    <m/>
    <m/>
    <m/>
    <m/>
    <m/>
    <m/>
    <m/>
    <m/>
    <m/>
    <m/>
    <m/>
    <m/>
    <x v="399"/>
    <x v="1"/>
    <x v="0"/>
    <x v="0"/>
    <x v="0"/>
    <x v="0"/>
    <x v="0"/>
    <x v="0"/>
    <x v="0"/>
    <x v="0"/>
    <x v="0"/>
    <x v="0"/>
    <x v="0"/>
    <x v="0"/>
    <x v="0"/>
    <x v="0"/>
    <x v="0"/>
    <x v="0"/>
    <x v="0"/>
    <x v="0"/>
    <x v="0"/>
    <x v="0"/>
    <x v="0"/>
  </r>
  <r>
    <s v="Oak Park"/>
    <s v="Island Court"/>
    <s v="Minyama"/>
    <s v="Neighbourhood and Other Parks "/>
    <s v="Drinking water"/>
    <m/>
    <m/>
    <m/>
    <m/>
    <m/>
    <m/>
    <m/>
    <m/>
    <m/>
    <m/>
    <x v="400"/>
    <x v="1"/>
    <x v="1"/>
    <x v="0"/>
    <x v="0"/>
    <x v="0"/>
    <x v="0"/>
    <x v="0"/>
    <x v="0"/>
    <x v="0"/>
    <x v="0"/>
    <x v="0"/>
    <x v="0"/>
    <x v="0"/>
    <x v="0"/>
    <x v="0"/>
    <x v="0"/>
    <x v="0"/>
    <x v="0"/>
    <x v="0"/>
    <x v="0"/>
    <x v="0"/>
    <x v="0"/>
  </r>
  <r>
    <s v="Oakdale Park"/>
    <s v="Oakdale Circuit"/>
    <s v="Currimundi"/>
    <s v="Neighbourhood and Other Parks "/>
    <s v="Drinking water,Playground"/>
    <s v="The playground in this park has a 5 deck unit, carousel, chain bridge, climbing wall, double swing, slide pommel bridge, spinner, spiral climber and a shade sail over the playground."/>
    <m/>
    <m/>
    <m/>
    <m/>
    <m/>
    <m/>
    <m/>
    <m/>
    <m/>
    <x v="401"/>
    <x v="1"/>
    <x v="1"/>
    <x v="1"/>
    <x v="0"/>
    <x v="0"/>
    <x v="0"/>
    <x v="0"/>
    <x v="0"/>
    <x v="0"/>
    <x v="0"/>
    <x v="0"/>
    <x v="0"/>
    <x v="0"/>
    <x v="0"/>
    <x v="0"/>
    <x v="0"/>
    <x v="0"/>
    <x v="0"/>
    <x v="0"/>
    <x v="0"/>
    <x v="0"/>
    <x v="0"/>
  </r>
  <r>
    <s v="Obi Obi Creek Park East"/>
    <s v="Obi Obi Road"/>
    <s v="Kidaman Creek"/>
    <s v="Neighbourhood and Other Parks "/>
    <s v="BBQ"/>
    <m/>
    <m/>
    <m/>
    <m/>
    <m/>
    <m/>
    <m/>
    <m/>
    <m/>
    <m/>
    <x v="402"/>
    <x v="0"/>
    <x v="0"/>
    <x v="0"/>
    <x v="0"/>
    <x v="0"/>
    <x v="0"/>
    <x v="0"/>
    <x v="0"/>
    <x v="0"/>
    <x v="0"/>
    <x v="0"/>
    <x v="0"/>
    <x v="0"/>
    <x v="0"/>
    <x v="0"/>
    <x v="0"/>
    <x v="0"/>
    <x v="0"/>
    <x v="0"/>
    <x v="0"/>
    <x v="0"/>
    <x v="0"/>
  </r>
  <r>
    <s v="Ocean Ridge Park"/>
    <s v="The Parkway"/>
    <s v="Aroona"/>
    <s v="Neighbourhood and Other Parks "/>
    <s v="Playground,Shelter"/>
    <s v="Ocean Ridge playground is a delight for children and families. The playground has a boat, a climbing frame, a small house, an obstacle course, spring toys, and swings. "/>
    <m/>
    <m/>
    <m/>
    <m/>
    <m/>
    <m/>
    <m/>
    <m/>
    <m/>
    <x v="403"/>
    <x v="1"/>
    <x v="0"/>
    <x v="1"/>
    <x v="0"/>
    <x v="0"/>
    <x v="0"/>
    <x v="0"/>
    <x v="0"/>
    <x v="0"/>
    <x v="0"/>
    <x v="0"/>
    <x v="0"/>
    <x v="0"/>
    <x v="0"/>
    <x v="1"/>
    <x v="0"/>
    <x v="0"/>
    <x v="0"/>
    <x v="0"/>
    <x v="0"/>
    <x v="0"/>
    <x v="0"/>
  </r>
  <r>
    <s v="O'Connors Park"/>
    <s v="Kapala Street"/>
    <s v="Mooloolaba"/>
    <s v="Neighbourhood and Other Parks "/>
    <s v="Playground"/>
    <s v="This park has big open spaces for that familhy game of cricket. The playground has a saddle spinner and swings."/>
    <m/>
    <m/>
    <m/>
    <m/>
    <m/>
    <m/>
    <m/>
    <m/>
    <m/>
    <x v="404"/>
    <x v="1"/>
    <x v="0"/>
    <x v="1"/>
    <x v="0"/>
    <x v="0"/>
    <x v="0"/>
    <x v="0"/>
    <x v="0"/>
    <x v="0"/>
    <x v="0"/>
    <x v="0"/>
    <x v="0"/>
    <x v="0"/>
    <x v="0"/>
    <x v="0"/>
    <x v="0"/>
    <x v="0"/>
    <x v="0"/>
    <x v="0"/>
    <x v="0"/>
    <x v="0"/>
    <x v="0"/>
  </r>
  <r>
    <s v="Old Eumundi Sports Field"/>
    <s v="Memorial Drive"/>
    <s v="Eumundi"/>
    <s v="Other Sporting Facilities"/>
    <s v="Drinking water,Toilets"/>
    <m/>
    <m/>
    <m/>
    <m/>
    <m/>
    <m/>
    <m/>
    <m/>
    <m/>
    <m/>
    <x v="405"/>
    <x v="1"/>
    <x v="1"/>
    <x v="0"/>
    <x v="0"/>
    <x v="0"/>
    <x v="0"/>
    <x v="0"/>
    <x v="1"/>
    <x v="0"/>
    <x v="0"/>
    <x v="0"/>
    <x v="0"/>
    <x v="0"/>
    <x v="0"/>
    <x v="0"/>
    <x v="0"/>
    <x v="0"/>
    <x v="0"/>
    <x v="0"/>
    <x v="0"/>
    <x v="0"/>
    <x v="0"/>
  </r>
  <r>
    <s v="Old Orchard Neighbourhood Park"/>
    <s v="Old Orchard Drive,"/>
    <s v="Palmwoods"/>
    <s v="Neighbourhood and Other Parks "/>
    <s v="BBQ,Playground"/>
    <m/>
    <m/>
    <m/>
    <m/>
    <m/>
    <m/>
    <m/>
    <m/>
    <m/>
    <m/>
    <x v="406"/>
    <x v="0"/>
    <x v="0"/>
    <x v="1"/>
    <x v="0"/>
    <x v="0"/>
    <x v="0"/>
    <x v="0"/>
    <x v="0"/>
    <x v="0"/>
    <x v="0"/>
    <x v="0"/>
    <x v="0"/>
    <x v="0"/>
    <x v="0"/>
    <x v="0"/>
    <x v="0"/>
    <x v="0"/>
    <x v="0"/>
    <x v="0"/>
    <x v="0"/>
    <x v="0"/>
    <x v="0"/>
  </r>
  <r>
    <s v="Olsen Mill Park"/>
    <s v="Rosebed Street"/>
    <s v="Eudlo"/>
    <s v="Neighbourhood and Other Parks "/>
    <m/>
    <m/>
    <m/>
    <m/>
    <m/>
    <m/>
    <m/>
    <m/>
    <m/>
    <m/>
    <m/>
    <x v="407"/>
    <x v="1"/>
    <x v="0"/>
    <x v="0"/>
    <x v="0"/>
    <x v="0"/>
    <x v="0"/>
    <x v="0"/>
    <x v="0"/>
    <x v="0"/>
    <x v="0"/>
    <x v="0"/>
    <x v="0"/>
    <x v="0"/>
    <x v="0"/>
    <x v="0"/>
    <x v="0"/>
    <x v="0"/>
    <x v="0"/>
    <x v="0"/>
    <x v="0"/>
    <x v="0"/>
    <x v="0"/>
  </r>
  <r>
    <s v="Open Meadow Park"/>
    <s v="Village Way"/>
    <s v="Little Mountain"/>
    <s v="Neighbourhood and Other Parks "/>
    <s v="Playground"/>
    <s v="The playground in this park has a chain bridge, climbing net, hopper see saw, fort, slide, monkey bars, multi deck unit, ring climber, spinner bowl, spring toys, swings, track ride and a shade sail."/>
    <m/>
    <m/>
    <m/>
    <m/>
    <m/>
    <m/>
    <m/>
    <m/>
    <m/>
    <x v="408"/>
    <x v="1"/>
    <x v="0"/>
    <x v="1"/>
    <x v="0"/>
    <x v="0"/>
    <x v="0"/>
    <x v="0"/>
    <x v="0"/>
    <x v="0"/>
    <x v="0"/>
    <x v="0"/>
    <x v="0"/>
    <x v="0"/>
    <x v="0"/>
    <x v="0"/>
    <x v="0"/>
    <x v="0"/>
    <x v="0"/>
    <x v="0"/>
    <x v="0"/>
    <x v="0"/>
    <x v="0"/>
  </r>
  <r>
    <s v="Orange Grove park"/>
    <s v="Jody Place and Stanley Street"/>
    <s v="Palmwoods"/>
    <s v="Neighbourhood and Other Parks "/>
    <s v="BBQ,Playground"/>
    <m/>
    <m/>
    <m/>
    <m/>
    <m/>
    <m/>
    <m/>
    <m/>
    <m/>
    <m/>
    <x v="409"/>
    <x v="0"/>
    <x v="0"/>
    <x v="1"/>
    <x v="0"/>
    <x v="0"/>
    <x v="0"/>
    <x v="0"/>
    <x v="0"/>
    <x v="0"/>
    <x v="0"/>
    <x v="0"/>
    <x v="0"/>
    <x v="0"/>
    <x v="0"/>
    <x v="0"/>
    <x v="0"/>
    <x v="0"/>
    <x v="0"/>
    <x v="0"/>
    <x v="0"/>
    <x v="0"/>
    <x v="0"/>
  </r>
  <r>
    <s v="Osprey Park"/>
    <s v="Maroochy Waters Drive"/>
    <s v="Maroochydore"/>
    <s v="Neighbourhood and Other Parks "/>
    <m/>
    <s v="This great green space has sitting spaces and plenty of room to play the family game of cricket."/>
    <m/>
    <m/>
    <m/>
    <m/>
    <m/>
    <m/>
    <m/>
    <m/>
    <m/>
    <x v="410"/>
    <x v="1"/>
    <x v="0"/>
    <x v="0"/>
    <x v="0"/>
    <x v="0"/>
    <x v="0"/>
    <x v="0"/>
    <x v="0"/>
    <x v="0"/>
    <x v="0"/>
    <x v="0"/>
    <x v="0"/>
    <x v="0"/>
    <x v="0"/>
    <x v="0"/>
    <x v="0"/>
    <x v="0"/>
    <x v="0"/>
    <x v="0"/>
    <x v="0"/>
    <x v="0"/>
    <x v="0"/>
  </r>
  <r>
    <s v="Outlook Drive Park"/>
    <s v="Outlook Drive"/>
    <s v="Glass House Mountains"/>
    <s v="Neighbourhood and Other Parks "/>
    <s v="Playground"/>
    <s v="The playground in this park has a 2 deck unit, access ladder, chain climber, climbing wall, spinner, spiral slide, springtoy gorilla and a swing."/>
    <m/>
    <m/>
    <m/>
    <m/>
    <m/>
    <m/>
    <m/>
    <m/>
    <m/>
    <x v="411"/>
    <x v="1"/>
    <x v="0"/>
    <x v="1"/>
    <x v="0"/>
    <x v="0"/>
    <x v="0"/>
    <x v="0"/>
    <x v="0"/>
    <x v="0"/>
    <x v="0"/>
    <x v="0"/>
    <x v="0"/>
    <x v="0"/>
    <x v="0"/>
    <x v="0"/>
    <x v="0"/>
    <x v="0"/>
    <x v="0"/>
    <x v="0"/>
    <x v="0"/>
    <x v="0"/>
    <x v="0"/>
  </r>
  <r>
    <s v="Oxleigh Heights Park"/>
    <s v="George Street"/>
    <s v="Nambour"/>
    <s v="Neighbourhood and Other Parks "/>
    <s v="Playground"/>
    <m/>
    <m/>
    <m/>
    <m/>
    <m/>
    <m/>
    <m/>
    <m/>
    <m/>
    <m/>
    <x v="412"/>
    <x v="1"/>
    <x v="0"/>
    <x v="1"/>
    <x v="0"/>
    <x v="0"/>
    <x v="0"/>
    <x v="0"/>
    <x v="0"/>
    <x v="0"/>
    <x v="0"/>
    <x v="0"/>
    <x v="0"/>
    <x v="0"/>
    <x v="0"/>
    <x v="0"/>
    <x v="0"/>
    <x v="0"/>
    <x v="0"/>
    <x v="0"/>
    <x v="0"/>
    <x v="0"/>
    <x v="0"/>
  </r>
  <r>
    <s v="Porters Farm Park"/>
    <s v="Fig Street"/>
    <s v="Maleny"/>
    <s v="Neighbourhood and Other Parks "/>
    <s v="Drinking water,Picnic table"/>
    <s v="This park is a great place for children to play, plenty of shady trees and picnic tables for that family picnic."/>
    <m/>
    <m/>
    <m/>
    <m/>
    <m/>
    <m/>
    <m/>
    <m/>
    <m/>
    <x v="413"/>
    <x v="1"/>
    <x v="1"/>
    <x v="0"/>
    <x v="0"/>
    <x v="0"/>
    <x v="0"/>
    <x v="0"/>
    <x v="0"/>
    <x v="1"/>
    <x v="0"/>
    <x v="0"/>
    <x v="0"/>
    <x v="0"/>
    <x v="0"/>
    <x v="0"/>
    <x v="0"/>
    <x v="0"/>
    <x v="0"/>
    <x v="0"/>
    <x v="0"/>
    <x v="0"/>
    <x v="0"/>
  </r>
  <r>
    <s v="Penny Lane Park"/>
    <s v="Penny Lane"/>
    <s v="Mooloolaba"/>
    <s v="Popular Parks and Gardens"/>
    <s v="Drinking water,Picnic table,Popular for ceremonies"/>
    <s v="This park is a popular site for weddings and ceremonies, with views over the Mooloolah River - a great backdrop to any event."/>
    <m/>
    <m/>
    <m/>
    <m/>
    <m/>
    <m/>
    <m/>
    <m/>
    <m/>
    <x v="414"/>
    <x v="1"/>
    <x v="1"/>
    <x v="0"/>
    <x v="0"/>
    <x v="0"/>
    <x v="1"/>
    <x v="0"/>
    <x v="0"/>
    <x v="1"/>
    <x v="0"/>
    <x v="0"/>
    <x v="0"/>
    <x v="0"/>
    <x v="0"/>
    <x v="0"/>
    <x v="0"/>
    <x v="0"/>
    <x v="0"/>
    <x v="0"/>
    <x v="0"/>
    <x v="0"/>
    <x v="0"/>
  </r>
  <r>
    <s v="Pacific Paradise Skate Park"/>
    <m/>
    <s v="Pacific Paradise"/>
    <s v="Skate Parks"/>
    <m/>
    <s v="¬ pipe, fun box (3-way), wedge ramp, BMX dirt track, coping. This skate park is located within a park adjacent to a dirt bike track and a play set. It is also close to the nearby small shopping centre, however surveillance and visibility of the park is poor. The park is in an otherwise sound location, with ancillary facilities comprising a playground, basketball « court, BMX dirt track, natural shade and seating structures."/>
    <m/>
    <m/>
    <m/>
    <m/>
    <m/>
    <m/>
    <m/>
    <m/>
    <m/>
    <x v="415"/>
    <x v="1"/>
    <x v="0"/>
    <x v="0"/>
    <x v="0"/>
    <x v="0"/>
    <x v="0"/>
    <x v="0"/>
    <x v="0"/>
    <x v="0"/>
    <x v="0"/>
    <x v="0"/>
    <x v="0"/>
    <x v="0"/>
    <x v="0"/>
    <x v="0"/>
    <x v="0"/>
    <x v="0"/>
    <x v="0"/>
    <x v="0"/>
    <x v="0"/>
    <x v="0"/>
    <x v="0"/>
  </r>
  <r>
    <s v="Pacific Park"/>
    <s v="River Esplanade"/>
    <s v="Mooloolaba"/>
    <s v="Neighbourhood and Other Parks "/>
    <m/>
    <s v="This park is a lovely green space beside the Mooloolah River. Nice place to enjoy a family picnic, perhaps a spot of fishing."/>
    <m/>
    <m/>
    <m/>
    <m/>
    <m/>
    <m/>
    <m/>
    <m/>
    <m/>
    <x v="416"/>
    <x v="1"/>
    <x v="0"/>
    <x v="0"/>
    <x v="0"/>
    <x v="0"/>
    <x v="0"/>
    <x v="0"/>
    <x v="0"/>
    <x v="0"/>
    <x v="0"/>
    <x v="0"/>
    <x v="0"/>
    <x v="0"/>
    <x v="0"/>
    <x v="0"/>
    <x v="0"/>
    <x v="0"/>
    <x v="0"/>
    <x v="0"/>
    <x v="0"/>
    <x v="0"/>
    <x v="0"/>
  </r>
  <r>
    <s v="Palkana Park"/>
    <s v="Oceanic Drive"/>
    <s v="Warana"/>
    <s v="Neighbourhood and Other Parks "/>
    <s v="Drinking water"/>
    <m/>
    <m/>
    <m/>
    <m/>
    <m/>
    <m/>
    <m/>
    <m/>
    <m/>
    <m/>
    <x v="417"/>
    <x v="1"/>
    <x v="1"/>
    <x v="0"/>
    <x v="0"/>
    <x v="0"/>
    <x v="0"/>
    <x v="0"/>
    <x v="0"/>
    <x v="0"/>
    <x v="0"/>
    <x v="0"/>
    <x v="0"/>
    <x v="0"/>
    <x v="0"/>
    <x v="0"/>
    <x v="0"/>
    <x v="0"/>
    <x v="0"/>
    <x v="0"/>
    <x v="0"/>
    <x v="0"/>
    <x v="0"/>
  </r>
  <r>
    <s v="Palm and Littler Park"/>
    <s v="Chevallum Road"/>
    <s v="Palmwoods"/>
    <s v="Neighbourhood and Other Parks "/>
    <s v="BBQ,Drinking water"/>
    <m/>
    <m/>
    <m/>
    <m/>
    <m/>
    <m/>
    <m/>
    <m/>
    <m/>
    <m/>
    <x v="418"/>
    <x v="0"/>
    <x v="1"/>
    <x v="0"/>
    <x v="0"/>
    <x v="0"/>
    <x v="0"/>
    <x v="0"/>
    <x v="0"/>
    <x v="0"/>
    <x v="0"/>
    <x v="0"/>
    <x v="0"/>
    <x v="0"/>
    <x v="0"/>
    <x v="0"/>
    <x v="0"/>
    <x v="0"/>
    <x v="0"/>
    <x v="0"/>
    <x v="0"/>
    <x v="0"/>
    <x v="0"/>
  </r>
  <r>
    <s v="Palm Grove Park"/>
    <s v="Palm Grove Court and Main Street"/>
    <s v="Palmwoods"/>
    <s v="Neighbourhood and Other Parks "/>
    <m/>
    <m/>
    <m/>
    <m/>
    <m/>
    <m/>
    <m/>
    <m/>
    <m/>
    <m/>
    <m/>
    <x v="419"/>
    <x v="1"/>
    <x v="0"/>
    <x v="0"/>
    <x v="0"/>
    <x v="0"/>
    <x v="0"/>
    <x v="0"/>
    <x v="0"/>
    <x v="0"/>
    <x v="0"/>
    <x v="0"/>
    <x v="0"/>
    <x v="0"/>
    <x v="0"/>
    <x v="0"/>
    <x v="0"/>
    <x v="0"/>
    <x v="0"/>
    <x v="0"/>
    <x v="0"/>
    <x v="0"/>
    <x v="0"/>
  </r>
  <r>
    <s v="Palmwoods Skate Park"/>
    <s v="Palmwoods - Montville Road"/>
    <s v="Palmwoods"/>
    <s v="Skate Parks"/>
    <s v="Drinking water"/>
    <s v="Bowl, fun box, grind rail, grind ledge, flat bank x 4, ¬ pipe x 3. This skate park is located adjacent to the swimming pool and tennis courts and within easy walking distance to shops and rail. The park provides a range of skate elements ideal for beginners and intermediate skaters including banks, ¬ pipes, grind rails and a fun box. The park is popular with skaters, bladers and bikers and comfortably accommodates 3-4 skaters at any one time."/>
    <m/>
    <m/>
    <m/>
    <m/>
    <m/>
    <m/>
    <m/>
    <m/>
    <m/>
    <x v="420"/>
    <x v="1"/>
    <x v="1"/>
    <x v="0"/>
    <x v="0"/>
    <x v="0"/>
    <x v="0"/>
    <x v="0"/>
    <x v="0"/>
    <x v="0"/>
    <x v="0"/>
    <x v="0"/>
    <x v="0"/>
    <x v="0"/>
    <x v="0"/>
    <x v="0"/>
    <x v="0"/>
    <x v="0"/>
    <x v="0"/>
    <x v="0"/>
    <x v="0"/>
    <x v="0"/>
    <x v="0"/>
  </r>
  <r>
    <s v="Paluma Terrace Park"/>
    <s v="Eungella Way"/>
    <s v="Buderim"/>
    <s v="Neighbourhood and Other Parks "/>
    <m/>
    <m/>
    <m/>
    <m/>
    <m/>
    <m/>
    <m/>
    <m/>
    <m/>
    <m/>
    <m/>
    <x v="421"/>
    <x v="1"/>
    <x v="0"/>
    <x v="0"/>
    <x v="0"/>
    <x v="0"/>
    <x v="0"/>
    <x v="0"/>
    <x v="0"/>
    <x v="0"/>
    <x v="0"/>
    <x v="0"/>
    <x v="0"/>
    <x v="0"/>
    <x v="0"/>
    <x v="0"/>
    <x v="0"/>
    <x v="0"/>
    <x v="0"/>
    <x v="0"/>
    <x v="0"/>
    <x v="0"/>
    <x v="0"/>
  </r>
  <r>
    <s v="Pamphlet Park"/>
    <s v="Pamphlet Place"/>
    <s v="Pelican Waters"/>
    <s v="Neighbourhood and Other Parks "/>
    <s v="Drinking water"/>
    <m/>
    <m/>
    <m/>
    <m/>
    <m/>
    <m/>
    <m/>
    <m/>
    <m/>
    <m/>
    <x v="422"/>
    <x v="1"/>
    <x v="1"/>
    <x v="0"/>
    <x v="0"/>
    <x v="0"/>
    <x v="0"/>
    <x v="0"/>
    <x v="0"/>
    <x v="0"/>
    <x v="0"/>
    <x v="0"/>
    <x v="0"/>
    <x v="0"/>
    <x v="0"/>
    <x v="0"/>
    <x v="0"/>
    <x v="0"/>
    <x v="0"/>
    <x v="0"/>
    <x v="0"/>
    <x v="0"/>
    <x v="0"/>
  </r>
  <r>
    <s v="Pangarinda Place Park"/>
    <s v="Coorumbong Place"/>
    <s v="Mooloolaba"/>
    <s v="Neighbourhood and Other Parks "/>
    <s v="Playground"/>
    <s v="This neighbourhood park has a small playground with a slide, swing, spring toy and whirlygig. "/>
    <m/>
    <m/>
    <m/>
    <m/>
    <m/>
    <m/>
    <m/>
    <m/>
    <m/>
    <x v="423"/>
    <x v="1"/>
    <x v="0"/>
    <x v="1"/>
    <x v="0"/>
    <x v="0"/>
    <x v="0"/>
    <x v="0"/>
    <x v="0"/>
    <x v="0"/>
    <x v="0"/>
    <x v="0"/>
    <x v="0"/>
    <x v="0"/>
    <x v="0"/>
    <x v="0"/>
    <x v="0"/>
    <x v="0"/>
    <x v="0"/>
    <x v="0"/>
    <x v="0"/>
    <x v="0"/>
    <x v="0"/>
  </r>
  <r>
    <s v="Park Reserve"/>
    <s v="Bradman Avenue"/>
    <s v="Maroochydore"/>
    <s v="Neighbourhood and Other Parks "/>
    <s v="Dog off-leash area"/>
    <s v="On the riverside of Bradman Avenue, Maroochydore, commencing at the traffic lights at the intersection of Fishermans Road and Bradman Avenue and extending 500 metres towards the Maroochy River mouth."/>
    <m/>
    <m/>
    <m/>
    <m/>
    <m/>
    <m/>
    <m/>
    <m/>
    <m/>
    <x v="424"/>
    <x v="1"/>
    <x v="0"/>
    <x v="0"/>
    <x v="1"/>
    <x v="0"/>
    <x v="0"/>
    <x v="0"/>
    <x v="0"/>
    <x v="0"/>
    <x v="0"/>
    <x v="0"/>
    <x v="0"/>
    <x v="0"/>
    <x v="0"/>
    <x v="0"/>
    <x v="0"/>
    <x v="0"/>
    <x v="0"/>
    <x v="0"/>
    <x v="0"/>
    <x v="0"/>
    <x v="0"/>
  </r>
  <r>
    <s v="Parklea Esplanade Park"/>
    <s v="Parklea Esplanade"/>
    <s v="Mountain Creek"/>
    <s v="Neighbourhood and Other Parks "/>
    <s v="BBQ,Drinking water,Playground"/>
    <s v="The playground in this park is fenced. "/>
    <m/>
    <m/>
    <m/>
    <m/>
    <m/>
    <m/>
    <m/>
    <m/>
    <m/>
    <x v="425"/>
    <x v="0"/>
    <x v="1"/>
    <x v="1"/>
    <x v="0"/>
    <x v="0"/>
    <x v="0"/>
    <x v="0"/>
    <x v="0"/>
    <x v="0"/>
    <x v="0"/>
    <x v="0"/>
    <x v="0"/>
    <x v="0"/>
    <x v="0"/>
    <x v="0"/>
    <x v="0"/>
    <x v="0"/>
    <x v="0"/>
    <x v="0"/>
    <x v="0"/>
    <x v="0"/>
    <x v="0"/>
  </r>
  <r>
    <s v="Parragundi Park"/>
    <s v="Hermosa Street"/>
    <s v="Mountain Creek"/>
    <s v="Neighbourhood and Other Parks "/>
    <s v="Playground"/>
    <m/>
    <m/>
    <m/>
    <m/>
    <m/>
    <m/>
    <m/>
    <m/>
    <m/>
    <m/>
    <x v="426"/>
    <x v="1"/>
    <x v="0"/>
    <x v="1"/>
    <x v="0"/>
    <x v="0"/>
    <x v="0"/>
    <x v="0"/>
    <x v="0"/>
    <x v="0"/>
    <x v="0"/>
    <x v="0"/>
    <x v="0"/>
    <x v="0"/>
    <x v="0"/>
    <x v="0"/>
    <x v="0"/>
    <x v="0"/>
    <x v="0"/>
    <x v="0"/>
    <x v="0"/>
    <x v="0"/>
    <x v="0"/>
  </r>
  <r>
    <s v="Paul Neisler Park"/>
    <s v="Oceanic Drive"/>
    <s v="Warana"/>
    <s v="Neighbourhood and Other Parks "/>
    <s v="BBQ,Drinking water,Toilets"/>
    <m/>
    <m/>
    <m/>
    <m/>
    <m/>
    <m/>
    <m/>
    <m/>
    <m/>
    <m/>
    <x v="427"/>
    <x v="0"/>
    <x v="1"/>
    <x v="0"/>
    <x v="0"/>
    <x v="0"/>
    <x v="0"/>
    <x v="0"/>
    <x v="1"/>
    <x v="0"/>
    <x v="0"/>
    <x v="0"/>
    <x v="0"/>
    <x v="0"/>
    <x v="0"/>
    <x v="0"/>
    <x v="0"/>
    <x v="0"/>
    <x v="0"/>
    <x v="0"/>
    <x v="0"/>
    <x v="0"/>
    <x v="0"/>
  </r>
  <r>
    <s v="Peace Memorial Park"/>
    <s v="Maleny Street"/>
    <s v="Landsborough"/>
    <s v="Popular Parks and Gardens"/>
    <s v="BBQ,Drinking water,Picnic table,Playground,Shelter,Toilets"/>
    <s v="This playground has a climbing unit, a balance beam, banister climber, chain climber, chin up bar, climbing wall, slide, firepole, ladder walk, lattice climber, swings, monkey bar, overhead rings, slid, roman rings a spinner and spiral climber."/>
    <m/>
    <m/>
    <m/>
    <m/>
    <m/>
    <m/>
    <m/>
    <m/>
    <m/>
    <x v="428"/>
    <x v="0"/>
    <x v="1"/>
    <x v="1"/>
    <x v="0"/>
    <x v="0"/>
    <x v="0"/>
    <x v="0"/>
    <x v="1"/>
    <x v="1"/>
    <x v="0"/>
    <x v="0"/>
    <x v="0"/>
    <x v="0"/>
    <x v="0"/>
    <x v="1"/>
    <x v="0"/>
    <x v="0"/>
    <x v="0"/>
    <x v="0"/>
    <x v="0"/>
    <x v="0"/>
    <x v="0"/>
  </r>
  <r>
    <s v="Peachester Recreation Reserve"/>
    <s v="1124 Peachester Road"/>
    <s v="Peachester"/>
    <s v="Other Sporting Facilities"/>
    <m/>
    <s v="Tennis club, pony club."/>
    <m/>
    <m/>
    <m/>
    <m/>
    <m/>
    <m/>
    <m/>
    <m/>
    <m/>
    <x v="429"/>
    <x v="1"/>
    <x v="0"/>
    <x v="0"/>
    <x v="0"/>
    <x v="0"/>
    <x v="0"/>
    <x v="0"/>
    <x v="0"/>
    <x v="0"/>
    <x v="0"/>
    <x v="0"/>
    <x v="0"/>
    <x v="0"/>
    <x v="0"/>
    <x v="0"/>
    <x v="0"/>
    <x v="0"/>
    <x v="0"/>
    <x v="0"/>
    <x v="0"/>
    <x v="0"/>
    <x v="0"/>
  </r>
  <r>
    <s v="Peacock Park"/>
    <s v="Peacock Crescent"/>
    <s v="Bokarina"/>
    <s v="Neighbourhood and Other Parks "/>
    <s v="Drinking water,Playground"/>
    <s v="This park has a playground with a 5 Deck Unit, Banister Slide, Chain Climber, Firepole, Hoop Tunnel, Loop Climber, Malay Bridge, Monkey Bar,   Plastic Slide, Roman Rings, Seal Spring Toy,a Spring Rocker, Swings and a Web Climber.  "/>
    <m/>
    <m/>
    <m/>
    <m/>
    <m/>
    <m/>
    <m/>
    <m/>
    <m/>
    <x v="430"/>
    <x v="1"/>
    <x v="1"/>
    <x v="1"/>
    <x v="0"/>
    <x v="0"/>
    <x v="0"/>
    <x v="0"/>
    <x v="0"/>
    <x v="0"/>
    <x v="0"/>
    <x v="0"/>
    <x v="0"/>
    <x v="0"/>
    <x v="0"/>
    <x v="0"/>
    <x v="0"/>
    <x v="0"/>
    <x v="0"/>
    <x v="0"/>
    <x v="0"/>
    <x v="0"/>
    <x v="0"/>
  </r>
  <r>
    <s v="Pepper Tree Park"/>
    <s v="Gloria Street"/>
    <s v="Maroochydore"/>
    <s v="Neighbourhood and Other Parks "/>
    <s v="BBQ,Drinking water"/>
    <m/>
    <m/>
    <m/>
    <m/>
    <m/>
    <m/>
    <m/>
    <m/>
    <m/>
    <m/>
    <x v="431"/>
    <x v="0"/>
    <x v="1"/>
    <x v="0"/>
    <x v="0"/>
    <x v="0"/>
    <x v="0"/>
    <x v="0"/>
    <x v="0"/>
    <x v="0"/>
    <x v="0"/>
    <x v="0"/>
    <x v="0"/>
    <x v="0"/>
    <x v="0"/>
    <x v="0"/>
    <x v="0"/>
    <x v="0"/>
    <x v="0"/>
    <x v="0"/>
    <x v="0"/>
    <x v="0"/>
    <x v="0"/>
  </r>
  <r>
    <s v="Perina Park"/>
    <s v="Perina Street"/>
    <s v="Warana"/>
    <s v="Neighbourhood and Other Parks "/>
    <s v="Playground"/>
    <m/>
    <m/>
    <m/>
    <m/>
    <m/>
    <m/>
    <m/>
    <m/>
    <m/>
    <m/>
    <x v="432"/>
    <x v="1"/>
    <x v="0"/>
    <x v="1"/>
    <x v="0"/>
    <x v="0"/>
    <x v="0"/>
    <x v="0"/>
    <x v="0"/>
    <x v="0"/>
    <x v="0"/>
    <x v="0"/>
    <x v="0"/>
    <x v="0"/>
    <x v="0"/>
    <x v="0"/>
    <x v="0"/>
    <x v="0"/>
    <x v="0"/>
    <x v="0"/>
    <x v="0"/>
    <x v="0"/>
    <x v="0"/>
  </r>
  <r>
    <s v="Perraton Green Park"/>
    <s v="Lawrence Street"/>
    <s v="Mooloolaba"/>
    <s v="Neighbourhood and Other Parks "/>
    <s v="Drinking water,Playground"/>
    <s v="The playground has a motorbike rocker, seesaw, spring toys and a swing."/>
    <m/>
    <m/>
    <m/>
    <m/>
    <m/>
    <m/>
    <m/>
    <m/>
    <m/>
    <x v="433"/>
    <x v="1"/>
    <x v="1"/>
    <x v="1"/>
    <x v="0"/>
    <x v="0"/>
    <x v="0"/>
    <x v="0"/>
    <x v="0"/>
    <x v="0"/>
    <x v="0"/>
    <x v="0"/>
    <x v="0"/>
    <x v="0"/>
    <x v="0"/>
    <x v="0"/>
    <x v="0"/>
    <x v="0"/>
    <x v="0"/>
    <x v="0"/>
    <x v="0"/>
    <x v="0"/>
    <x v="0"/>
  </r>
  <r>
    <s v="Petrie Park "/>
    <s v="Price Street"/>
    <s v="Nambour"/>
    <s v="Other Sporting Facilities"/>
    <m/>
    <s v="Hockey fields"/>
    <m/>
    <m/>
    <m/>
    <m/>
    <m/>
    <m/>
    <m/>
    <m/>
    <m/>
    <x v="434"/>
    <x v="1"/>
    <x v="0"/>
    <x v="0"/>
    <x v="0"/>
    <x v="0"/>
    <x v="0"/>
    <x v="0"/>
    <x v="0"/>
    <x v="0"/>
    <x v="0"/>
    <x v="0"/>
    <x v="0"/>
    <x v="0"/>
    <x v="0"/>
    <x v="0"/>
    <x v="0"/>
    <x v="0"/>
    <x v="0"/>
    <x v="0"/>
    <x v="0"/>
    <x v="0"/>
    <x v="0"/>
  </r>
  <r>
    <s v="Petrie Park"/>
    <s v="Elder Street and Price Street"/>
    <s v="Nambour"/>
    <s v="Popular Parks and Gardens"/>
    <s v="Dog off-leash area,Drinking water,Toilets"/>
    <s v="Dog off-leash area at all times, as designated on signage."/>
    <s v="Dog off-leash areas"/>
    <m/>
    <m/>
    <m/>
    <m/>
    <m/>
    <m/>
    <m/>
    <m/>
    <x v="435"/>
    <x v="1"/>
    <x v="1"/>
    <x v="0"/>
    <x v="1"/>
    <x v="0"/>
    <x v="0"/>
    <x v="0"/>
    <x v="1"/>
    <x v="0"/>
    <x v="0"/>
    <x v="0"/>
    <x v="0"/>
    <x v="0"/>
    <x v="0"/>
    <x v="0"/>
    <x v="0"/>
    <x v="0"/>
    <x v="0"/>
    <x v="0"/>
    <x v="0"/>
    <x v="0"/>
    <x v="0"/>
  </r>
  <r>
    <s v="Philbrook Park"/>
    <s v="Philbrook Street"/>
    <s v="Bli Bli"/>
    <s v="Neighbourhood and Other Parks "/>
    <s v="Playground"/>
    <s v="This playground has a burma bridge, chin up bars, a 4 deck combination unit, double flying fox, half tunnel climber, monkey bars, roman rings, creeping crawler and vault bars."/>
    <m/>
    <m/>
    <m/>
    <m/>
    <m/>
    <m/>
    <m/>
    <m/>
    <m/>
    <x v="436"/>
    <x v="1"/>
    <x v="0"/>
    <x v="1"/>
    <x v="0"/>
    <x v="0"/>
    <x v="0"/>
    <x v="0"/>
    <x v="0"/>
    <x v="0"/>
    <x v="0"/>
    <x v="0"/>
    <x v="0"/>
    <x v="0"/>
    <x v="0"/>
    <x v="0"/>
    <x v="0"/>
    <x v="0"/>
    <x v="0"/>
    <x v="0"/>
    <x v="0"/>
    <x v="0"/>
    <x v="0"/>
  </r>
  <r>
    <s v="Phillip Street Park"/>
    <s v="Phillip Street"/>
    <s v="Kenilworth"/>
    <s v="Neighbourhood and Other Parks "/>
    <m/>
    <m/>
    <m/>
    <m/>
    <m/>
    <m/>
    <m/>
    <m/>
    <m/>
    <m/>
    <m/>
    <x v="437"/>
    <x v="1"/>
    <x v="0"/>
    <x v="0"/>
    <x v="0"/>
    <x v="0"/>
    <x v="0"/>
    <x v="0"/>
    <x v="0"/>
    <x v="0"/>
    <x v="0"/>
    <x v="0"/>
    <x v="0"/>
    <x v="0"/>
    <x v="0"/>
    <x v="0"/>
    <x v="0"/>
    <x v="0"/>
    <x v="0"/>
    <x v="0"/>
    <x v="0"/>
    <x v="0"/>
    <x v="0"/>
  </r>
  <r>
    <s v="Phoenix Circuit Park"/>
    <s v="Phoenix Circuit"/>
    <s v="Sippy Downs"/>
    <s v="Neighbourhood and Other Parks "/>
    <m/>
    <m/>
    <m/>
    <m/>
    <m/>
    <m/>
    <m/>
    <m/>
    <m/>
    <m/>
    <m/>
    <x v="438"/>
    <x v="1"/>
    <x v="0"/>
    <x v="0"/>
    <x v="0"/>
    <x v="0"/>
    <x v="0"/>
    <x v="0"/>
    <x v="0"/>
    <x v="0"/>
    <x v="0"/>
    <x v="0"/>
    <x v="0"/>
    <x v="0"/>
    <x v="0"/>
    <x v="0"/>
    <x v="0"/>
    <x v="0"/>
    <x v="0"/>
    <x v="0"/>
    <x v="0"/>
    <x v="0"/>
    <x v="0"/>
  </r>
  <r>
    <s v="Picabeen Crescent Park"/>
    <s v="Piccabeen Crescent"/>
    <s v="Buderim"/>
    <s v="Neighbourhood and Other Parks "/>
    <s v="Picnic table,Playground"/>
    <s v="this playground has a climbing wall, a 3 deck combination unit, duo rocker, slide, 2 swings, and a frog spring toy."/>
    <m/>
    <m/>
    <m/>
    <m/>
    <m/>
    <m/>
    <m/>
    <m/>
    <m/>
    <x v="439"/>
    <x v="1"/>
    <x v="0"/>
    <x v="1"/>
    <x v="0"/>
    <x v="0"/>
    <x v="0"/>
    <x v="0"/>
    <x v="0"/>
    <x v="1"/>
    <x v="0"/>
    <x v="0"/>
    <x v="0"/>
    <x v="0"/>
    <x v="0"/>
    <x v="0"/>
    <x v="0"/>
    <x v="0"/>
    <x v="0"/>
    <x v="0"/>
    <x v="0"/>
    <x v="0"/>
    <x v="0"/>
  </r>
  <r>
    <s v="Picnic Point Girl Guide Park"/>
    <s v="Picnic Point Esplanade and Bream Street"/>
    <s v="Maroochydore"/>
    <s v="Neighbourhood and Other Parks "/>
    <s v="BBQ,Boat ramp,Drinking water,Toilets"/>
    <m/>
    <m/>
    <m/>
    <m/>
    <m/>
    <m/>
    <m/>
    <m/>
    <m/>
    <m/>
    <x v="440"/>
    <x v="0"/>
    <x v="1"/>
    <x v="0"/>
    <x v="0"/>
    <x v="0"/>
    <x v="0"/>
    <x v="0"/>
    <x v="1"/>
    <x v="0"/>
    <x v="0"/>
    <x v="0"/>
    <x v="0"/>
    <x v="0"/>
    <x v="0"/>
    <x v="0"/>
    <x v="0"/>
    <x v="0"/>
    <x v="0"/>
    <x v="0"/>
    <x v="1"/>
    <x v="0"/>
    <x v="0"/>
  </r>
  <r>
    <s v="Picnic Point Park"/>
    <s v="Picnic Point Esplanade"/>
    <s v="Maroochydore"/>
    <s v="Popular Parks and Gardens"/>
    <s v="Picnic table,Shelter,Toilets,Wheelchair access"/>
    <s v="Picnic Point Park is situated on the foreshore of the South Maroochy River.  This popular picnic spot includes a disabled parking bay, ramped toilet and wheelchair accessible picnic furniture."/>
    <m/>
    <m/>
    <m/>
    <m/>
    <m/>
    <m/>
    <m/>
    <m/>
    <m/>
    <x v="441"/>
    <x v="1"/>
    <x v="0"/>
    <x v="0"/>
    <x v="0"/>
    <x v="0"/>
    <x v="0"/>
    <x v="1"/>
    <x v="1"/>
    <x v="1"/>
    <x v="0"/>
    <x v="0"/>
    <x v="0"/>
    <x v="0"/>
    <x v="0"/>
    <x v="1"/>
    <x v="0"/>
    <x v="0"/>
    <x v="0"/>
    <x v="0"/>
    <x v="0"/>
    <x v="0"/>
    <x v="0"/>
  </r>
  <r>
    <s v="Pierce Park"/>
    <s v="Alexandra Parade"/>
    <s v="Maroochydore"/>
    <s v="Popular Parks and Gardens"/>
    <s v="BBQ,Drinking water,Picnic table,Playground,Shelter,Toilets"/>
    <s v="The childrens playground in this park has a duo rocker, a play combo unit, seesaw, wombat spring toy, swings, a spiral pole and a supernova. Use your strength and hold your balance! This seems to be the best way to describe the kind of play that takes place on the Supernova."/>
    <m/>
    <m/>
    <m/>
    <m/>
    <m/>
    <m/>
    <m/>
    <m/>
    <m/>
    <x v="442"/>
    <x v="0"/>
    <x v="1"/>
    <x v="1"/>
    <x v="0"/>
    <x v="0"/>
    <x v="0"/>
    <x v="0"/>
    <x v="1"/>
    <x v="1"/>
    <x v="0"/>
    <x v="0"/>
    <x v="0"/>
    <x v="0"/>
    <x v="0"/>
    <x v="1"/>
    <x v="0"/>
    <x v="0"/>
    <x v="0"/>
    <x v="0"/>
    <x v="0"/>
    <x v="0"/>
    <x v="0"/>
  </r>
  <r>
    <s v="Pierce Park"/>
    <s v="Oomoo Street"/>
    <s v="Buddina"/>
    <s v="Neighbourhood and Other Parks "/>
    <s v="Drinking water,Playground"/>
    <s v="The playground in this park has 5 deck unit, a cladder bridge, climbing chain/ramp and a curved slide."/>
    <m/>
    <m/>
    <m/>
    <m/>
    <m/>
    <m/>
    <m/>
    <m/>
    <m/>
    <x v="443"/>
    <x v="1"/>
    <x v="1"/>
    <x v="1"/>
    <x v="0"/>
    <x v="0"/>
    <x v="0"/>
    <x v="0"/>
    <x v="0"/>
    <x v="0"/>
    <x v="0"/>
    <x v="0"/>
    <x v="0"/>
    <x v="0"/>
    <x v="0"/>
    <x v="0"/>
    <x v="0"/>
    <x v="0"/>
    <x v="0"/>
    <x v="0"/>
    <x v="0"/>
    <x v="0"/>
    <x v="0"/>
  </r>
  <r>
    <s v="Pilot Station Road Park"/>
    <s v="Parkyn Parade"/>
    <s v="Mooloolaba"/>
    <s v="Neighbourhood and Other Parks "/>
    <s v="BBQ,Drinking water,Playground,Shelter,Shower,Toilets"/>
    <s v="Fishermen's memorial statue dedicated to fishermen lost at sea. The playground has concrete bow and stern of a boat, climbing nets, tyre swing, hammock, seesaw, and a spring rocker. "/>
    <m/>
    <m/>
    <m/>
    <m/>
    <m/>
    <m/>
    <m/>
    <m/>
    <m/>
    <x v="444"/>
    <x v="0"/>
    <x v="1"/>
    <x v="1"/>
    <x v="0"/>
    <x v="0"/>
    <x v="0"/>
    <x v="0"/>
    <x v="1"/>
    <x v="0"/>
    <x v="0"/>
    <x v="0"/>
    <x v="0"/>
    <x v="0"/>
    <x v="0"/>
    <x v="1"/>
    <x v="0"/>
    <x v="0"/>
    <x v="0"/>
    <x v="1"/>
    <x v="0"/>
    <x v="0"/>
    <x v="0"/>
  </r>
  <r>
    <s v="Pinehurst Park"/>
    <s v="Ashwood Place"/>
    <s v="Currimundi"/>
    <s v="Neighbourhood and Other Parks "/>
    <s v="Playground"/>
    <s v="The playground in this park has a Chain Climber,   Firepole Climber, Fort 2 Deck,Plastic Slide  Shade Sail, Springtoy Motor Bike and a Wall Climber."/>
    <m/>
    <m/>
    <m/>
    <m/>
    <m/>
    <m/>
    <m/>
    <m/>
    <m/>
    <x v="445"/>
    <x v="1"/>
    <x v="0"/>
    <x v="1"/>
    <x v="0"/>
    <x v="0"/>
    <x v="0"/>
    <x v="0"/>
    <x v="0"/>
    <x v="0"/>
    <x v="0"/>
    <x v="0"/>
    <x v="0"/>
    <x v="0"/>
    <x v="0"/>
    <x v="0"/>
    <x v="0"/>
    <x v="0"/>
    <x v="0"/>
    <x v="0"/>
    <x v="0"/>
    <x v="0"/>
    <x v="0"/>
  </r>
  <r>
    <s v="Ridge Road Park"/>
    <s v="Ridge Road"/>
    <s v="Mooloolah Valley"/>
    <s v="Neighbourhood and Other Parks "/>
    <s v="Playground"/>
    <m/>
    <m/>
    <m/>
    <m/>
    <m/>
    <m/>
    <m/>
    <m/>
    <m/>
    <m/>
    <x v="446"/>
    <x v="1"/>
    <x v="0"/>
    <x v="1"/>
    <x v="0"/>
    <x v="0"/>
    <x v="0"/>
    <x v="0"/>
    <x v="0"/>
    <x v="0"/>
    <x v="0"/>
    <x v="0"/>
    <x v="0"/>
    <x v="0"/>
    <x v="0"/>
    <x v="0"/>
    <x v="0"/>
    <x v="0"/>
    <x v="0"/>
    <x v="0"/>
    <x v="0"/>
    <x v="0"/>
    <x v="0"/>
  </r>
  <r>
    <s v="Sam Bowda Park"/>
    <s v="Osprey Street"/>
    <s v="Bli Bli"/>
    <s v="Neighbourhood and Other Parks "/>
    <s v="Drinking water,Playground"/>
    <s v="The playground in this park has an abacus, bridge, single deck combination unit, crawl tunnel, flexi bars, OXO panel, Quad rocker, see saws, shop panel, steering wheels, swing and a transition deck."/>
    <m/>
    <m/>
    <m/>
    <m/>
    <m/>
    <m/>
    <m/>
    <m/>
    <m/>
    <x v="447"/>
    <x v="1"/>
    <x v="1"/>
    <x v="1"/>
    <x v="0"/>
    <x v="0"/>
    <x v="0"/>
    <x v="0"/>
    <x v="0"/>
    <x v="0"/>
    <x v="0"/>
    <x v="0"/>
    <x v="0"/>
    <x v="0"/>
    <x v="0"/>
    <x v="0"/>
    <x v="0"/>
    <x v="0"/>
    <x v="0"/>
    <x v="0"/>
    <x v="0"/>
    <x v="0"/>
    <x v="0"/>
  </r>
  <r>
    <s v="Pioneer Park"/>
    <s v="Steve Irwin Way"/>
    <s v="Landsborough"/>
    <s v="Popular Parks and Gardens"/>
    <s v="BBQ,Playground,Toilets"/>
    <s v="The innovative playground, gives children the opportunity to play on equipment that is both fun and challenging. Features include: pioneer-style cottage complete with play kitchen, a veranda and a ramp sensor noise-making devices textured surfacing for touch sensory garden beds equal access pathways, flying fox, hammock, climbing ropes, sand and water play tables,shaking rock, swings. The playground in this park is fenced."/>
    <m/>
    <m/>
    <m/>
    <m/>
    <m/>
    <m/>
    <m/>
    <m/>
    <m/>
    <x v="448"/>
    <x v="0"/>
    <x v="0"/>
    <x v="1"/>
    <x v="0"/>
    <x v="0"/>
    <x v="0"/>
    <x v="0"/>
    <x v="1"/>
    <x v="0"/>
    <x v="0"/>
    <x v="0"/>
    <x v="0"/>
    <x v="0"/>
    <x v="0"/>
    <x v="0"/>
    <x v="0"/>
    <x v="0"/>
    <x v="0"/>
    <x v="0"/>
    <x v="0"/>
    <x v="0"/>
    <x v="0"/>
  </r>
  <r>
    <s v="Pioneer Park Bushland Conservation Reserve"/>
    <s v="Eumundi-Kenilworth Road"/>
    <s v="Gheerulla"/>
    <s v="Neighbourhood and Other Parks "/>
    <s v="Botanic garden"/>
    <m/>
    <m/>
    <m/>
    <m/>
    <m/>
    <m/>
    <m/>
    <m/>
    <m/>
    <m/>
    <x v="449"/>
    <x v="1"/>
    <x v="0"/>
    <x v="0"/>
    <x v="0"/>
    <x v="1"/>
    <x v="0"/>
    <x v="0"/>
    <x v="0"/>
    <x v="0"/>
    <x v="0"/>
    <x v="0"/>
    <x v="0"/>
    <x v="0"/>
    <x v="0"/>
    <x v="0"/>
    <x v="0"/>
    <x v="0"/>
    <x v="0"/>
    <x v="0"/>
    <x v="0"/>
    <x v="0"/>
    <x v="0"/>
  </r>
  <r>
    <s v="Pioneer/Parrot Park"/>
    <s v="Beerburrum Road"/>
    <s v="Beerburrum"/>
    <s v="Neighbourhood and Other Parks "/>
    <s v="BBQ,Playground,Toilets"/>
    <m/>
    <m/>
    <m/>
    <m/>
    <m/>
    <m/>
    <m/>
    <m/>
    <m/>
    <m/>
    <x v="450"/>
    <x v="0"/>
    <x v="0"/>
    <x v="1"/>
    <x v="0"/>
    <x v="0"/>
    <x v="0"/>
    <x v="0"/>
    <x v="1"/>
    <x v="0"/>
    <x v="0"/>
    <x v="0"/>
    <x v="0"/>
    <x v="0"/>
    <x v="0"/>
    <x v="0"/>
    <x v="0"/>
    <x v="0"/>
    <x v="0"/>
    <x v="0"/>
    <x v="0"/>
    <x v="0"/>
    <x v="0"/>
  </r>
  <r>
    <s v="Pipi Place Park"/>
    <s v="Colo Close"/>
    <s v="Mountain Creek"/>
    <s v="Neighbourhood and Other Parks "/>
    <s v="Playground"/>
    <m/>
    <m/>
    <m/>
    <m/>
    <m/>
    <m/>
    <m/>
    <m/>
    <m/>
    <m/>
    <x v="451"/>
    <x v="1"/>
    <x v="0"/>
    <x v="1"/>
    <x v="0"/>
    <x v="0"/>
    <x v="0"/>
    <x v="0"/>
    <x v="0"/>
    <x v="0"/>
    <x v="0"/>
    <x v="0"/>
    <x v="0"/>
    <x v="0"/>
    <x v="0"/>
    <x v="0"/>
    <x v="0"/>
    <x v="0"/>
    <x v="0"/>
    <x v="0"/>
    <x v="0"/>
    <x v="0"/>
    <x v="0"/>
  </r>
  <r>
    <s v="Pirate Ship Park"/>
    <s v="Parkyn Parade"/>
    <s v="Mooloolaba"/>
    <s v="Popular Parks and Gardens"/>
    <s v="BBQ,Drinking water,Exercise circuit,Playground,Popular for ceremonies,Shower,Toilets"/>
    <s v="This park is a popular site for weddings and events. The playground has a pirate ship with bridge-gangway, ladder, climbing net, fire pole, shade sail and ladder, along with a nearby fitness area."/>
    <m/>
    <m/>
    <m/>
    <m/>
    <m/>
    <m/>
    <m/>
    <m/>
    <m/>
    <x v="452"/>
    <x v="0"/>
    <x v="1"/>
    <x v="1"/>
    <x v="0"/>
    <x v="0"/>
    <x v="1"/>
    <x v="0"/>
    <x v="1"/>
    <x v="0"/>
    <x v="0"/>
    <x v="1"/>
    <x v="0"/>
    <x v="0"/>
    <x v="0"/>
    <x v="0"/>
    <x v="0"/>
    <x v="0"/>
    <x v="0"/>
    <x v="1"/>
    <x v="0"/>
    <x v="0"/>
    <x v="0"/>
  </r>
  <r>
    <s v="Platypus Park"/>
    <s v="Erbacher Road"/>
    <s v="Burnside"/>
    <s v="Neighbourhood and Other Parks "/>
    <m/>
    <m/>
    <m/>
    <m/>
    <m/>
    <m/>
    <m/>
    <m/>
    <m/>
    <m/>
    <m/>
    <x v="453"/>
    <x v="1"/>
    <x v="0"/>
    <x v="0"/>
    <x v="0"/>
    <x v="0"/>
    <x v="0"/>
    <x v="0"/>
    <x v="0"/>
    <x v="0"/>
    <x v="0"/>
    <x v="0"/>
    <x v="0"/>
    <x v="0"/>
    <x v="0"/>
    <x v="0"/>
    <x v="0"/>
    <x v="0"/>
    <x v="0"/>
    <x v="0"/>
    <x v="0"/>
    <x v="0"/>
    <x v="0"/>
  </r>
  <r>
    <s v="Plimsol Court Waterfront"/>
    <s v="Lake Kawana Boulevard"/>
    <s v="Wurtulla"/>
    <s v="Neighbourhood and Other Parks "/>
    <m/>
    <m/>
    <m/>
    <m/>
    <m/>
    <m/>
    <m/>
    <m/>
    <m/>
    <m/>
    <m/>
    <x v="454"/>
    <x v="1"/>
    <x v="0"/>
    <x v="0"/>
    <x v="0"/>
    <x v="0"/>
    <x v="0"/>
    <x v="0"/>
    <x v="0"/>
    <x v="0"/>
    <x v="0"/>
    <x v="0"/>
    <x v="0"/>
    <x v="0"/>
    <x v="0"/>
    <x v="0"/>
    <x v="0"/>
    <x v="0"/>
    <x v="0"/>
    <x v="0"/>
    <x v="0"/>
    <x v="0"/>
    <x v="0"/>
  </r>
  <r>
    <s v="Podargus Park"/>
    <s v="Podargus Parade"/>
    <m/>
    <s v="Neighbourhood and Other Parks "/>
    <s v="Drinking water,Playground"/>
    <s v="Tucked into the bushland that backs on to a large nature reserve, this little park offers swings for the kids and fresh water. The view over the hinterland is awesome and on a clear day you can see all the way to the Glasshouse Mountains."/>
    <m/>
    <m/>
    <m/>
    <m/>
    <m/>
    <m/>
    <m/>
    <m/>
    <m/>
    <x v="455"/>
    <x v="1"/>
    <x v="1"/>
    <x v="1"/>
    <x v="0"/>
    <x v="0"/>
    <x v="0"/>
    <x v="0"/>
    <x v="0"/>
    <x v="0"/>
    <x v="0"/>
    <x v="0"/>
    <x v="0"/>
    <x v="0"/>
    <x v="0"/>
    <x v="0"/>
    <x v="0"/>
    <x v="0"/>
    <x v="0"/>
    <x v="0"/>
    <x v="0"/>
    <x v="0"/>
    <x v="0"/>
  </r>
  <r>
    <s v="Poinciana Park"/>
    <s v="Nambour Connection Road"/>
    <s v="Parklands"/>
    <s v="Neighbourhood and Other Parks "/>
    <s v="Playground"/>
    <m/>
    <m/>
    <m/>
    <m/>
    <m/>
    <m/>
    <m/>
    <m/>
    <m/>
    <m/>
    <x v="456"/>
    <x v="1"/>
    <x v="0"/>
    <x v="1"/>
    <x v="0"/>
    <x v="0"/>
    <x v="0"/>
    <x v="0"/>
    <x v="0"/>
    <x v="0"/>
    <x v="0"/>
    <x v="0"/>
    <x v="0"/>
    <x v="0"/>
    <x v="0"/>
    <x v="0"/>
    <x v="0"/>
    <x v="0"/>
    <x v="0"/>
    <x v="0"/>
    <x v="0"/>
    <x v="0"/>
    <x v="0"/>
  </r>
  <r>
    <s v="Point Arkwright (lookout) beach access 85 to 86"/>
    <s v="Jubilee Esplanade"/>
    <s v="Point Arkwright"/>
    <m/>
    <m/>
    <m/>
    <m/>
    <m/>
    <m/>
    <m/>
    <m/>
    <m/>
    <m/>
    <m/>
    <m/>
    <x v="457"/>
    <x v="1"/>
    <x v="0"/>
    <x v="0"/>
    <x v="0"/>
    <x v="0"/>
    <x v="0"/>
    <x v="0"/>
    <x v="0"/>
    <x v="0"/>
    <x v="0"/>
    <x v="0"/>
    <x v="0"/>
    <x v="0"/>
    <x v="0"/>
    <x v="0"/>
    <x v="0"/>
    <x v="0"/>
    <x v="0"/>
    <x v="0"/>
    <x v="0"/>
    <x v="0"/>
    <x v="0"/>
  </r>
  <r>
    <s v="Point Arkwright Headlands"/>
    <s v="Jubilee Esplanade"/>
    <s v="Point Arkwright"/>
    <s v="Popular Parks and Gardens"/>
    <s v="Popular for ceremonies,Toilets"/>
    <s v="Point Arkwright Headlands has fantastic views and is popular for weddings and events. There is a car park and toilets. You can book three separate locations ? The Headlands Lookout, Andrew Street Parkland and Dewar Street Lookout."/>
    <m/>
    <m/>
    <m/>
    <m/>
    <m/>
    <m/>
    <m/>
    <m/>
    <m/>
    <x v="458"/>
    <x v="1"/>
    <x v="0"/>
    <x v="0"/>
    <x v="0"/>
    <x v="0"/>
    <x v="1"/>
    <x v="0"/>
    <x v="1"/>
    <x v="0"/>
    <x v="0"/>
    <x v="0"/>
    <x v="0"/>
    <x v="0"/>
    <x v="0"/>
    <x v="0"/>
    <x v="0"/>
    <x v="0"/>
    <x v="0"/>
    <x v="0"/>
    <x v="0"/>
    <x v="0"/>
    <x v="0"/>
  </r>
  <r>
    <s v="Point Cartwright beach access 196 to 206"/>
    <s v="Pacific Boulevard"/>
    <s v="Buddina"/>
    <m/>
    <m/>
    <m/>
    <m/>
    <m/>
    <m/>
    <m/>
    <m/>
    <m/>
    <m/>
    <m/>
    <m/>
    <x v="459"/>
    <x v="1"/>
    <x v="0"/>
    <x v="0"/>
    <x v="0"/>
    <x v="0"/>
    <x v="0"/>
    <x v="0"/>
    <x v="0"/>
    <x v="0"/>
    <x v="0"/>
    <x v="0"/>
    <x v="0"/>
    <x v="0"/>
    <x v="0"/>
    <x v="0"/>
    <x v="0"/>
    <x v="0"/>
    <x v="0"/>
    <x v="0"/>
    <x v="0"/>
    <x v="0"/>
    <x v="0"/>
  </r>
  <r>
    <s v="Point Cartwright Reserve"/>
    <s v="Point Cartwright Drive"/>
    <s v="Buddina"/>
    <s v="Popular Parks and Gardens"/>
    <s v="Dog off-leash area,Drinking water,Lookout,Playground,Popular for ceremonies,Shelter,Toilets,Wheelchair access"/>
    <s v="Dogs are permitted off leash as indicated. Spectacular views and grassy slopes provide excellent locations for picnics. Toilet facilities are available at the Pacific Boulevard entrance. This park is popular for weddings, ceremonies and events. You can enquire about four separate areas ? Deb Smith Bench, the Lighthouse (top lawn), the Lower Picnic Area Lawn and the Viewing Platform.  Note: vehicles are not permitted within Point Cartwright Reserve. The playground in this park is fenced."/>
    <m/>
    <m/>
    <s v="Point Cartwright Drive_x000a_Buddina_x000a_(-26.680019, 153.13611)"/>
    <m/>
    <m/>
    <m/>
    <m/>
    <m/>
    <m/>
    <x v="460"/>
    <x v="1"/>
    <x v="1"/>
    <x v="1"/>
    <x v="1"/>
    <x v="0"/>
    <x v="1"/>
    <x v="1"/>
    <x v="1"/>
    <x v="0"/>
    <x v="0"/>
    <x v="0"/>
    <x v="0"/>
    <x v="0"/>
    <x v="1"/>
    <x v="1"/>
    <x v="0"/>
    <x v="0"/>
    <x v="0"/>
    <x v="0"/>
    <x v="0"/>
    <x v="0"/>
    <x v="0"/>
  </r>
  <r>
    <s v="Point Perry Lookout"/>
    <s v="David Low Way"/>
    <s v="Coolum Beach"/>
    <s v="Beaches and Foreshore"/>
    <s v="Lookout,Shelter,Toilets"/>
    <s v="Also known as Wilkinson Park, the Point Perry Lookout is a popular site for weddings and ceremonies. The views make a spectacular backdrop to any event. There is a viewing platform and picnic shelter in the park."/>
    <m/>
    <m/>
    <m/>
    <m/>
    <m/>
    <m/>
    <m/>
    <m/>
    <m/>
    <x v="461"/>
    <x v="1"/>
    <x v="0"/>
    <x v="0"/>
    <x v="0"/>
    <x v="0"/>
    <x v="0"/>
    <x v="0"/>
    <x v="1"/>
    <x v="0"/>
    <x v="0"/>
    <x v="0"/>
    <x v="0"/>
    <x v="0"/>
    <x v="1"/>
    <x v="1"/>
    <x v="0"/>
    <x v="0"/>
    <x v="0"/>
    <x v="0"/>
    <x v="0"/>
    <x v="0"/>
    <x v="0"/>
  </r>
  <r>
    <s v="Police Station Park"/>
    <s v="Myall Street"/>
    <m/>
    <s v="Neighbourhood and Other Parks "/>
    <m/>
    <m/>
    <m/>
    <m/>
    <m/>
    <m/>
    <m/>
    <m/>
    <m/>
    <m/>
    <m/>
    <x v="462"/>
    <x v="1"/>
    <x v="0"/>
    <x v="0"/>
    <x v="0"/>
    <x v="0"/>
    <x v="0"/>
    <x v="0"/>
    <x v="0"/>
    <x v="0"/>
    <x v="0"/>
    <x v="0"/>
    <x v="0"/>
    <x v="0"/>
    <x v="0"/>
    <x v="0"/>
    <x v="0"/>
    <x v="0"/>
    <x v="0"/>
    <x v="0"/>
    <x v="0"/>
    <x v="0"/>
    <x v="0"/>
  </r>
  <r>
    <s v="Porter Park"/>
    <s v="Hankinson Street"/>
    <s v="Golden Beach"/>
    <s v="Neighbourhood and Other Parks "/>
    <s v="BBQ,Drinking water,Playground"/>
    <s v="This park also has a natural bush chapel situated within it. The playground in this park has a chain climber, cladder bridge, fort, slide, sliding rail, spiral pole, swings and a triangle stepup."/>
    <m/>
    <m/>
    <m/>
    <m/>
    <m/>
    <m/>
    <m/>
    <m/>
    <m/>
    <x v="463"/>
    <x v="0"/>
    <x v="1"/>
    <x v="1"/>
    <x v="0"/>
    <x v="0"/>
    <x v="0"/>
    <x v="0"/>
    <x v="0"/>
    <x v="0"/>
    <x v="0"/>
    <x v="0"/>
    <x v="0"/>
    <x v="0"/>
    <x v="0"/>
    <x v="0"/>
    <x v="0"/>
    <x v="0"/>
    <x v="0"/>
    <x v="0"/>
    <x v="0"/>
    <x v="0"/>
    <x v="0"/>
  </r>
  <r>
    <s v="Power Memorial Park"/>
    <s v="Mudjimba Esplanade"/>
    <s v="Mudjimba"/>
    <s v="Popular Parks and Gardens"/>
    <s v="BBQ,Drinking water,Memorial,Playground,Toilets"/>
    <s v="This park features two access points to a patrolled beach and plenty of facilities including BBQs, toilets and a range of shaded play equipment including an aeroglide, burmese rope bridge, a 4 and 6 deck unit, see saw, slide, spring toys and zig sag monkey bars. The park is located across the road to a shopping precinct and is well utilised by locals and visitors."/>
    <m/>
    <m/>
    <m/>
    <m/>
    <m/>
    <m/>
    <m/>
    <m/>
    <m/>
    <x v="464"/>
    <x v="0"/>
    <x v="1"/>
    <x v="1"/>
    <x v="0"/>
    <x v="0"/>
    <x v="0"/>
    <x v="0"/>
    <x v="1"/>
    <x v="0"/>
    <x v="0"/>
    <x v="0"/>
    <x v="0"/>
    <x v="1"/>
    <x v="0"/>
    <x v="0"/>
    <x v="0"/>
    <x v="0"/>
    <x v="0"/>
    <x v="0"/>
    <x v="0"/>
    <x v="0"/>
    <x v="0"/>
  </r>
  <r>
    <s v="Prestwick Drive Waterfront Park"/>
    <s v="Prestwick Drive, Baker-Finch Place, Senior Street"/>
    <s v="Twin Waters"/>
    <s v="Neighbourhood and Other Parks "/>
    <m/>
    <m/>
    <m/>
    <m/>
    <m/>
    <m/>
    <m/>
    <m/>
    <m/>
    <m/>
    <m/>
    <x v="465"/>
    <x v="1"/>
    <x v="0"/>
    <x v="0"/>
    <x v="0"/>
    <x v="0"/>
    <x v="0"/>
    <x v="0"/>
    <x v="0"/>
    <x v="0"/>
    <x v="0"/>
    <x v="0"/>
    <x v="0"/>
    <x v="0"/>
    <x v="0"/>
    <x v="0"/>
    <x v="0"/>
    <x v="0"/>
    <x v="0"/>
    <x v="0"/>
    <x v="0"/>
    <x v="0"/>
    <x v="0"/>
  </r>
  <r>
    <s v="Princess Drive Park 2"/>
    <s v="Kay Avenue"/>
    <s v="Bli Bli"/>
    <s v="Neighbourhood and Other Parks "/>
    <m/>
    <m/>
    <m/>
    <m/>
    <m/>
    <m/>
    <m/>
    <m/>
    <m/>
    <m/>
    <m/>
    <x v="466"/>
    <x v="1"/>
    <x v="0"/>
    <x v="0"/>
    <x v="0"/>
    <x v="0"/>
    <x v="0"/>
    <x v="0"/>
    <x v="0"/>
    <x v="0"/>
    <x v="0"/>
    <x v="0"/>
    <x v="0"/>
    <x v="0"/>
    <x v="0"/>
    <x v="0"/>
    <x v="0"/>
    <x v="0"/>
    <x v="0"/>
    <x v="0"/>
    <x v="0"/>
    <x v="0"/>
    <x v="0"/>
  </r>
  <r>
    <s v="Queen Street Community Hall"/>
    <s v="Queen Street"/>
    <s v="Caloundra"/>
    <s v="Community Halls"/>
    <s v="Wheelchair access"/>
    <s v="Located in the heart of Caloundra, this multi-purpose venue caters for up to 500 guests. Ideal for large or small functions, the hall has a small stage and fully equipped domestic kitchen, and toilets with shower facilities (disabled access). Limited parking on-site for up to 11 vehicles, with one disabled parking space. There is more off-street parking on Queen Street."/>
    <m/>
    <m/>
    <s v="Queen Street_x000a_Caloundra_x000a_(-26.792959, 153.124459)"/>
    <m/>
    <m/>
    <m/>
    <m/>
    <m/>
    <m/>
    <x v="467"/>
    <x v="1"/>
    <x v="0"/>
    <x v="0"/>
    <x v="0"/>
    <x v="0"/>
    <x v="0"/>
    <x v="1"/>
    <x v="0"/>
    <x v="0"/>
    <x v="0"/>
    <x v="0"/>
    <x v="0"/>
    <x v="0"/>
    <x v="0"/>
    <x v="0"/>
    <x v="0"/>
    <x v="0"/>
    <x v="0"/>
    <x v="0"/>
    <x v="0"/>
    <x v="0"/>
    <x v="0"/>
  </r>
  <r>
    <s v="Quota Hideaway Park"/>
    <s v="Cootamundra Drive"/>
    <s v="Mountain Creek"/>
    <s v="Neighbourhood and Other Parks "/>
    <s v="Dog off-leash area,Drinking water,Picnic table,Playground,Shelter"/>
    <s v="Dog off-leash area at all times.  The playground in this park has a burma bridge, 6 deck combination unit, creeping crawler, handball wall, cargo net, fire pole and a swing."/>
    <s v="Dog off-leash areas"/>
    <m/>
    <m/>
    <m/>
    <m/>
    <m/>
    <m/>
    <m/>
    <m/>
    <x v="468"/>
    <x v="1"/>
    <x v="1"/>
    <x v="1"/>
    <x v="1"/>
    <x v="0"/>
    <x v="0"/>
    <x v="0"/>
    <x v="0"/>
    <x v="1"/>
    <x v="0"/>
    <x v="0"/>
    <x v="0"/>
    <x v="0"/>
    <x v="0"/>
    <x v="1"/>
    <x v="0"/>
    <x v="0"/>
    <x v="0"/>
    <x v="0"/>
    <x v="0"/>
    <x v="0"/>
    <x v="0"/>
  </r>
  <r>
    <s v="Quota Memorial Park"/>
    <s v="Matthew Street and Carroll Street"/>
    <s v="Nambour"/>
    <s v="Popular Parks and Gardens"/>
    <s v="Amphitheatre,BBQ,Memorial,Playground,Shelter,Toilets"/>
    <s v="Quota Park is located close to the centre of town.  When not occupied with community and memorial functions, it is a place where parents and carers find a busy, but orderly place to 'let off steam'. For the very young, the train engine and carriage are always big hits and are also fenced. The best of the attractions at Quota Park is the three-storey building with many little features, including chain and rope climbs,and the spiral tunnel slide. The playground in this park is fenced."/>
    <m/>
    <m/>
    <m/>
    <m/>
    <m/>
    <m/>
    <m/>
    <m/>
    <m/>
    <x v="469"/>
    <x v="0"/>
    <x v="0"/>
    <x v="1"/>
    <x v="0"/>
    <x v="0"/>
    <x v="0"/>
    <x v="0"/>
    <x v="1"/>
    <x v="0"/>
    <x v="0"/>
    <x v="0"/>
    <x v="1"/>
    <x v="1"/>
    <x v="0"/>
    <x v="1"/>
    <x v="0"/>
    <x v="0"/>
    <x v="0"/>
    <x v="0"/>
    <x v="0"/>
    <x v="0"/>
    <x v="0"/>
  </r>
  <r>
    <s v="QWCA Park"/>
    <s v="Old Landsborough Road"/>
    <s v="Landsborough"/>
    <s v="Neighbourhood and Other Parks "/>
    <s v="Playground,Toilets"/>
    <s v="This playground has a spring toy bike, chain climber, climbing rungs, double swing, slide and a firemans pole along with a single deck unit."/>
    <m/>
    <m/>
    <m/>
    <m/>
    <m/>
    <m/>
    <m/>
    <m/>
    <m/>
    <x v="470"/>
    <x v="1"/>
    <x v="0"/>
    <x v="1"/>
    <x v="0"/>
    <x v="0"/>
    <x v="0"/>
    <x v="0"/>
    <x v="1"/>
    <x v="0"/>
    <x v="0"/>
    <x v="0"/>
    <x v="0"/>
    <x v="0"/>
    <x v="0"/>
    <x v="0"/>
    <x v="0"/>
    <x v="0"/>
    <x v="0"/>
    <x v="0"/>
    <x v="0"/>
    <x v="0"/>
    <x v="0"/>
  </r>
  <r>
    <s v="Railway Street Park"/>
    <s v="Railway Street"/>
    <s v="Yandina"/>
    <s v="Neighbourhood and Other Parks "/>
    <s v="Drinking water,Toilets"/>
    <m/>
    <m/>
    <m/>
    <m/>
    <m/>
    <m/>
    <m/>
    <m/>
    <m/>
    <m/>
    <x v="471"/>
    <x v="1"/>
    <x v="1"/>
    <x v="0"/>
    <x v="0"/>
    <x v="0"/>
    <x v="0"/>
    <x v="0"/>
    <x v="1"/>
    <x v="0"/>
    <x v="0"/>
    <x v="0"/>
    <x v="0"/>
    <x v="0"/>
    <x v="0"/>
    <x v="0"/>
    <x v="0"/>
    <x v="0"/>
    <x v="0"/>
    <x v="0"/>
    <x v="0"/>
    <x v="0"/>
    <x v="0"/>
  </r>
  <r>
    <s v="Rata Park"/>
    <s v="Girraween Street"/>
    <s v="Warana"/>
    <s v="Neighbourhood and Other Parks "/>
    <s v="BBQ,Drinking water,Playground"/>
    <m/>
    <m/>
    <m/>
    <m/>
    <m/>
    <m/>
    <m/>
    <m/>
    <m/>
    <m/>
    <x v="472"/>
    <x v="0"/>
    <x v="1"/>
    <x v="1"/>
    <x v="0"/>
    <x v="0"/>
    <x v="0"/>
    <x v="0"/>
    <x v="0"/>
    <x v="0"/>
    <x v="0"/>
    <x v="0"/>
    <x v="0"/>
    <x v="0"/>
    <x v="0"/>
    <x v="0"/>
    <x v="0"/>
    <x v="0"/>
    <x v="0"/>
    <x v="0"/>
    <x v="0"/>
    <x v="0"/>
    <x v="0"/>
  </r>
  <r>
    <s v="Razorback Lookout (George Carpenter)"/>
    <s v="Main Street"/>
    <s v="Hunchy"/>
    <s v="Neighbourhood and Other Parks "/>
    <s v="BBQ"/>
    <m/>
    <m/>
    <m/>
    <m/>
    <m/>
    <m/>
    <m/>
    <m/>
    <m/>
    <m/>
    <x v="473"/>
    <x v="0"/>
    <x v="0"/>
    <x v="0"/>
    <x v="0"/>
    <x v="0"/>
    <x v="0"/>
    <x v="0"/>
    <x v="0"/>
    <x v="0"/>
    <x v="0"/>
    <x v="0"/>
    <x v="0"/>
    <x v="0"/>
    <x v="0"/>
    <x v="0"/>
    <x v="0"/>
    <x v="0"/>
    <x v="0"/>
    <x v="0"/>
    <x v="0"/>
    <x v="0"/>
    <x v="0"/>
  </r>
  <r>
    <s v="Reg White Park"/>
    <s v="Karumba Street"/>
    <s v="Warana"/>
    <s v="Neighbourhood and Other Parks "/>
    <s v="BBQ,Drinking water,Playground"/>
    <m/>
    <m/>
    <m/>
    <m/>
    <m/>
    <m/>
    <m/>
    <m/>
    <m/>
    <m/>
    <x v="474"/>
    <x v="0"/>
    <x v="1"/>
    <x v="1"/>
    <x v="0"/>
    <x v="0"/>
    <x v="0"/>
    <x v="0"/>
    <x v="0"/>
    <x v="0"/>
    <x v="0"/>
    <x v="0"/>
    <x v="0"/>
    <x v="0"/>
    <x v="0"/>
    <x v="0"/>
    <x v="0"/>
    <x v="0"/>
    <x v="0"/>
    <x v="0"/>
    <x v="0"/>
    <x v="0"/>
    <x v="0"/>
  </r>
  <r>
    <s v="Regatta Park"/>
    <s v="Spinnaker Boulevard"/>
    <s v="Wurtulla"/>
    <s v="Neighbourhood and Other Parks "/>
    <s v="Drinking water,Playground"/>
    <m/>
    <m/>
    <m/>
    <m/>
    <m/>
    <m/>
    <m/>
    <m/>
    <m/>
    <m/>
    <x v="475"/>
    <x v="1"/>
    <x v="1"/>
    <x v="1"/>
    <x v="0"/>
    <x v="0"/>
    <x v="0"/>
    <x v="0"/>
    <x v="0"/>
    <x v="0"/>
    <x v="0"/>
    <x v="0"/>
    <x v="0"/>
    <x v="0"/>
    <x v="0"/>
    <x v="0"/>
    <x v="0"/>
    <x v="0"/>
    <x v="0"/>
    <x v="0"/>
    <x v="0"/>
    <x v="0"/>
    <x v="0"/>
  </r>
  <r>
    <s v="Reliance Park"/>
    <s v="Connor Place, Sovereign Court"/>
    <m/>
    <s v="Neighbourhood and Other Parks "/>
    <m/>
    <m/>
    <m/>
    <m/>
    <m/>
    <m/>
    <m/>
    <m/>
    <m/>
    <m/>
    <m/>
    <x v="476"/>
    <x v="1"/>
    <x v="0"/>
    <x v="0"/>
    <x v="0"/>
    <x v="0"/>
    <x v="0"/>
    <x v="0"/>
    <x v="0"/>
    <x v="0"/>
    <x v="0"/>
    <x v="0"/>
    <x v="0"/>
    <x v="0"/>
    <x v="0"/>
    <x v="0"/>
    <x v="0"/>
    <x v="0"/>
    <x v="0"/>
    <x v="0"/>
    <x v="0"/>
    <x v="0"/>
    <x v="0"/>
  </r>
  <r>
    <s v="Reserve 1000"/>
    <s v="Corner Nicklin Way and Pelican Boulevard"/>
    <s v="Caloundra"/>
    <s v="Other Sporting Facilities"/>
    <m/>
    <s v="3 x soccer fields, clubhouse and storage area."/>
    <m/>
    <m/>
    <m/>
    <m/>
    <m/>
    <m/>
    <m/>
    <m/>
    <m/>
    <x v="477"/>
    <x v="1"/>
    <x v="0"/>
    <x v="0"/>
    <x v="0"/>
    <x v="0"/>
    <x v="0"/>
    <x v="0"/>
    <x v="0"/>
    <x v="0"/>
    <x v="0"/>
    <x v="0"/>
    <x v="0"/>
    <x v="0"/>
    <x v="0"/>
    <x v="0"/>
    <x v="0"/>
    <x v="0"/>
    <x v="0"/>
    <x v="0"/>
    <x v="0"/>
    <x v="0"/>
    <x v="0"/>
  </r>
  <r>
    <s v="Reserve 1157"/>
    <s v="Cootamundra Drive"/>
    <s v="Mooloolaba"/>
    <s v="Neighbourhood and Other Parks "/>
    <m/>
    <m/>
    <m/>
    <m/>
    <m/>
    <m/>
    <m/>
    <m/>
    <m/>
    <m/>
    <m/>
    <x v="478"/>
    <x v="1"/>
    <x v="0"/>
    <x v="0"/>
    <x v="0"/>
    <x v="0"/>
    <x v="0"/>
    <x v="0"/>
    <x v="0"/>
    <x v="0"/>
    <x v="0"/>
    <x v="0"/>
    <x v="0"/>
    <x v="0"/>
    <x v="0"/>
    <x v="0"/>
    <x v="0"/>
    <x v="0"/>
    <x v="0"/>
    <x v="0"/>
    <x v="0"/>
    <x v="0"/>
    <x v="0"/>
  </r>
  <r>
    <s v="Reserve 2481"/>
    <s v="Keith Royal Drive"/>
    <s v="Marcoola"/>
    <s v="Neighbourhood and Other Parks "/>
    <s v="Dog off-leash area"/>
    <s v="Dog off-leash area at all times, as designated on signage. "/>
    <m/>
    <m/>
    <m/>
    <m/>
    <m/>
    <m/>
    <m/>
    <m/>
    <m/>
    <x v="479"/>
    <x v="1"/>
    <x v="0"/>
    <x v="0"/>
    <x v="1"/>
    <x v="0"/>
    <x v="0"/>
    <x v="0"/>
    <x v="0"/>
    <x v="0"/>
    <x v="0"/>
    <x v="0"/>
    <x v="0"/>
    <x v="0"/>
    <x v="0"/>
    <x v="0"/>
    <x v="0"/>
    <x v="0"/>
    <x v="0"/>
    <x v="0"/>
    <x v="0"/>
    <x v="0"/>
    <x v="0"/>
  </r>
  <r>
    <s v="Ridgehaven Park"/>
    <s v="Kalana Road and Beerburrum Street"/>
    <s v="Aroona"/>
    <s v="Neighbourhood and Other Parks "/>
    <s v="Dog off-leash area,Drinking water,Exercise circuit,Playground,Shelter"/>
    <s v="Dogs off leash areas. Off-leash at all times in the fenced area. Off-leash outside of fenced area at times indicated on signs.  The playground has a 4 Deck Combo Unit, Chain climber, Curved  Climber, Curved Monkey Bar, Fire Pole, flying fox, Plastic Slide, Shade Sail,  skate slide, skate swing, Ski Swing, Spinner, Spring Toy aeroplane and a track ride."/>
    <s v="Dog off-leash areas"/>
    <m/>
    <m/>
    <m/>
    <m/>
    <m/>
    <m/>
    <m/>
    <m/>
    <x v="480"/>
    <x v="1"/>
    <x v="1"/>
    <x v="1"/>
    <x v="1"/>
    <x v="0"/>
    <x v="0"/>
    <x v="0"/>
    <x v="0"/>
    <x v="0"/>
    <x v="0"/>
    <x v="1"/>
    <x v="0"/>
    <x v="0"/>
    <x v="0"/>
    <x v="1"/>
    <x v="0"/>
    <x v="0"/>
    <x v="0"/>
    <x v="0"/>
    <x v="0"/>
    <x v="0"/>
    <x v="0"/>
  </r>
  <r>
    <s v="River Garden beach access 137 to 140"/>
    <m/>
    <s v="Maroochydore"/>
    <s v="Beaches and Foreshore"/>
    <m/>
    <m/>
    <m/>
    <m/>
    <m/>
    <m/>
    <m/>
    <m/>
    <m/>
    <m/>
    <m/>
    <x v="481"/>
    <x v="1"/>
    <x v="0"/>
    <x v="0"/>
    <x v="0"/>
    <x v="0"/>
    <x v="0"/>
    <x v="0"/>
    <x v="0"/>
    <x v="0"/>
    <x v="0"/>
    <x v="0"/>
    <x v="0"/>
    <x v="0"/>
    <x v="0"/>
    <x v="0"/>
    <x v="0"/>
    <x v="0"/>
    <x v="0"/>
    <x v="0"/>
    <x v="0"/>
    <x v="0"/>
    <x v="0"/>
  </r>
  <r>
    <s v="River Park "/>
    <s v="Sanibel Court"/>
    <s v="Parrearra"/>
    <s v="Neighbourhood and Other Parks "/>
    <s v="Drinking water,Playground"/>
    <m/>
    <m/>
    <m/>
    <m/>
    <m/>
    <m/>
    <m/>
    <m/>
    <m/>
    <m/>
    <x v="482"/>
    <x v="1"/>
    <x v="1"/>
    <x v="1"/>
    <x v="0"/>
    <x v="0"/>
    <x v="0"/>
    <x v="0"/>
    <x v="0"/>
    <x v="0"/>
    <x v="0"/>
    <x v="0"/>
    <x v="0"/>
    <x v="0"/>
    <x v="0"/>
    <x v="0"/>
    <x v="0"/>
    <x v="0"/>
    <x v="0"/>
    <x v="0"/>
    <x v="0"/>
    <x v="0"/>
    <x v="0"/>
  </r>
  <r>
    <s v="Riverbreeze West Park"/>
    <s v="Schirrmann Drive"/>
    <s v="Maroochydore"/>
    <s v="Neighbourhood and Other Parks "/>
    <s v="Drinking water"/>
    <m/>
    <m/>
    <m/>
    <m/>
    <m/>
    <m/>
    <m/>
    <m/>
    <m/>
    <m/>
    <x v="483"/>
    <x v="1"/>
    <x v="1"/>
    <x v="0"/>
    <x v="0"/>
    <x v="0"/>
    <x v="0"/>
    <x v="0"/>
    <x v="0"/>
    <x v="0"/>
    <x v="0"/>
    <x v="0"/>
    <x v="0"/>
    <x v="0"/>
    <x v="0"/>
    <x v="0"/>
    <x v="0"/>
    <x v="0"/>
    <x v="0"/>
    <x v="0"/>
    <x v="0"/>
    <x v="0"/>
    <x v="0"/>
  </r>
  <r>
    <s v="Rivers Edge Bushland Park"/>
    <s v="The Rivers Edge"/>
    <s v="Mooloolah Valley"/>
    <s v="Neighbourhood and Other Parks "/>
    <m/>
    <m/>
    <m/>
    <m/>
    <m/>
    <m/>
    <m/>
    <m/>
    <m/>
    <m/>
    <m/>
    <x v="484"/>
    <x v="1"/>
    <x v="0"/>
    <x v="0"/>
    <x v="0"/>
    <x v="0"/>
    <x v="0"/>
    <x v="0"/>
    <x v="0"/>
    <x v="0"/>
    <x v="0"/>
    <x v="0"/>
    <x v="0"/>
    <x v="0"/>
    <x v="0"/>
    <x v="0"/>
    <x v="0"/>
    <x v="0"/>
    <x v="0"/>
    <x v="0"/>
    <x v="0"/>
    <x v="0"/>
    <x v="0"/>
  </r>
  <r>
    <s v="Riverside Grove beach access 196 to 206"/>
    <m/>
    <s v="Buddina"/>
    <s v="Beaches and Foreshore"/>
    <m/>
    <m/>
    <m/>
    <m/>
    <m/>
    <m/>
    <m/>
    <m/>
    <m/>
    <m/>
    <m/>
    <x v="485"/>
    <x v="1"/>
    <x v="0"/>
    <x v="0"/>
    <x v="0"/>
    <x v="0"/>
    <x v="0"/>
    <x v="0"/>
    <x v="0"/>
    <x v="0"/>
    <x v="0"/>
    <x v="0"/>
    <x v="0"/>
    <x v="0"/>
    <x v="0"/>
    <x v="0"/>
    <x v="0"/>
    <x v="0"/>
    <x v="0"/>
    <x v="0"/>
    <x v="0"/>
    <x v="0"/>
    <x v="0"/>
  </r>
  <r>
    <s v="Rod MacQueen Park"/>
    <s v="Bledisloe Boulevard and Mahogany Drive"/>
    <s v="Pelican Waters"/>
    <s v="Neighbourhood and Other Parks "/>
    <m/>
    <m/>
    <m/>
    <m/>
    <m/>
    <m/>
    <m/>
    <m/>
    <m/>
    <m/>
    <m/>
    <x v="486"/>
    <x v="1"/>
    <x v="0"/>
    <x v="0"/>
    <x v="0"/>
    <x v="0"/>
    <x v="0"/>
    <x v="0"/>
    <x v="0"/>
    <x v="0"/>
    <x v="0"/>
    <x v="0"/>
    <x v="0"/>
    <x v="0"/>
    <x v="0"/>
    <x v="0"/>
    <x v="0"/>
    <x v="0"/>
    <x v="0"/>
    <x v="0"/>
    <x v="0"/>
    <x v="0"/>
    <x v="0"/>
  </r>
  <r>
    <s v="Rolling Meadows Park"/>
    <s v="Kooralbyn Street"/>
    <s v="Nambour"/>
    <s v="Neighbourhood and Other Parks "/>
    <s v="Playground"/>
    <m/>
    <m/>
    <m/>
    <m/>
    <m/>
    <m/>
    <m/>
    <m/>
    <m/>
    <m/>
    <x v="487"/>
    <x v="1"/>
    <x v="0"/>
    <x v="1"/>
    <x v="0"/>
    <x v="0"/>
    <x v="0"/>
    <x v="0"/>
    <x v="0"/>
    <x v="0"/>
    <x v="0"/>
    <x v="0"/>
    <x v="0"/>
    <x v="0"/>
    <x v="0"/>
    <x v="0"/>
    <x v="0"/>
    <x v="0"/>
    <x v="0"/>
    <x v="0"/>
    <x v="0"/>
    <x v="0"/>
    <x v="0"/>
  </r>
  <r>
    <s v="Rosella Park"/>
    <s v="Pheasant Street"/>
    <s v="Parrearra"/>
    <s v="Neighbourhood and Other Parks "/>
    <s v="BBQ,Drinking water,Playground"/>
    <m/>
    <m/>
    <m/>
    <m/>
    <m/>
    <m/>
    <m/>
    <m/>
    <m/>
    <m/>
    <x v="488"/>
    <x v="0"/>
    <x v="1"/>
    <x v="1"/>
    <x v="0"/>
    <x v="0"/>
    <x v="0"/>
    <x v="0"/>
    <x v="0"/>
    <x v="0"/>
    <x v="0"/>
    <x v="0"/>
    <x v="0"/>
    <x v="0"/>
    <x v="0"/>
    <x v="0"/>
    <x v="0"/>
    <x v="0"/>
    <x v="0"/>
    <x v="0"/>
    <x v="0"/>
    <x v="0"/>
    <x v="0"/>
  </r>
  <r>
    <s v="Rotary Park (Duck Holes Creek)"/>
    <s v="Caloundra Road"/>
    <s v="Caloundra West"/>
    <s v="Neighbourhood and Other Parks "/>
    <s v="BBQ,Drinking water,Picnic table,Playground,Toilets"/>
    <s v="This playground has a 2 deck combination unit, climbing net, fire pole, ladder climber, swings, a slide and shade sails."/>
    <m/>
    <m/>
    <m/>
    <m/>
    <m/>
    <m/>
    <m/>
    <m/>
    <m/>
    <x v="489"/>
    <x v="0"/>
    <x v="1"/>
    <x v="1"/>
    <x v="0"/>
    <x v="0"/>
    <x v="0"/>
    <x v="0"/>
    <x v="1"/>
    <x v="1"/>
    <x v="0"/>
    <x v="0"/>
    <x v="0"/>
    <x v="0"/>
    <x v="0"/>
    <x v="0"/>
    <x v="0"/>
    <x v="0"/>
    <x v="0"/>
    <x v="0"/>
    <x v="0"/>
    <x v="0"/>
    <x v="0"/>
  </r>
  <r>
    <s v="Rotary Settlers park"/>
    <s v="Reed Street"/>
    <s v="Glass House Mountains"/>
    <s v="Popular Parks and Gardens"/>
    <s v="BBQ,Playground,Toilets"/>
    <s v="Glasshouse Mountains Visitor Information Centre is located in this park. The childrens playground has a 2 deck unit, chain climber, climbing mountains, flying fox, spring toys, squeeze bars and swings. the playground is fenced. The playground in this park is fenced."/>
    <m/>
    <m/>
    <m/>
    <m/>
    <m/>
    <m/>
    <m/>
    <m/>
    <m/>
    <x v="490"/>
    <x v="0"/>
    <x v="0"/>
    <x v="1"/>
    <x v="0"/>
    <x v="0"/>
    <x v="0"/>
    <x v="0"/>
    <x v="1"/>
    <x v="0"/>
    <x v="0"/>
    <x v="0"/>
    <x v="0"/>
    <x v="0"/>
    <x v="0"/>
    <x v="0"/>
    <x v="0"/>
    <x v="0"/>
    <x v="0"/>
    <x v="0"/>
    <x v="0"/>
    <x v="0"/>
    <x v="0"/>
  </r>
  <r>
    <s v="Roydons Park"/>
    <s v="Emperor Street"/>
    <s v="Maroochydore"/>
    <s v="Neighbourhood and Other Parks "/>
    <s v="Drinking water,Playground"/>
    <m/>
    <m/>
    <m/>
    <m/>
    <m/>
    <m/>
    <m/>
    <m/>
    <m/>
    <m/>
    <x v="491"/>
    <x v="1"/>
    <x v="1"/>
    <x v="1"/>
    <x v="0"/>
    <x v="0"/>
    <x v="0"/>
    <x v="0"/>
    <x v="0"/>
    <x v="0"/>
    <x v="0"/>
    <x v="0"/>
    <x v="0"/>
    <x v="0"/>
    <x v="0"/>
    <x v="0"/>
    <x v="0"/>
    <x v="0"/>
    <x v="0"/>
    <x v="0"/>
    <x v="0"/>
    <x v="0"/>
    <x v="0"/>
  </r>
  <r>
    <s v="RSL Memorial Park"/>
    <s v="Flaxton Road"/>
    <s v="Mapleton"/>
    <s v="Popular Parks and Gardens"/>
    <s v="BBQ,Memorial,Toilets"/>
    <m/>
    <m/>
    <m/>
    <m/>
    <m/>
    <m/>
    <m/>
    <m/>
    <m/>
    <m/>
    <x v="492"/>
    <x v="0"/>
    <x v="0"/>
    <x v="0"/>
    <x v="0"/>
    <x v="0"/>
    <x v="0"/>
    <x v="0"/>
    <x v="1"/>
    <x v="0"/>
    <x v="0"/>
    <x v="0"/>
    <x v="0"/>
    <x v="1"/>
    <x v="0"/>
    <x v="0"/>
    <x v="0"/>
    <x v="0"/>
    <x v="0"/>
    <x v="0"/>
    <x v="0"/>
    <x v="0"/>
    <x v="0"/>
  </r>
  <r>
    <s v="RSL Memorial Park Montville"/>
    <s v="Montville-Mapleton Road"/>
    <s v="Montville"/>
    <s v="Popular Parks and Gardens"/>
    <m/>
    <m/>
    <m/>
    <m/>
    <m/>
    <m/>
    <m/>
    <m/>
    <m/>
    <m/>
    <m/>
    <x v="493"/>
    <x v="1"/>
    <x v="0"/>
    <x v="0"/>
    <x v="0"/>
    <x v="0"/>
    <x v="0"/>
    <x v="0"/>
    <x v="0"/>
    <x v="0"/>
    <x v="0"/>
    <x v="0"/>
    <x v="0"/>
    <x v="0"/>
    <x v="0"/>
    <x v="0"/>
    <x v="0"/>
    <x v="0"/>
    <x v="0"/>
    <x v="0"/>
    <x v="0"/>
    <x v="0"/>
    <x v="0"/>
  </r>
  <r>
    <s v="Russell Barker Park"/>
    <s v="Caloundra Road"/>
    <s v="Golden Beach"/>
    <s v="Popular Parks and Gardens"/>
    <s v="Drinking water"/>
    <m/>
    <m/>
    <m/>
    <m/>
    <m/>
    <m/>
    <m/>
    <m/>
    <m/>
    <m/>
    <x v="494"/>
    <x v="1"/>
    <x v="1"/>
    <x v="0"/>
    <x v="0"/>
    <x v="0"/>
    <x v="0"/>
    <x v="0"/>
    <x v="0"/>
    <x v="0"/>
    <x v="0"/>
    <x v="0"/>
    <x v="0"/>
    <x v="0"/>
    <x v="0"/>
    <x v="0"/>
    <x v="0"/>
    <x v="0"/>
    <x v="0"/>
    <x v="0"/>
    <x v="0"/>
    <x v="0"/>
    <x v="0"/>
  </r>
  <r>
    <s v="Russell Family Park"/>
    <s v="Western Avenue"/>
    <s v="Montville"/>
    <s v="Neighbourhood and Other Parks "/>
    <s v="Playground,Toilets"/>
    <s v="Russell Family Park offers a country feel. This is a great place for a kick around, a game of family cricket, or just a picnic. The playground is naturally shaded by mature trees. "/>
    <m/>
    <m/>
    <m/>
    <m/>
    <m/>
    <m/>
    <m/>
    <m/>
    <m/>
    <x v="495"/>
    <x v="1"/>
    <x v="0"/>
    <x v="1"/>
    <x v="0"/>
    <x v="0"/>
    <x v="0"/>
    <x v="0"/>
    <x v="1"/>
    <x v="0"/>
    <x v="0"/>
    <x v="0"/>
    <x v="0"/>
    <x v="0"/>
    <x v="0"/>
    <x v="0"/>
    <x v="0"/>
    <x v="0"/>
    <x v="0"/>
    <x v="0"/>
    <x v="0"/>
    <x v="0"/>
    <x v="0"/>
  </r>
  <r>
    <s v="Sailfish Drive Park"/>
    <s v="Sailfish Drive / Escolar Drive"/>
    <s v="Mountain Creek"/>
    <s v="Neighbourhood and Other Parks "/>
    <m/>
    <m/>
    <m/>
    <m/>
    <m/>
    <m/>
    <m/>
    <m/>
    <m/>
    <m/>
    <m/>
    <x v="496"/>
    <x v="1"/>
    <x v="0"/>
    <x v="0"/>
    <x v="0"/>
    <x v="0"/>
    <x v="0"/>
    <x v="0"/>
    <x v="0"/>
    <x v="0"/>
    <x v="0"/>
    <x v="0"/>
    <x v="0"/>
    <x v="0"/>
    <x v="0"/>
    <x v="0"/>
    <x v="0"/>
    <x v="0"/>
    <x v="0"/>
    <x v="0"/>
    <x v="0"/>
    <x v="0"/>
    <x v="0"/>
  </r>
  <r>
    <s v="Saleng Park"/>
    <s v="Saleng Crescent"/>
    <s v="Warana"/>
    <s v="Neighbourhood and Other Parks "/>
    <s v="Drinking water,Playground"/>
    <m/>
    <m/>
    <m/>
    <m/>
    <m/>
    <m/>
    <m/>
    <m/>
    <m/>
    <m/>
    <x v="497"/>
    <x v="1"/>
    <x v="1"/>
    <x v="1"/>
    <x v="0"/>
    <x v="0"/>
    <x v="0"/>
    <x v="0"/>
    <x v="0"/>
    <x v="0"/>
    <x v="0"/>
    <x v="0"/>
    <x v="0"/>
    <x v="0"/>
    <x v="0"/>
    <x v="0"/>
    <x v="0"/>
    <x v="0"/>
    <x v="0"/>
    <x v="0"/>
    <x v="0"/>
    <x v="0"/>
    <x v="0"/>
  </r>
  <r>
    <s v="Sam White Drive Park"/>
    <s v="Sam White Drive"/>
    <s v="Buderim"/>
    <s v="Neighbourhood and Other Parks "/>
    <s v="Drinking water,Playground"/>
    <s v="This playground has a combination unit, climbing pole, fire pole, porthole, seesaw, plastic slide, spring toy koala, swing and a telescope."/>
    <m/>
    <m/>
    <m/>
    <m/>
    <m/>
    <m/>
    <m/>
    <m/>
    <m/>
    <x v="498"/>
    <x v="1"/>
    <x v="1"/>
    <x v="1"/>
    <x v="0"/>
    <x v="0"/>
    <x v="0"/>
    <x v="0"/>
    <x v="0"/>
    <x v="0"/>
    <x v="0"/>
    <x v="0"/>
    <x v="0"/>
    <x v="0"/>
    <x v="0"/>
    <x v="0"/>
    <x v="0"/>
    <x v="0"/>
    <x v="0"/>
    <x v="0"/>
    <x v="0"/>
    <x v="0"/>
    <x v="0"/>
  </r>
  <r>
    <s v="Saratoga Drive Park"/>
    <s v="Saratoga Drive / Kapilano Crescent"/>
    <s v="Mountain Creek"/>
    <s v="Neighbourhood and Other Parks "/>
    <m/>
    <m/>
    <m/>
    <m/>
    <m/>
    <m/>
    <m/>
    <m/>
    <m/>
    <m/>
    <m/>
    <x v="499"/>
    <x v="1"/>
    <x v="0"/>
    <x v="0"/>
    <x v="0"/>
    <x v="0"/>
    <x v="0"/>
    <x v="0"/>
    <x v="0"/>
    <x v="0"/>
    <x v="0"/>
    <x v="0"/>
    <x v="0"/>
    <x v="0"/>
    <x v="0"/>
    <x v="0"/>
    <x v="0"/>
    <x v="0"/>
    <x v="0"/>
    <x v="0"/>
    <x v="0"/>
    <x v="0"/>
    <x v="0"/>
  </r>
  <r>
    <s v="Satinbird Park"/>
    <s v="Oceanic Drive"/>
    <s v="Bokarina"/>
    <s v="Neighbourhood and Other Parks "/>
    <s v="Drinking water"/>
    <m/>
    <m/>
    <m/>
    <m/>
    <m/>
    <m/>
    <m/>
    <m/>
    <m/>
    <m/>
    <x v="500"/>
    <x v="1"/>
    <x v="1"/>
    <x v="0"/>
    <x v="0"/>
    <x v="0"/>
    <x v="0"/>
    <x v="0"/>
    <x v="0"/>
    <x v="0"/>
    <x v="0"/>
    <x v="0"/>
    <x v="0"/>
    <x v="0"/>
    <x v="0"/>
    <x v="0"/>
    <x v="0"/>
    <x v="0"/>
    <x v="0"/>
    <x v="0"/>
    <x v="0"/>
    <x v="0"/>
    <x v="0"/>
  </r>
  <r>
    <s v="Schellenberger Park"/>
    <s v="Point Cartwright Drive"/>
    <s v="Buddina"/>
    <s v="Neighbourhood and Other Parks "/>
    <s v="Drinking water"/>
    <m/>
    <m/>
    <m/>
    <m/>
    <m/>
    <m/>
    <m/>
    <m/>
    <m/>
    <m/>
    <x v="501"/>
    <x v="1"/>
    <x v="1"/>
    <x v="0"/>
    <x v="0"/>
    <x v="0"/>
    <x v="0"/>
    <x v="0"/>
    <x v="0"/>
    <x v="0"/>
    <x v="0"/>
    <x v="0"/>
    <x v="0"/>
    <x v="0"/>
    <x v="0"/>
    <x v="0"/>
    <x v="0"/>
    <x v="0"/>
    <x v="0"/>
    <x v="0"/>
    <x v="0"/>
    <x v="0"/>
    <x v="0"/>
  </r>
  <r>
    <s v="Seabreeze Park"/>
    <s v="Melrose Parade and Sixth Avenue"/>
    <s v="Maroochydore"/>
    <s v="Neighbourhood and Other Parks "/>
    <m/>
    <s v="This is a leafy park with plenty of shade. It is right beside the Seabreeze Caravan Park and houses the Maroochydore Visitor Information Centre. "/>
    <m/>
    <m/>
    <m/>
    <m/>
    <m/>
    <m/>
    <m/>
    <m/>
    <m/>
    <x v="502"/>
    <x v="1"/>
    <x v="0"/>
    <x v="0"/>
    <x v="0"/>
    <x v="0"/>
    <x v="0"/>
    <x v="0"/>
    <x v="0"/>
    <x v="0"/>
    <x v="0"/>
    <x v="0"/>
    <x v="0"/>
    <x v="0"/>
    <x v="0"/>
    <x v="0"/>
    <x v="0"/>
    <x v="0"/>
    <x v="0"/>
    <x v="0"/>
    <x v="0"/>
    <x v="0"/>
    <x v="0"/>
  </r>
  <r>
    <s v="Seahorse Drive Park 1 and 3"/>
    <s v="Seahorse Drive"/>
    <s v="Twin Waters"/>
    <s v="Neighbourhood and Other Parks "/>
    <m/>
    <m/>
    <m/>
    <m/>
    <m/>
    <m/>
    <m/>
    <m/>
    <m/>
    <m/>
    <m/>
    <x v="503"/>
    <x v="1"/>
    <x v="0"/>
    <x v="0"/>
    <x v="0"/>
    <x v="0"/>
    <x v="0"/>
    <x v="0"/>
    <x v="0"/>
    <x v="0"/>
    <x v="0"/>
    <x v="0"/>
    <x v="0"/>
    <x v="0"/>
    <x v="0"/>
    <x v="0"/>
    <x v="0"/>
    <x v="0"/>
    <x v="0"/>
    <x v="0"/>
    <x v="0"/>
    <x v="0"/>
    <x v="0"/>
  </r>
  <r>
    <s v="Seashore Street Park"/>
    <s v="Seashore Street / Beachway Parade"/>
    <s v="Marcoola"/>
    <s v="Neighbourhood and Other Parks "/>
    <m/>
    <m/>
    <m/>
    <m/>
    <m/>
    <m/>
    <m/>
    <m/>
    <m/>
    <m/>
    <m/>
    <x v="504"/>
    <x v="1"/>
    <x v="0"/>
    <x v="0"/>
    <x v="0"/>
    <x v="0"/>
    <x v="0"/>
    <x v="0"/>
    <x v="0"/>
    <x v="0"/>
    <x v="0"/>
    <x v="0"/>
    <x v="0"/>
    <x v="0"/>
    <x v="0"/>
    <x v="0"/>
    <x v="0"/>
    <x v="0"/>
    <x v="0"/>
    <x v="0"/>
    <x v="0"/>
    <x v="0"/>
    <x v="0"/>
  </r>
  <r>
    <s v="Second Bay Park"/>
    <s v="David Low Way"/>
    <s v="Coolum Beach"/>
    <s v="Neighbourhood and Other Parks "/>
    <s v="Drinking water"/>
    <m/>
    <m/>
    <m/>
    <m/>
    <m/>
    <m/>
    <m/>
    <m/>
    <m/>
    <m/>
    <x v="505"/>
    <x v="1"/>
    <x v="1"/>
    <x v="0"/>
    <x v="0"/>
    <x v="0"/>
    <x v="0"/>
    <x v="0"/>
    <x v="0"/>
    <x v="0"/>
    <x v="0"/>
    <x v="0"/>
    <x v="0"/>
    <x v="0"/>
    <x v="0"/>
    <x v="0"/>
    <x v="0"/>
    <x v="0"/>
    <x v="0"/>
    <x v="0"/>
    <x v="0"/>
    <x v="0"/>
    <x v="0"/>
  </r>
  <r>
    <s v="Second Jetty/The Plaza"/>
    <s v="The Esplanade"/>
    <s v="Maroochydore"/>
    <s v="Beaches and Foreshore"/>
    <m/>
    <m/>
    <m/>
    <m/>
    <m/>
    <m/>
    <m/>
    <m/>
    <m/>
    <m/>
    <m/>
    <x v="506"/>
    <x v="1"/>
    <x v="0"/>
    <x v="0"/>
    <x v="0"/>
    <x v="0"/>
    <x v="0"/>
    <x v="0"/>
    <x v="0"/>
    <x v="0"/>
    <x v="0"/>
    <x v="0"/>
    <x v="0"/>
    <x v="0"/>
    <x v="0"/>
    <x v="0"/>
    <x v="0"/>
    <x v="0"/>
    <x v="0"/>
    <x v="0"/>
    <x v="0"/>
    <x v="0"/>
    <x v="0"/>
  </r>
  <r>
    <s v="Seebreeze Park"/>
    <s v="Sixth Avenue"/>
    <s v="Maroochydore"/>
    <s v="Neighbourhood and Other Parks "/>
    <m/>
    <m/>
    <m/>
    <m/>
    <m/>
    <m/>
    <m/>
    <m/>
    <m/>
    <m/>
    <m/>
    <x v="507"/>
    <x v="1"/>
    <x v="0"/>
    <x v="0"/>
    <x v="0"/>
    <x v="0"/>
    <x v="0"/>
    <x v="0"/>
    <x v="0"/>
    <x v="0"/>
    <x v="0"/>
    <x v="0"/>
    <x v="0"/>
    <x v="0"/>
    <x v="0"/>
    <x v="0"/>
    <x v="0"/>
    <x v="0"/>
    <x v="0"/>
    <x v="0"/>
    <x v="0"/>
    <x v="0"/>
    <x v="0"/>
  </r>
  <r>
    <s v="Settlement Park"/>
    <s v="Fig Tree Drive"/>
    <s v="Beerwah"/>
    <s v="Popular Parks and Gardens"/>
    <s v="Drinking water,Playground,Shelter"/>
    <s v="This park has a childrens playground with a lattice climber, plastic slide, single deck unit and swings."/>
    <m/>
    <m/>
    <m/>
    <m/>
    <m/>
    <m/>
    <m/>
    <m/>
    <m/>
    <x v="508"/>
    <x v="1"/>
    <x v="1"/>
    <x v="1"/>
    <x v="0"/>
    <x v="0"/>
    <x v="0"/>
    <x v="0"/>
    <x v="0"/>
    <x v="0"/>
    <x v="0"/>
    <x v="0"/>
    <x v="0"/>
    <x v="0"/>
    <x v="0"/>
    <x v="1"/>
    <x v="0"/>
    <x v="0"/>
    <x v="0"/>
    <x v="0"/>
    <x v="0"/>
    <x v="0"/>
    <x v="0"/>
  </r>
  <r>
    <s v="Shamley Heath Park"/>
    <s v="Shamley Heath Road"/>
    <s v="Kureelpa"/>
    <s v="Neighbourhood and Other Parks "/>
    <s v="Playground"/>
    <s v="This playground has a burmese bridge, chin up bar, clock panel, 4 deck combination unit, crawl tunnel, hang and glide, ladder, monkey bars, spring toy, steering wheel and a swing."/>
    <m/>
    <m/>
    <m/>
    <m/>
    <m/>
    <m/>
    <m/>
    <m/>
    <m/>
    <x v="509"/>
    <x v="1"/>
    <x v="0"/>
    <x v="1"/>
    <x v="0"/>
    <x v="0"/>
    <x v="0"/>
    <x v="0"/>
    <x v="0"/>
    <x v="0"/>
    <x v="0"/>
    <x v="0"/>
    <x v="0"/>
    <x v="0"/>
    <x v="0"/>
    <x v="0"/>
    <x v="0"/>
    <x v="0"/>
    <x v="0"/>
    <x v="0"/>
    <x v="0"/>
    <x v="0"/>
    <x v="0"/>
  </r>
  <r>
    <s v="Shelly Beach / Park"/>
    <s v="Victoria Terrace"/>
    <s v="Shelly Beach"/>
    <s v="Beaches and Foreshore,Popular Parks and Gardens"/>
    <s v="BBQ,Dog off-leash area,Drinking water,Picnic table,Playground,Popular for ceremonies,Toilets"/>
    <s v="The park is a popular site for holding weddings and other ceremonies. This park caters for most ages. There are rock pools on the beach to entertain the children. There are swings, shaded play equipment, BBQ and undercover picnic facilites and a toilet block. The Des Dwyer walkway begins here and connects to Moffat Beach along the Coastal Pathway.  Dog off-leash area between Russell Street and Victoria Terrace beach access 276 to 281 from May to October between 4.00 pm and 8.00 am."/>
    <m/>
    <m/>
    <s v="Victoria Terrace_x000a_Shelly Beach_x000a_(-26.799318, 153.149586)"/>
    <m/>
    <m/>
    <m/>
    <m/>
    <m/>
    <m/>
    <x v="510"/>
    <x v="0"/>
    <x v="1"/>
    <x v="1"/>
    <x v="1"/>
    <x v="0"/>
    <x v="1"/>
    <x v="0"/>
    <x v="1"/>
    <x v="1"/>
    <x v="0"/>
    <x v="0"/>
    <x v="0"/>
    <x v="0"/>
    <x v="0"/>
    <x v="0"/>
    <x v="0"/>
    <x v="0"/>
    <x v="0"/>
    <x v="0"/>
    <x v="0"/>
    <x v="0"/>
    <x v="0"/>
  </r>
  <r>
    <s v="Shorehaven Canal Park"/>
    <s v="Shorehaven Drive"/>
    <m/>
    <s v="Neighbourhood and Other Parks "/>
    <m/>
    <m/>
    <m/>
    <m/>
    <m/>
    <m/>
    <m/>
    <m/>
    <m/>
    <m/>
    <m/>
    <x v="511"/>
    <x v="1"/>
    <x v="0"/>
    <x v="0"/>
    <x v="0"/>
    <x v="0"/>
    <x v="0"/>
    <x v="0"/>
    <x v="0"/>
    <x v="0"/>
    <x v="0"/>
    <x v="0"/>
    <x v="0"/>
    <x v="0"/>
    <x v="0"/>
    <x v="0"/>
    <x v="0"/>
    <x v="0"/>
    <x v="0"/>
    <x v="0"/>
    <x v="0"/>
    <x v="0"/>
    <x v="0"/>
  </r>
  <r>
    <s v="Silverwood Drive Park"/>
    <s v="Silverwood Drive"/>
    <s v="Burnside"/>
    <s v="Neighbourhood and Other Parks "/>
    <m/>
    <m/>
    <m/>
    <m/>
    <m/>
    <m/>
    <m/>
    <m/>
    <m/>
    <m/>
    <m/>
    <x v="512"/>
    <x v="1"/>
    <x v="0"/>
    <x v="0"/>
    <x v="0"/>
    <x v="0"/>
    <x v="0"/>
    <x v="0"/>
    <x v="0"/>
    <x v="0"/>
    <x v="0"/>
    <x v="0"/>
    <x v="0"/>
    <x v="0"/>
    <x v="0"/>
    <x v="0"/>
    <x v="0"/>
    <x v="0"/>
    <x v="0"/>
    <x v="0"/>
    <x v="0"/>
    <x v="0"/>
    <x v="0"/>
  </r>
  <r>
    <s v="Simpson Park"/>
    <s v="Piringa Street"/>
    <s v="Wurtulla"/>
    <s v="Neighbourhood and Other Parks "/>
    <s v="Drinking water"/>
    <m/>
    <m/>
    <m/>
    <m/>
    <m/>
    <m/>
    <m/>
    <m/>
    <m/>
    <m/>
    <x v="513"/>
    <x v="1"/>
    <x v="1"/>
    <x v="0"/>
    <x v="0"/>
    <x v="0"/>
    <x v="0"/>
    <x v="0"/>
    <x v="0"/>
    <x v="0"/>
    <x v="0"/>
    <x v="0"/>
    <x v="0"/>
    <x v="0"/>
    <x v="0"/>
    <x v="0"/>
    <x v="0"/>
    <x v="0"/>
    <x v="0"/>
    <x v="0"/>
    <x v="0"/>
    <x v="0"/>
    <x v="0"/>
  </r>
  <r>
    <s v="Sweet Water Park"/>
    <s v="Sweet Water Street"/>
    <s v="Woombye"/>
    <s v="Neighbourhood and Other Parks "/>
    <s v="Drinking water"/>
    <m/>
    <m/>
    <m/>
    <m/>
    <m/>
    <m/>
    <m/>
    <m/>
    <m/>
    <m/>
    <x v="514"/>
    <x v="1"/>
    <x v="1"/>
    <x v="0"/>
    <x v="0"/>
    <x v="0"/>
    <x v="0"/>
    <x v="0"/>
    <x v="0"/>
    <x v="0"/>
    <x v="0"/>
    <x v="0"/>
    <x v="0"/>
    <x v="0"/>
    <x v="0"/>
    <x v="0"/>
    <x v="0"/>
    <x v="0"/>
    <x v="0"/>
    <x v="0"/>
    <x v="0"/>
    <x v="0"/>
    <x v="0"/>
  </r>
  <r>
    <s v="Sir Albert Jennings Park"/>
    <s v="Oakmont Drive"/>
    <s v="Buderim"/>
    <s v="Neighbourhood and Other Parks "/>
    <s v="Playground"/>
    <s v="This park has a playground that is popular with locals. It has a burmese bridge, a 3 deck combo unit, climbing pole, quad rocker, slide, spring toy and swings.  There is plenty of room for that family cricket game."/>
    <m/>
    <m/>
    <m/>
    <m/>
    <m/>
    <m/>
    <m/>
    <m/>
    <m/>
    <x v="515"/>
    <x v="1"/>
    <x v="0"/>
    <x v="1"/>
    <x v="0"/>
    <x v="0"/>
    <x v="0"/>
    <x v="0"/>
    <x v="0"/>
    <x v="0"/>
    <x v="0"/>
    <x v="0"/>
    <x v="0"/>
    <x v="0"/>
    <x v="0"/>
    <x v="0"/>
    <x v="0"/>
    <x v="0"/>
    <x v="0"/>
    <x v="0"/>
    <x v="0"/>
    <x v="0"/>
    <x v="0"/>
  </r>
  <r>
    <s v="Sir Francis Nicklin Park"/>
    <s v="Winston Road"/>
    <s v="Palmwoods"/>
    <s v="Neighbourhood and Other Parks "/>
    <s v="BBQ,Drinking water,Playground,Toilets"/>
    <m/>
    <m/>
    <m/>
    <m/>
    <m/>
    <m/>
    <m/>
    <m/>
    <m/>
    <m/>
    <x v="516"/>
    <x v="0"/>
    <x v="1"/>
    <x v="1"/>
    <x v="0"/>
    <x v="0"/>
    <x v="0"/>
    <x v="0"/>
    <x v="1"/>
    <x v="0"/>
    <x v="0"/>
    <x v="0"/>
    <x v="0"/>
    <x v="0"/>
    <x v="0"/>
    <x v="0"/>
    <x v="0"/>
    <x v="0"/>
    <x v="0"/>
    <x v="0"/>
    <x v="0"/>
    <x v="0"/>
    <x v="0"/>
  </r>
  <r>
    <s v="Sir Joseph Banks Park"/>
    <s v="Sir Joseph Banks Drive"/>
    <s v="Pelican Waters"/>
    <s v="Neighbourhood and Other Parks "/>
    <m/>
    <m/>
    <m/>
    <m/>
    <m/>
    <m/>
    <m/>
    <m/>
    <m/>
    <m/>
    <m/>
    <x v="517"/>
    <x v="1"/>
    <x v="0"/>
    <x v="0"/>
    <x v="0"/>
    <x v="0"/>
    <x v="0"/>
    <x v="0"/>
    <x v="0"/>
    <x v="0"/>
    <x v="0"/>
    <x v="0"/>
    <x v="0"/>
    <x v="0"/>
    <x v="0"/>
    <x v="0"/>
    <x v="0"/>
    <x v="0"/>
    <x v="0"/>
    <x v="0"/>
    <x v="0"/>
    <x v="0"/>
    <x v="0"/>
  </r>
  <r>
    <s v="Sir Leslie Wilson Park (Little Dickies Park)"/>
    <s v="Lower Neil Street"/>
    <s v="Dicky Beach"/>
    <s v="Popular Parks and Gardens"/>
    <s v="Picnic table,Popular for ceremonies"/>
    <s v="This is a popular site for weddings and events, with a stunning background and plenty of space for your special event."/>
    <m/>
    <m/>
    <m/>
    <m/>
    <m/>
    <m/>
    <m/>
    <m/>
    <m/>
    <x v="518"/>
    <x v="1"/>
    <x v="0"/>
    <x v="0"/>
    <x v="0"/>
    <x v="0"/>
    <x v="1"/>
    <x v="0"/>
    <x v="0"/>
    <x v="1"/>
    <x v="0"/>
    <x v="0"/>
    <x v="0"/>
    <x v="0"/>
    <x v="0"/>
    <x v="0"/>
    <x v="0"/>
    <x v="0"/>
    <x v="0"/>
    <x v="0"/>
    <x v="0"/>
    <x v="0"/>
    <x v="0"/>
  </r>
  <r>
    <s v="Skipper Place Reserve"/>
    <s v="Skipper Place"/>
    <s v="Twin Waters"/>
    <s v="Neighbourhood and Other Parks "/>
    <m/>
    <m/>
    <m/>
    <m/>
    <m/>
    <m/>
    <m/>
    <m/>
    <m/>
    <m/>
    <m/>
    <x v="519"/>
    <x v="1"/>
    <x v="0"/>
    <x v="0"/>
    <x v="0"/>
    <x v="0"/>
    <x v="0"/>
    <x v="0"/>
    <x v="0"/>
    <x v="0"/>
    <x v="0"/>
    <x v="0"/>
    <x v="0"/>
    <x v="0"/>
    <x v="0"/>
    <x v="0"/>
    <x v="0"/>
    <x v="0"/>
    <x v="0"/>
    <x v="0"/>
    <x v="0"/>
    <x v="0"/>
    <x v="0"/>
  </r>
  <r>
    <s v="Skippy Park"/>
    <s v="Old Landsborough Road"/>
    <s v="Landsborough"/>
    <s v="Popular Parks and Gardens"/>
    <s v="BBQ,Playground,Shelter"/>
    <s v="This is an ideal park for family fun and the playground includes a slide, flying fox,BBQs and shelter from the sun. "/>
    <m/>
    <m/>
    <m/>
    <m/>
    <m/>
    <m/>
    <m/>
    <m/>
    <m/>
    <x v="520"/>
    <x v="0"/>
    <x v="0"/>
    <x v="1"/>
    <x v="0"/>
    <x v="0"/>
    <x v="0"/>
    <x v="0"/>
    <x v="0"/>
    <x v="0"/>
    <x v="0"/>
    <x v="0"/>
    <x v="0"/>
    <x v="0"/>
    <x v="0"/>
    <x v="1"/>
    <x v="0"/>
    <x v="0"/>
    <x v="0"/>
    <x v="0"/>
    <x v="0"/>
    <x v="0"/>
    <x v="0"/>
  </r>
  <r>
    <s v="Smith Memorial Park"/>
    <s v="Nambour - Mapleton Road"/>
    <s v="Mapleton"/>
    <s v="Neighbourhood and Other Parks "/>
    <m/>
    <m/>
    <m/>
    <m/>
    <m/>
    <m/>
    <m/>
    <m/>
    <m/>
    <m/>
    <m/>
    <x v="521"/>
    <x v="1"/>
    <x v="0"/>
    <x v="0"/>
    <x v="0"/>
    <x v="0"/>
    <x v="0"/>
    <x v="0"/>
    <x v="0"/>
    <x v="0"/>
    <x v="0"/>
    <x v="0"/>
    <x v="0"/>
    <x v="0"/>
    <x v="0"/>
    <x v="0"/>
    <x v="0"/>
    <x v="0"/>
    <x v="0"/>
    <x v="0"/>
    <x v="0"/>
    <x v="0"/>
    <x v="0"/>
  </r>
  <r>
    <s v="Soldiers Memorial Park"/>
    <s v="Bean Street"/>
    <s v="Maleny"/>
    <s v="Neighbourhood and Other Parks "/>
    <m/>
    <m/>
    <m/>
    <m/>
    <m/>
    <m/>
    <m/>
    <m/>
    <m/>
    <m/>
    <m/>
    <x v="522"/>
    <x v="1"/>
    <x v="0"/>
    <x v="0"/>
    <x v="0"/>
    <x v="0"/>
    <x v="0"/>
    <x v="0"/>
    <x v="0"/>
    <x v="0"/>
    <x v="0"/>
    <x v="0"/>
    <x v="0"/>
    <x v="0"/>
    <x v="0"/>
    <x v="0"/>
    <x v="0"/>
    <x v="0"/>
    <x v="0"/>
    <x v="0"/>
    <x v="0"/>
    <x v="0"/>
    <x v="0"/>
  </r>
  <r>
    <s v="Stevens Street (Yandina) outside IGA"/>
    <s v="Stevens Street"/>
    <s v="Yandina"/>
    <m/>
    <m/>
    <m/>
    <m/>
    <m/>
    <m/>
    <m/>
    <m/>
    <m/>
    <m/>
    <m/>
    <m/>
    <x v="523"/>
    <x v="1"/>
    <x v="0"/>
    <x v="0"/>
    <x v="0"/>
    <x v="0"/>
    <x v="0"/>
    <x v="0"/>
    <x v="0"/>
    <x v="0"/>
    <x v="0"/>
    <x v="0"/>
    <x v="0"/>
    <x v="0"/>
    <x v="0"/>
    <x v="0"/>
    <x v="0"/>
    <x v="0"/>
    <x v="0"/>
    <x v="0"/>
    <x v="0"/>
    <x v="0"/>
    <x v="0"/>
  </r>
  <r>
    <s v="Stockyard Park"/>
    <s v="Ivadale Boulevard"/>
    <s v="Little Mountain"/>
    <s v="Popular Parks and Gardens"/>
    <s v="BBQ,Drinking water,Playground"/>
    <s v="The playground in this park has chin up bars, climber, see saw, spring rocker racer and a swing."/>
    <m/>
    <m/>
    <m/>
    <m/>
    <m/>
    <m/>
    <m/>
    <m/>
    <m/>
    <x v="524"/>
    <x v="0"/>
    <x v="1"/>
    <x v="1"/>
    <x v="0"/>
    <x v="0"/>
    <x v="0"/>
    <x v="0"/>
    <x v="0"/>
    <x v="0"/>
    <x v="0"/>
    <x v="0"/>
    <x v="0"/>
    <x v="0"/>
    <x v="0"/>
    <x v="0"/>
    <x v="0"/>
    <x v="0"/>
    <x v="0"/>
    <x v="0"/>
    <x v="0"/>
    <x v="0"/>
    <x v="0"/>
  </r>
  <r>
    <s v="Stonehaven Lane"/>
    <s v="Stonehaven Lane"/>
    <s v="Glass House Mountains"/>
    <s v="Neighbourhood and Other Parks "/>
    <s v="Picnic table,Playground"/>
    <s v="This playground has a 5 Deck Unit, Arch Bridge  Arched Climber, Curved Track Ride, Slide, Lattice Climber, Loop Pole Climber, Pole Climber,  Roman Rings and Swings."/>
    <m/>
    <m/>
    <m/>
    <m/>
    <m/>
    <m/>
    <m/>
    <m/>
    <m/>
    <x v="525"/>
    <x v="1"/>
    <x v="0"/>
    <x v="1"/>
    <x v="0"/>
    <x v="0"/>
    <x v="0"/>
    <x v="0"/>
    <x v="0"/>
    <x v="1"/>
    <x v="0"/>
    <x v="0"/>
    <x v="0"/>
    <x v="0"/>
    <x v="0"/>
    <x v="0"/>
    <x v="0"/>
    <x v="0"/>
    <x v="0"/>
    <x v="0"/>
    <x v="0"/>
    <x v="0"/>
    <x v="0"/>
  </r>
  <r>
    <s v="Stumers Creek Park"/>
    <s v="Stumers Creek Road"/>
    <s v="Coolum Beach"/>
    <s v="Neighbourhood and Other Parks "/>
    <s v="Dog off-leash area,Drinking water,Playground,Toilets"/>
    <s v="Dog off-leash area on the beach at all times from the Northern end of Coolum Beach caravan park extending 1km north of Stumers Creek (beach access 67 to 72). There is a small play area with a swing set for the children."/>
    <s v="Dog off-leash areas"/>
    <m/>
    <m/>
    <m/>
    <m/>
    <m/>
    <m/>
    <m/>
    <m/>
    <x v="526"/>
    <x v="1"/>
    <x v="1"/>
    <x v="1"/>
    <x v="1"/>
    <x v="0"/>
    <x v="0"/>
    <x v="0"/>
    <x v="1"/>
    <x v="0"/>
    <x v="0"/>
    <x v="0"/>
    <x v="0"/>
    <x v="0"/>
    <x v="0"/>
    <x v="0"/>
    <x v="0"/>
    <x v="0"/>
    <x v="0"/>
    <x v="0"/>
    <x v="0"/>
    <x v="0"/>
    <x v="0"/>
  </r>
  <r>
    <s v="Sugargum Drive Park"/>
    <s v="Sugargum Drive"/>
    <s v="Mooloolah Valley"/>
    <s v="Neighbourhood and Other Parks "/>
    <s v="Playground"/>
    <m/>
    <m/>
    <m/>
    <m/>
    <m/>
    <m/>
    <m/>
    <m/>
    <m/>
    <m/>
    <x v="527"/>
    <x v="1"/>
    <x v="0"/>
    <x v="1"/>
    <x v="0"/>
    <x v="0"/>
    <x v="0"/>
    <x v="0"/>
    <x v="0"/>
    <x v="0"/>
    <x v="0"/>
    <x v="0"/>
    <x v="0"/>
    <x v="0"/>
    <x v="0"/>
    <x v="0"/>
    <x v="0"/>
    <x v="0"/>
    <x v="0"/>
    <x v="0"/>
    <x v="0"/>
    <x v="0"/>
    <x v="0"/>
  </r>
  <r>
    <s v="Sunbird Chase Park"/>
    <s v="Sunbird Chase"/>
    <s v="Parrearra"/>
    <s v="Neighbourhood and Other Parks "/>
    <s v="Drinking water"/>
    <m/>
    <m/>
    <m/>
    <m/>
    <m/>
    <m/>
    <m/>
    <m/>
    <m/>
    <m/>
    <x v="528"/>
    <x v="1"/>
    <x v="1"/>
    <x v="0"/>
    <x v="0"/>
    <x v="0"/>
    <x v="0"/>
    <x v="0"/>
    <x v="0"/>
    <x v="0"/>
    <x v="0"/>
    <x v="0"/>
    <x v="0"/>
    <x v="0"/>
    <x v="0"/>
    <x v="0"/>
    <x v="0"/>
    <x v="0"/>
    <x v="0"/>
    <x v="0"/>
    <x v="0"/>
    <x v="0"/>
    <x v="0"/>
  </r>
  <r>
    <s v="Sundale Park"/>
    <s v="Carter Road"/>
    <s v="Nambour"/>
    <s v="Neighbourhood and Other Parks "/>
    <m/>
    <m/>
    <m/>
    <m/>
    <m/>
    <m/>
    <m/>
    <m/>
    <m/>
    <m/>
    <m/>
    <x v="529"/>
    <x v="1"/>
    <x v="0"/>
    <x v="0"/>
    <x v="0"/>
    <x v="0"/>
    <x v="0"/>
    <x v="0"/>
    <x v="0"/>
    <x v="0"/>
    <x v="0"/>
    <x v="0"/>
    <x v="0"/>
    <x v="0"/>
    <x v="0"/>
    <x v="0"/>
    <x v="0"/>
    <x v="0"/>
    <x v="0"/>
    <x v="0"/>
    <x v="0"/>
    <x v="0"/>
    <x v="0"/>
  </r>
  <r>
    <s v="Sunshine Beach"/>
    <s v="The Esplanade"/>
    <m/>
    <s v="Beaches and Foreshore"/>
    <s v="BBQ,Dog off-leash area,Dog free zone,Playground,Shower,Toilets"/>
    <s v="Sunshine Beach is the best in light off shore winds. It is popular for body surfing and board riding. Dog off-leash area at all times on Sunshine Beach from the boundary of the Noosa National Park to a point adjacent to beach access 27, leading from the public toilet block and car park in Seaview Terrace."/>
    <s v="Sunshine Beach webcam"/>
    <m/>
    <s v="The Esplanade_x000a_(-26.405823, 153.113065)"/>
    <m/>
    <m/>
    <m/>
    <m/>
    <m/>
    <m/>
    <x v="530"/>
    <x v="0"/>
    <x v="0"/>
    <x v="1"/>
    <x v="1"/>
    <x v="0"/>
    <x v="0"/>
    <x v="0"/>
    <x v="1"/>
    <x v="0"/>
    <x v="0"/>
    <x v="0"/>
    <x v="0"/>
    <x v="0"/>
    <x v="0"/>
    <x v="0"/>
    <x v="1"/>
    <x v="0"/>
    <x v="0"/>
    <x v="1"/>
    <x v="0"/>
    <x v="0"/>
    <x v="0"/>
  </r>
  <r>
    <s v="Suzen Court Park"/>
    <s v="Suzen Court"/>
    <s v="Mooloolah Valley"/>
    <s v="Neighbourhood and Other Parks "/>
    <m/>
    <m/>
    <m/>
    <m/>
    <m/>
    <m/>
    <m/>
    <m/>
    <m/>
    <m/>
    <m/>
    <x v="531"/>
    <x v="1"/>
    <x v="0"/>
    <x v="0"/>
    <x v="0"/>
    <x v="0"/>
    <x v="0"/>
    <x v="0"/>
    <x v="0"/>
    <x v="0"/>
    <x v="0"/>
    <x v="0"/>
    <x v="0"/>
    <x v="0"/>
    <x v="0"/>
    <x v="0"/>
    <x v="0"/>
    <x v="0"/>
    <x v="0"/>
    <x v="0"/>
    <x v="0"/>
    <x v="0"/>
    <x v="0"/>
  </r>
  <r>
    <s v="Swallow Park"/>
    <s v="Swallow Street"/>
    <s v="Wurtulla"/>
    <s v="Neighbourhood and Other Parks "/>
    <m/>
    <m/>
    <m/>
    <m/>
    <m/>
    <m/>
    <m/>
    <m/>
    <m/>
    <m/>
    <m/>
    <x v="532"/>
    <x v="1"/>
    <x v="0"/>
    <x v="0"/>
    <x v="0"/>
    <x v="0"/>
    <x v="0"/>
    <x v="0"/>
    <x v="0"/>
    <x v="0"/>
    <x v="0"/>
    <x v="0"/>
    <x v="0"/>
    <x v="0"/>
    <x v="0"/>
    <x v="0"/>
    <x v="0"/>
    <x v="0"/>
    <x v="0"/>
    <x v="0"/>
    <x v="0"/>
    <x v="0"/>
    <x v="0"/>
  </r>
  <r>
    <s v="Tallangatta Street"/>
    <s v="Tallangatta Street"/>
    <s v="Nambour"/>
    <s v="Neighbourhood and Other Parks "/>
    <s v="Drinking water"/>
    <m/>
    <m/>
    <m/>
    <m/>
    <m/>
    <m/>
    <m/>
    <m/>
    <m/>
    <m/>
    <x v="533"/>
    <x v="1"/>
    <x v="1"/>
    <x v="0"/>
    <x v="0"/>
    <x v="0"/>
    <x v="0"/>
    <x v="0"/>
    <x v="0"/>
    <x v="0"/>
    <x v="0"/>
    <x v="0"/>
    <x v="0"/>
    <x v="0"/>
    <x v="0"/>
    <x v="0"/>
    <x v="0"/>
    <x v="0"/>
    <x v="0"/>
    <x v="0"/>
    <x v="0"/>
    <x v="0"/>
    <x v="0"/>
  </r>
  <r>
    <s v="Taronga Park"/>
    <s v="Taronga Street"/>
    <s v="Palmwoods"/>
    <s v="Neighbourhood and Other Parks "/>
    <s v="Playground"/>
    <m/>
    <m/>
    <m/>
    <m/>
    <m/>
    <m/>
    <m/>
    <m/>
    <m/>
    <m/>
    <x v="534"/>
    <x v="1"/>
    <x v="0"/>
    <x v="1"/>
    <x v="0"/>
    <x v="0"/>
    <x v="0"/>
    <x v="0"/>
    <x v="0"/>
    <x v="0"/>
    <x v="0"/>
    <x v="0"/>
    <x v="0"/>
    <x v="0"/>
    <x v="0"/>
    <x v="0"/>
    <x v="0"/>
    <x v="0"/>
    <x v="0"/>
    <x v="0"/>
    <x v="0"/>
    <x v="0"/>
    <x v="0"/>
  </r>
  <r>
    <s v="Tea Tree Park 1"/>
    <s v="Coulson Road"/>
    <s v="Yandina"/>
    <s v="Neighbourhood and Other Parks "/>
    <s v="Drinking water,Playground"/>
    <s v="This park has plenty of green space for playing family cricket and two spring toys for small children."/>
    <m/>
    <m/>
    <m/>
    <m/>
    <m/>
    <m/>
    <m/>
    <m/>
    <m/>
    <x v="535"/>
    <x v="1"/>
    <x v="1"/>
    <x v="1"/>
    <x v="0"/>
    <x v="0"/>
    <x v="0"/>
    <x v="0"/>
    <x v="0"/>
    <x v="0"/>
    <x v="0"/>
    <x v="0"/>
    <x v="0"/>
    <x v="0"/>
    <x v="0"/>
    <x v="0"/>
    <x v="0"/>
    <x v="0"/>
    <x v="0"/>
    <x v="0"/>
    <x v="0"/>
    <x v="0"/>
    <x v="0"/>
  </r>
  <r>
    <s v="Teal Court Park"/>
    <s v="Teal Court Park"/>
    <s v="Wurtulla"/>
    <s v="Neighbourhood and Other Parks "/>
    <s v="Drinking water,Playground"/>
    <s v="This park has a playground for children with a climbing chain, single deck unit, slide, small ladder, spring toys and swings with a shade sail over the top. Great place for the children to run and play."/>
    <m/>
    <m/>
    <m/>
    <m/>
    <m/>
    <m/>
    <m/>
    <m/>
    <m/>
    <x v="536"/>
    <x v="1"/>
    <x v="1"/>
    <x v="1"/>
    <x v="0"/>
    <x v="0"/>
    <x v="0"/>
    <x v="0"/>
    <x v="0"/>
    <x v="0"/>
    <x v="0"/>
    <x v="0"/>
    <x v="0"/>
    <x v="0"/>
    <x v="0"/>
    <x v="0"/>
    <x v="0"/>
    <x v="0"/>
    <x v="0"/>
    <x v="0"/>
    <x v="0"/>
    <x v="0"/>
    <x v="0"/>
  </r>
  <r>
    <s v="Ted Duffield Memorial Park"/>
    <s v="Blackall Range Road"/>
    <s v="West Woombye"/>
    <s v="Neighbourhood and Other Parks "/>
    <m/>
    <m/>
    <m/>
    <m/>
    <m/>
    <m/>
    <m/>
    <m/>
    <m/>
    <m/>
    <m/>
    <x v="537"/>
    <x v="1"/>
    <x v="0"/>
    <x v="0"/>
    <x v="0"/>
    <x v="0"/>
    <x v="0"/>
    <x v="0"/>
    <x v="0"/>
    <x v="0"/>
    <x v="0"/>
    <x v="0"/>
    <x v="0"/>
    <x v="0"/>
    <x v="0"/>
    <x v="0"/>
    <x v="0"/>
    <x v="0"/>
    <x v="0"/>
    <x v="0"/>
    <x v="0"/>
    <x v="0"/>
    <x v="0"/>
  </r>
  <r>
    <s v="Tepequar Drive Park 1"/>
    <s v="Tepequar Drive"/>
    <s v="Maroochydore"/>
    <s v="Neighbourhood and Other Parks "/>
    <s v="Picnic table"/>
    <m/>
    <m/>
    <m/>
    <m/>
    <m/>
    <m/>
    <m/>
    <m/>
    <m/>
    <m/>
    <x v="538"/>
    <x v="1"/>
    <x v="0"/>
    <x v="0"/>
    <x v="0"/>
    <x v="0"/>
    <x v="0"/>
    <x v="0"/>
    <x v="0"/>
    <x v="1"/>
    <x v="0"/>
    <x v="0"/>
    <x v="0"/>
    <x v="0"/>
    <x v="0"/>
    <x v="0"/>
    <x v="0"/>
    <x v="0"/>
    <x v="0"/>
    <x v="0"/>
    <x v="0"/>
    <x v="0"/>
    <x v="0"/>
  </r>
  <r>
    <s v="Tesch Park (Rotary Park)"/>
    <s v="Corner Maple Street and Coral Street "/>
    <s v="Maleny"/>
    <s v="Popular Parks and Gardens"/>
    <s v="BBQ,Drinking water,Playground,Shelter,Toilets"/>
    <m/>
    <m/>
    <m/>
    <m/>
    <m/>
    <m/>
    <m/>
    <m/>
    <m/>
    <m/>
    <x v="539"/>
    <x v="0"/>
    <x v="1"/>
    <x v="1"/>
    <x v="0"/>
    <x v="0"/>
    <x v="0"/>
    <x v="0"/>
    <x v="1"/>
    <x v="0"/>
    <x v="0"/>
    <x v="0"/>
    <x v="0"/>
    <x v="0"/>
    <x v="0"/>
    <x v="1"/>
    <x v="0"/>
    <x v="0"/>
    <x v="0"/>
    <x v="0"/>
    <x v="0"/>
    <x v="0"/>
    <x v="0"/>
  </r>
  <r>
    <s v="Tete Park"/>
    <s v="Kilcoy Lane"/>
    <s v="Conondale"/>
    <s v="Neighbourhood and Other Parks "/>
    <s v="Toilets"/>
    <m/>
    <m/>
    <m/>
    <m/>
    <m/>
    <m/>
    <m/>
    <m/>
    <m/>
    <m/>
    <x v="540"/>
    <x v="1"/>
    <x v="0"/>
    <x v="0"/>
    <x v="0"/>
    <x v="0"/>
    <x v="0"/>
    <x v="0"/>
    <x v="1"/>
    <x v="0"/>
    <x v="0"/>
    <x v="0"/>
    <x v="0"/>
    <x v="0"/>
    <x v="0"/>
    <x v="0"/>
    <x v="0"/>
    <x v="0"/>
    <x v="0"/>
    <x v="0"/>
    <x v="0"/>
    <x v="0"/>
    <x v="0"/>
  </r>
  <r>
    <s v="The Avenue Park"/>
    <s v="Inverness Place"/>
    <s v="Peregian Springs"/>
    <s v="Neighbourhood and Other Parks "/>
    <s v="BBQ,Playground,Toilets"/>
    <s v="The playground in this park is fenced. "/>
    <m/>
    <m/>
    <m/>
    <m/>
    <m/>
    <m/>
    <m/>
    <m/>
    <m/>
    <x v="541"/>
    <x v="0"/>
    <x v="0"/>
    <x v="1"/>
    <x v="0"/>
    <x v="0"/>
    <x v="0"/>
    <x v="0"/>
    <x v="1"/>
    <x v="0"/>
    <x v="0"/>
    <x v="0"/>
    <x v="0"/>
    <x v="0"/>
    <x v="0"/>
    <x v="0"/>
    <x v="0"/>
    <x v="0"/>
    <x v="0"/>
    <x v="0"/>
    <x v="0"/>
    <x v="0"/>
    <x v="0"/>
  </r>
  <r>
    <s v="The Decks Park"/>
    <s v="The Decks"/>
    <s v="Wurtulla"/>
    <s v="Neighbourhood and Other Parks "/>
    <s v="BBQ,Drinking water,Playground"/>
    <m/>
    <m/>
    <m/>
    <m/>
    <m/>
    <m/>
    <m/>
    <m/>
    <m/>
    <m/>
    <x v="542"/>
    <x v="0"/>
    <x v="1"/>
    <x v="1"/>
    <x v="0"/>
    <x v="0"/>
    <x v="0"/>
    <x v="0"/>
    <x v="0"/>
    <x v="0"/>
    <x v="0"/>
    <x v="0"/>
    <x v="0"/>
    <x v="0"/>
    <x v="0"/>
    <x v="0"/>
    <x v="0"/>
    <x v="0"/>
    <x v="0"/>
    <x v="0"/>
    <x v="0"/>
    <x v="0"/>
    <x v="0"/>
  </r>
  <r>
    <s v="The Friendship Park"/>
    <s v="Allora Drive"/>
    <s v="Maroochydore"/>
    <s v="Neighbourhood and Other Parks "/>
    <s v="BBQ,Drinking water,Playground,Shelter"/>
    <s v="Dog on leash area. The playground has a Combo Unit - 2 Deck, cargo net, fire pole, seesaw, slide, horse spring toy, wombat spring toy, a swing and a shade sail."/>
    <m/>
    <m/>
    <m/>
    <m/>
    <m/>
    <m/>
    <m/>
    <m/>
    <m/>
    <x v="543"/>
    <x v="0"/>
    <x v="1"/>
    <x v="1"/>
    <x v="0"/>
    <x v="0"/>
    <x v="0"/>
    <x v="0"/>
    <x v="0"/>
    <x v="0"/>
    <x v="0"/>
    <x v="0"/>
    <x v="0"/>
    <x v="0"/>
    <x v="0"/>
    <x v="1"/>
    <x v="0"/>
    <x v="0"/>
    <x v="0"/>
    <x v="0"/>
    <x v="0"/>
    <x v="0"/>
    <x v="0"/>
  </r>
  <r>
    <s v="The Hills Park"/>
    <s v="North Buderim Boulevard"/>
    <s v="Buderim"/>
    <s v="Neighbourhood and Other Parks "/>
    <m/>
    <m/>
    <m/>
    <m/>
    <m/>
    <m/>
    <m/>
    <m/>
    <m/>
    <m/>
    <m/>
    <x v="544"/>
    <x v="1"/>
    <x v="0"/>
    <x v="0"/>
    <x v="0"/>
    <x v="0"/>
    <x v="0"/>
    <x v="0"/>
    <x v="0"/>
    <x v="0"/>
    <x v="0"/>
    <x v="0"/>
    <x v="0"/>
    <x v="0"/>
    <x v="0"/>
    <x v="0"/>
    <x v="0"/>
    <x v="0"/>
    <x v="0"/>
    <x v="0"/>
    <x v="0"/>
    <x v="0"/>
    <x v="0"/>
  </r>
  <r>
    <s v="The Links Reserve"/>
    <s v="Canoustie Court, Tralee Place"/>
    <s v="Twin Waters"/>
    <s v="Neighbourhood and Other Parks "/>
    <m/>
    <m/>
    <m/>
    <m/>
    <m/>
    <m/>
    <m/>
    <m/>
    <m/>
    <m/>
    <m/>
    <x v="545"/>
    <x v="1"/>
    <x v="0"/>
    <x v="0"/>
    <x v="0"/>
    <x v="0"/>
    <x v="0"/>
    <x v="0"/>
    <x v="0"/>
    <x v="0"/>
    <x v="0"/>
    <x v="0"/>
    <x v="0"/>
    <x v="0"/>
    <x v="0"/>
    <x v="0"/>
    <x v="0"/>
    <x v="0"/>
    <x v="0"/>
    <x v="0"/>
    <x v="0"/>
    <x v="0"/>
    <x v="0"/>
  </r>
  <r>
    <s v="The Palms Park"/>
    <s v="Nicklin Way"/>
    <s v="Warana"/>
    <s v="Neighbourhood and Other Parks "/>
    <s v="Drinking water"/>
    <m/>
    <m/>
    <m/>
    <m/>
    <m/>
    <m/>
    <m/>
    <m/>
    <m/>
    <m/>
    <x v="546"/>
    <x v="1"/>
    <x v="1"/>
    <x v="0"/>
    <x v="0"/>
    <x v="0"/>
    <x v="0"/>
    <x v="0"/>
    <x v="0"/>
    <x v="0"/>
    <x v="0"/>
    <x v="0"/>
    <x v="0"/>
    <x v="0"/>
    <x v="0"/>
    <x v="0"/>
    <x v="0"/>
    <x v="0"/>
    <x v="0"/>
    <x v="0"/>
    <x v="0"/>
    <x v="0"/>
    <x v="0"/>
  </r>
  <r>
    <s v="The Woods"/>
    <s v="Lakeshore Avenue/Woodlands Crescent"/>
    <s v="Buderim"/>
    <s v="Neighbourhood and Other Parks "/>
    <s v="Playground"/>
    <s v="This park has a children's playground with a 4 deck fort, burmese rope bridge, cargo net, climb wall, fire pole, hang and glide, pyramid climber, see saw 4 seater, slide, swing and a walk ramp.  "/>
    <m/>
    <m/>
    <m/>
    <m/>
    <m/>
    <m/>
    <m/>
    <m/>
    <m/>
    <x v="547"/>
    <x v="1"/>
    <x v="0"/>
    <x v="1"/>
    <x v="0"/>
    <x v="0"/>
    <x v="0"/>
    <x v="0"/>
    <x v="0"/>
    <x v="0"/>
    <x v="0"/>
    <x v="0"/>
    <x v="0"/>
    <x v="0"/>
    <x v="0"/>
    <x v="0"/>
    <x v="0"/>
    <x v="0"/>
    <x v="0"/>
    <x v="0"/>
    <x v="0"/>
    <x v="0"/>
    <x v="0"/>
  </r>
  <r>
    <s v="Third Bay Park"/>
    <s v="David Low Way"/>
    <s v="Coolum Beach"/>
    <s v="Neighbourhood and Other Parks "/>
    <s v="Drinking water"/>
    <m/>
    <m/>
    <m/>
    <m/>
    <m/>
    <m/>
    <m/>
    <m/>
    <m/>
    <m/>
    <x v="548"/>
    <x v="1"/>
    <x v="1"/>
    <x v="0"/>
    <x v="0"/>
    <x v="0"/>
    <x v="0"/>
    <x v="0"/>
    <x v="0"/>
    <x v="0"/>
    <x v="0"/>
    <x v="0"/>
    <x v="0"/>
    <x v="0"/>
    <x v="0"/>
    <x v="0"/>
    <x v="0"/>
    <x v="0"/>
    <x v="0"/>
    <x v="0"/>
    <x v="0"/>
    <x v="0"/>
    <x v="0"/>
  </r>
  <r>
    <s v="Thomson Place Park"/>
    <s v="Herron Road"/>
    <s v="Peregian Springs"/>
    <s v="Neighbourhood and Other Parks "/>
    <s v="Drinking water,Playground"/>
    <m/>
    <m/>
    <m/>
    <m/>
    <m/>
    <m/>
    <m/>
    <m/>
    <m/>
    <m/>
    <x v="549"/>
    <x v="1"/>
    <x v="1"/>
    <x v="1"/>
    <x v="0"/>
    <x v="0"/>
    <x v="0"/>
    <x v="0"/>
    <x v="0"/>
    <x v="0"/>
    <x v="0"/>
    <x v="0"/>
    <x v="0"/>
    <x v="0"/>
    <x v="0"/>
    <x v="0"/>
    <x v="0"/>
    <x v="0"/>
    <x v="0"/>
    <x v="0"/>
    <x v="0"/>
    <x v="0"/>
    <x v="0"/>
  </r>
  <r>
    <s v="Tibrogargan Park"/>
    <s v="Tibrogargan Drive"/>
    <s v="Beerburrum"/>
    <s v="Neighbourhood and Other Parks "/>
    <s v="Drinking water,Playground,Shelter"/>
    <s v="The playground in this park has a spring toy horse, lattice climber, slide, single deck unit and a spiral climber and swings."/>
    <m/>
    <m/>
    <m/>
    <m/>
    <m/>
    <m/>
    <m/>
    <m/>
    <m/>
    <x v="550"/>
    <x v="1"/>
    <x v="1"/>
    <x v="1"/>
    <x v="0"/>
    <x v="0"/>
    <x v="0"/>
    <x v="0"/>
    <x v="0"/>
    <x v="0"/>
    <x v="0"/>
    <x v="0"/>
    <x v="0"/>
    <x v="0"/>
    <x v="0"/>
    <x v="1"/>
    <x v="0"/>
    <x v="0"/>
    <x v="0"/>
    <x v="0"/>
    <x v="0"/>
    <x v="0"/>
    <x v="0"/>
  </r>
  <r>
    <s v="Valentine Park"/>
    <s v="Nelson Street"/>
    <s v="Golden Beach"/>
    <s v="Neighbourhood and Other Parks "/>
    <s v="Drinking water"/>
    <m/>
    <m/>
    <m/>
    <m/>
    <m/>
    <m/>
    <m/>
    <m/>
    <m/>
    <m/>
    <x v="551"/>
    <x v="1"/>
    <x v="1"/>
    <x v="0"/>
    <x v="0"/>
    <x v="0"/>
    <x v="0"/>
    <x v="0"/>
    <x v="0"/>
    <x v="0"/>
    <x v="0"/>
    <x v="0"/>
    <x v="0"/>
    <x v="0"/>
    <x v="0"/>
    <x v="0"/>
    <x v="0"/>
    <x v="0"/>
    <x v="0"/>
    <x v="0"/>
    <x v="0"/>
    <x v="0"/>
    <x v="0"/>
  </r>
  <r>
    <s v="Valley View Park"/>
    <s v="Valley View Street"/>
    <s v="Burnside"/>
    <s v="Neighbourhood and Other Parks "/>
    <s v="Playground"/>
    <s v="This playground has a swing for the littlies."/>
    <m/>
    <m/>
    <m/>
    <m/>
    <m/>
    <m/>
    <m/>
    <m/>
    <m/>
    <x v="552"/>
    <x v="1"/>
    <x v="0"/>
    <x v="1"/>
    <x v="0"/>
    <x v="0"/>
    <x v="0"/>
    <x v="0"/>
    <x v="0"/>
    <x v="0"/>
    <x v="0"/>
    <x v="0"/>
    <x v="0"/>
    <x v="0"/>
    <x v="0"/>
    <x v="0"/>
    <x v="0"/>
    <x v="0"/>
    <x v="0"/>
    <x v="0"/>
    <x v="0"/>
    <x v="0"/>
    <x v="0"/>
  </r>
  <r>
    <s v="Tickle Park"/>
    <s v="David Low Way"/>
    <s v="Coolum Beach"/>
    <s v="Popular Parks and Gardens"/>
    <s v="BBQ,Drinking water,Playground,Shelter,Toilets"/>
    <s v="Tickle Park is located right on the beachfront, next to a popular patrolled surf beach and caravan park and is across the road from the main shopping precinct. Facilities range from BBQs to a playground and skate board ramp. "/>
    <m/>
    <m/>
    <m/>
    <m/>
    <m/>
    <m/>
    <m/>
    <m/>
    <m/>
    <x v="553"/>
    <x v="0"/>
    <x v="1"/>
    <x v="1"/>
    <x v="0"/>
    <x v="0"/>
    <x v="0"/>
    <x v="0"/>
    <x v="1"/>
    <x v="0"/>
    <x v="0"/>
    <x v="0"/>
    <x v="0"/>
    <x v="0"/>
    <x v="0"/>
    <x v="1"/>
    <x v="0"/>
    <x v="0"/>
    <x v="0"/>
    <x v="0"/>
    <x v="0"/>
    <x v="0"/>
    <x v="0"/>
  </r>
  <r>
    <s v="Tom Rickards Park"/>
    <s v="Pine Street"/>
    <s v="Buderim"/>
    <s v="Neighbourhood and Other Parks "/>
    <s v="Drinking water"/>
    <m/>
    <m/>
    <m/>
    <m/>
    <m/>
    <m/>
    <m/>
    <m/>
    <m/>
    <m/>
    <x v="554"/>
    <x v="1"/>
    <x v="1"/>
    <x v="0"/>
    <x v="0"/>
    <x v="0"/>
    <x v="0"/>
    <x v="0"/>
    <x v="0"/>
    <x v="0"/>
    <x v="0"/>
    <x v="0"/>
    <x v="0"/>
    <x v="0"/>
    <x v="0"/>
    <x v="0"/>
    <x v="0"/>
    <x v="0"/>
    <x v="0"/>
    <x v="0"/>
    <x v="0"/>
    <x v="0"/>
    <x v="0"/>
  </r>
  <r>
    <s v="Tooway Lake"/>
    <s v="Smith Parade"/>
    <s v="Moffat Beach"/>
    <s v="Popular Parks and Gardens"/>
    <s v="Dog off-leash area"/>
    <s v="Dogs off-leash area from Moffat Beach to Dicky Beach Bathing Reserve from 4 pm to 8 am."/>
    <s v="Designated dog off-leash area"/>
    <m/>
    <m/>
    <m/>
    <m/>
    <m/>
    <m/>
    <m/>
    <m/>
    <x v="555"/>
    <x v="1"/>
    <x v="0"/>
    <x v="0"/>
    <x v="1"/>
    <x v="0"/>
    <x v="0"/>
    <x v="0"/>
    <x v="0"/>
    <x v="0"/>
    <x v="0"/>
    <x v="0"/>
    <x v="0"/>
    <x v="0"/>
    <x v="0"/>
    <x v="0"/>
    <x v="0"/>
    <x v="0"/>
    <x v="0"/>
    <x v="0"/>
    <x v="0"/>
    <x v="0"/>
    <x v="0"/>
  </r>
  <r>
    <s v="Tower Park"/>
    <s v="Northlake Crescent"/>
    <s v="Sippy Downs"/>
    <s v="Neighbourhood and Other Parks "/>
    <s v="Exercise circuit"/>
    <m/>
    <m/>
    <m/>
    <m/>
    <m/>
    <m/>
    <m/>
    <m/>
    <m/>
    <m/>
    <x v="556"/>
    <x v="1"/>
    <x v="0"/>
    <x v="0"/>
    <x v="0"/>
    <x v="0"/>
    <x v="0"/>
    <x v="0"/>
    <x v="0"/>
    <x v="0"/>
    <x v="0"/>
    <x v="1"/>
    <x v="0"/>
    <x v="0"/>
    <x v="0"/>
    <x v="0"/>
    <x v="0"/>
    <x v="0"/>
    <x v="0"/>
    <x v="0"/>
    <x v="0"/>
    <x v="0"/>
    <x v="0"/>
  </r>
  <r>
    <s v="Town of Seaside Beach"/>
    <s v="Merchants Parade, Town of Seaside"/>
    <s v="Marcoola"/>
    <s v="Beaches and Foreshore"/>
    <s v="Dog off-leash area"/>
    <s v="Dog off-leash area from beach access 97 to 98.  5.00 am to 8.00 am and 5.00 pm to 8.00 pm."/>
    <m/>
    <m/>
    <s v="Merchants Parade, Town of Seaside_x000a_Marcoola_x000a_(-26.574797, 153.098109)"/>
    <m/>
    <m/>
    <m/>
    <m/>
    <m/>
    <m/>
    <x v="557"/>
    <x v="1"/>
    <x v="0"/>
    <x v="0"/>
    <x v="1"/>
    <x v="0"/>
    <x v="0"/>
    <x v="0"/>
    <x v="0"/>
    <x v="0"/>
    <x v="0"/>
    <x v="0"/>
    <x v="0"/>
    <x v="0"/>
    <x v="0"/>
    <x v="0"/>
    <x v="0"/>
    <x v="0"/>
    <x v="0"/>
    <x v="0"/>
    <x v="0"/>
    <x v="0"/>
    <x v="0"/>
  </r>
  <r>
    <s v="Traill Park"/>
    <s v="Millwell Road"/>
    <s v="Maroochydore"/>
    <s v="Neighbourhood and Other Parks "/>
    <s v="Botanic garden,Drinking water"/>
    <m/>
    <m/>
    <m/>
    <m/>
    <m/>
    <m/>
    <m/>
    <m/>
    <m/>
    <m/>
    <x v="558"/>
    <x v="1"/>
    <x v="1"/>
    <x v="0"/>
    <x v="0"/>
    <x v="1"/>
    <x v="0"/>
    <x v="0"/>
    <x v="0"/>
    <x v="0"/>
    <x v="0"/>
    <x v="0"/>
    <x v="0"/>
    <x v="0"/>
    <x v="0"/>
    <x v="0"/>
    <x v="0"/>
    <x v="0"/>
    <x v="0"/>
    <x v="0"/>
    <x v="0"/>
    <x v="0"/>
    <x v="0"/>
  </r>
  <r>
    <s v="Tristania Park"/>
    <s v="Tristania Street"/>
    <s v="Marcoola"/>
    <s v="Neighbourhood and Other Parks "/>
    <s v="BBQ,Drinking water"/>
    <m/>
    <m/>
    <m/>
    <m/>
    <m/>
    <m/>
    <m/>
    <m/>
    <m/>
    <m/>
    <x v="559"/>
    <x v="0"/>
    <x v="1"/>
    <x v="0"/>
    <x v="0"/>
    <x v="0"/>
    <x v="0"/>
    <x v="0"/>
    <x v="0"/>
    <x v="0"/>
    <x v="0"/>
    <x v="0"/>
    <x v="0"/>
    <x v="0"/>
    <x v="0"/>
    <x v="0"/>
    <x v="0"/>
    <x v="0"/>
    <x v="0"/>
    <x v="0"/>
    <x v="0"/>
    <x v="0"/>
    <x v="0"/>
  </r>
  <r>
    <s v="Trotter Park"/>
    <s v="Alexandra Parade"/>
    <s v="Alexandra Headland"/>
    <s v="Neighbourhood and Other Parks "/>
    <m/>
    <m/>
    <m/>
    <m/>
    <m/>
    <m/>
    <m/>
    <m/>
    <m/>
    <m/>
    <m/>
    <x v="560"/>
    <x v="1"/>
    <x v="0"/>
    <x v="0"/>
    <x v="0"/>
    <x v="0"/>
    <x v="0"/>
    <x v="0"/>
    <x v="0"/>
    <x v="0"/>
    <x v="0"/>
    <x v="0"/>
    <x v="0"/>
    <x v="0"/>
    <x v="0"/>
    <x v="0"/>
    <x v="0"/>
    <x v="0"/>
    <x v="0"/>
    <x v="0"/>
    <x v="0"/>
    <x v="0"/>
    <x v="0"/>
  </r>
  <r>
    <s v="Tuldar Park"/>
    <s v="Piringa Street"/>
    <s v="Wurtulla"/>
    <s v="Neighbourhood and Other Parks "/>
    <s v="Drinking water,Playground,Shelter"/>
    <s v="This park has plenty of open space and a children's playground which has a 2 deck fort, 3 way spring rocker, chain climber, fire pole, hanging spinner, hoop climber, metal swings, slide and shade sails.  There is also a small fitness area with a chest press and cycle."/>
    <m/>
    <m/>
    <m/>
    <m/>
    <m/>
    <m/>
    <m/>
    <m/>
    <m/>
    <x v="561"/>
    <x v="1"/>
    <x v="1"/>
    <x v="1"/>
    <x v="0"/>
    <x v="0"/>
    <x v="0"/>
    <x v="0"/>
    <x v="0"/>
    <x v="0"/>
    <x v="0"/>
    <x v="0"/>
    <x v="0"/>
    <x v="0"/>
    <x v="0"/>
    <x v="1"/>
    <x v="0"/>
    <x v="0"/>
    <x v="0"/>
    <x v="0"/>
    <x v="0"/>
    <x v="0"/>
    <x v="0"/>
  </r>
  <r>
    <s v="Tumbledown Park"/>
    <s v="Bellara Drive"/>
    <s v="Currimundi"/>
    <s v="Popular Parks and Gardens"/>
    <s v="BBQ,Drinking water,Playground,Toilets"/>
    <s v="The playground has a backboard, bongo drums, climbing ladder, curved slide, double  bowl, double ring-spinner, double spring  toy, half-circle rope climber, Basketball hoop, multi deck unit, swings and a shade sail."/>
    <m/>
    <m/>
    <m/>
    <m/>
    <m/>
    <m/>
    <m/>
    <m/>
    <m/>
    <x v="562"/>
    <x v="0"/>
    <x v="1"/>
    <x v="1"/>
    <x v="0"/>
    <x v="0"/>
    <x v="0"/>
    <x v="0"/>
    <x v="1"/>
    <x v="0"/>
    <x v="0"/>
    <x v="0"/>
    <x v="0"/>
    <x v="0"/>
    <x v="0"/>
    <x v="0"/>
    <x v="0"/>
    <x v="0"/>
    <x v="0"/>
    <x v="0"/>
    <x v="0"/>
    <x v="0"/>
    <x v="0"/>
  </r>
  <r>
    <s v="Tumbledown Park Skate Park"/>
    <s v="Talara Street"/>
    <s v="Currimundi"/>
    <s v="Skate Parks"/>
    <m/>
    <s v="Grind box, coping, launch ramp x 2, grind block, « bowl.  "/>
    <m/>
    <m/>
    <m/>
    <m/>
    <m/>
    <m/>
    <m/>
    <m/>
    <m/>
    <x v="563"/>
    <x v="1"/>
    <x v="0"/>
    <x v="0"/>
    <x v="0"/>
    <x v="0"/>
    <x v="0"/>
    <x v="0"/>
    <x v="0"/>
    <x v="0"/>
    <x v="0"/>
    <x v="0"/>
    <x v="0"/>
    <x v="0"/>
    <x v="0"/>
    <x v="0"/>
    <x v="0"/>
    <x v="0"/>
    <x v="0"/>
    <x v="0"/>
    <x v="0"/>
    <x v="0"/>
    <x v="0"/>
  </r>
  <r>
    <s v="Turner Park"/>
    <s v="Turner Street"/>
    <s v="Beerwah"/>
    <s v="Neighbourhood and Other Parks "/>
    <s v="BBQ,Drinking water,Playground,Shelter,Toilets"/>
    <s v="A popular family park located walking distance to the local library and community hall. The playground has a 5 Deck Unit, Arch Hanger, Banister Slide, Bank Slide, Chain Balance, Chain Climber, Chin Up Bars, Fibreglass Slide, Fire Pole, Hoop Climber, Maze, Monkey Bar, Plastic Slide, Spiral Climber, Swings, Timber Slide Unit,  Track Ride and a Tree Swing."/>
    <m/>
    <m/>
    <m/>
    <m/>
    <m/>
    <m/>
    <m/>
    <m/>
    <m/>
    <x v="564"/>
    <x v="0"/>
    <x v="1"/>
    <x v="1"/>
    <x v="0"/>
    <x v="0"/>
    <x v="0"/>
    <x v="0"/>
    <x v="1"/>
    <x v="0"/>
    <x v="0"/>
    <x v="0"/>
    <x v="0"/>
    <x v="0"/>
    <x v="0"/>
    <x v="1"/>
    <x v="0"/>
    <x v="0"/>
    <x v="0"/>
    <x v="0"/>
    <x v="0"/>
    <x v="0"/>
    <x v="0"/>
  </r>
  <r>
    <s v="Twin Parks Domain"/>
    <s v="Lakeshore Place"/>
    <s v="Little Mountain"/>
    <s v="Neighbourhood and Other Parks "/>
    <s v="Playground"/>
    <s v="This playground has a 2 deck combination unit, a chain climbing net, combat bridge, climbing net, slide, plane rocker, rock face climber, spring toy koala and swings."/>
    <m/>
    <m/>
    <m/>
    <m/>
    <m/>
    <m/>
    <m/>
    <m/>
    <m/>
    <x v="565"/>
    <x v="1"/>
    <x v="0"/>
    <x v="1"/>
    <x v="0"/>
    <x v="0"/>
    <x v="0"/>
    <x v="0"/>
    <x v="0"/>
    <x v="0"/>
    <x v="0"/>
    <x v="0"/>
    <x v="0"/>
    <x v="0"/>
    <x v="0"/>
    <x v="0"/>
    <x v="0"/>
    <x v="0"/>
    <x v="0"/>
    <x v="0"/>
    <x v="0"/>
    <x v="0"/>
    <x v="0"/>
  </r>
  <r>
    <s v="Twin Peaks Park"/>
    <s v="Twin Peaks Drive"/>
    <s v="Beerwah"/>
    <s v="Neighbourhood and Other Parks "/>
    <s v="Playground"/>
    <s v="This playground has a 5 deck unit,an abacus, arc bridges x 3, chain bridge, chain net, climbing bridge, climbing pole and a 5 deck unit, timber  rope tunnel, slide, stools, swings a web climber  along with a netball post and hoop ring."/>
    <m/>
    <m/>
    <m/>
    <m/>
    <m/>
    <m/>
    <m/>
    <m/>
    <m/>
    <x v="566"/>
    <x v="1"/>
    <x v="0"/>
    <x v="1"/>
    <x v="0"/>
    <x v="0"/>
    <x v="0"/>
    <x v="0"/>
    <x v="0"/>
    <x v="0"/>
    <x v="0"/>
    <x v="0"/>
    <x v="0"/>
    <x v="0"/>
    <x v="0"/>
    <x v="0"/>
    <x v="0"/>
    <x v="0"/>
    <x v="0"/>
    <x v="0"/>
    <x v="0"/>
    <x v="0"/>
    <x v="0"/>
  </r>
  <r>
    <s v="Twin Waters Beach"/>
    <s v="North Shore Road"/>
    <s v="Twin Waters"/>
    <s v="Beaches and Foreshore"/>
    <s v="BBQ,Shower,Toilets"/>
    <s v="Beach walkers can enjoy the serenity of the unspoilt surroundings. Twin Waters Resort is adjacent to this beach. Beach access 131 to 136"/>
    <m/>
    <m/>
    <s v="North Shore Road_x000a_Twin Waters_x000a_(-26.637198, 153.100598)"/>
    <m/>
    <m/>
    <m/>
    <m/>
    <m/>
    <m/>
    <x v="567"/>
    <x v="0"/>
    <x v="0"/>
    <x v="0"/>
    <x v="0"/>
    <x v="0"/>
    <x v="0"/>
    <x v="0"/>
    <x v="1"/>
    <x v="0"/>
    <x v="0"/>
    <x v="0"/>
    <x v="0"/>
    <x v="0"/>
    <x v="0"/>
    <x v="0"/>
    <x v="0"/>
    <x v="0"/>
    <x v="0"/>
    <x v="1"/>
    <x v="0"/>
    <x v="0"/>
    <x v="0"/>
  </r>
  <r>
    <s v="Twin Waters Drive Park"/>
    <s v="Twin Waters Drive, Livastona Place"/>
    <s v="Twin Waters"/>
    <s v="Neighbourhood and Other Parks "/>
    <m/>
    <m/>
    <m/>
    <m/>
    <m/>
    <m/>
    <m/>
    <m/>
    <m/>
    <m/>
    <m/>
    <x v="568"/>
    <x v="1"/>
    <x v="0"/>
    <x v="0"/>
    <x v="0"/>
    <x v="0"/>
    <x v="0"/>
    <x v="0"/>
    <x v="0"/>
    <x v="0"/>
    <x v="0"/>
    <x v="0"/>
    <x v="0"/>
    <x v="0"/>
    <x v="0"/>
    <x v="0"/>
    <x v="0"/>
    <x v="0"/>
    <x v="0"/>
    <x v="0"/>
    <x v="0"/>
    <x v="0"/>
    <x v="0"/>
  </r>
  <r>
    <s v="Vic Perren Memorial Park"/>
    <s v="Corner Fourth Avenue and Cotton Tree Parade"/>
    <s v="Maroochydore"/>
    <s v="Neighbourhood and Other Parks "/>
    <s v="Drinking water"/>
    <s v="Formerly known as Fourth Avenue Park. This leafy green space is great for chilling out on a hot day."/>
    <m/>
    <m/>
    <m/>
    <m/>
    <m/>
    <m/>
    <m/>
    <m/>
    <m/>
    <x v="569"/>
    <x v="1"/>
    <x v="1"/>
    <x v="0"/>
    <x v="0"/>
    <x v="0"/>
    <x v="0"/>
    <x v="0"/>
    <x v="0"/>
    <x v="0"/>
    <x v="0"/>
    <x v="0"/>
    <x v="0"/>
    <x v="0"/>
    <x v="0"/>
    <x v="0"/>
    <x v="0"/>
    <x v="0"/>
    <x v="0"/>
    <x v="0"/>
    <x v="0"/>
    <x v="0"/>
    <x v="0"/>
  </r>
  <r>
    <s v="Vidler Park"/>
    <s v="Myla Road"/>
    <s v="Landsborough"/>
    <s v="Neighbourhood and Other Parks "/>
    <s v="Drinking water,Playground,Shelter"/>
    <s v="The playground in this park has a Lattice Climber, Metal Swings, Plastic Slide, Single Deck Unit, Spiral Climber and swings."/>
    <m/>
    <m/>
    <m/>
    <m/>
    <m/>
    <m/>
    <m/>
    <m/>
    <m/>
    <x v="570"/>
    <x v="1"/>
    <x v="1"/>
    <x v="1"/>
    <x v="0"/>
    <x v="0"/>
    <x v="0"/>
    <x v="0"/>
    <x v="0"/>
    <x v="0"/>
    <x v="0"/>
    <x v="0"/>
    <x v="0"/>
    <x v="0"/>
    <x v="0"/>
    <x v="1"/>
    <x v="0"/>
    <x v="0"/>
    <x v="0"/>
    <x v="0"/>
    <x v="0"/>
    <x v="0"/>
    <x v="0"/>
  </r>
  <r>
    <s v="Wahpunga Park"/>
    <s v="Dr Pages Road"/>
    <m/>
    <s v="Neighbourhood and Other Parks "/>
    <s v="BBQ,Toilets"/>
    <m/>
    <m/>
    <m/>
    <m/>
    <m/>
    <m/>
    <m/>
    <m/>
    <m/>
    <m/>
    <x v="571"/>
    <x v="0"/>
    <x v="0"/>
    <x v="0"/>
    <x v="0"/>
    <x v="0"/>
    <x v="0"/>
    <x v="0"/>
    <x v="1"/>
    <x v="0"/>
    <x v="0"/>
    <x v="0"/>
    <x v="0"/>
    <x v="0"/>
    <x v="0"/>
    <x v="0"/>
    <x v="0"/>
    <x v="0"/>
    <x v="0"/>
    <x v="0"/>
    <x v="0"/>
    <x v="0"/>
    <x v="0"/>
  </r>
  <r>
    <s v="Waigani Street Park"/>
    <s v="Waigani Street"/>
    <s v="Bli Bli"/>
    <s v="Neighbourhood and Other Parks "/>
    <s v="Drinking water,Playground"/>
    <s v="This playground has spring toys, and a swing."/>
    <m/>
    <m/>
    <m/>
    <m/>
    <m/>
    <m/>
    <m/>
    <m/>
    <m/>
    <x v="572"/>
    <x v="1"/>
    <x v="1"/>
    <x v="1"/>
    <x v="0"/>
    <x v="0"/>
    <x v="0"/>
    <x v="0"/>
    <x v="0"/>
    <x v="0"/>
    <x v="0"/>
    <x v="0"/>
    <x v="0"/>
    <x v="0"/>
    <x v="0"/>
    <x v="0"/>
    <x v="0"/>
    <x v="0"/>
    <x v="0"/>
    <x v="0"/>
    <x v="0"/>
    <x v="0"/>
    <x v="0"/>
  </r>
  <r>
    <s v="Wallum Gardens Park"/>
    <s v="Lakeshore Place/Waterside Place"/>
    <s v="Little Mountain"/>
    <s v="Neighbourhood and Other Parks "/>
    <s v="BBQ,Drinking water"/>
    <m/>
    <m/>
    <m/>
    <m/>
    <m/>
    <m/>
    <m/>
    <m/>
    <m/>
    <m/>
    <x v="573"/>
    <x v="0"/>
    <x v="1"/>
    <x v="0"/>
    <x v="0"/>
    <x v="0"/>
    <x v="0"/>
    <x v="0"/>
    <x v="0"/>
    <x v="0"/>
    <x v="0"/>
    <x v="0"/>
    <x v="0"/>
    <x v="0"/>
    <x v="0"/>
    <x v="0"/>
    <x v="0"/>
    <x v="0"/>
    <x v="0"/>
    <x v="0"/>
    <x v="0"/>
    <x v="0"/>
    <x v="0"/>
  </r>
  <r>
    <s v="Walter Cummings Park"/>
    <s v="George Street"/>
    <s v="Kenilworth"/>
    <s v="Neighbourhood and Other Parks "/>
    <m/>
    <m/>
    <m/>
    <m/>
    <m/>
    <m/>
    <m/>
    <m/>
    <m/>
    <m/>
    <m/>
    <x v="574"/>
    <x v="1"/>
    <x v="0"/>
    <x v="0"/>
    <x v="0"/>
    <x v="0"/>
    <x v="0"/>
    <x v="0"/>
    <x v="0"/>
    <x v="0"/>
    <x v="0"/>
    <x v="0"/>
    <x v="0"/>
    <x v="0"/>
    <x v="0"/>
    <x v="0"/>
    <x v="0"/>
    <x v="0"/>
    <x v="0"/>
    <x v="0"/>
    <x v="0"/>
    <x v="0"/>
    <x v="0"/>
  </r>
  <r>
    <s v="Walter Lanham Park"/>
    <s v="Casuarina Court"/>
    <s v="Highworth"/>
    <s v="Neighbourhood and Other Parks "/>
    <s v="Drinking water,Playground"/>
    <s v="The playground in this park has three spring toys - elephant, seal and dragon along with a swing."/>
    <m/>
    <m/>
    <m/>
    <m/>
    <m/>
    <m/>
    <m/>
    <m/>
    <m/>
    <x v="575"/>
    <x v="1"/>
    <x v="1"/>
    <x v="1"/>
    <x v="0"/>
    <x v="0"/>
    <x v="0"/>
    <x v="0"/>
    <x v="0"/>
    <x v="0"/>
    <x v="0"/>
    <x v="0"/>
    <x v="0"/>
    <x v="0"/>
    <x v="0"/>
    <x v="0"/>
    <x v="0"/>
    <x v="0"/>
    <x v="0"/>
    <x v="0"/>
    <x v="0"/>
    <x v="0"/>
    <x v="0"/>
  </r>
  <r>
    <s v="Wandoo Park"/>
    <s v="Wandoo Court"/>
    <s v="Mapleton"/>
    <s v="Neighbourhood and Other Parks "/>
    <m/>
    <m/>
    <m/>
    <m/>
    <m/>
    <m/>
    <m/>
    <m/>
    <m/>
    <m/>
    <m/>
    <x v="576"/>
    <x v="1"/>
    <x v="0"/>
    <x v="0"/>
    <x v="0"/>
    <x v="0"/>
    <x v="0"/>
    <x v="0"/>
    <x v="0"/>
    <x v="0"/>
    <x v="0"/>
    <x v="0"/>
    <x v="0"/>
    <x v="0"/>
    <x v="0"/>
    <x v="0"/>
    <x v="0"/>
    <x v="0"/>
    <x v="0"/>
    <x v="0"/>
    <x v="0"/>
    <x v="0"/>
    <x v="0"/>
  </r>
  <r>
    <s v="Warana Beach"/>
    <s v="Oceanic Drive"/>
    <s v="Warana"/>
    <s v="Beaches and Foreshore"/>
    <s v="Dog off-leash area,Dog free zone"/>
    <s v="Dogs are permitted off-leash from Maloga Street Buddina to Wurley Drive at all times. Beach access 229 to 238"/>
    <m/>
    <m/>
    <s v="Oceanic Drive_x000a_Warana_x000a_(-26.719164, 153.135381)"/>
    <m/>
    <m/>
    <m/>
    <m/>
    <m/>
    <m/>
    <x v="577"/>
    <x v="1"/>
    <x v="0"/>
    <x v="0"/>
    <x v="1"/>
    <x v="0"/>
    <x v="0"/>
    <x v="0"/>
    <x v="0"/>
    <x v="0"/>
    <x v="0"/>
    <x v="0"/>
    <x v="0"/>
    <x v="0"/>
    <x v="0"/>
    <x v="0"/>
    <x v="1"/>
    <x v="0"/>
    <x v="0"/>
    <x v="0"/>
    <x v="0"/>
    <x v="0"/>
    <x v="0"/>
  </r>
  <r>
    <s v="Waratah Park"/>
    <s v="Outlook Drive"/>
    <m/>
    <s v="Neighbourhood and Other Parks "/>
    <m/>
    <m/>
    <m/>
    <m/>
    <m/>
    <m/>
    <m/>
    <m/>
    <m/>
    <m/>
    <m/>
    <x v="578"/>
    <x v="1"/>
    <x v="0"/>
    <x v="0"/>
    <x v="0"/>
    <x v="0"/>
    <x v="0"/>
    <x v="0"/>
    <x v="0"/>
    <x v="0"/>
    <x v="0"/>
    <x v="0"/>
    <x v="0"/>
    <x v="0"/>
    <x v="0"/>
    <x v="0"/>
    <x v="0"/>
    <x v="0"/>
    <x v="0"/>
    <x v="0"/>
    <x v="0"/>
    <x v="0"/>
    <x v="0"/>
  </r>
  <r>
    <s v="Warrack Street Park"/>
    <s v="Warrack Street"/>
    <s v="Mount Coolum"/>
    <s v="Neighbourhood and Other Parks "/>
    <s v="BBQ,Drinking water,Playground"/>
    <m/>
    <m/>
    <m/>
    <m/>
    <m/>
    <m/>
    <m/>
    <m/>
    <m/>
    <m/>
    <x v="579"/>
    <x v="0"/>
    <x v="1"/>
    <x v="1"/>
    <x v="0"/>
    <x v="0"/>
    <x v="0"/>
    <x v="0"/>
    <x v="0"/>
    <x v="0"/>
    <x v="0"/>
    <x v="0"/>
    <x v="0"/>
    <x v="0"/>
    <x v="0"/>
    <x v="0"/>
    <x v="0"/>
    <x v="0"/>
    <x v="0"/>
    <x v="0"/>
    <x v="0"/>
    <x v="0"/>
    <x v="0"/>
  </r>
  <r>
    <s v="Waterlilly Place Reserve"/>
    <s v="Glenwood Place, Waterlilly Place"/>
    <s v="Twin Waters"/>
    <s v="Neighbourhood and Other Parks "/>
    <m/>
    <m/>
    <m/>
    <m/>
    <m/>
    <m/>
    <m/>
    <m/>
    <m/>
    <m/>
    <m/>
    <x v="580"/>
    <x v="1"/>
    <x v="0"/>
    <x v="0"/>
    <x v="0"/>
    <x v="0"/>
    <x v="0"/>
    <x v="0"/>
    <x v="0"/>
    <x v="0"/>
    <x v="0"/>
    <x v="0"/>
    <x v="0"/>
    <x v="0"/>
    <x v="0"/>
    <x v="0"/>
    <x v="0"/>
    <x v="0"/>
    <x v="0"/>
    <x v="0"/>
    <x v="0"/>
    <x v="0"/>
    <x v="0"/>
  </r>
  <r>
    <s v="Wattle Park"/>
    <s v="Mark Road"/>
    <s v="Little Mountain"/>
    <s v="Neighbourhood and Other Parks "/>
    <s v="BBQ,Cricket,Drinking water,Playground"/>
    <s v="Cricket net provided in this park. The playground has a 6 deck combination unit, climbing wall, curved track ride, helicopter, malay bridge, overhead rings, slide, pommel walk, rope climber, stepping discs and swings."/>
    <m/>
    <m/>
    <m/>
    <m/>
    <m/>
    <m/>
    <m/>
    <m/>
    <m/>
    <x v="581"/>
    <x v="0"/>
    <x v="1"/>
    <x v="1"/>
    <x v="0"/>
    <x v="0"/>
    <x v="0"/>
    <x v="0"/>
    <x v="0"/>
    <x v="0"/>
    <x v="0"/>
    <x v="0"/>
    <x v="0"/>
    <x v="0"/>
    <x v="0"/>
    <x v="0"/>
    <x v="0"/>
    <x v="0"/>
    <x v="1"/>
    <x v="0"/>
    <x v="0"/>
    <x v="0"/>
    <x v="0"/>
  </r>
  <r>
    <s v="Weirs Park"/>
    <s v="Sixth Avenue"/>
    <s v="Maroochydore"/>
    <s v="Neighbourhood and Other Parks "/>
    <s v="Drinking water"/>
    <s v="A green space for just sitting and chilling out."/>
    <m/>
    <m/>
    <m/>
    <m/>
    <m/>
    <m/>
    <m/>
    <m/>
    <m/>
    <x v="582"/>
    <x v="1"/>
    <x v="1"/>
    <x v="0"/>
    <x v="0"/>
    <x v="0"/>
    <x v="0"/>
    <x v="0"/>
    <x v="0"/>
    <x v="0"/>
    <x v="0"/>
    <x v="0"/>
    <x v="0"/>
    <x v="0"/>
    <x v="0"/>
    <x v="0"/>
    <x v="0"/>
    <x v="0"/>
    <x v="0"/>
    <x v="0"/>
    <x v="0"/>
    <x v="0"/>
    <x v="0"/>
  </r>
  <r>
    <s v="Westminster Park"/>
    <s v="Nelson Street"/>
    <s v="Golden Beach"/>
    <s v="Neighbourhood and Other Parks "/>
    <s v="Playground"/>
    <s v="This park has a basketball court and children's playground. The playground has a spinning pole, spring toy motorbike and swings."/>
    <m/>
    <m/>
    <m/>
    <m/>
    <m/>
    <m/>
    <m/>
    <m/>
    <m/>
    <x v="583"/>
    <x v="1"/>
    <x v="0"/>
    <x v="1"/>
    <x v="0"/>
    <x v="0"/>
    <x v="0"/>
    <x v="0"/>
    <x v="0"/>
    <x v="0"/>
    <x v="0"/>
    <x v="0"/>
    <x v="0"/>
    <x v="0"/>
    <x v="0"/>
    <x v="0"/>
    <x v="0"/>
    <x v="0"/>
    <x v="0"/>
    <x v="0"/>
    <x v="0"/>
    <x v="0"/>
    <x v="0"/>
  </r>
  <r>
    <s v="Whalley Park"/>
    <s v="Howard Street"/>
    <s v="Nambour"/>
    <s v="Neighbourhood and Other Parks "/>
    <s v="Playground"/>
    <m/>
    <m/>
    <m/>
    <m/>
    <m/>
    <m/>
    <m/>
    <m/>
    <m/>
    <m/>
    <x v="584"/>
    <x v="1"/>
    <x v="0"/>
    <x v="1"/>
    <x v="0"/>
    <x v="0"/>
    <x v="0"/>
    <x v="0"/>
    <x v="0"/>
    <x v="0"/>
    <x v="0"/>
    <x v="0"/>
    <x v="0"/>
    <x v="0"/>
    <x v="0"/>
    <x v="0"/>
    <x v="0"/>
    <x v="0"/>
    <x v="0"/>
    <x v="0"/>
    <x v="0"/>
    <x v="0"/>
    <x v="0"/>
  </r>
  <r>
    <s v="Whistler Street Park 2"/>
    <s v="Dotterell Drive"/>
    <s v="Bli Bli"/>
    <s v="Neighbourhood and Other Parks "/>
    <m/>
    <m/>
    <m/>
    <m/>
    <m/>
    <m/>
    <m/>
    <m/>
    <m/>
    <m/>
    <m/>
    <x v="585"/>
    <x v="1"/>
    <x v="0"/>
    <x v="0"/>
    <x v="0"/>
    <x v="0"/>
    <x v="0"/>
    <x v="0"/>
    <x v="0"/>
    <x v="0"/>
    <x v="0"/>
    <x v="0"/>
    <x v="0"/>
    <x v="0"/>
    <x v="0"/>
    <x v="0"/>
    <x v="0"/>
    <x v="0"/>
    <x v="0"/>
    <x v="0"/>
    <x v="0"/>
    <x v="0"/>
    <x v="0"/>
  </r>
  <r>
    <s v="Whites Lookout"/>
    <s v="Fountain Road"/>
    <s v="Buderim"/>
    <s v="Neighbourhood and Other Parks "/>
    <s v="BBQ,Playground"/>
    <s v="This playground has a seesaw, a swing and a koala spring toy and a wombat spring toy."/>
    <m/>
    <m/>
    <m/>
    <m/>
    <m/>
    <m/>
    <m/>
    <m/>
    <m/>
    <x v="586"/>
    <x v="0"/>
    <x v="0"/>
    <x v="1"/>
    <x v="0"/>
    <x v="0"/>
    <x v="0"/>
    <x v="0"/>
    <x v="0"/>
    <x v="0"/>
    <x v="0"/>
    <x v="0"/>
    <x v="0"/>
    <x v="0"/>
    <x v="0"/>
    <x v="0"/>
    <x v="0"/>
    <x v="0"/>
    <x v="0"/>
    <x v="0"/>
    <x v="0"/>
    <x v="0"/>
    <x v="0"/>
  </r>
  <r>
    <s v="Wickham Point (Anzac Park)"/>
    <s v="Victoria Terrace"/>
    <s v="Kings Beach"/>
    <s v="Popular Parks and Gardens"/>
    <s v="BBQ,Drinking water,Lookout,Memorial,Popular for ceremonies"/>
    <s v="Anzac Park at Kings Beach is ideal for weddings and ceremonies. There is an ANZAC Cenotaph in the park and the ocean views are amazing."/>
    <m/>
    <m/>
    <m/>
    <m/>
    <m/>
    <m/>
    <m/>
    <m/>
    <m/>
    <x v="587"/>
    <x v="0"/>
    <x v="1"/>
    <x v="0"/>
    <x v="0"/>
    <x v="0"/>
    <x v="1"/>
    <x v="0"/>
    <x v="0"/>
    <x v="0"/>
    <x v="0"/>
    <x v="0"/>
    <x v="0"/>
    <x v="1"/>
    <x v="1"/>
    <x v="0"/>
    <x v="0"/>
    <x v="0"/>
    <x v="0"/>
    <x v="0"/>
    <x v="0"/>
    <x v="0"/>
    <x v="0"/>
  </r>
  <r>
    <s v="Wilkes Family Park"/>
    <s v="Alexandra Parade"/>
    <s v="Alexandra Headland"/>
    <s v="Popular Parks and Gardens"/>
    <s v="BBQ,Drinking water,Playground,Shelter,Shower,Toilets"/>
    <s v="This park is popular for all families, undercover shelters, BBQ, right on the beach, close to showers and toilets along with a playground for children. the playground has spring toys, seesaw, supernova, junior swing and a shark rocker."/>
    <m/>
    <m/>
    <m/>
    <m/>
    <m/>
    <m/>
    <m/>
    <m/>
    <m/>
    <x v="588"/>
    <x v="0"/>
    <x v="1"/>
    <x v="1"/>
    <x v="0"/>
    <x v="0"/>
    <x v="0"/>
    <x v="0"/>
    <x v="1"/>
    <x v="0"/>
    <x v="0"/>
    <x v="0"/>
    <x v="0"/>
    <x v="0"/>
    <x v="0"/>
    <x v="1"/>
    <x v="0"/>
    <x v="0"/>
    <x v="0"/>
    <x v="1"/>
    <x v="0"/>
    <x v="0"/>
    <x v="0"/>
  </r>
  <r>
    <s v="Wilkins Park"/>
    <s v="Karome Street"/>
    <s v="Pacific Paradise"/>
    <s v="Neighbourhood and Other Parks "/>
    <s v="Playground"/>
    <m/>
    <m/>
    <m/>
    <m/>
    <m/>
    <m/>
    <m/>
    <m/>
    <m/>
    <m/>
    <x v="589"/>
    <x v="1"/>
    <x v="0"/>
    <x v="1"/>
    <x v="0"/>
    <x v="0"/>
    <x v="0"/>
    <x v="0"/>
    <x v="0"/>
    <x v="0"/>
    <x v="0"/>
    <x v="0"/>
    <x v="0"/>
    <x v="0"/>
    <x v="0"/>
    <x v="0"/>
    <x v="0"/>
    <x v="0"/>
    <x v="0"/>
    <x v="0"/>
    <x v="0"/>
    <x v="0"/>
    <x v="0"/>
  </r>
  <r>
    <s v="Wilkinson Park (Point Perry Lookout)"/>
    <s v="David Low Way"/>
    <s v="Coolum Beach"/>
    <s v="Popular Parks and Gardens"/>
    <s v="Lookout,Popular for ceremonies,Shelter,Toilets"/>
    <s v="This park is a popular ceremony site. The views are spectacular which makes it a photographers dream."/>
    <m/>
    <m/>
    <m/>
    <m/>
    <m/>
    <m/>
    <m/>
    <m/>
    <m/>
    <x v="590"/>
    <x v="1"/>
    <x v="0"/>
    <x v="0"/>
    <x v="0"/>
    <x v="0"/>
    <x v="1"/>
    <x v="0"/>
    <x v="1"/>
    <x v="0"/>
    <x v="0"/>
    <x v="0"/>
    <x v="0"/>
    <x v="0"/>
    <x v="1"/>
    <x v="1"/>
    <x v="0"/>
    <x v="0"/>
    <x v="0"/>
    <x v="0"/>
    <x v="0"/>
    <x v="0"/>
    <x v="0"/>
  </r>
  <r>
    <s v="William Parsons Park"/>
    <s v="Image Flat Road"/>
    <s v="Nambour"/>
    <s v="Neighbourhood and Other Parks "/>
    <s v="BBQ,Drinking water"/>
    <m/>
    <m/>
    <m/>
    <m/>
    <m/>
    <m/>
    <m/>
    <m/>
    <m/>
    <m/>
    <x v="591"/>
    <x v="0"/>
    <x v="1"/>
    <x v="0"/>
    <x v="0"/>
    <x v="0"/>
    <x v="0"/>
    <x v="0"/>
    <x v="0"/>
    <x v="0"/>
    <x v="0"/>
    <x v="0"/>
    <x v="0"/>
    <x v="0"/>
    <x v="0"/>
    <x v="0"/>
    <x v="0"/>
    <x v="0"/>
    <x v="0"/>
    <x v="0"/>
    <x v="0"/>
    <x v="0"/>
    <x v="0"/>
  </r>
  <r>
    <s v="Wimbrel Court Park"/>
    <s v="Wimbrel Court"/>
    <s v="Wurtulla"/>
    <s v="Neighbourhood and Other Parks "/>
    <m/>
    <m/>
    <m/>
    <m/>
    <m/>
    <m/>
    <m/>
    <m/>
    <m/>
    <m/>
    <m/>
    <x v="592"/>
    <x v="1"/>
    <x v="0"/>
    <x v="0"/>
    <x v="0"/>
    <x v="0"/>
    <x v="0"/>
    <x v="0"/>
    <x v="0"/>
    <x v="0"/>
    <x v="0"/>
    <x v="0"/>
    <x v="0"/>
    <x v="0"/>
    <x v="0"/>
    <x v="0"/>
    <x v="0"/>
    <x v="0"/>
    <x v="0"/>
    <x v="0"/>
    <x v="0"/>
    <x v="0"/>
    <x v="0"/>
  </r>
  <r>
    <s v="Windermere Way Park"/>
    <s v="Whitby Lane"/>
    <s v="Sippy Downs"/>
    <s v="Neighbourhood and Other Parks "/>
    <s v="BBQ,Drinking water"/>
    <m/>
    <m/>
    <m/>
    <m/>
    <m/>
    <m/>
    <m/>
    <m/>
    <m/>
    <m/>
    <x v="593"/>
    <x v="0"/>
    <x v="1"/>
    <x v="0"/>
    <x v="0"/>
    <x v="0"/>
    <x v="0"/>
    <x v="0"/>
    <x v="0"/>
    <x v="0"/>
    <x v="0"/>
    <x v="0"/>
    <x v="0"/>
    <x v="0"/>
    <x v="0"/>
    <x v="0"/>
    <x v="0"/>
    <x v="0"/>
    <x v="0"/>
    <x v="0"/>
    <x v="0"/>
    <x v="0"/>
    <x v="0"/>
  </r>
  <r>
    <s v="Windmill Park"/>
    <s v="Lavalle Close, Sorbonne Close"/>
    <s v="Sippy Downs"/>
    <s v="Neighbourhood and Other Parks "/>
    <s v="BBQ,Drinking water,Exercise circuit,Playground,Toilets"/>
    <m/>
    <m/>
    <m/>
    <m/>
    <m/>
    <m/>
    <m/>
    <m/>
    <m/>
    <m/>
    <x v="594"/>
    <x v="0"/>
    <x v="1"/>
    <x v="1"/>
    <x v="0"/>
    <x v="0"/>
    <x v="0"/>
    <x v="0"/>
    <x v="1"/>
    <x v="0"/>
    <x v="0"/>
    <x v="1"/>
    <x v="0"/>
    <x v="0"/>
    <x v="0"/>
    <x v="0"/>
    <x v="0"/>
    <x v="0"/>
    <x v="0"/>
    <x v="0"/>
    <x v="0"/>
    <x v="0"/>
    <x v="0"/>
  </r>
  <r>
    <s v="Windmill Park"/>
    <s v="Oxley Close"/>
    <s v="Sippy Downs"/>
    <s v="Skate Parks"/>
    <s v="Toilets"/>
    <s v="Flat bank, coping, stairs ledges. The Chancellor skate spines are unique in their design and linear elements that take the skate parks into the pedestrian and bike path networks. Presenting skate experiences outside the standard skate park ?box?, the spines offer users a variety of experiences that do not necessarily confine their use to the small spaces that currently define the core elements of the skate parks. Windmill Park provides additional elements (stairs and rails).    "/>
    <m/>
    <m/>
    <m/>
    <m/>
    <m/>
    <m/>
    <m/>
    <m/>
    <m/>
    <x v="595"/>
    <x v="1"/>
    <x v="0"/>
    <x v="0"/>
    <x v="0"/>
    <x v="0"/>
    <x v="0"/>
    <x v="0"/>
    <x v="1"/>
    <x v="0"/>
    <x v="0"/>
    <x v="0"/>
    <x v="0"/>
    <x v="0"/>
    <x v="0"/>
    <x v="0"/>
    <x v="0"/>
    <x v="0"/>
    <x v="0"/>
    <x v="0"/>
    <x v="0"/>
    <x v="0"/>
    <x v="0"/>
  </r>
  <r>
    <s v="Wingara Park"/>
    <s v="Wingara Street"/>
    <s v="Buddina"/>
    <s v="Neighbourhood and Other Parks "/>
    <s v="Drinking water"/>
    <m/>
    <m/>
    <m/>
    <m/>
    <m/>
    <m/>
    <m/>
    <m/>
    <m/>
    <m/>
    <x v="596"/>
    <x v="1"/>
    <x v="1"/>
    <x v="0"/>
    <x v="0"/>
    <x v="0"/>
    <x v="0"/>
    <x v="0"/>
    <x v="0"/>
    <x v="0"/>
    <x v="0"/>
    <x v="0"/>
    <x v="0"/>
    <x v="0"/>
    <x v="0"/>
    <x v="0"/>
    <x v="0"/>
    <x v="0"/>
    <x v="0"/>
    <x v="0"/>
    <x v="0"/>
    <x v="0"/>
    <x v="0"/>
  </r>
  <r>
    <s v="Wirreanda Park"/>
    <s v="Lavarack Crescent"/>
    <s v="Buderim"/>
    <s v="Popular Parks and Gardens"/>
    <s v="BBQ,Drinking water,Playground,Popular for ceremonies,Toilets"/>
    <s v="The playground in this park has a seesaw, slide, spring toys, a hammock and swing.  "/>
    <m/>
    <m/>
    <m/>
    <m/>
    <m/>
    <m/>
    <m/>
    <m/>
    <m/>
    <x v="597"/>
    <x v="0"/>
    <x v="1"/>
    <x v="1"/>
    <x v="0"/>
    <x v="0"/>
    <x v="1"/>
    <x v="0"/>
    <x v="1"/>
    <x v="0"/>
    <x v="0"/>
    <x v="0"/>
    <x v="0"/>
    <x v="0"/>
    <x v="0"/>
    <x v="0"/>
    <x v="0"/>
    <x v="0"/>
    <x v="0"/>
    <x v="0"/>
    <x v="0"/>
    <x v="0"/>
    <x v="0"/>
  </r>
  <r>
    <s v="Witta Park"/>
    <s v="Witta Road"/>
    <s v="Witta"/>
    <s v="Neighbourhood and Other Parks "/>
    <s v="Drinking water,Playground"/>
    <m/>
    <m/>
    <m/>
    <m/>
    <m/>
    <m/>
    <m/>
    <m/>
    <m/>
    <m/>
    <x v="598"/>
    <x v="1"/>
    <x v="1"/>
    <x v="1"/>
    <x v="0"/>
    <x v="0"/>
    <x v="0"/>
    <x v="0"/>
    <x v="0"/>
    <x v="0"/>
    <x v="0"/>
    <x v="0"/>
    <x v="0"/>
    <x v="0"/>
    <x v="0"/>
    <x v="0"/>
    <x v="0"/>
    <x v="0"/>
    <x v="0"/>
    <x v="0"/>
    <x v="0"/>
    <x v="0"/>
    <x v="0"/>
  </r>
  <r>
    <s v="Witta Sportsground"/>
    <s v="351 Witta Road"/>
    <s v="Witta"/>
    <s v="Other Sporting Facilities"/>
    <s v="Playground"/>
    <s v="Fields and tennis courts."/>
    <m/>
    <m/>
    <m/>
    <m/>
    <m/>
    <m/>
    <m/>
    <m/>
    <m/>
    <x v="599"/>
    <x v="1"/>
    <x v="0"/>
    <x v="1"/>
    <x v="0"/>
    <x v="0"/>
    <x v="0"/>
    <x v="0"/>
    <x v="0"/>
    <x v="0"/>
    <x v="0"/>
    <x v="0"/>
    <x v="0"/>
    <x v="0"/>
    <x v="0"/>
    <x v="0"/>
    <x v="0"/>
    <x v="0"/>
    <x v="0"/>
    <x v="0"/>
    <x v="0"/>
    <x v="0"/>
    <x v="0"/>
  </r>
  <r>
    <s v="Wonga Park"/>
    <s v="Steggalls Road"/>
    <s v="Yandina"/>
    <s v="Neighbourhood and Other Parks "/>
    <m/>
    <m/>
    <m/>
    <m/>
    <m/>
    <m/>
    <m/>
    <m/>
    <m/>
    <m/>
    <m/>
    <x v="600"/>
    <x v="1"/>
    <x v="0"/>
    <x v="0"/>
    <x v="0"/>
    <x v="0"/>
    <x v="0"/>
    <x v="0"/>
    <x v="0"/>
    <x v="0"/>
    <x v="0"/>
    <x v="0"/>
    <x v="0"/>
    <x v="0"/>
    <x v="0"/>
    <x v="0"/>
    <x v="0"/>
    <x v="0"/>
    <x v="0"/>
    <x v="0"/>
    <x v="0"/>
    <x v="0"/>
    <x v="0"/>
  </r>
  <r>
    <s v="Woodlands Park"/>
    <s v="Scribbly Gum Drive"/>
    <s v="Meridan Plains"/>
    <s v="Neighbourhood and Other Parks "/>
    <s v="BBQ,Drinking water,Playground"/>
    <m/>
    <m/>
    <m/>
    <m/>
    <m/>
    <m/>
    <m/>
    <m/>
    <m/>
    <m/>
    <x v="601"/>
    <x v="0"/>
    <x v="1"/>
    <x v="1"/>
    <x v="0"/>
    <x v="0"/>
    <x v="0"/>
    <x v="0"/>
    <x v="0"/>
    <x v="0"/>
    <x v="0"/>
    <x v="0"/>
    <x v="0"/>
    <x v="0"/>
    <x v="0"/>
    <x v="0"/>
    <x v="0"/>
    <x v="0"/>
    <x v="0"/>
    <x v="0"/>
    <x v="0"/>
    <x v="0"/>
    <x v="0"/>
  </r>
  <r>
    <s v="Woombye CWA Park"/>
    <s v="Barts Street, Park Street"/>
    <s v="Woombye"/>
    <s v="Neighbourhood and Other Parks "/>
    <s v="BBQ,Drinking water,Playground,Toilets"/>
    <m/>
    <m/>
    <m/>
    <m/>
    <m/>
    <m/>
    <m/>
    <m/>
    <m/>
    <m/>
    <x v="602"/>
    <x v="0"/>
    <x v="1"/>
    <x v="1"/>
    <x v="0"/>
    <x v="0"/>
    <x v="0"/>
    <x v="0"/>
    <x v="1"/>
    <x v="0"/>
    <x v="0"/>
    <x v="0"/>
    <x v="0"/>
    <x v="0"/>
    <x v="0"/>
    <x v="0"/>
    <x v="0"/>
    <x v="0"/>
    <x v="0"/>
    <x v="0"/>
    <x v="0"/>
    <x v="0"/>
    <x v="0"/>
  </r>
  <r>
    <s v="Woombye Memorial Park"/>
    <s v="Barts Street, Keils Street"/>
    <s v="Woombye"/>
    <s v="Neighbourhood and Other Parks "/>
    <s v="Memorial"/>
    <m/>
    <m/>
    <m/>
    <m/>
    <m/>
    <m/>
    <m/>
    <m/>
    <m/>
    <m/>
    <x v="603"/>
    <x v="1"/>
    <x v="0"/>
    <x v="0"/>
    <x v="0"/>
    <x v="0"/>
    <x v="0"/>
    <x v="0"/>
    <x v="0"/>
    <x v="0"/>
    <x v="0"/>
    <x v="0"/>
    <x v="0"/>
    <x v="1"/>
    <x v="0"/>
    <x v="0"/>
    <x v="0"/>
    <x v="0"/>
    <x v="0"/>
    <x v="0"/>
    <x v="0"/>
    <x v="0"/>
    <x v="0"/>
  </r>
  <r>
    <s v="Woombye Victory Park"/>
    <s v="Laidlaw Road"/>
    <s v="Woombye"/>
    <s v="Other Sporting Facilities"/>
    <s v="Toilets"/>
    <s v="Rugby union fields with clubhouse, bocce rink, gymnastics stadium, netball courts with clubhouse and canteen."/>
    <m/>
    <m/>
    <m/>
    <m/>
    <m/>
    <m/>
    <m/>
    <m/>
    <m/>
    <x v="604"/>
    <x v="1"/>
    <x v="0"/>
    <x v="0"/>
    <x v="0"/>
    <x v="0"/>
    <x v="0"/>
    <x v="0"/>
    <x v="1"/>
    <x v="0"/>
    <x v="0"/>
    <x v="0"/>
    <x v="0"/>
    <x v="0"/>
    <x v="0"/>
    <x v="0"/>
    <x v="0"/>
    <x v="0"/>
    <x v="0"/>
    <x v="0"/>
    <x v="0"/>
    <x v="0"/>
    <x v="0"/>
  </r>
  <r>
    <s v="Woorim Park"/>
    <s v="Churchill Street"/>
    <s v="Golden Beach"/>
    <s v="Popular Parks and Gardens"/>
    <s v="Dog off-leash area,Drinking water"/>
    <s v="Dogs allowed off leash at all times."/>
    <s v="Designated dog off-leash area"/>
    <m/>
    <m/>
    <m/>
    <m/>
    <m/>
    <m/>
    <m/>
    <m/>
    <x v="605"/>
    <x v="1"/>
    <x v="1"/>
    <x v="0"/>
    <x v="1"/>
    <x v="0"/>
    <x v="0"/>
    <x v="0"/>
    <x v="0"/>
    <x v="0"/>
    <x v="0"/>
    <x v="0"/>
    <x v="0"/>
    <x v="0"/>
    <x v="0"/>
    <x v="0"/>
    <x v="0"/>
    <x v="0"/>
    <x v="0"/>
    <x v="0"/>
    <x v="0"/>
    <x v="0"/>
    <x v="0"/>
  </r>
  <r>
    <s v="Wurtulla Beach"/>
    <s v="Oceanic Drive"/>
    <s v="Wurtulla"/>
    <s v="Beaches and Foreshore"/>
    <s v="Dog off-leash area,Shower,Toilets"/>
    <s v="Wurtulla Beach is popular for board riding, long beach walks and getting close to nature. Conditions are best in the morning, it can be windy in the afternoon. Dogs are permitted off-leash at all times Maloga Street, Buddina to Wurley Drive, Wurtulla (Beach access 226 to 247)."/>
    <m/>
    <m/>
    <s v="Oceanic Drive_x000a_Wurtulla_x000a_(-26.717094, 153.135338)"/>
    <m/>
    <m/>
    <m/>
    <m/>
    <m/>
    <m/>
    <x v="606"/>
    <x v="1"/>
    <x v="0"/>
    <x v="0"/>
    <x v="1"/>
    <x v="0"/>
    <x v="0"/>
    <x v="0"/>
    <x v="1"/>
    <x v="0"/>
    <x v="0"/>
    <x v="0"/>
    <x v="0"/>
    <x v="0"/>
    <x v="0"/>
    <x v="0"/>
    <x v="0"/>
    <x v="0"/>
    <x v="0"/>
    <x v="1"/>
    <x v="0"/>
    <x v="0"/>
    <x v="0"/>
  </r>
  <r>
    <s v="Wyanda Park"/>
    <s v="Oceanic Drive"/>
    <s v="Bokarina"/>
    <s v="Neighbourhood and Other Parks "/>
    <s v="BBQ,Picnic table,Playground,Shelter,Shower,Toilets"/>
    <s v="This is a great park for a family picnic or birthday celebration, with direct access to the beach and plenty of shade. Great playground for all ages with climbing equipment, slides and swings.  Shaded picnic table and BBQ area, bike racks, shower and toilets all with a large grassed area for games."/>
    <m/>
    <m/>
    <m/>
    <m/>
    <m/>
    <m/>
    <m/>
    <m/>
    <m/>
    <x v="607"/>
    <x v="0"/>
    <x v="0"/>
    <x v="1"/>
    <x v="0"/>
    <x v="0"/>
    <x v="0"/>
    <x v="0"/>
    <x v="1"/>
    <x v="1"/>
    <x v="0"/>
    <x v="0"/>
    <x v="0"/>
    <x v="0"/>
    <x v="0"/>
    <x v="1"/>
    <x v="0"/>
    <x v="0"/>
    <x v="0"/>
    <x v="1"/>
    <x v="0"/>
    <x v="0"/>
    <x v="0"/>
  </r>
  <r>
    <s v="Yandina Skate Park"/>
    <m/>
    <s v="Yandina"/>
    <s v="Skate Parks"/>
    <m/>
    <s v="Mini « pipe, rail, mini launch ramp, grind ledge, wedge ramp, coping, glat bank. Located adjacent to Farell Street (Old Bruce Highway), Yandina Skate Park provides 4 basic elements that create a facility that is simple in its function yet diverse in the varying options available for skaters. The park caters for a high rate of skaters and BMX riders and has potential to expand to the west. BYO water."/>
    <m/>
    <m/>
    <m/>
    <m/>
    <m/>
    <m/>
    <m/>
    <m/>
    <m/>
    <x v="608"/>
    <x v="1"/>
    <x v="0"/>
    <x v="0"/>
    <x v="0"/>
    <x v="0"/>
    <x v="0"/>
    <x v="0"/>
    <x v="0"/>
    <x v="0"/>
    <x v="0"/>
    <x v="0"/>
    <x v="0"/>
    <x v="0"/>
    <x v="0"/>
    <x v="0"/>
    <x v="0"/>
    <x v="0"/>
    <x v="0"/>
    <x v="0"/>
    <x v="0"/>
    <x v="0"/>
    <x v="0"/>
  </r>
  <r>
    <s v="Yandina Sport Facility"/>
    <s v="Steggles Road and North Street"/>
    <s v="Yandina"/>
    <s v="Other Sporting Facilities"/>
    <s v="Playground"/>
    <s v="Soccer fields, tennis courts, bowling greens, rugby league ovals, cricket pitch and permaculture club."/>
    <m/>
    <m/>
    <m/>
    <m/>
    <m/>
    <m/>
    <m/>
    <m/>
    <m/>
    <x v="609"/>
    <x v="1"/>
    <x v="0"/>
    <x v="1"/>
    <x v="0"/>
    <x v="0"/>
    <x v="0"/>
    <x v="0"/>
    <x v="0"/>
    <x v="0"/>
    <x v="0"/>
    <x v="0"/>
    <x v="0"/>
    <x v="0"/>
    <x v="0"/>
    <x v="0"/>
    <x v="0"/>
    <x v="0"/>
    <x v="0"/>
    <x v="0"/>
    <x v="0"/>
    <x v="0"/>
    <x v="0"/>
  </r>
  <r>
    <s v="Yaroomba Beach"/>
    <s v="Yerranya Row"/>
    <s v="Yaroomba"/>
    <s v="Beaches and Foreshore"/>
    <s v="Playground,Shower,Toilets"/>
    <s v="Yaroomba Beach is an open beach and is very popular with surfers especially towards the headland of Point Arkwright. Conditions are best in north west to north east winds. You can enjoy the views as you walk over the headland on the many tracks and boardwalks north towards Coolum. Take away food outlets nearby. Beach access 87 to 90"/>
    <m/>
    <m/>
    <s v="Yerranya Row_x000a_Yaroomba_x000a_(-26.564194, 153.099375)"/>
    <m/>
    <m/>
    <m/>
    <m/>
    <m/>
    <m/>
    <x v="610"/>
    <x v="1"/>
    <x v="0"/>
    <x v="1"/>
    <x v="0"/>
    <x v="0"/>
    <x v="0"/>
    <x v="0"/>
    <x v="1"/>
    <x v="0"/>
    <x v="0"/>
    <x v="0"/>
    <x v="0"/>
    <x v="0"/>
    <x v="0"/>
    <x v="0"/>
    <x v="0"/>
    <x v="0"/>
    <x v="0"/>
    <x v="1"/>
    <x v="0"/>
    <x v="0"/>
    <x v="0"/>
  </r>
  <r>
    <s v="Yaroomba Bushland Park"/>
    <s v="David Low Way, Warragah Parade"/>
    <s v="Yaroomba"/>
    <s v="Neighbourhood and Other Parks "/>
    <s v="Drinking water,Playground"/>
    <m/>
    <m/>
    <m/>
    <m/>
    <m/>
    <m/>
    <m/>
    <m/>
    <m/>
    <m/>
    <x v="611"/>
    <x v="1"/>
    <x v="1"/>
    <x v="1"/>
    <x v="0"/>
    <x v="0"/>
    <x v="0"/>
    <x v="0"/>
    <x v="0"/>
    <x v="0"/>
    <x v="0"/>
    <x v="0"/>
    <x v="0"/>
    <x v="0"/>
    <x v="0"/>
    <x v="0"/>
    <x v="0"/>
    <x v="0"/>
    <x v="0"/>
    <x v="0"/>
    <x v="0"/>
    <x v="0"/>
    <x v="0"/>
  </r>
  <r>
    <s v="Landsborough Sports Complex"/>
    <s v="15 Tunnel Ridge Road "/>
    <s v="Landsborough"/>
    <s v="Sport and Recreation Centres"/>
    <m/>
    <s v="The Landsborough Sports Complex is a multi-sports complex located on Tunnel Ridge Road.  It is about one kilometre from Landsborough town centre. The centre has a modern community building which is available for community meetings, functions and events. The building caters for up to 100 banquet style or 200 theatre style in its main hall.  There is a large commercial kitchen for catering."/>
    <s v="evergreen"/>
    <s v="&lt;p&gt;Moved content to page&lt;/p&gt;"/>
    <s v="15 Tunnel Ridge Road_x000a_Landsborough_x000a_(-26.800333, 152.968306)"/>
    <m/>
    <m/>
    <m/>
    <m/>
    <m/>
    <m/>
    <x v="612"/>
    <x v="1"/>
    <x v="0"/>
    <x v="0"/>
    <x v="0"/>
    <x v="0"/>
    <x v="0"/>
    <x v="0"/>
    <x v="0"/>
    <x v="0"/>
    <x v="0"/>
    <x v="0"/>
    <x v="0"/>
    <x v="0"/>
    <x v="0"/>
    <x v="0"/>
    <x v="0"/>
    <x v="0"/>
    <x v="0"/>
    <x v="0"/>
    <x v="0"/>
    <x v="0"/>
    <x v="0"/>
  </r>
  <r>
    <s v="Alexandra Headland"/>
    <s v="Alexandra Parade"/>
    <s v="Alexandra Headland"/>
    <s v="Beaches and Foreshore"/>
    <s v="BBQ,Dog free zone,Exercise circuit,Memorial,Popular for ceremonies,Shelter,Shower,Toilets"/>
    <s v="Beach Access points 154 - 168.  Very popular and home of Alexandra Headlands Surf Life Saving Club with restaurants, cafes  and take away food outlets nearby. Best in south west to south east winds, the ?Bluff? is popular for malibu and long boarding. There is an excellent track up over the headland for joggers and walkers. The beach and headland parks are popular wedding ceremony sites and can be booked."/>
    <s v="Alexandra Headland Beach webcam"/>
    <m/>
    <s v="Alexandra Parade_x000a_Alexandra Headland_x000a_(-26.668055, 153.1074)"/>
    <s v="https://data.sunshinecoast.qld.gov.au/views/u7w3-88wx/files/Os976v3v1paOZO6Irnnclkvodhhe29Ycu90sJujUK7Q"/>
    <s v="https://data.sunshinecoast.qld.gov.au/views/u7w3-88wx/files/JOc_nLXA8k807qDuwycLpcLc20rKoMPReWD5O8uRcAA"/>
    <m/>
    <m/>
    <m/>
    <m/>
    <x v="613"/>
    <x v="0"/>
    <x v="0"/>
    <x v="0"/>
    <x v="0"/>
    <x v="0"/>
    <x v="1"/>
    <x v="0"/>
    <x v="1"/>
    <x v="0"/>
    <x v="0"/>
    <x v="1"/>
    <x v="0"/>
    <x v="1"/>
    <x v="0"/>
    <x v="1"/>
    <x v="1"/>
    <x v="0"/>
    <x v="0"/>
    <x v="1"/>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1" cacheId="7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8:A54" firstHeaderRow="1" firstDataRow="1" firstDataCol="1" rowPageCount="22" colPageCount="1"/>
  <pivotFields count="38">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15">
        <item x="0"/>
        <item x="1"/>
        <item x="2"/>
        <item x="3"/>
        <item x="4"/>
        <item x="5"/>
        <item x="6"/>
        <item x="613"/>
        <item x="7"/>
        <item x="8"/>
        <item x="9"/>
        <item x="10"/>
        <item x="11"/>
        <item x="12"/>
        <item x="13"/>
        <item x="14"/>
        <item x="16"/>
        <item x="17"/>
        <item x="18"/>
        <item x="19"/>
        <item x="20"/>
        <item x="21"/>
        <item x="22"/>
        <item x="23"/>
        <item x="24"/>
        <item x="25"/>
        <item x="26"/>
        <item x="27"/>
        <item x="28"/>
        <item x="29"/>
        <item x="30"/>
        <item x="15"/>
        <item x="31"/>
        <item x="32"/>
        <item x="33"/>
        <item x="34"/>
        <item x="35"/>
        <item x="36"/>
        <item x="37"/>
        <item x="38"/>
        <item x="39"/>
        <item x="40"/>
        <item x="42"/>
        <item x="41"/>
        <item x="43"/>
        <item x="44"/>
        <item x="46"/>
        <item x="48"/>
        <item x="49"/>
        <item x="50"/>
        <item x="51"/>
        <item x="52"/>
        <item x="53"/>
        <item x="54"/>
        <item x="55"/>
        <item x="56"/>
        <item x="57"/>
        <item x="58"/>
        <item x="59"/>
        <item x="60"/>
        <item x="61"/>
        <item x="62"/>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6"/>
        <item x="97"/>
        <item x="98"/>
        <item x="99"/>
        <item x="100"/>
        <item x="101"/>
        <item x="102"/>
        <item x="103"/>
        <item x="104"/>
        <item x="105"/>
        <item x="106"/>
        <item x="107"/>
        <item x="108"/>
        <item x="109"/>
        <item x="110"/>
        <item x="111"/>
        <item x="112"/>
        <item x="113"/>
        <item x="114"/>
        <item x="115"/>
        <item x="116"/>
        <item x="117"/>
        <item x="118"/>
        <item x="119"/>
        <item x="120"/>
        <item x="121"/>
        <item x="122"/>
        <item x="95"/>
        <item x="123"/>
        <item x="124"/>
        <item x="125"/>
        <item x="126"/>
        <item x="127"/>
        <item x="128"/>
        <item x="129"/>
        <item x="130"/>
        <item x="131"/>
        <item x="132"/>
        <item x="133"/>
        <item x="134"/>
        <item x="135"/>
        <item x="136"/>
        <item x="63"/>
        <item x="47"/>
        <item x="137"/>
        <item x="138"/>
        <item x="139"/>
        <item x="140"/>
        <item x="141"/>
        <item x="142"/>
        <item x="143"/>
        <item x="144"/>
        <item x="145"/>
        <item x="146"/>
        <item x="147"/>
        <item x="148"/>
        <item x="149"/>
        <item x="150"/>
        <item x="153"/>
        <item x="152"/>
        <item x="154"/>
        <item x="155"/>
        <item x="156"/>
        <item x="157"/>
        <item x="158"/>
        <item x="159"/>
        <item x="160"/>
        <item x="161"/>
        <item x="162"/>
        <item x="163"/>
        <item x="164"/>
        <item x="165"/>
        <item x="166"/>
        <item x="167"/>
        <item x="168"/>
        <item x="151"/>
        <item x="169"/>
        <item x="170"/>
        <item x="171"/>
        <item x="172"/>
        <item x="173"/>
        <item x="174"/>
        <item x="175"/>
        <item x="176"/>
        <item x="177"/>
        <item x="178"/>
        <item x="179"/>
        <item x="180"/>
        <item x="181"/>
        <item x="182"/>
        <item x="183"/>
        <item x="184"/>
        <item x="185"/>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1"/>
        <item x="222"/>
        <item x="223"/>
        <item x="224"/>
        <item x="225"/>
        <item x="226"/>
        <item x="227"/>
        <item x="228"/>
        <item x="229"/>
        <item x="230"/>
        <item x="231"/>
        <item x="232"/>
        <item x="233"/>
        <item x="234"/>
        <item x="235"/>
        <item x="220"/>
        <item x="186"/>
        <item x="236"/>
        <item x="237"/>
        <item x="238"/>
        <item x="239"/>
        <item x="240"/>
        <item x="241"/>
        <item x="242"/>
        <item x="243"/>
        <item x="245"/>
        <item x="244"/>
        <item x="246"/>
        <item x="247"/>
        <item x="248"/>
        <item x="249"/>
        <item x="250"/>
        <item x="251"/>
        <item x="252"/>
        <item x="253"/>
        <item x="254"/>
        <item x="255"/>
        <item x="256"/>
        <item x="257"/>
        <item x="258"/>
        <item x="259"/>
        <item x="260"/>
        <item x="261"/>
        <item x="262"/>
        <item x="263"/>
        <item x="264"/>
        <item x="265"/>
        <item x="45"/>
        <item x="267"/>
        <item x="266"/>
        <item x="268"/>
        <item x="269"/>
        <item x="270"/>
        <item x="271"/>
        <item x="272"/>
        <item x="273"/>
        <item x="275"/>
        <item x="274"/>
        <item x="276"/>
        <item x="277"/>
        <item x="278"/>
        <item x="279"/>
        <item x="280"/>
        <item x="281"/>
        <item x="282"/>
        <item x="612"/>
        <item x="283"/>
        <item x="284"/>
        <item x="285"/>
        <item x="286"/>
        <item x="287"/>
        <item x="288"/>
        <item x="289"/>
        <item x="290"/>
        <item x="291"/>
        <item x="292"/>
        <item x="293"/>
        <item x="294"/>
        <item x="295"/>
        <item x="297"/>
        <item x="296"/>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1"/>
        <item x="332"/>
        <item x="333"/>
        <item x="334"/>
        <item x="335"/>
        <item x="336"/>
        <item x="337"/>
        <item x="338"/>
        <item x="339"/>
        <item x="340"/>
        <item x="341"/>
        <item x="342"/>
        <item x="343"/>
        <item x="344"/>
        <item x="345"/>
        <item x="346"/>
        <item x="330"/>
        <item x="348"/>
        <item x="349"/>
        <item x="351"/>
        <item x="350"/>
        <item x="352"/>
        <item x="353"/>
        <item x="354"/>
        <item x="355"/>
        <item x="356"/>
        <item x="357"/>
        <item x="358"/>
        <item x="359"/>
        <item x="360"/>
        <item x="347"/>
        <item x="361"/>
        <item x="362"/>
        <item x="363"/>
        <item x="364"/>
        <item x="365"/>
        <item x="366"/>
        <item x="367"/>
        <item x="368"/>
        <item x="369"/>
        <item x="370"/>
        <item x="371"/>
        <item x="372"/>
        <item x="373"/>
        <item x="374"/>
        <item x="375"/>
        <item x="376"/>
        <item x="378"/>
        <item x="379"/>
        <item x="380"/>
        <item x="381"/>
        <item x="382"/>
        <item x="383"/>
        <item x="384"/>
        <item x="385"/>
        <item x="386"/>
        <item x="387"/>
        <item x="388"/>
        <item x="389"/>
        <item x="390"/>
        <item x="391"/>
        <item x="392"/>
        <item x="393"/>
        <item x="395"/>
        <item x="397"/>
        <item x="398"/>
        <item x="399"/>
        <item x="400"/>
        <item x="401"/>
        <item x="402"/>
        <item x="403"/>
        <item x="404"/>
        <item x="405"/>
        <item x="406"/>
        <item x="407"/>
        <item x="408"/>
        <item x="409"/>
        <item x="410"/>
        <item x="411"/>
        <item x="412"/>
        <item x="415"/>
        <item x="416"/>
        <item x="417"/>
        <item x="418"/>
        <item x="419"/>
        <item x="420"/>
        <item x="421"/>
        <item x="422"/>
        <item x="423"/>
        <item x="424"/>
        <item x="425"/>
        <item x="426"/>
        <item x="427"/>
        <item x="428"/>
        <item x="429"/>
        <item x="430"/>
        <item x="394"/>
        <item x="414"/>
        <item x="431"/>
        <item x="432"/>
        <item x="433"/>
        <item x="434"/>
        <item x="435"/>
        <item x="436"/>
        <item x="437"/>
        <item x="438"/>
        <item x="439"/>
        <item x="440"/>
        <item x="441"/>
        <item x="442"/>
        <item x="443"/>
        <item x="444"/>
        <item x="445"/>
        <item x="449"/>
        <item x="448"/>
        <item x="450"/>
        <item x="451"/>
        <item x="452"/>
        <item x="453"/>
        <item x="454"/>
        <item x="455"/>
        <item x="456"/>
        <item x="457"/>
        <item x="458"/>
        <item x="459"/>
        <item x="460"/>
        <item x="461"/>
        <item x="462"/>
        <item x="463"/>
        <item x="413"/>
        <item x="464"/>
        <item x="465"/>
        <item x="466"/>
        <item x="467"/>
        <item x="468"/>
        <item x="469"/>
        <item x="470"/>
        <item x="471"/>
        <item x="472"/>
        <item x="473"/>
        <item x="474"/>
        <item x="475"/>
        <item x="476"/>
        <item x="477"/>
        <item x="478"/>
        <item x="479"/>
        <item x="446"/>
        <item x="480"/>
        <item x="481"/>
        <item x="482"/>
        <item x="483"/>
        <item x="484"/>
        <item x="485"/>
        <item x="486"/>
        <item x="487"/>
        <item x="488"/>
        <item x="489"/>
        <item x="490"/>
        <item x="491"/>
        <item x="493"/>
        <item x="492"/>
        <item x="494"/>
        <item x="495"/>
        <item x="496"/>
        <item x="497"/>
        <item x="447"/>
        <item x="498"/>
        <item x="499"/>
        <item x="500"/>
        <item x="501"/>
        <item x="502"/>
        <item x="503"/>
        <item x="504"/>
        <item x="505"/>
        <item x="506"/>
        <item x="507"/>
        <item x="508"/>
        <item x="509"/>
        <item x="510"/>
        <item x="511"/>
        <item x="512"/>
        <item x="513"/>
        <item x="515"/>
        <item x="516"/>
        <item x="517"/>
        <item x="518"/>
        <item x="519"/>
        <item x="520"/>
        <item x="521"/>
        <item x="522"/>
        <item x="523"/>
        <item x="524"/>
        <item x="525"/>
        <item x="526"/>
        <item x="527"/>
        <item x="528"/>
        <item x="529"/>
        <item x="530"/>
        <item x="531"/>
        <item x="532"/>
        <item x="514"/>
        <item x="377"/>
        <item x="533"/>
        <item x="534"/>
        <item x="535"/>
        <item x="536"/>
        <item x="537"/>
        <item x="538"/>
        <item x="539"/>
        <item x="540"/>
        <item x="541"/>
        <item x="542"/>
        <item x="543"/>
        <item x="544"/>
        <item x="545"/>
        <item x="546"/>
        <item x="547"/>
        <item x="548"/>
        <item x="549"/>
        <item x="550"/>
        <item x="553"/>
        <item x="554"/>
        <item x="555"/>
        <item x="556"/>
        <item x="557"/>
        <item x="558"/>
        <item x="559"/>
        <item x="560"/>
        <item x="561"/>
        <item x="563"/>
        <item x="562"/>
        <item x="564"/>
        <item x="565"/>
        <item x="566"/>
        <item x="567"/>
        <item x="568"/>
        <item x="551"/>
        <item x="552"/>
        <item x="396"/>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t="default"/>
      </items>
    </pivotField>
    <pivotField axis="axisPage" showAll="0">
      <items count="3">
        <item x="1"/>
        <item x="0"/>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 axis="axisPage" showAll="0">
      <items count="3">
        <item x="0"/>
        <item x="1"/>
        <item t="default"/>
      </items>
    </pivotField>
  </pivotFields>
  <rowFields count="1">
    <field x="15"/>
  </rowFields>
  <rowItems count="26">
    <i>
      <x v="16"/>
    </i>
    <i>
      <x v="47"/>
    </i>
    <i>
      <x v="79"/>
    </i>
    <i>
      <x v="85"/>
    </i>
    <i>
      <x v="110"/>
    </i>
    <i>
      <x v="117"/>
    </i>
    <i>
      <x v="134"/>
    </i>
    <i>
      <x v="139"/>
    </i>
    <i>
      <x v="141"/>
    </i>
    <i>
      <x v="190"/>
    </i>
    <i>
      <x v="231"/>
    </i>
    <i>
      <x v="246"/>
    </i>
    <i>
      <x v="297"/>
    </i>
    <i>
      <x v="341"/>
    </i>
    <i>
      <x v="348"/>
    </i>
    <i>
      <x v="351"/>
    </i>
    <i>
      <x v="359"/>
    </i>
    <i>
      <x v="374"/>
    </i>
    <i>
      <x v="383"/>
    </i>
    <i>
      <x v="387"/>
    </i>
    <i>
      <x v="425"/>
    </i>
    <i>
      <x v="441"/>
    </i>
    <i>
      <x v="488"/>
    </i>
    <i>
      <x v="510"/>
    </i>
    <i>
      <x v="609"/>
    </i>
    <i t="grand">
      <x/>
    </i>
  </rowItems>
  <colItems count="1">
    <i/>
  </colItems>
  <pageFields count="22">
    <pageField fld="16" item="1" hier="-1"/>
    <pageField fld="17" hier="-1"/>
    <pageField fld="18" hier="-1"/>
    <pageField fld="19" hier="-1"/>
    <pageField fld="20" hier="-1"/>
    <pageField fld="22" hier="-1"/>
    <pageField fld="21" hier="-1"/>
    <pageField fld="23" hier="-1"/>
    <pageField fld="24" item="1" hier="-1"/>
    <pageField fld="25" hier="-1"/>
    <pageField fld="26" hier="-1"/>
    <pageField fld="27" hier="-1"/>
    <pageField fld="28" hier="-1"/>
    <pageField fld="29" hier="-1"/>
    <pageField fld="30" hier="-1"/>
    <pageField fld="31" hier="-1"/>
    <pageField fld="32" hier="-1"/>
    <pageField fld="33" hier="-1"/>
    <pageField fld="34" hier="-1"/>
    <pageField fld="35" hier="-1"/>
    <pageField fld="36" hier="-1"/>
    <pageField fld="37"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15"/>
  <sheetViews>
    <sheetView workbookViewId="0">
      <selection activeCell="B1" sqref="B1"/>
    </sheetView>
  </sheetViews>
  <sheetFormatPr defaultRowHeight="15" x14ac:dyDescent="0.25"/>
  <cols>
    <col min="1" max="1" width="22.75" customWidth="1"/>
    <col min="2" max="2" width="32.125" customWidth="1"/>
    <col min="3" max="3" width="28.375" customWidth="1"/>
    <col min="4" max="4" width="33.625" customWidth="1"/>
    <col min="5" max="5" width="40.625" customWidth="1"/>
    <col min="6" max="15" width="9" customWidth="1"/>
    <col min="16" max="16" width="44.75" customWidth="1"/>
  </cols>
  <sheetData>
    <row r="1" spans="1:38" x14ac:dyDescent="0.25">
      <c r="A1" t="s">
        <v>0</v>
      </c>
      <c r="B1" t="s">
        <v>1</v>
      </c>
      <c r="C1" t="s">
        <v>2</v>
      </c>
      <c r="D1" t="s">
        <v>3</v>
      </c>
      <c r="E1" t="s">
        <v>4</v>
      </c>
      <c r="F1" t="s">
        <v>5</v>
      </c>
      <c r="G1" t="s">
        <v>6</v>
      </c>
      <c r="H1" t="s">
        <v>7</v>
      </c>
      <c r="I1" t="s">
        <v>8</v>
      </c>
      <c r="J1" t="s">
        <v>9</v>
      </c>
      <c r="K1" t="s">
        <v>10</v>
      </c>
      <c r="L1" t="s">
        <v>11</v>
      </c>
      <c r="M1" t="s">
        <v>12</v>
      </c>
      <c r="N1" t="s">
        <v>13</v>
      </c>
      <c r="O1" t="s">
        <v>14</v>
      </c>
      <c r="P1" t="s">
        <v>1795</v>
      </c>
      <c r="Q1" t="s">
        <v>19</v>
      </c>
      <c r="R1" t="s">
        <v>83</v>
      </c>
      <c r="S1" t="s">
        <v>29</v>
      </c>
      <c r="T1" t="s">
        <v>41</v>
      </c>
      <c r="U1" t="s">
        <v>54</v>
      </c>
      <c r="V1" t="s">
        <v>193</v>
      </c>
      <c r="W1" t="s">
        <v>150</v>
      </c>
      <c r="X1" t="s">
        <v>156</v>
      </c>
      <c r="Y1" t="s">
        <v>1593</v>
      </c>
      <c r="Z1" t="s">
        <v>1123</v>
      </c>
      <c r="AA1" t="s">
        <v>611</v>
      </c>
      <c r="AB1" t="s">
        <v>1789</v>
      </c>
      <c r="AC1" t="s">
        <v>656</v>
      </c>
      <c r="AD1" t="s">
        <v>507</v>
      </c>
      <c r="AE1" t="s">
        <v>583</v>
      </c>
      <c r="AF1" t="s">
        <v>1788</v>
      </c>
      <c r="AG1" t="s">
        <v>1050</v>
      </c>
      <c r="AH1" t="s">
        <v>1786</v>
      </c>
      <c r="AI1" t="s">
        <v>1785</v>
      </c>
      <c r="AJ1" t="s">
        <v>1787</v>
      </c>
      <c r="AK1" t="s">
        <v>1784</v>
      </c>
      <c r="AL1" t="s">
        <v>1790</v>
      </c>
    </row>
    <row r="2" spans="1:38" x14ac:dyDescent="0.25">
      <c r="A2" t="s">
        <v>15</v>
      </c>
      <c r="B2" t="s">
        <v>16</v>
      </c>
      <c r="C2" t="s">
        <v>17</v>
      </c>
      <c r="D2" t="s">
        <v>18</v>
      </c>
      <c r="E2" t="s">
        <v>19</v>
      </c>
      <c r="P2" t="str">
        <f>A2&amp;", "&amp;B2&amp;", "&amp;C2</f>
        <v>2nd/14th Battalion Park, Tinarra Close, Maroochy River</v>
      </c>
      <c r="Q2" t="b">
        <f>NOT(ISERROR(FIND(Q$1,$E2)))</f>
        <v>1</v>
      </c>
      <c r="R2" t="b">
        <f t="shared" ref="R2:AL14" si="0">NOT(ISERROR(FIND(R$1,$E2)))</f>
        <v>0</v>
      </c>
      <c r="S2" t="b">
        <f t="shared" si="0"/>
        <v>0</v>
      </c>
      <c r="T2" t="b">
        <f t="shared" si="0"/>
        <v>0</v>
      </c>
      <c r="U2" t="b">
        <f t="shared" si="0"/>
        <v>0</v>
      </c>
      <c r="V2" t="b">
        <f t="shared" si="0"/>
        <v>0</v>
      </c>
      <c r="W2" t="b">
        <f t="shared" si="0"/>
        <v>0</v>
      </c>
      <c r="X2" t="b">
        <f t="shared" si="0"/>
        <v>0</v>
      </c>
      <c r="Y2" t="b">
        <f t="shared" si="0"/>
        <v>0</v>
      </c>
      <c r="Z2" t="b">
        <f t="shared" si="0"/>
        <v>0</v>
      </c>
      <c r="AA2" t="b">
        <f t="shared" si="0"/>
        <v>0</v>
      </c>
      <c r="AB2" t="b">
        <f t="shared" si="0"/>
        <v>0</v>
      </c>
      <c r="AC2" t="b">
        <f t="shared" si="0"/>
        <v>0</v>
      </c>
      <c r="AD2" t="b">
        <f t="shared" si="0"/>
        <v>0</v>
      </c>
      <c r="AE2" t="b">
        <f t="shared" si="0"/>
        <v>0</v>
      </c>
      <c r="AF2" t="b">
        <f t="shared" si="0"/>
        <v>0</v>
      </c>
      <c r="AG2" t="b">
        <f t="shared" si="0"/>
        <v>0</v>
      </c>
      <c r="AH2" t="b">
        <f t="shared" si="0"/>
        <v>0</v>
      </c>
      <c r="AI2" t="b">
        <f t="shared" si="0"/>
        <v>0</v>
      </c>
      <c r="AJ2" t="b">
        <f t="shared" si="0"/>
        <v>0</v>
      </c>
      <c r="AK2" t="b">
        <f t="shared" si="0"/>
        <v>0</v>
      </c>
      <c r="AL2" t="b">
        <f t="shared" si="0"/>
        <v>0</v>
      </c>
    </row>
    <row r="3" spans="1:38" x14ac:dyDescent="0.25">
      <c r="A3" t="s">
        <v>20</v>
      </c>
      <c r="B3" t="s">
        <v>21</v>
      </c>
      <c r="C3" t="s">
        <v>22</v>
      </c>
      <c r="D3" t="s">
        <v>18</v>
      </c>
      <c r="E3" t="s">
        <v>23</v>
      </c>
      <c r="F3" t="s">
        <v>24</v>
      </c>
      <c r="P3" t="str">
        <f t="shared" ref="P3:P66" si="1">A3&amp;", "&amp;B3&amp;", "&amp;C3</f>
        <v>37/52nd Battalion Park, Nirvana Crescent, Buderim</v>
      </c>
      <c r="Q3" t="b">
        <f t="shared" ref="Q3:AF18" si="2">NOT(ISERROR(FIND(Q$1,$E3)))</f>
        <v>0</v>
      </c>
      <c r="R3" t="b">
        <f t="shared" si="0"/>
        <v>1</v>
      </c>
      <c r="S3" t="b">
        <f t="shared" si="0"/>
        <v>1</v>
      </c>
      <c r="T3" t="b">
        <f t="shared" si="0"/>
        <v>0</v>
      </c>
      <c r="U3" t="b">
        <f t="shared" si="0"/>
        <v>0</v>
      </c>
      <c r="V3" t="b">
        <f t="shared" si="0"/>
        <v>0</v>
      </c>
      <c r="W3" t="b">
        <f t="shared" si="0"/>
        <v>0</v>
      </c>
      <c r="X3" t="b">
        <f t="shared" si="0"/>
        <v>0</v>
      </c>
      <c r="Y3" t="b">
        <f t="shared" si="0"/>
        <v>0</v>
      </c>
      <c r="Z3" t="b">
        <f t="shared" si="0"/>
        <v>0</v>
      </c>
      <c r="AA3" t="b">
        <f t="shared" si="0"/>
        <v>0</v>
      </c>
      <c r="AB3" t="b">
        <f t="shared" si="0"/>
        <v>0</v>
      </c>
      <c r="AC3" t="b">
        <f t="shared" si="0"/>
        <v>0</v>
      </c>
      <c r="AD3" t="b">
        <f t="shared" si="0"/>
        <v>0</v>
      </c>
      <c r="AE3" t="b">
        <f t="shared" si="0"/>
        <v>0</v>
      </c>
      <c r="AF3" t="b">
        <f t="shared" si="0"/>
        <v>0</v>
      </c>
      <c r="AG3" t="b">
        <f t="shared" si="0"/>
        <v>0</v>
      </c>
      <c r="AH3" t="b">
        <f t="shared" si="0"/>
        <v>0</v>
      </c>
      <c r="AI3" t="b">
        <f t="shared" si="0"/>
        <v>0</v>
      </c>
      <c r="AJ3" t="b">
        <f t="shared" si="0"/>
        <v>0</v>
      </c>
      <c r="AK3" t="b">
        <f t="shared" si="0"/>
        <v>0</v>
      </c>
      <c r="AL3" t="b">
        <f t="shared" si="0"/>
        <v>0</v>
      </c>
    </row>
    <row r="4" spans="1:38" x14ac:dyDescent="0.25">
      <c r="A4" t="s">
        <v>25</v>
      </c>
      <c r="B4" t="s">
        <v>26</v>
      </c>
      <c r="C4" t="s">
        <v>27</v>
      </c>
      <c r="D4" t="s">
        <v>28</v>
      </c>
      <c r="E4" t="s">
        <v>29</v>
      </c>
      <c r="F4" t="s">
        <v>30</v>
      </c>
      <c r="P4" t="str">
        <f t="shared" si="1"/>
        <v>Adolph Blanck Park, Corner Picnic Point Esplanade and Duporth Avenue, Maroochydore</v>
      </c>
      <c r="Q4" t="b">
        <f t="shared" si="2"/>
        <v>0</v>
      </c>
      <c r="R4" t="b">
        <f t="shared" si="0"/>
        <v>0</v>
      </c>
      <c r="S4" t="b">
        <f t="shared" si="0"/>
        <v>1</v>
      </c>
      <c r="T4" t="b">
        <f t="shared" si="0"/>
        <v>0</v>
      </c>
      <c r="U4" t="b">
        <f t="shared" si="0"/>
        <v>0</v>
      </c>
      <c r="V4" t="b">
        <f t="shared" si="0"/>
        <v>0</v>
      </c>
      <c r="W4" t="b">
        <f t="shared" si="0"/>
        <v>0</v>
      </c>
      <c r="X4" t="b">
        <f t="shared" si="0"/>
        <v>0</v>
      </c>
      <c r="Y4" t="b">
        <f t="shared" si="0"/>
        <v>0</v>
      </c>
      <c r="Z4" t="b">
        <f t="shared" si="0"/>
        <v>0</v>
      </c>
      <c r="AA4" t="b">
        <f t="shared" si="0"/>
        <v>0</v>
      </c>
      <c r="AB4" t="b">
        <f t="shared" si="0"/>
        <v>0</v>
      </c>
      <c r="AC4" t="b">
        <f t="shared" si="0"/>
        <v>0</v>
      </c>
      <c r="AD4" t="b">
        <f t="shared" si="0"/>
        <v>0</v>
      </c>
      <c r="AE4" t="b">
        <f t="shared" si="0"/>
        <v>0</v>
      </c>
      <c r="AF4" t="b">
        <f t="shared" si="0"/>
        <v>0</v>
      </c>
      <c r="AG4" t="b">
        <f t="shared" si="0"/>
        <v>0</v>
      </c>
      <c r="AH4" t="b">
        <f t="shared" si="0"/>
        <v>0</v>
      </c>
      <c r="AI4" t="b">
        <f t="shared" si="0"/>
        <v>0</v>
      </c>
      <c r="AJ4" t="b">
        <f t="shared" si="0"/>
        <v>0</v>
      </c>
      <c r="AK4" t="b">
        <f t="shared" si="0"/>
        <v>0</v>
      </c>
      <c r="AL4" t="b">
        <f t="shared" si="0"/>
        <v>0</v>
      </c>
    </row>
    <row r="5" spans="1:38" x14ac:dyDescent="0.25">
      <c r="A5" t="s">
        <v>31</v>
      </c>
      <c r="B5" t="s">
        <v>32</v>
      </c>
      <c r="C5" t="s">
        <v>33</v>
      </c>
      <c r="D5" t="s">
        <v>18</v>
      </c>
      <c r="P5" t="str">
        <f t="shared" si="1"/>
        <v>Alan Walker Park, Pacific Boulevard, Buddina</v>
      </c>
      <c r="Q5" t="b">
        <f t="shared" si="2"/>
        <v>0</v>
      </c>
      <c r="R5" t="b">
        <f t="shared" si="0"/>
        <v>0</v>
      </c>
      <c r="S5" t="b">
        <f t="shared" si="0"/>
        <v>0</v>
      </c>
      <c r="T5" t="b">
        <f t="shared" si="0"/>
        <v>0</v>
      </c>
      <c r="U5" t="b">
        <f t="shared" si="0"/>
        <v>0</v>
      </c>
      <c r="V5" t="b">
        <f t="shared" si="0"/>
        <v>0</v>
      </c>
      <c r="W5" t="b">
        <f t="shared" si="0"/>
        <v>0</v>
      </c>
      <c r="X5" t="b">
        <f t="shared" si="0"/>
        <v>0</v>
      </c>
      <c r="Y5" t="b">
        <f t="shared" si="0"/>
        <v>0</v>
      </c>
      <c r="Z5" t="b">
        <f t="shared" si="0"/>
        <v>0</v>
      </c>
      <c r="AA5" t="b">
        <f t="shared" si="0"/>
        <v>0</v>
      </c>
      <c r="AB5" t="b">
        <f t="shared" si="0"/>
        <v>0</v>
      </c>
      <c r="AC5" t="b">
        <f t="shared" si="0"/>
        <v>0</v>
      </c>
      <c r="AD5" t="b">
        <f t="shared" si="0"/>
        <v>0</v>
      </c>
      <c r="AE5" t="b">
        <f t="shared" si="0"/>
        <v>0</v>
      </c>
      <c r="AF5" t="b">
        <f t="shared" si="0"/>
        <v>0</v>
      </c>
      <c r="AG5" t="b">
        <f t="shared" si="0"/>
        <v>0</v>
      </c>
      <c r="AH5" t="b">
        <f t="shared" si="0"/>
        <v>0</v>
      </c>
      <c r="AI5" t="b">
        <f t="shared" si="0"/>
        <v>0</v>
      </c>
      <c r="AJ5" t="b">
        <f t="shared" si="0"/>
        <v>0</v>
      </c>
      <c r="AK5" t="b">
        <f t="shared" si="0"/>
        <v>0</v>
      </c>
      <c r="AL5" t="b">
        <f t="shared" si="0"/>
        <v>0</v>
      </c>
    </row>
    <row r="6" spans="1:38" x14ac:dyDescent="0.25">
      <c r="A6" t="s">
        <v>34</v>
      </c>
      <c r="B6" t="s">
        <v>35</v>
      </c>
      <c r="C6" t="s">
        <v>36</v>
      </c>
      <c r="D6" t="s">
        <v>18</v>
      </c>
      <c r="E6" t="s">
        <v>37</v>
      </c>
      <c r="F6" t="s">
        <v>38</v>
      </c>
      <c r="P6" t="str">
        <f t="shared" si="1"/>
        <v>Albany Lakes Park, Albany Street, Sippy Downs</v>
      </c>
      <c r="Q6" t="b">
        <f t="shared" si="2"/>
        <v>1</v>
      </c>
      <c r="R6" t="b">
        <f t="shared" si="0"/>
        <v>1</v>
      </c>
      <c r="S6" t="b">
        <f t="shared" si="0"/>
        <v>1</v>
      </c>
      <c r="T6" t="b">
        <f t="shared" si="0"/>
        <v>0</v>
      </c>
      <c r="U6" t="b">
        <f t="shared" si="0"/>
        <v>0</v>
      </c>
      <c r="V6" t="b">
        <f t="shared" si="0"/>
        <v>0</v>
      </c>
      <c r="W6" t="b">
        <f t="shared" si="0"/>
        <v>0</v>
      </c>
      <c r="X6" t="b">
        <f t="shared" si="0"/>
        <v>0</v>
      </c>
      <c r="Y6" t="b">
        <f t="shared" si="0"/>
        <v>0</v>
      </c>
      <c r="Z6" t="b">
        <f t="shared" si="0"/>
        <v>0</v>
      </c>
      <c r="AA6" t="b">
        <f t="shared" si="0"/>
        <v>1</v>
      </c>
      <c r="AB6" t="b">
        <f t="shared" si="0"/>
        <v>0</v>
      </c>
      <c r="AC6" t="b">
        <f t="shared" si="0"/>
        <v>0</v>
      </c>
      <c r="AD6" t="b">
        <f t="shared" si="0"/>
        <v>0</v>
      </c>
      <c r="AE6" t="b">
        <f t="shared" si="0"/>
        <v>0</v>
      </c>
      <c r="AF6" t="b">
        <f t="shared" si="0"/>
        <v>0</v>
      </c>
      <c r="AG6" t="b">
        <f t="shared" si="0"/>
        <v>0</v>
      </c>
      <c r="AH6" t="b">
        <f t="shared" si="0"/>
        <v>0</v>
      </c>
      <c r="AI6" t="b">
        <f t="shared" si="0"/>
        <v>0</v>
      </c>
      <c r="AJ6" t="b">
        <f t="shared" si="0"/>
        <v>0</v>
      </c>
      <c r="AK6" t="b">
        <f t="shared" si="0"/>
        <v>0</v>
      </c>
      <c r="AL6" t="b">
        <f t="shared" si="0"/>
        <v>0</v>
      </c>
    </row>
    <row r="7" spans="1:38" x14ac:dyDescent="0.25">
      <c r="A7" t="s">
        <v>39</v>
      </c>
      <c r="B7" t="s">
        <v>40</v>
      </c>
      <c r="D7" t="s">
        <v>18</v>
      </c>
      <c r="E7" t="s">
        <v>41</v>
      </c>
      <c r="F7" t="s">
        <v>42</v>
      </c>
      <c r="G7" t="s">
        <v>41</v>
      </c>
      <c r="P7" t="str">
        <f t="shared" si="1"/>
        <v xml:space="preserve">Alec Loveday Park, Hooper Crescent, </v>
      </c>
      <c r="Q7" t="b">
        <f t="shared" si="2"/>
        <v>0</v>
      </c>
      <c r="R7" t="b">
        <f t="shared" si="0"/>
        <v>0</v>
      </c>
      <c r="S7" t="b">
        <f t="shared" si="0"/>
        <v>0</v>
      </c>
      <c r="T7" t="b">
        <f t="shared" si="0"/>
        <v>1</v>
      </c>
      <c r="U7" t="b">
        <f t="shared" si="0"/>
        <v>0</v>
      </c>
      <c r="V7" t="b">
        <f t="shared" si="0"/>
        <v>0</v>
      </c>
      <c r="W7" t="b">
        <f t="shared" si="0"/>
        <v>0</v>
      </c>
      <c r="X7" t="b">
        <f t="shared" si="0"/>
        <v>0</v>
      </c>
      <c r="Y7" t="b">
        <f t="shared" si="0"/>
        <v>0</v>
      </c>
      <c r="Z7" t="b">
        <f t="shared" si="0"/>
        <v>0</v>
      </c>
      <c r="AA7" t="b">
        <f t="shared" si="0"/>
        <v>0</v>
      </c>
      <c r="AB7" t="b">
        <f t="shared" si="0"/>
        <v>0</v>
      </c>
      <c r="AC7" t="b">
        <f t="shared" si="0"/>
        <v>0</v>
      </c>
      <c r="AD7" t="b">
        <f t="shared" si="0"/>
        <v>0</v>
      </c>
      <c r="AE7" t="b">
        <f t="shared" si="0"/>
        <v>0</v>
      </c>
      <c r="AF7" t="b">
        <f t="shared" si="0"/>
        <v>0</v>
      </c>
      <c r="AG7" t="b">
        <f t="shared" si="0"/>
        <v>0</v>
      </c>
      <c r="AH7" t="b">
        <f t="shared" si="0"/>
        <v>0</v>
      </c>
      <c r="AI7" t="b">
        <f t="shared" si="0"/>
        <v>0</v>
      </c>
      <c r="AJ7" t="b">
        <f t="shared" si="0"/>
        <v>0</v>
      </c>
      <c r="AK7" t="b">
        <f t="shared" si="0"/>
        <v>0</v>
      </c>
      <c r="AL7" t="b">
        <f t="shared" si="0"/>
        <v>0</v>
      </c>
    </row>
    <row r="8" spans="1:38" x14ac:dyDescent="0.25">
      <c r="A8" t="s">
        <v>43</v>
      </c>
      <c r="B8" t="s">
        <v>44</v>
      </c>
      <c r="C8" t="s">
        <v>45</v>
      </c>
      <c r="D8" t="s">
        <v>46</v>
      </c>
      <c r="E8" t="s">
        <v>19</v>
      </c>
      <c r="F8" t="s">
        <v>47</v>
      </c>
      <c r="P8" t="str">
        <f t="shared" si="1"/>
        <v>Alexandra Headland Skate Park, Alexandra Parade, Alexandra Headland</v>
      </c>
      <c r="Q8" t="b">
        <f t="shared" si="2"/>
        <v>1</v>
      </c>
      <c r="R8" t="b">
        <f t="shared" si="0"/>
        <v>0</v>
      </c>
      <c r="S8" t="b">
        <f t="shared" si="0"/>
        <v>0</v>
      </c>
      <c r="T8" t="b">
        <f t="shared" si="0"/>
        <v>0</v>
      </c>
      <c r="U8" t="b">
        <f t="shared" si="0"/>
        <v>0</v>
      </c>
      <c r="V8" t="b">
        <f t="shared" si="0"/>
        <v>0</v>
      </c>
      <c r="W8" t="b">
        <f t="shared" si="0"/>
        <v>0</v>
      </c>
      <c r="X8" t="b">
        <f t="shared" si="0"/>
        <v>0</v>
      </c>
      <c r="Y8" t="b">
        <f t="shared" si="0"/>
        <v>0</v>
      </c>
      <c r="Z8" t="b">
        <f t="shared" si="0"/>
        <v>0</v>
      </c>
      <c r="AA8" t="b">
        <f t="shared" si="0"/>
        <v>0</v>
      </c>
      <c r="AB8" t="b">
        <f t="shared" si="0"/>
        <v>0</v>
      </c>
      <c r="AC8" t="b">
        <f t="shared" si="0"/>
        <v>0</v>
      </c>
      <c r="AD8" t="b">
        <f t="shared" si="0"/>
        <v>0</v>
      </c>
      <c r="AE8" t="b">
        <f t="shared" si="0"/>
        <v>0</v>
      </c>
      <c r="AF8" t="b">
        <f t="shared" si="0"/>
        <v>0</v>
      </c>
      <c r="AG8" t="b">
        <f t="shared" si="0"/>
        <v>0</v>
      </c>
      <c r="AH8" t="b">
        <f t="shared" si="0"/>
        <v>0</v>
      </c>
      <c r="AI8" t="b">
        <f t="shared" si="0"/>
        <v>0</v>
      </c>
      <c r="AJ8" t="b">
        <f t="shared" si="0"/>
        <v>0</v>
      </c>
      <c r="AK8" t="b">
        <f t="shared" si="0"/>
        <v>0</v>
      </c>
      <c r="AL8" t="b">
        <f t="shared" si="0"/>
        <v>0</v>
      </c>
    </row>
    <row r="9" spans="1:38" x14ac:dyDescent="0.25">
      <c r="A9" t="s">
        <v>48</v>
      </c>
      <c r="B9" t="s">
        <v>49</v>
      </c>
      <c r="C9" t="s">
        <v>22</v>
      </c>
      <c r="D9" t="s">
        <v>18</v>
      </c>
      <c r="E9" t="s">
        <v>29</v>
      </c>
      <c r="F9" t="s">
        <v>50</v>
      </c>
      <c r="P9" t="str">
        <f t="shared" si="1"/>
        <v>Alicia Close Park, Alicia Close, Buderim</v>
      </c>
      <c r="Q9" t="b">
        <f t="shared" si="2"/>
        <v>0</v>
      </c>
      <c r="R9" t="b">
        <f t="shared" si="0"/>
        <v>0</v>
      </c>
      <c r="S9" t="b">
        <f t="shared" si="0"/>
        <v>1</v>
      </c>
      <c r="T9" t="b">
        <f t="shared" si="0"/>
        <v>0</v>
      </c>
      <c r="U9" t="b">
        <f t="shared" si="0"/>
        <v>0</v>
      </c>
      <c r="V9" t="b">
        <f t="shared" si="0"/>
        <v>0</v>
      </c>
      <c r="W9" t="b">
        <f t="shared" si="0"/>
        <v>0</v>
      </c>
      <c r="X9" t="b">
        <f t="shared" si="0"/>
        <v>0</v>
      </c>
      <c r="Y9" t="b">
        <f t="shared" si="0"/>
        <v>0</v>
      </c>
      <c r="Z9" t="b">
        <f t="shared" si="0"/>
        <v>0</v>
      </c>
      <c r="AA9" t="b">
        <f t="shared" si="0"/>
        <v>0</v>
      </c>
      <c r="AB9" t="b">
        <f t="shared" si="0"/>
        <v>0</v>
      </c>
      <c r="AC9" t="b">
        <f t="shared" si="0"/>
        <v>0</v>
      </c>
      <c r="AD9" t="b">
        <f t="shared" si="0"/>
        <v>0</v>
      </c>
      <c r="AE9" t="b">
        <f t="shared" si="0"/>
        <v>0</v>
      </c>
      <c r="AF9" t="b">
        <f t="shared" si="0"/>
        <v>0</v>
      </c>
      <c r="AG9" t="b">
        <f t="shared" si="0"/>
        <v>0</v>
      </c>
      <c r="AH9" t="b">
        <f t="shared" si="0"/>
        <v>0</v>
      </c>
      <c r="AI9" t="b">
        <f t="shared" si="0"/>
        <v>0</v>
      </c>
      <c r="AJ9" t="b">
        <f t="shared" si="0"/>
        <v>0</v>
      </c>
      <c r="AK9" t="b">
        <f t="shared" si="0"/>
        <v>0</v>
      </c>
      <c r="AL9" t="b">
        <f t="shared" si="0"/>
        <v>0</v>
      </c>
    </row>
    <row r="10" spans="1:38" x14ac:dyDescent="0.25">
      <c r="A10" t="s">
        <v>51</v>
      </c>
      <c r="B10" t="s">
        <v>52</v>
      </c>
      <c r="C10" t="s">
        <v>53</v>
      </c>
      <c r="D10" t="s">
        <v>18</v>
      </c>
      <c r="E10" t="s">
        <v>54</v>
      </c>
      <c r="P10" t="str">
        <f t="shared" si="1"/>
        <v>Allan Avenue Conservation Park, Teneale Place, Glass House Mountains</v>
      </c>
      <c r="Q10" t="b">
        <f t="shared" si="2"/>
        <v>0</v>
      </c>
      <c r="R10" t="b">
        <f t="shared" si="0"/>
        <v>0</v>
      </c>
      <c r="S10" t="b">
        <f t="shared" si="0"/>
        <v>0</v>
      </c>
      <c r="T10" t="b">
        <f t="shared" si="0"/>
        <v>0</v>
      </c>
      <c r="U10" t="b">
        <f t="shared" si="0"/>
        <v>1</v>
      </c>
      <c r="V10" t="b">
        <f t="shared" si="0"/>
        <v>0</v>
      </c>
      <c r="W10" t="b">
        <f t="shared" si="0"/>
        <v>0</v>
      </c>
      <c r="X10" t="b">
        <f t="shared" si="0"/>
        <v>0</v>
      </c>
      <c r="Y10" t="b">
        <f t="shared" si="0"/>
        <v>0</v>
      </c>
      <c r="Z10" t="b">
        <f t="shared" si="0"/>
        <v>0</v>
      </c>
      <c r="AA10" t="b">
        <f t="shared" si="0"/>
        <v>0</v>
      </c>
      <c r="AB10" t="b">
        <f t="shared" si="0"/>
        <v>0</v>
      </c>
      <c r="AC10" t="b">
        <f t="shared" si="0"/>
        <v>0</v>
      </c>
      <c r="AD10" t="b">
        <f t="shared" si="0"/>
        <v>0</v>
      </c>
      <c r="AE10" t="b">
        <f t="shared" si="0"/>
        <v>0</v>
      </c>
      <c r="AF10" t="b">
        <f t="shared" si="0"/>
        <v>0</v>
      </c>
      <c r="AG10" t="b">
        <f t="shared" si="0"/>
        <v>0</v>
      </c>
      <c r="AH10" t="b">
        <f t="shared" si="0"/>
        <v>0</v>
      </c>
      <c r="AI10" t="b">
        <f t="shared" si="0"/>
        <v>0</v>
      </c>
      <c r="AJ10" t="b">
        <f t="shared" si="0"/>
        <v>0</v>
      </c>
      <c r="AK10" t="b">
        <f t="shared" si="0"/>
        <v>0</v>
      </c>
      <c r="AL10" t="b">
        <f t="shared" si="0"/>
        <v>0</v>
      </c>
    </row>
    <row r="11" spans="1:38" x14ac:dyDescent="0.25">
      <c r="A11" t="s">
        <v>55</v>
      </c>
      <c r="B11" t="s">
        <v>56</v>
      </c>
      <c r="C11" t="s">
        <v>57</v>
      </c>
      <c r="D11" t="s">
        <v>18</v>
      </c>
      <c r="P11" t="str">
        <f t="shared" si="1"/>
        <v>Allan Templeton Park, Black Stump Road, Eumundi</v>
      </c>
      <c r="Q11" t="b">
        <f t="shared" si="2"/>
        <v>0</v>
      </c>
      <c r="R11" t="b">
        <f t="shared" si="0"/>
        <v>0</v>
      </c>
      <c r="S11" t="b">
        <f t="shared" si="0"/>
        <v>0</v>
      </c>
      <c r="T11" t="b">
        <f t="shared" si="0"/>
        <v>0</v>
      </c>
      <c r="U11" t="b">
        <f t="shared" si="0"/>
        <v>0</v>
      </c>
      <c r="V11" t="b">
        <f t="shared" si="0"/>
        <v>0</v>
      </c>
      <c r="W11" t="b">
        <f t="shared" si="0"/>
        <v>0</v>
      </c>
      <c r="X11" t="b">
        <f t="shared" si="0"/>
        <v>0</v>
      </c>
      <c r="Y11" t="b">
        <f t="shared" si="0"/>
        <v>0</v>
      </c>
      <c r="Z11" t="b">
        <f t="shared" si="0"/>
        <v>0</v>
      </c>
      <c r="AA11" t="b">
        <f t="shared" si="0"/>
        <v>0</v>
      </c>
      <c r="AB11" t="b">
        <f t="shared" si="0"/>
        <v>0</v>
      </c>
      <c r="AC11" t="b">
        <f t="shared" si="0"/>
        <v>0</v>
      </c>
      <c r="AD11" t="b">
        <f t="shared" si="0"/>
        <v>0</v>
      </c>
      <c r="AE11" t="b">
        <f t="shared" si="0"/>
        <v>0</v>
      </c>
      <c r="AF11" t="b">
        <f t="shared" si="0"/>
        <v>0</v>
      </c>
      <c r="AG11" t="b">
        <f t="shared" si="0"/>
        <v>0</v>
      </c>
      <c r="AH11" t="b">
        <f t="shared" si="0"/>
        <v>0</v>
      </c>
      <c r="AI11" t="b">
        <f t="shared" si="0"/>
        <v>0</v>
      </c>
      <c r="AJ11" t="b">
        <f t="shared" si="0"/>
        <v>0</v>
      </c>
      <c r="AK11" t="b">
        <f t="shared" si="0"/>
        <v>0</v>
      </c>
      <c r="AL11" t="b">
        <f t="shared" si="0"/>
        <v>0</v>
      </c>
    </row>
    <row r="12" spans="1:38" x14ac:dyDescent="0.25">
      <c r="A12" t="s">
        <v>58</v>
      </c>
      <c r="B12" t="s">
        <v>59</v>
      </c>
      <c r="C12" t="s">
        <v>60</v>
      </c>
      <c r="D12" t="s">
        <v>18</v>
      </c>
      <c r="E12" t="s">
        <v>61</v>
      </c>
      <c r="F12" t="s">
        <v>62</v>
      </c>
      <c r="P12" t="str">
        <f t="shared" si="1"/>
        <v>Anchorage Circuit Park, Anchorage Circuit, Twin Waters</v>
      </c>
      <c r="Q12" t="b">
        <f t="shared" si="2"/>
        <v>1</v>
      </c>
      <c r="R12" t="b">
        <f t="shared" si="0"/>
        <v>1</v>
      </c>
      <c r="S12" t="b">
        <f t="shared" si="0"/>
        <v>1</v>
      </c>
      <c r="T12" t="b">
        <f t="shared" si="0"/>
        <v>0</v>
      </c>
      <c r="U12" t="b">
        <f t="shared" si="0"/>
        <v>0</v>
      </c>
      <c r="V12" t="b">
        <f t="shared" si="0"/>
        <v>0</v>
      </c>
      <c r="W12" t="b">
        <f t="shared" si="0"/>
        <v>0</v>
      </c>
      <c r="X12" t="b">
        <f t="shared" si="0"/>
        <v>0</v>
      </c>
      <c r="Y12" t="b">
        <f t="shared" si="0"/>
        <v>0</v>
      </c>
      <c r="Z12" t="b">
        <f t="shared" si="0"/>
        <v>0</v>
      </c>
      <c r="AA12" t="b">
        <f t="shared" si="0"/>
        <v>0</v>
      </c>
      <c r="AB12" t="b">
        <f t="shared" si="0"/>
        <v>0</v>
      </c>
      <c r="AC12" t="b">
        <f t="shared" si="0"/>
        <v>0</v>
      </c>
      <c r="AD12" t="b">
        <f t="shared" si="0"/>
        <v>0</v>
      </c>
      <c r="AE12" t="b">
        <f t="shared" si="0"/>
        <v>0</v>
      </c>
      <c r="AF12" t="b">
        <f t="shared" si="0"/>
        <v>0</v>
      </c>
      <c r="AG12" t="b">
        <f t="shared" si="0"/>
        <v>0</v>
      </c>
      <c r="AH12" t="b">
        <f t="shared" si="0"/>
        <v>0</v>
      </c>
      <c r="AI12" t="b">
        <f t="shared" si="0"/>
        <v>0</v>
      </c>
      <c r="AJ12" t="b">
        <f t="shared" si="0"/>
        <v>0</v>
      </c>
      <c r="AK12" t="b">
        <f t="shared" si="0"/>
        <v>0</v>
      </c>
      <c r="AL12" t="b">
        <f t="shared" si="0"/>
        <v>0</v>
      </c>
    </row>
    <row r="13" spans="1:38" x14ac:dyDescent="0.25">
      <c r="A13" t="s">
        <v>63</v>
      </c>
      <c r="B13" t="s">
        <v>64</v>
      </c>
      <c r="C13" t="s">
        <v>65</v>
      </c>
      <c r="D13" t="s">
        <v>18</v>
      </c>
      <c r="P13" t="str">
        <f t="shared" si="1"/>
        <v>Anderson Road Park, Bray Road, Mooloolah Valley</v>
      </c>
      <c r="Q13" t="b">
        <f t="shared" si="2"/>
        <v>0</v>
      </c>
      <c r="R13" t="b">
        <f t="shared" si="0"/>
        <v>0</v>
      </c>
      <c r="S13" t="b">
        <f t="shared" si="0"/>
        <v>0</v>
      </c>
      <c r="T13" t="b">
        <f t="shared" si="0"/>
        <v>0</v>
      </c>
      <c r="U13" t="b">
        <f t="shared" si="0"/>
        <v>0</v>
      </c>
      <c r="V13" t="b">
        <f t="shared" si="0"/>
        <v>0</v>
      </c>
      <c r="W13" t="b">
        <f t="shared" si="0"/>
        <v>0</v>
      </c>
      <c r="X13" t="b">
        <f t="shared" si="0"/>
        <v>0</v>
      </c>
      <c r="Y13" t="b">
        <f t="shared" si="0"/>
        <v>0</v>
      </c>
      <c r="Z13" t="b">
        <f t="shared" si="0"/>
        <v>0</v>
      </c>
      <c r="AA13" t="b">
        <f t="shared" si="0"/>
        <v>0</v>
      </c>
      <c r="AB13" t="b">
        <f t="shared" si="0"/>
        <v>0</v>
      </c>
      <c r="AC13" t="b">
        <f t="shared" si="0"/>
        <v>0</v>
      </c>
      <c r="AD13" t="b">
        <f t="shared" si="0"/>
        <v>0</v>
      </c>
      <c r="AE13" t="b">
        <f t="shared" si="0"/>
        <v>0</v>
      </c>
      <c r="AF13" t="b">
        <f t="shared" si="0"/>
        <v>0</v>
      </c>
      <c r="AG13" t="b">
        <f t="shared" si="0"/>
        <v>0</v>
      </c>
      <c r="AH13" t="b">
        <f t="shared" si="0"/>
        <v>0</v>
      </c>
      <c r="AI13" t="b">
        <f t="shared" si="0"/>
        <v>0</v>
      </c>
      <c r="AJ13" t="b">
        <f t="shared" si="0"/>
        <v>0</v>
      </c>
      <c r="AK13" t="b">
        <f t="shared" si="0"/>
        <v>0</v>
      </c>
      <c r="AL13" t="b">
        <f t="shared" si="0"/>
        <v>0</v>
      </c>
    </row>
    <row r="14" spans="1:38" x14ac:dyDescent="0.25">
      <c r="A14" t="s">
        <v>66</v>
      </c>
      <c r="B14" t="s">
        <v>67</v>
      </c>
      <c r="C14" t="s">
        <v>68</v>
      </c>
      <c r="D14" t="s">
        <v>18</v>
      </c>
      <c r="E14" t="s">
        <v>29</v>
      </c>
      <c r="F14" t="s">
        <v>69</v>
      </c>
      <c r="P14" t="str">
        <f t="shared" si="1"/>
        <v>Andrea Ahern Park, Mooya Street/Beerburrum Street, Battery Hill</v>
      </c>
      <c r="Q14" t="b">
        <f t="shared" si="2"/>
        <v>0</v>
      </c>
      <c r="R14" t="b">
        <f t="shared" si="0"/>
        <v>0</v>
      </c>
      <c r="S14" t="b">
        <f t="shared" si="0"/>
        <v>1</v>
      </c>
      <c r="T14" t="b">
        <f t="shared" si="0"/>
        <v>0</v>
      </c>
      <c r="U14" t="b">
        <f t="shared" ref="U14:AJ29" si="3">NOT(ISERROR(FIND(U$1,$E14)))</f>
        <v>0</v>
      </c>
      <c r="V14" t="b">
        <f t="shared" si="3"/>
        <v>0</v>
      </c>
      <c r="W14" t="b">
        <f t="shared" si="3"/>
        <v>0</v>
      </c>
      <c r="X14" t="b">
        <f t="shared" si="3"/>
        <v>0</v>
      </c>
      <c r="Y14" t="b">
        <f t="shared" si="3"/>
        <v>0</v>
      </c>
      <c r="Z14" t="b">
        <f t="shared" si="3"/>
        <v>0</v>
      </c>
      <c r="AA14" t="b">
        <f t="shared" si="3"/>
        <v>0</v>
      </c>
      <c r="AB14" t="b">
        <f t="shared" si="3"/>
        <v>0</v>
      </c>
      <c r="AC14" t="b">
        <f t="shared" si="3"/>
        <v>0</v>
      </c>
      <c r="AD14" t="b">
        <f t="shared" si="3"/>
        <v>0</v>
      </c>
      <c r="AE14" t="b">
        <f t="shared" si="3"/>
        <v>0</v>
      </c>
      <c r="AF14" t="b">
        <f t="shared" si="3"/>
        <v>0</v>
      </c>
      <c r="AG14" t="b">
        <f t="shared" si="3"/>
        <v>0</v>
      </c>
      <c r="AH14" t="b">
        <f t="shared" si="3"/>
        <v>0</v>
      </c>
      <c r="AI14" t="b">
        <f t="shared" si="3"/>
        <v>0</v>
      </c>
      <c r="AJ14" t="b">
        <f t="shared" si="3"/>
        <v>0</v>
      </c>
      <c r="AK14" t="b">
        <f t="shared" ref="AK14:AL29" si="4">NOT(ISERROR(FIND(AK$1,$E14)))</f>
        <v>0</v>
      </c>
      <c r="AL14" t="b">
        <f t="shared" si="4"/>
        <v>0</v>
      </c>
    </row>
    <row r="15" spans="1:38" x14ac:dyDescent="0.25">
      <c r="A15" t="s">
        <v>70</v>
      </c>
      <c r="B15" t="s">
        <v>71</v>
      </c>
      <c r="C15" t="s">
        <v>72</v>
      </c>
      <c r="D15" t="s">
        <v>73</v>
      </c>
      <c r="E15" t="s">
        <v>74</v>
      </c>
      <c r="F15" t="s">
        <v>75</v>
      </c>
      <c r="P15" t="str">
        <f t="shared" si="1"/>
        <v>Andrew Street Parkland, Andrew Street, Point Arkwright</v>
      </c>
      <c r="Q15" t="b">
        <f t="shared" si="2"/>
        <v>0</v>
      </c>
      <c r="R15" t="b">
        <f t="shared" si="2"/>
        <v>0</v>
      </c>
      <c r="S15" t="b">
        <f t="shared" si="2"/>
        <v>0</v>
      </c>
      <c r="T15" t="b">
        <f t="shared" si="2"/>
        <v>0</v>
      </c>
      <c r="U15" t="b">
        <f t="shared" si="2"/>
        <v>0</v>
      </c>
      <c r="V15" t="b">
        <f t="shared" si="2"/>
        <v>1</v>
      </c>
      <c r="W15" t="b">
        <f t="shared" si="2"/>
        <v>0</v>
      </c>
      <c r="X15" t="b">
        <f t="shared" si="2"/>
        <v>0</v>
      </c>
      <c r="Y15" t="b">
        <f t="shared" si="2"/>
        <v>0</v>
      </c>
      <c r="Z15" t="b">
        <f t="shared" si="2"/>
        <v>0</v>
      </c>
      <c r="AA15" t="b">
        <f t="shared" si="2"/>
        <v>0</v>
      </c>
      <c r="AB15" t="b">
        <f t="shared" si="2"/>
        <v>0</v>
      </c>
      <c r="AC15" t="b">
        <f t="shared" si="2"/>
        <v>0</v>
      </c>
      <c r="AD15" t="b">
        <f t="shared" si="2"/>
        <v>0</v>
      </c>
      <c r="AE15" t="b">
        <f t="shared" si="2"/>
        <v>0</v>
      </c>
      <c r="AF15" t="b">
        <f t="shared" si="2"/>
        <v>0</v>
      </c>
      <c r="AG15" t="b">
        <f t="shared" si="3"/>
        <v>1</v>
      </c>
      <c r="AH15" t="b">
        <f t="shared" si="3"/>
        <v>0</v>
      </c>
      <c r="AI15" t="b">
        <f t="shared" si="3"/>
        <v>0</v>
      </c>
      <c r="AJ15" t="b">
        <f t="shared" si="3"/>
        <v>0</v>
      </c>
      <c r="AK15" t="b">
        <f t="shared" si="4"/>
        <v>0</v>
      </c>
      <c r="AL15" t="b">
        <f t="shared" si="4"/>
        <v>0</v>
      </c>
    </row>
    <row r="16" spans="1:38" x14ac:dyDescent="0.25">
      <c r="A16" t="s">
        <v>76</v>
      </c>
      <c r="B16" t="s">
        <v>77</v>
      </c>
      <c r="C16" t="s">
        <v>22</v>
      </c>
      <c r="D16" t="s">
        <v>18</v>
      </c>
      <c r="E16" t="s">
        <v>78</v>
      </c>
      <c r="F16" t="s">
        <v>79</v>
      </c>
      <c r="P16" t="str">
        <f t="shared" si="1"/>
        <v>Andriana Drive Park 2, Andriana Drive, Buderim</v>
      </c>
      <c r="Q16" t="b">
        <f t="shared" si="2"/>
        <v>1</v>
      </c>
      <c r="R16" t="b">
        <f t="shared" si="2"/>
        <v>0</v>
      </c>
      <c r="S16" t="b">
        <f t="shared" si="2"/>
        <v>1</v>
      </c>
      <c r="T16" t="b">
        <f t="shared" si="2"/>
        <v>0</v>
      </c>
      <c r="U16" t="b">
        <f t="shared" si="2"/>
        <v>0</v>
      </c>
      <c r="V16" t="b">
        <f t="shared" si="2"/>
        <v>0</v>
      </c>
      <c r="W16" t="b">
        <f t="shared" si="2"/>
        <v>0</v>
      </c>
      <c r="X16" t="b">
        <f t="shared" si="2"/>
        <v>0</v>
      </c>
      <c r="Y16" t="b">
        <f t="shared" si="2"/>
        <v>0</v>
      </c>
      <c r="Z16" t="b">
        <f t="shared" si="2"/>
        <v>0</v>
      </c>
      <c r="AA16" t="b">
        <f t="shared" si="2"/>
        <v>0</v>
      </c>
      <c r="AB16" t="b">
        <f t="shared" si="2"/>
        <v>0</v>
      </c>
      <c r="AC16" t="b">
        <f t="shared" si="2"/>
        <v>0</v>
      </c>
      <c r="AD16" t="b">
        <f t="shared" si="2"/>
        <v>0</v>
      </c>
      <c r="AE16" t="b">
        <f t="shared" si="2"/>
        <v>0</v>
      </c>
      <c r="AF16" t="b">
        <f t="shared" si="2"/>
        <v>0</v>
      </c>
      <c r="AG16" t="b">
        <f t="shared" si="3"/>
        <v>0</v>
      </c>
      <c r="AH16" t="b">
        <f t="shared" si="3"/>
        <v>0</v>
      </c>
      <c r="AI16" t="b">
        <f t="shared" si="3"/>
        <v>0</v>
      </c>
      <c r="AJ16" t="b">
        <f t="shared" si="3"/>
        <v>0</v>
      </c>
      <c r="AK16" t="b">
        <f t="shared" si="4"/>
        <v>0</v>
      </c>
      <c r="AL16" t="b">
        <f t="shared" si="4"/>
        <v>0</v>
      </c>
    </row>
    <row r="17" spans="1:38" x14ac:dyDescent="0.25">
      <c r="A17" t="s">
        <v>80</v>
      </c>
      <c r="B17" t="s">
        <v>81</v>
      </c>
      <c r="C17" t="s">
        <v>82</v>
      </c>
      <c r="D17" t="s">
        <v>18</v>
      </c>
      <c r="E17" t="s">
        <v>83</v>
      </c>
      <c r="P17" t="str">
        <f t="shared" si="1"/>
        <v>Beech Street Park, Beech Street, Marcoola</v>
      </c>
      <c r="Q17" t="b">
        <f t="shared" si="2"/>
        <v>0</v>
      </c>
      <c r="R17" t="b">
        <f t="shared" si="2"/>
        <v>1</v>
      </c>
      <c r="S17" t="b">
        <f t="shared" si="2"/>
        <v>0</v>
      </c>
      <c r="T17" t="b">
        <f t="shared" si="2"/>
        <v>0</v>
      </c>
      <c r="U17" t="b">
        <f t="shared" si="2"/>
        <v>0</v>
      </c>
      <c r="V17" t="b">
        <f t="shared" si="2"/>
        <v>0</v>
      </c>
      <c r="W17" t="b">
        <f t="shared" si="2"/>
        <v>0</v>
      </c>
      <c r="X17" t="b">
        <f t="shared" si="2"/>
        <v>0</v>
      </c>
      <c r="Y17" t="b">
        <f t="shared" si="2"/>
        <v>0</v>
      </c>
      <c r="Z17" t="b">
        <f t="shared" si="2"/>
        <v>0</v>
      </c>
      <c r="AA17" t="b">
        <f t="shared" si="2"/>
        <v>0</v>
      </c>
      <c r="AB17" t="b">
        <f t="shared" si="2"/>
        <v>0</v>
      </c>
      <c r="AC17" t="b">
        <f t="shared" si="2"/>
        <v>0</v>
      </c>
      <c r="AD17" t="b">
        <f t="shared" si="2"/>
        <v>0</v>
      </c>
      <c r="AE17" t="b">
        <f t="shared" si="2"/>
        <v>0</v>
      </c>
      <c r="AF17" t="b">
        <f t="shared" si="2"/>
        <v>0</v>
      </c>
      <c r="AG17" t="b">
        <f t="shared" si="3"/>
        <v>0</v>
      </c>
      <c r="AH17" t="b">
        <f t="shared" si="3"/>
        <v>0</v>
      </c>
      <c r="AI17" t="b">
        <f t="shared" si="3"/>
        <v>0</v>
      </c>
      <c r="AJ17" t="b">
        <f t="shared" si="3"/>
        <v>0</v>
      </c>
      <c r="AK17" t="b">
        <f t="shared" si="4"/>
        <v>0</v>
      </c>
      <c r="AL17" t="b">
        <f t="shared" si="4"/>
        <v>0</v>
      </c>
    </row>
    <row r="18" spans="1:38" x14ac:dyDescent="0.25">
      <c r="A18" t="s">
        <v>84</v>
      </c>
      <c r="B18" t="s">
        <v>85</v>
      </c>
      <c r="C18" t="s">
        <v>86</v>
      </c>
      <c r="D18" t="s">
        <v>73</v>
      </c>
      <c r="E18" t="s">
        <v>87</v>
      </c>
      <c r="F18" t="s">
        <v>88</v>
      </c>
      <c r="P18" t="str">
        <f t="shared" si="1"/>
        <v>Apex Park (Golden Beach), Pumicestone Esplanade, Golden Beach</v>
      </c>
      <c r="Q18" t="b">
        <f t="shared" si="2"/>
        <v>1</v>
      </c>
      <c r="R18" t="b">
        <f t="shared" si="2"/>
        <v>0</v>
      </c>
      <c r="S18" t="b">
        <f t="shared" si="2"/>
        <v>0</v>
      </c>
      <c r="T18" t="b">
        <f t="shared" si="2"/>
        <v>0</v>
      </c>
      <c r="U18" t="b">
        <f t="shared" si="2"/>
        <v>0</v>
      </c>
      <c r="V18" t="b">
        <f t="shared" si="2"/>
        <v>1</v>
      </c>
      <c r="W18" t="b">
        <f t="shared" si="2"/>
        <v>0</v>
      </c>
      <c r="X18" t="b">
        <f t="shared" si="2"/>
        <v>0</v>
      </c>
      <c r="Y18" t="b">
        <f t="shared" si="2"/>
        <v>1</v>
      </c>
      <c r="Z18" t="b">
        <f t="shared" si="2"/>
        <v>0</v>
      </c>
      <c r="AA18" t="b">
        <f t="shared" si="2"/>
        <v>0</v>
      </c>
      <c r="AB18" t="b">
        <f t="shared" si="2"/>
        <v>0</v>
      </c>
      <c r="AC18" t="b">
        <f t="shared" si="2"/>
        <v>0</v>
      </c>
      <c r="AD18" t="b">
        <f t="shared" si="2"/>
        <v>0</v>
      </c>
      <c r="AE18" t="b">
        <f t="shared" si="2"/>
        <v>1</v>
      </c>
      <c r="AF18" t="b">
        <f t="shared" si="2"/>
        <v>0</v>
      </c>
      <c r="AG18" t="b">
        <f t="shared" si="3"/>
        <v>0</v>
      </c>
      <c r="AH18" t="b">
        <f t="shared" si="3"/>
        <v>0</v>
      </c>
      <c r="AI18" t="b">
        <f t="shared" si="3"/>
        <v>0</v>
      </c>
      <c r="AJ18" t="b">
        <f t="shared" si="3"/>
        <v>0</v>
      </c>
      <c r="AK18" t="b">
        <f t="shared" si="4"/>
        <v>0</v>
      </c>
      <c r="AL18" t="b">
        <f t="shared" si="4"/>
        <v>0</v>
      </c>
    </row>
    <row r="19" spans="1:38" x14ac:dyDescent="0.25">
      <c r="A19" t="s">
        <v>89</v>
      </c>
      <c r="B19" t="s">
        <v>90</v>
      </c>
      <c r="D19" t="s">
        <v>46</v>
      </c>
      <c r="E19" t="s">
        <v>91</v>
      </c>
      <c r="F19" t="s">
        <v>92</v>
      </c>
      <c r="I19" s="1" t="s">
        <v>93</v>
      </c>
      <c r="P19" t="str">
        <f t="shared" si="1"/>
        <v xml:space="preserve">Apex Skate Park, Maple Street, </v>
      </c>
      <c r="Q19" t="b">
        <f t="shared" ref="Q19:AF82" si="5">NOT(ISERROR(FIND(Q$1,$E19)))</f>
        <v>1</v>
      </c>
      <c r="R19" t="b">
        <f t="shared" si="5"/>
        <v>0</v>
      </c>
      <c r="S19" t="b">
        <f t="shared" si="5"/>
        <v>0</v>
      </c>
      <c r="T19" t="b">
        <f t="shared" si="5"/>
        <v>0</v>
      </c>
      <c r="U19" t="b">
        <f t="shared" si="5"/>
        <v>0</v>
      </c>
      <c r="V19" t="b">
        <f t="shared" si="5"/>
        <v>0</v>
      </c>
      <c r="W19" t="b">
        <f t="shared" si="5"/>
        <v>0</v>
      </c>
      <c r="X19" t="b">
        <f t="shared" si="5"/>
        <v>1</v>
      </c>
      <c r="Y19" t="b">
        <f t="shared" si="5"/>
        <v>0</v>
      </c>
      <c r="Z19" t="b">
        <f t="shared" si="5"/>
        <v>0</v>
      </c>
      <c r="AA19" t="b">
        <f t="shared" si="5"/>
        <v>0</v>
      </c>
      <c r="AB19" t="b">
        <f t="shared" si="5"/>
        <v>0</v>
      </c>
      <c r="AC19" t="b">
        <f t="shared" si="5"/>
        <v>0</v>
      </c>
      <c r="AD19" t="b">
        <f t="shared" si="5"/>
        <v>0</v>
      </c>
      <c r="AE19" t="b">
        <f t="shared" si="5"/>
        <v>0</v>
      </c>
      <c r="AF19" t="b">
        <f t="shared" si="5"/>
        <v>0</v>
      </c>
      <c r="AG19" t="b">
        <f t="shared" si="3"/>
        <v>0</v>
      </c>
      <c r="AH19" t="b">
        <f t="shared" si="3"/>
        <v>0</v>
      </c>
      <c r="AI19" t="b">
        <f t="shared" si="3"/>
        <v>0</v>
      </c>
      <c r="AJ19" t="b">
        <f t="shared" si="3"/>
        <v>0</v>
      </c>
      <c r="AK19" t="b">
        <f t="shared" si="4"/>
        <v>0</v>
      </c>
      <c r="AL19" t="b">
        <f t="shared" si="4"/>
        <v>0</v>
      </c>
    </row>
    <row r="20" spans="1:38" x14ac:dyDescent="0.25">
      <c r="A20" t="s">
        <v>94</v>
      </c>
      <c r="B20" t="s">
        <v>95</v>
      </c>
      <c r="C20" t="s">
        <v>96</v>
      </c>
      <c r="D20" t="s">
        <v>18</v>
      </c>
      <c r="E20" t="s">
        <v>29</v>
      </c>
      <c r="F20" t="s">
        <v>97</v>
      </c>
      <c r="P20" t="str">
        <f t="shared" si="1"/>
        <v>Aquila Court Park, Aquila Court, Bli Bli</v>
      </c>
      <c r="Q20" t="b">
        <f t="shared" si="5"/>
        <v>0</v>
      </c>
      <c r="R20" t="b">
        <f t="shared" si="5"/>
        <v>0</v>
      </c>
      <c r="S20" t="b">
        <f t="shared" si="5"/>
        <v>1</v>
      </c>
      <c r="T20" t="b">
        <f t="shared" si="5"/>
        <v>0</v>
      </c>
      <c r="U20" t="b">
        <f t="shared" si="5"/>
        <v>0</v>
      </c>
      <c r="V20" t="b">
        <f t="shared" si="5"/>
        <v>0</v>
      </c>
      <c r="W20" t="b">
        <f t="shared" si="5"/>
        <v>0</v>
      </c>
      <c r="X20" t="b">
        <f t="shared" si="5"/>
        <v>0</v>
      </c>
      <c r="Y20" t="b">
        <f t="shared" si="5"/>
        <v>0</v>
      </c>
      <c r="Z20" t="b">
        <f t="shared" si="5"/>
        <v>0</v>
      </c>
      <c r="AA20" t="b">
        <f t="shared" si="5"/>
        <v>0</v>
      </c>
      <c r="AB20" t="b">
        <f t="shared" si="5"/>
        <v>0</v>
      </c>
      <c r="AC20" t="b">
        <f t="shared" si="5"/>
        <v>0</v>
      </c>
      <c r="AD20" t="b">
        <f t="shared" si="5"/>
        <v>0</v>
      </c>
      <c r="AE20" t="b">
        <f t="shared" si="5"/>
        <v>0</v>
      </c>
      <c r="AF20" t="b">
        <f t="shared" si="5"/>
        <v>0</v>
      </c>
      <c r="AG20" t="b">
        <f t="shared" si="3"/>
        <v>0</v>
      </c>
      <c r="AH20" t="b">
        <f t="shared" si="3"/>
        <v>0</v>
      </c>
      <c r="AI20" t="b">
        <f t="shared" si="3"/>
        <v>0</v>
      </c>
      <c r="AJ20" t="b">
        <f t="shared" si="3"/>
        <v>0</v>
      </c>
      <c r="AK20" t="b">
        <f t="shared" si="4"/>
        <v>0</v>
      </c>
      <c r="AL20" t="b">
        <f t="shared" si="4"/>
        <v>0</v>
      </c>
    </row>
    <row r="21" spans="1:38" x14ac:dyDescent="0.25">
      <c r="A21" t="s">
        <v>98</v>
      </c>
      <c r="B21" t="s">
        <v>99</v>
      </c>
      <c r="C21" t="s">
        <v>100</v>
      </c>
      <c r="D21" t="s">
        <v>18</v>
      </c>
      <c r="E21" t="s">
        <v>61</v>
      </c>
      <c r="F21" t="s">
        <v>101</v>
      </c>
      <c r="P21" t="str">
        <f t="shared" si="1"/>
        <v>Aroona Park, Miranda Street, Aroona</v>
      </c>
      <c r="Q21" t="b">
        <f t="shared" si="5"/>
        <v>1</v>
      </c>
      <c r="R21" t="b">
        <f t="shared" si="5"/>
        <v>1</v>
      </c>
      <c r="S21" t="b">
        <f t="shared" si="5"/>
        <v>1</v>
      </c>
      <c r="T21" t="b">
        <f t="shared" si="5"/>
        <v>0</v>
      </c>
      <c r="U21" t="b">
        <f t="shared" si="5"/>
        <v>0</v>
      </c>
      <c r="V21" t="b">
        <f t="shared" si="5"/>
        <v>0</v>
      </c>
      <c r="W21" t="b">
        <f t="shared" si="5"/>
        <v>0</v>
      </c>
      <c r="X21" t="b">
        <f t="shared" si="5"/>
        <v>0</v>
      </c>
      <c r="Y21" t="b">
        <f t="shared" si="5"/>
        <v>0</v>
      </c>
      <c r="Z21" t="b">
        <f t="shared" si="5"/>
        <v>0</v>
      </c>
      <c r="AA21" t="b">
        <f t="shared" si="5"/>
        <v>0</v>
      </c>
      <c r="AB21" t="b">
        <f t="shared" si="5"/>
        <v>0</v>
      </c>
      <c r="AC21" t="b">
        <f t="shared" si="5"/>
        <v>0</v>
      </c>
      <c r="AD21" t="b">
        <f t="shared" si="5"/>
        <v>0</v>
      </c>
      <c r="AE21" t="b">
        <f t="shared" si="5"/>
        <v>0</v>
      </c>
      <c r="AF21" t="b">
        <f t="shared" si="5"/>
        <v>0</v>
      </c>
      <c r="AG21" t="b">
        <f t="shared" si="3"/>
        <v>0</v>
      </c>
      <c r="AH21" t="b">
        <f t="shared" si="3"/>
        <v>0</v>
      </c>
      <c r="AI21" t="b">
        <f t="shared" si="3"/>
        <v>0</v>
      </c>
      <c r="AJ21" t="b">
        <f t="shared" si="3"/>
        <v>0</v>
      </c>
      <c r="AK21" t="b">
        <f t="shared" si="4"/>
        <v>0</v>
      </c>
      <c r="AL21" t="b">
        <f t="shared" si="4"/>
        <v>0</v>
      </c>
    </row>
    <row r="22" spans="1:38" x14ac:dyDescent="0.25">
      <c r="A22" t="s">
        <v>102</v>
      </c>
      <c r="B22" t="s">
        <v>103</v>
      </c>
      <c r="C22" t="s">
        <v>104</v>
      </c>
      <c r="D22" t="s">
        <v>73</v>
      </c>
      <c r="E22" t="s">
        <v>105</v>
      </c>
      <c r="F22" t="s">
        <v>106</v>
      </c>
      <c r="P22" t="str">
        <f t="shared" si="1"/>
        <v>Arthur Parkyn Park, Parkyn Parade, Mooloolaba</v>
      </c>
      <c r="Q22" t="b">
        <f t="shared" si="5"/>
        <v>1</v>
      </c>
      <c r="R22" t="b">
        <f t="shared" si="5"/>
        <v>1</v>
      </c>
      <c r="S22" t="b">
        <f t="shared" si="5"/>
        <v>0</v>
      </c>
      <c r="T22" t="b">
        <f t="shared" si="5"/>
        <v>0</v>
      </c>
      <c r="U22" t="b">
        <f t="shared" si="5"/>
        <v>0</v>
      </c>
      <c r="V22" t="b">
        <f t="shared" si="5"/>
        <v>0</v>
      </c>
      <c r="W22" t="b">
        <f t="shared" si="5"/>
        <v>0</v>
      </c>
      <c r="X22" t="b">
        <f t="shared" si="5"/>
        <v>1</v>
      </c>
      <c r="Y22" t="b">
        <f t="shared" si="5"/>
        <v>0</v>
      </c>
      <c r="Z22" t="b">
        <f t="shared" si="5"/>
        <v>0</v>
      </c>
      <c r="AA22" t="b">
        <f t="shared" si="5"/>
        <v>0</v>
      </c>
      <c r="AB22" t="b">
        <f t="shared" si="5"/>
        <v>0</v>
      </c>
      <c r="AC22" t="b">
        <f t="shared" si="5"/>
        <v>0</v>
      </c>
      <c r="AD22" t="b">
        <f t="shared" si="5"/>
        <v>0</v>
      </c>
      <c r="AE22" t="b">
        <f t="shared" si="5"/>
        <v>1</v>
      </c>
      <c r="AF22" t="b">
        <f t="shared" si="5"/>
        <v>0</v>
      </c>
      <c r="AG22" t="b">
        <f t="shared" si="3"/>
        <v>0</v>
      </c>
      <c r="AH22" t="b">
        <f t="shared" si="3"/>
        <v>0</v>
      </c>
      <c r="AI22" t="b">
        <f t="shared" si="3"/>
        <v>0</v>
      </c>
      <c r="AJ22" t="b">
        <f t="shared" si="3"/>
        <v>0</v>
      </c>
      <c r="AK22" t="b">
        <f t="shared" si="4"/>
        <v>0</v>
      </c>
      <c r="AL22" t="b">
        <f t="shared" si="4"/>
        <v>0</v>
      </c>
    </row>
    <row r="23" spans="1:38" x14ac:dyDescent="0.25">
      <c r="A23" t="s">
        <v>107</v>
      </c>
      <c r="B23" t="s">
        <v>108</v>
      </c>
      <c r="C23" t="s">
        <v>109</v>
      </c>
      <c r="D23" t="s">
        <v>18</v>
      </c>
      <c r="E23" t="s">
        <v>110</v>
      </c>
      <c r="F23" t="s">
        <v>111</v>
      </c>
      <c r="P23" t="str">
        <f t="shared" si="1"/>
        <v>Arthur Roberts Park, Bradford Road, Kureelpa</v>
      </c>
      <c r="Q23" t="b">
        <f t="shared" si="5"/>
        <v>0</v>
      </c>
      <c r="R23" t="b">
        <f t="shared" si="5"/>
        <v>0</v>
      </c>
      <c r="S23" t="b">
        <f t="shared" si="5"/>
        <v>1</v>
      </c>
      <c r="T23" t="b">
        <f t="shared" si="5"/>
        <v>0</v>
      </c>
      <c r="U23" t="b">
        <f t="shared" si="5"/>
        <v>0</v>
      </c>
      <c r="V23" t="b">
        <f t="shared" si="5"/>
        <v>0</v>
      </c>
      <c r="W23" t="b">
        <f t="shared" si="5"/>
        <v>0</v>
      </c>
      <c r="X23" t="b">
        <f t="shared" si="5"/>
        <v>1</v>
      </c>
      <c r="Y23" t="b">
        <f t="shared" si="5"/>
        <v>0</v>
      </c>
      <c r="Z23" t="b">
        <f t="shared" si="5"/>
        <v>0</v>
      </c>
      <c r="AA23" t="b">
        <f t="shared" si="5"/>
        <v>0</v>
      </c>
      <c r="AB23" t="b">
        <f t="shared" si="5"/>
        <v>0</v>
      </c>
      <c r="AC23" t="b">
        <f t="shared" si="5"/>
        <v>0</v>
      </c>
      <c r="AD23" t="b">
        <f t="shared" si="5"/>
        <v>0</v>
      </c>
      <c r="AE23" t="b">
        <f t="shared" si="5"/>
        <v>0</v>
      </c>
      <c r="AF23" t="b">
        <f t="shared" si="5"/>
        <v>0</v>
      </c>
      <c r="AG23" t="b">
        <f t="shared" si="3"/>
        <v>0</v>
      </c>
      <c r="AH23" t="b">
        <f t="shared" si="3"/>
        <v>0</v>
      </c>
      <c r="AI23" t="b">
        <f t="shared" si="3"/>
        <v>0</v>
      </c>
      <c r="AJ23" t="b">
        <f t="shared" si="3"/>
        <v>0</v>
      </c>
      <c r="AK23" t="b">
        <f t="shared" si="4"/>
        <v>0</v>
      </c>
      <c r="AL23" t="b">
        <f t="shared" si="4"/>
        <v>0</v>
      </c>
    </row>
    <row r="24" spans="1:38" x14ac:dyDescent="0.25">
      <c r="A24" t="s">
        <v>112</v>
      </c>
      <c r="B24" t="s">
        <v>113</v>
      </c>
      <c r="C24" t="s">
        <v>114</v>
      </c>
      <c r="D24" t="s">
        <v>115</v>
      </c>
      <c r="E24" t="s">
        <v>116</v>
      </c>
      <c r="F24" t="s">
        <v>117</v>
      </c>
      <c r="I24" s="1" t="s">
        <v>118</v>
      </c>
      <c r="P24" t="str">
        <f t="shared" si="1"/>
        <v>Arts and Ecology Centre, Palm Creek Road, Tanawha, Tanawha</v>
      </c>
      <c r="Q24" t="b">
        <f t="shared" si="5"/>
        <v>0</v>
      </c>
      <c r="R24" t="b">
        <f t="shared" si="5"/>
        <v>1</v>
      </c>
      <c r="S24" t="b">
        <f t="shared" si="5"/>
        <v>0</v>
      </c>
      <c r="T24" t="b">
        <f t="shared" si="5"/>
        <v>0</v>
      </c>
      <c r="U24" t="b">
        <f t="shared" si="5"/>
        <v>1</v>
      </c>
      <c r="V24" t="b">
        <f t="shared" si="5"/>
        <v>0</v>
      </c>
      <c r="W24" t="b">
        <f t="shared" si="5"/>
        <v>0</v>
      </c>
      <c r="X24" t="b">
        <f t="shared" si="5"/>
        <v>1</v>
      </c>
      <c r="Y24" t="b">
        <f t="shared" si="5"/>
        <v>0</v>
      </c>
      <c r="Z24" t="b">
        <f t="shared" si="5"/>
        <v>0</v>
      </c>
      <c r="AA24" t="b">
        <f t="shared" si="5"/>
        <v>0</v>
      </c>
      <c r="AB24" t="b">
        <f t="shared" si="5"/>
        <v>0</v>
      </c>
      <c r="AC24" t="b">
        <f t="shared" si="5"/>
        <v>0</v>
      </c>
      <c r="AD24" t="b">
        <f t="shared" si="5"/>
        <v>0</v>
      </c>
      <c r="AE24" t="b">
        <f t="shared" si="5"/>
        <v>0</v>
      </c>
      <c r="AF24" t="b">
        <f t="shared" si="5"/>
        <v>0</v>
      </c>
      <c r="AG24" t="b">
        <f t="shared" si="3"/>
        <v>0</v>
      </c>
      <c r="AH24" t="b">
        <f t="shared" si="3"/>
        <v>0</v>
      </c>
      <c r="AI24" t="b">
        <f t="shared" si="3"/>
        <v>0</v>
      </c>
      <c r="AJ24" t="b">
        <f t="shared" si="3"/>
        <v>0</v>
      </c>
      <c r="AK24" t="b">
        <f t="shared" si="4"/>
        <v>0</v>
      </c>
      <c r="AL24" t="b">
        <f t="shared" si="4"/>
        <v>0</v>
      </c>
    </row>
    <row r="25" spans="1:38" x14ac:dyDescent="0.25">
      <c r="A25" t="s">
        <v>119</v>
      </c>
      <c r="B25" t="s">
        <v>120</v>
      </c>
      <c r="C25" t="s">
        <v>121</v>
      </c>
      <c r="D25" t="s">
        <v>18</v>
      </c>
      <c r="E25" t="s">
        <v>78</v>
      </c>
      <c r="F25" t="s">
        <v>122</v>
      </c>
      <c r="P25" t="str">
        <f t="shared" si="1"/>
        <v>Ash Road Park, Ash Road, Diddillibah</v>
      </c>
      <c r="Q25" t="b">
        <f t="shared" si="5"/>
        <v>1</v>
      </c>
      <c r="R25" t="b">
        <f t="shared" si="5"/>
        <v>0</v>
      </c>
      <c r="S25" t="b">
        <f t="shared" si="5"/>
        <v>1</v>
      </c>
      <c r="T25" t="b">
        <f t="shared" si="5"/>
        <v>0</v>
      </c>
      <c r="U25" t="b">
        <f t="shared" si="5"/>
        <v>0</v>
      </c>
      <c r="V25" t="b">
        <f t="shared" si="5"/>
        <v>0</v>
      </c>
      <c r="W25" t="b">
        <f t="shared" si="5"/>
        <v>0</v>
      </c>
      <c r="X25" t="b">
        <f t="shared" si="5"/>
        <v>0</v>
      </c>
      <c r="Y25" t="b">
        <f t="shared" si="5"/>
        <v>0</v>
      </c>
      <c r="Z25" t="b">
        <f t="shared" si="5"/>
        <v>0</v>
      </c>
      <c r="AA25" t="b">
        <f t="shared" si="5"/>
        <v>0</v>
      </c>
      <c r="AB25" t="b">
        <f t="shared" si="5"/>
        <v>0</v>
      </c>
      <c r="AC25" t="b">
        <f t="shared" si="5"/>
        <v>0</v>
      </c>
      <c r="AD25" t="b">
        <f t="shared" si="5"/>
        <v>0</v>
      </c>
      <c r="AE25" t="b">
        <f t="shared" si="5"/>
        <v>0</v>
      </c>
      <c r="AF25" t="b">
        <f t="shared" si="5"/>
        <v>0</v>
      </c>
      <c r="AG25" t="b">
        <f t="shared" si="3"/>
        <v>0</v>
      </c>
      <c r="AH25" t="b">
        <f t="shared" si="3"/>
        <v>0</v>
      </c>
      <c r="AI25" t="b">
        <f t="shared" si="3"/>
        <v>0</v>
      </c>
      <c r="AJ25" t="b">
        <f t="shared" si="3"/>
        <v>0</v>
      </c>
      <c r="AK25" t="b">
        <f t="shared" si="4"/>
        <v>0</v>
      </c>
      <c r="AL25" t="b">
        <f t="shared" si="4"/>
        <v>0</v>
      </c>
    </row>
    <row r="26" spans="1:38" x14ac:dyDescent="0.25">
      <c r="A26" t="s">
        <v>123</v>
      </c>
      <c r="B26" t="s">
        <v>124</v>
      </c>
      <c r="C26" t="s">
        <v>125</v>
      </c>
      <c r="D26" t="s">
        <v>18</v>
      </c>
      <c r="P26" t="str">
        <f t="shared" si="1"/>
        <v>Ashwood Park, Ashwood Place, Currimundi</v>
      </c>
      <c r="Q26" t="b">
        <f t="shared" si="5"/>
        <v>0</v>
      </c>
      <c r="R26" t="b">
        <f t="shared" si="5"/>
        <v>0</v>
      </c>
      <c r="S26" t="b">
        <f t="shared" si="5"/>
        <v>0</v>
      </c>
      <c r="T26" t="b">
        <f t="shared" si="5"/>
        <v>0</v>
      </c>
      <c r="U26" t="b">
        <f t="shared" si="5"/>
        <v>0</v>
      </c>
      <c r="V26" t="b">
        <f t="shared" si="5"/>
        <v>0</v>
      </c>
      <c r="W26" t="b">
        <f t="shared" si="5"/>
        <v>0</v>
      </c>
      <c r="X26" t="b">
        <f t="shared" si="5"/>
        <v>0</v>
      </c>
      <c r="Y26" t="b">
        <f t="shared" si="5"/>
        <v>0</v>
      </c>
      <c r="Z26" t="b">
        <f t="shared" si="5"/>
        <v>0</v>
      </c>
      <c r="AA26" t="b">
        <f t="shared" si="5"/>
        <v>0</v>
      </c>
      <c r="AB26" t="b">
        <f t="shared" si="5"/>
        <v>0</v>
      </c>
      <c r="AC26" t="b">
        <f t="shared" si="5"/>
        <v>0</v>
      </c>
      <c r="AD26" t="b">
        <f t="shared" si="5"/>
        <v>0</v>
      </c>
      <c r="AE26" t="b">
        <f t="shared" si="5"/>
        <v>0</v>
      </c>
      <c r="AF26" t="b">
        <f t="shared" si="5"/>
        <v>0</v>
      </c>
      <c r="AG26" t="b">
        <f t="shared" si="3"/>
        <v>0</v>
      </c>
      <c r="AH26" t="b">
        <f t="shared" si="3"/>
        <v>0</v>
      </c>
      <c r="AI26" t="b">
        <f t="shared" si="3"/>
        <v>0</v>
      </c>
      <c r="AJ26" t="b">
        <f t="shared" si="3"/>
        <v>0</v>
      </c>
      <c r="AK26" t="b">
        <f t="shared" si="4"/>
        <v>0</v>
      </c>
      <c r="AL26" t="b">
        <f t="shared" si="4"/>
        <v>0</v>
      </c>
    </row>
    <row r="27" spans="1:38" x14ac:dyDescent="0.25">
      <c r="A27" t="s">
        <v>126</v>
      </c>
      <c r="B27" t="s">
        <v>127</v>
      </c>
      <c r="C27" t="s">
        <v>96</v>
      </c>
      <c r="D27" t="s">
        <v>18</v>
      </c>
      <c r="E27" t="s">
        <v>23</v>
      </c>
      <c r="F27" t="s">
        <v>128</v>
      </c>
      <c r="P27" t="str">
        <f t="shared" si="1"/>
        <v>Avocado Park, Haas Court, Bli Bli</v>
      </c>
      <c r="Q27" t="b">
        <f t="shared" si="5"/>
        <v>0</v>
      </c>
      <c r="R27" t="b">
        <f t="shared" si="5"/>
        <v>1</v>
      </c>
      <c r="S27" t="b">
        <f t="shared" si="5"/>
        <v>1</v>
      </c>
      <c r="T27" t="b">
        <f t="shared" si="5"/>
        <v>0</v>
      </c>
      <c r="U27" t="b">
        <f t="shared" si="5"/>
        <v>0</v>
      </c>
      <c r="V27" t="b">
        <f t="shared" si="5"/>
        <v>0</v>
      </c>
      <c r="W27" t="b">
        <f t="shared" si="5"/>
        <v>0</v>
      </c>
      <c r="X27" t="b">
        <f t="shared" si="5"/>
        <v>0</v>
      </c>
      <c r="Y27" t="b">
        <f t="shared" si="5"/>
        <v>0</v>
      </c>
      <c r="Z27" t="b">
        <f t="shared" si="5"/>
        <v>0</v>
      </c>
      <c r="AA27" t="b">
        <f t="shared" si="5"/>
        <v>0</v>
      </c>
      <c r="AB27" t="b">
        <f t="shared" si="5"/>
        <v>0</v>
      </c>
      <c r="AC27" t="b">
        <f t="shared" si="5"/>
        <v>0</v>
      </c>
      <c r="AD27" t="b">
        <f t="shared" si="5"/>
        <v>0</v>
      </c>
      <c r="AE27" t="b">
        <f t="shared" si="5"/>
        <v>0</v>
      </c>
      <c r="AF27" t="b">
        <f t="shared" si="5"/>
        <v>0</v>
      </c>
      <c r="AG27" t="b">
        <f t="shared" si="3"/>
        <v>0</v>
      </c>
      <c r="AH27" t="b">
        <f t="shared" si="3"/>
        <v>0</v>
      </c>
      <c r="AI27" t="b">
        <f t="shared" si="3"/>
        <v>0</v>
      </c>
      <c r="AJ27" t="b">
        <f t="shared" si="3"/>
        <v>0</v>
      </c>
      <c r="AK27" t="b">
        <f t="shared" si="4"/>
        <v>0</v>
      </c>
      <c r="AL27" t="b">
        <f t="shared" si="4"/>
        <v>0</v>
      </c>
    </row>
    <row r="28" spans="1:38" x14ac:dyDescent="0.25">
      <c r="A28" t="s">
        <v>129</v>
      </c>
      <c r="B28" t="s">
        <v>130</v>
      </c>
      <c r="C28" t="s">
        <v>86</v>
      </c>
      <c r="D28" t="s">
        <v>73</v>
      </c>
      <c r="E28" t="s">
        <v>131</v>
      </c>
      <c r="F28" t="s">
        <v>132</v>
      </c>
      <c r="P28" t="str">
        <f t="shared" si="1"/>
        <v>Ayliffe Park, Esplanade, Golden Beach</v>
      </c>
      <c r="Q28" t="b">
        <f t="shared" si="5"/>
        <v>1</v>
      </c>
      <c r="R28" t="b">
        <f t="shared" si="5"/>
        <v>1</v>
      </c>
      <c r="S28" t="b">
        <f t="shared" si="5"/>
        <v>1</v>
      </c>
      <c r="T28" t="b">
        <f t="shared" si="5"/>
        <v>0</v>
      </c>
      <c r="U28" t="b">
        <f t="shared" si="3"/>
        <v>0</v>
      </c>
      <c r="V28" t="b">
        <f t="shared" si="3"/>
        <v>1</v>
      </c>
      <c r="W28" t="b">
        <f t="shared" si="3"/>
        <v>1</v>
      </c>
      <c r="X28" t="b">
        <f t="shared" si="3"/>
        <v>1</v>
      </c>
      <c r="Y28" t="b">
        <f t="shared" si="3"/>
        <v>0</v>
      </c>
      <c r="Z28" t="b">
        <f t="shared" si="3"/>
        <v>0</v>
      </c>
      <c r="AA28" t="b">
        <f t="shared" si="3"/>
        <v>0</v>
      </c>
      <c r="AB28" t="b">
        <f t="shared" si="3"/>
        <v>0</v>
      </c>
      <c r="AC28" t="b">
        <f t="shared" si="3"/>
        <v>0</v>
      </c>
      <c r="AD28" t="b">
        <f t="shared" si="3"/>
        <v>0</v>
      </c>
      <c r="AE28" t="b">
        <f t="shared" si="3"/>
        <v>0</v>
      </c>
      <c r="AF28" t="b">
        <f t="shared" si="3"/>
        <v>0</v>
      </c>
      <c r="AG28" t="b">
        <f t="shared" si="3"/>
        <v>0</v>
      </c>
      <c r="AH28" t="b">
        <f t="shared" si="3"/>
        <v>0</v>
      </c>
      <c r="AI28" t="b">
        <f t="shared" si="3"/>
        <v>0</v>
      </c>
      <c r="AJ28" t="b">
        <f t="shared" si="3"/>
        <v>0</v>
      </c>
      <c r="AK28" t="b">
        <f t="shared" si="4"/>
        <v>1</v>
      </c>
      <c r="AL28" t="b">
        <f t="shared" si="4"/>
        <v>0</v>
      </c>
    </row>
    <row r="29" spans="1:38" x14ac:dyDescent="0.25">
      <c r="A29" t="s">
        <v>133</v>
      </c>
      <c r="B29" t="s">
        <v>134</v>
      </c>
      <c r="C29" t="s">
        <v>125</v>
      </c>
      <c r="D29" t="s">
        <v>73</v>
      </c>
      <c r="E29" t="s">
        <v>135</v>
      </c>
      <c r="F29" t="s">
        <v>136</v>
      </c>
      <c r="P29" t="str">
        <f t="shared" si="1"/>
        <v>Ballinger Beach Park , Buderim Street, Currimundi</v>
      </c>
      <c r="Q29" t="b">
        <f t="shared" si="5"/>
        <v>0</v>
      </c>
      <c r="R29" t="b">
        <f t="shared" si="5"/>
        <v>1</v>
      </c>
      <c r="S29" t="b">
        <f t="shared" si="5"/>
        <v>0</v>
      </c>
      <c r="T29" t="b">
        <f t="shared" si="5"/>
        <v>1</v>
      </c>
      <c r="U29" t="b">
        <f t="shared" si="5"/>
        <v>0</v>
      </c>
      <c r="V29" t="b">
        <f t="shared" si="5"/>
        <v>1</v>
      </c>
      <c r="W29" t="b">
        <f t="shared" si="5"/>
        <v>0</v>
      </c>
      <c r="X29" t="b">
        <f t="shared" si="5"/>
        <v>1</v>
      </c>
      <c r="Y29" t="b">
        <f t="shared" si="5"/>
        <v>0</v>
      </c>
      <c r="Z29" t="b">
        <f t="shared" si="5"/>
        <v>0</v>
      </c>
      <c r="AA29" t="b">
        <f t="shared" si="5"/>
        <v>0</v>
      </c>
      <c r="AB29" t="b">
        <f t="shared" si="5"/>
        <v>0</v>
      </c>
      <c r="AC29" t="b">
        <f t="shared" si="5"/>
        <v>0</v>
      </c>
      <c r="AD29" t="b">
        <f t="shared" si="5"/>
        <v>1</v>
      </c>
      <c r="AE29" t="b">
        <f t="shared" si="5"/>
        <v>0</v>
      </c>
      <c r="AF29" t="b">
        <f t="shared" si="5"/>
        <v>0</v>
      </c>
      <c r="AG29" t="b">
        <f t="shared" si="3"/>
        <v>0</v>
      </c>
      <c r="AH29" t="b">
        <f t="shared" si="3"/>
        <v>0</v>
      </c>
      <c r="AI29" t="b">
        <f t="shared" si="3"/>
        <v>1</v>
      </c>
      <c r="AJ29" t="b">
        <f t="shared" si="3"/>
        <v>0</v>
      </c>
      <c r="AK29" t="b">
        <f t="shared" si="4"/>
        <v>0</v>
      </c>
      <c r="AL29" t="b">
        <f t="shared" si="4"/>
        <v>0</v>
      </c>
    </row>
    <row r="30" spans="1:38" x14ac:dyDescent="0.25">
      <c r="A30" t="s">
        <v>137</v>
      </c>
      <c r="B30" t="s">
        <v>138</v>
      </c>
      <c r="C30" t="s">
        <v>22</v>
      </c>
      <c r="D30" t="s">
        <v>139</v>
      </c>
      <c r="E30" t="s">
        <v>29</v>
      </c>
      <c r="F30" t="s">
        <v>140</v>
      </c>
      <c r="P30" t="str">
        <f t="shared" si="1"/>
        <v>Ballinger Park Sports Complex, Ballinger Road, Buderim</v>
      </c>
      <c r="Q30" t="b">
        <f t="shared" si="5"/>
        <v>0</v>
      </c>
      <c r="R30" t="b">
        <f t="shared" si="5"/>
        <v>0</v>
      </c>
      <c r="S30" t="b">
        <f t="shared" si="5"/>
        <v>1</v>
      </c>
      <c r="T30" t="b">
        <f t="shared" si="5"/>
        <v>0</v>
      </c>
      <c r="U30" t="b">
        <f t="shared" si="5"/>
        <v>0</v>
      </c>
      <c r="V30" t="b">
        <f t="shared" si="5"/>
        <v>0</v>
      </c>
      <c r="W30" t="b">
        <f t="shared" si="5"/>
        <v>0</v>
      </c>
      <c r="X30" t="b">
        <f t="shared" si="5"/>
        <v>0</v>
      </c>
      <c r="Y30" t="b">
        <f t="shared" si="5"/>
        <v>0</v>
      </c>
      <c r="Z30" t="b">
        <f t="shared" si="5"/>
        <v>0</v>
      </c>
      <c r="AA30" t="b">
        <f t="shared" si="5"/>
        <v>0</v>
      </c>
      <c r="AB30" t="b">
        <f t="shared" si="5"/>
        <v>0</v>
      </c>
      <c r="AC30" t="b">
        <f t="shared" si="5"/>
        <v>0</v>
      </c>
      <c r="AD30" t="b">
        <f t="shared" si="5"/>
        <v>0</v>
      </c>
      <c r="AE30" t="b">
        <f t="shared" si="5"/>
        <v>0</v>
      </c>
      <c r="AF30" t="b">
        <f t="shared" si="5"/>
        <v>0</v>
      </c>
      <c r="AG30" t="b">
        <f t="shared" ref="AG30:AL93" si="6">NOT(ISERROR(FIND(AG$1,$E30)))</f>
        <v>0</v>
      </c>
      <c r="AH30" t="b">
        <f t="shared" si="6"/>
        <v>0</v>
      </c>
      <c r="AI30" t="b">
        <f t="shared" si="6"/>
        <v>0</v>
      </c>
      <c r="AJ30" t="b">
        <f t="shared" si="6"/>
        <v>0</v>
      </c>
      <c r="AK30" t="b">
        <f t="shared" si="6"/>
        <v>0</v>
      </c>
      <c r="AL30" t="b">
        <f t="shared" si="6"/>
        <v>0</v>
      </c>
    </row>
    <row r="31" spans="1:38" x14ac:dyDescent="0.25">
      <c r="A31" t="s">
        <v>141</v>
      </c>
      <c r="B31" t="s">
        <v>142</v>
      </c>
      <c r="C31" t="s">
        <v>125</v>
      </c>
      <c r="D31" t="s">
        <v>18</v>
      </c>
      <c r="P31" t="str">
        <f t="shared" si="1"/>
        <v>Bauhinia Park, Bauhinia Court, Currimundi</v>
      </c>
      <c r="Q31" t="b">
        <f t="shared" si="5"/>
        <v>0</v>
      </c>
      <c r="R31" t="b">
        <f t="shared" si="5"/>
        <v>0</v>
      </c>
      <c r="S31" t="b">
        <f t="shared" si="5"/>
        <v>0</v>
      </c>
      <c r="T31" t="b">
        <f t="shared" si="5"/>
        <v>0</v>
      </c>
      <c r="U31" t="b">
        <f t="shared" si="5"/>
        <v>0</v>
      </c>
      <c r="V31" t="b">
        <f t="shared" si="5"/>
        <v>0</v>
      </c>
      <c r="W31" t="b">
        <f t="shared" si="5"/>
        <v>0</v>
      </c>
      <c r="X31" t="b">
        <f t="shared" si="5"/>
        <v>0</v>
      </c>
      <c r="Y31" t="b">
        <f t="shared" si="5"/>
        <v>0</v>
      </c>
      <c r="Z31" t="b">
        <f t="shared" si="5"/>
        <v>0</v>
      </c>
      <c r="AA31" t="b">
        <f t="shared" si="5"/>
        <v>0</v>
      </c>
      <c r="AB31" t="b">
        <f t="shared" si="5"/>
        <v>0</v>
      </c>
      <c r="AC31" t="b">
        <f t="shared" si="5"/>
        <v>0</v>
      </c>
      <c r="AD31" t="b">
        <f t="shared" si="5"/>
        <v>0</v>
      </c>
      <c r="AE31" t="b">
        <f t="shared" si="5"/>
        <v>0</v>
      </c>
      <c r="AF31" t="b">
        <f t="shared" si="5"/>
        <v>0</v>
      </c>
      <c r="AG31" t="b">
        <f t="shared" si="6"/>
        <v>0</v>
      </c>
      <c r="AH31" t="b">
        <f t="shared" si="6"/>
        <v>0</v>
      </c>
      <c r="AI31" t="b">
        <f t="shared" si="6"/>
        <v>0</v>
      </c>
      <c r="AJ31" t="b">
        <f t="shared" si="6"/>
        <v>0</v>
      </c>
      <c r="AK31" t="b">
        <f t="shared" si="6"/>
        <v>0</v>
      </c>
      <c r="AL31" t="b">
        <f t="shared" si="6"/>
        <v>0</v>
      </c>
    </row>
    <row r="32" spans="1:38" x14ac:dyDescent="0.25">
      <c r="A32" t="s">
        <v>143</v>
      </c>
      <c r="B32" t="s">
        <v>144</v>
      </c>
      <c r="C32" t="s">
        <v>145</v>
      </c>
      <c r="D32" t="s">
        <v>18</v>
      </c>
      <c r="E32" t="s">
        <v>29</v>
      </c>
      <c r="F32" t="s">
        <v>146</v>
      </c>
      <c r="P32" t="str">
        <f t="shared" si="1"/>
        <v>Beau Vista Park, Moreton Bay Drive, Caloundra West</v>
      </c>
      <c r="Q32" t="b">
        <f t="shared" si="5"/>
        <v>0</v>
      </c>
      <c r="R32" t="b">
        <f t="shared" si="5"/>
        <v>0</v>
      </c>
      <c r="S32" t="b">
        <f t="shared" si="5"/>
        <v>1</v>
      </c>
      <c r="T32" t="b">
        <f t="shared" si="5"/>
        <v>0</v>
      </c>
      <c r="U32" t="b">
        <f t="shared" si="5"/>
        <v>0</v>
      </c>
      <c r="V32" t="b">
        <f t="shared" si="5"/>
        <v>0</v>
      </c>
      <c r="W32" t="b">
        <f t="shared" si="5"/>
        <v>0</v>
      </c>
      <c r="X32" t="b">
        <f t="shared" si="5"/>
        <v>0</v>
      </c>
      <c r="Y32" t="b">
        <f t="shared" si="5"/>
        <v>0</v>
      </c>
      <c r="Z32" t="b">
        <f t="shared" si="5"/>
        <v>0</v>
      </c>
      <c r="AA32" t="b">
        <f t="shared" si="5"/>
        <v>0</v>
      </c>
      <c r="AB32" t="b">
        <f t="shared" si="5"/>
        <v>0</v>
      </c>
      <c r="AC32" t="b">
        <f t="shared" si="5"/>
        <v>0</v>
      </c>
      <c r="AD32" t="b">
        <f t="shared" si="5"/>
        <v>0</v>
      </c>
      <c r="AE32" t="b">
        <f t="shared" si="5"/>
        <v>0</v>
      </c>
      <c r="AF32" t="b">
        <f t="shared" si="5"/>
        <v>0</v>
      </c>
      <c r="AG32" t="b">
        <f t="shared" si="6"/>
        <v>0</v>
      </c>
      <c r="AH32" t="b">
        <f t="shared" si="6"/>
        <v>0</v>
      </c>
      <c r="AI32" t="b">
        <f t="shared" si="6"/>
        <v>0</v>
      </c>
      <c r="AJ32" t="b">
        <f t="shared" si="6"/>
        <v>0</v>
      </c>
      <c r="AK32" t="b">
        <f t="shared" si="6"/>
        <v>0</v>
      </c>
      <c r="AL32" t="b">
        <f t="shared" si="6"/>
        <v>0</v>
      </c>
    </row>
    <row r="33" spans="1:38" x14ac:dyDescent="0.25">
      <c r="A33" t="s">
        <v>147</v>
      </c>
      <c r="B33" t="s">
        <v>148</v>
      </c>
      <c r="C33" t="s">
        <v>149</v>
      </c>
      <c r="D33" t="s">
        <v>115</v>
      </c>
      <c r="E33" t="s">
        <v>150</v>
      </c>
      <c r="F33" t="s">
        <v>151</v>
      </c>
      <c r="I33" s="1" t="s">
        <v>152</v>
      </c>
      <c r="P33" t="str">
        <f t="shared" si="1"/>
        <v>Beerwah Community Hall, Peachester Road, Beerwah</v>
      </c>
      <c r="Q33" t="b">
        <f t="shared" si="5"/>
        <v>0</v>
      </c>
      <c r="R33" t="b">
        <f t="shared" si="5"/>
        <v>0</v>
      </c>
      <c r="S33" t="b">
        <f t="shared" si="5"/>
        <v>0</v>
      </c>
      <c r="T33" t="b">
        <f t="shared" si="5"/>
        <v>0</v>
      </c>
      <c r="U33" t="b">
        <f t="shared" si="5"/>
        <v>0</v>
      </c>
      <c r="V33" t="b">
        <f t="shared" si="5"/>
        <v>0</v>
      </c>
      <c r="W33" t="b">
        <f t="shared" si="5"/>
        <v>1</v>
      </c>
      <c r="X33" t="b">
        <f t="shared" si="5"/>
        <v>0</v>
      </c>
      <c r="Y33" t="b">
        <f t="shared" si="5"/>
        <v>0</v>
      </c>
      <c r="Z33" t="b">
        <f t="shared" si="5"/>
        <v>0</v>
      </c>
      <c r="AA33" t="b">
        <f t="shared" si="5"/>
        <v>0</v>
      </c>
      <c r="AB33" t="b">
        <f t="shared" si="5"/>
        <v>0</v>
      </c>
      <c r="AC33" t="b">
        <f t="shared" si="5"/>
        <v>0</v>
      </c>
      <c r="AD33" t="b">
        <f t="shared" si="5"/>
        <v>0</v>
      </c>
      <c r="AE33" t="b">
        <f t="shared" si="5"/>
        <v>0</v>
      </c>
      <c r="AF33" t="b">
        <f t="shared" si="5"/>
        <v>0</v>
      </c>
      <c r="AG33" t="b">
        <f t="shared" si="6"/>
        <v>0</v>
      </c>
      <c r="AH33" t="b">
        <f t="shared" si="6"/>
        <v>0</v>
      </c>
      <c r="AI33" t="b">
        <f t="shared" si="6"/>
        <v>0</v>
      </c>
      <c r="AJ33" t="b">
        <f t="shared" si="6"/>
        <v>0</v>
      </c>
      <c r="AK33" t="b">
        <f t="shared" si="6"/>
        <v>0</v>
      </c>
      <c r="AL33" t="b">
        <f t="shared" si="6"/>
        <v>0</v>
      </c>
    </row>
    <row r="34" spans="1:38" x14ac:dyDescent="0.25">
      <c r="A34" t="s">
        <v>153</v>
      </c>
      <c r="B34" t="s">
        <v>154</v>
      </c>
      <c r="C34" t="s">
        <v>155</v>
      </c>
      <c r="D34" t="s">
        <v>18</v>
      </c>
      <c r="E34" t="s">
        <v>156</v>
      </c>
      <c r="P34" t="str">
        <f t="shared" si="1"/>
        <v>Beerwah Forest Reserve, Glasshouse Mountains Road, Glenview</v>
      </c>
      <c r="Q34" t="b">
        <f t="shared" si="5"/>
        <v>0</v>
      </c>
      <c r="R34" t="b">
        <f t="shared" si="5"/>
        <v>0</v>
      </c>
      <c r="S34" t="b">
        <f t="shared" si="5"/>
        <v>0</v>
      </c>
      <c r="T34" t="b">
        <f t="shared" si="5"/>
        <v>0</v>
      </c>
      <c r="U34" t="b">
        <f t="shared" si="5"/>
        <v>0</v>
      </c>
      <c r="V34" t="b">
        <f t="shared" si="5"/>
        <v>0</v>
      </c>
      <c r="W34" t="b">
        <f t="shared" si="5"/>
        <v>0</v>
      </c>
      <c r="X34" t="b">
        <f t="shared" si="5"/>
        <v>1</v>
      </c>
      <c r="Y34" t="b">
        <f t="shared" si="5"/>
        <v>0</v>
      </c>
      <c r="Z34" t="b">
        <f t="shared" si="5"/>
        <v>0</v>
      </c>
      <c r="AA34" t="b">
        <f t="shared" si="5"/>
        <v>0</v>
      </c>
      <c r="AB34" t="b">
        <f t="shared" si="5"/>
        <v>0</v>
      </c>
      <c r="AC34" t="b">
        <f t="shared" si="5"/>
        <v>0</v>
      </c>
      <c r="AD34" t="b">
        <f t="shared" si="5"/>
        <v>0</v>
      </c>
      <c r="AE34" t="b">
        <f t="shared" si="5"/>
        <v>0</v>
      </c>
      <c r="AF34" t="b">
        <f t="shared" si="5"/>
        <v>0</v>
      </c>
      <c r="AG34" t="b">
        <f t="shared" si="6"/>
        <v>0</v>
      </c>
      <c r="AH34" t="b">
        <f t="shared" si="6"/>
        <v>0</v>
      </c>
      <c r="AI34" t="b">
        <f t="shared" si="6"/>
        <v>0</v>
      </c>
      <c r="AJ34" t="b">
        <f t="shared" si="6"/>
        <v>0</v>
      </c>
      <c r="AK34" t="b">
        <f t="shared" si="6"/>
        <v>0</v>
      </c>
      <c r="AL34" t="b">
        <f t="shared" si="6"/>
        <v>0</v>
      </c>
    </row>
    <row r="35" spans="1:38" x14ac:dyDescent="0.25">
      <c r="A35" t="s">
        <v>157</v>
      </c>
      <c r="B35" t="s">
        <v>158</v>
      </c>
      <c r="C35" t="s">
        <v>149</v>
      </c>
      <c r="D35" t="s">
        <v>46</v>
      </c>
      <c r="F35" t="s">
        <v>159</v>
      </c>
      <c r="P35" t="str">
        <f t="shared" si="1"/>
        <v>Beerwah Skate Bowl , Roberts Road, Beerwah</v>
      </c>
      <c r="Q35" t="b">
        <f t="shared" si="5"/>
        <v>0</v>
      </c>
      <c r="R35" t="b">
        <f t="shared" si="5"/>
        <v>0</v>
      </c>
      <c r="S35" t="b">
        <f t="shared" si="5"/>
        <v>0</v>
      </c>
      <c r="T35" t="b">
        <f t="shared" si="5"/>
        <v>0</v>
      </c>
      <c r="U35" t="b">
        <f t="shared" si="5"/>
        <v>0</v>
      </c>
      <c r="V35" t="b">
        <f t="shared" si="5"/>
        <v>0</v>
      </c>
      <c r="W35" t="b">
        <f t="shared" si="5"/>
        <v>0</v>
      </c>
      <c r="X35" t="b">
        <f t="shared" si="5"/>
        <v>0</v>
      </c>
      <c r="Y35" t="b">
        <f t="shared" si="5"/>
        <v>0</v>
      </c>
      <c r="Z35" t="b">
        <f t="shared" si="5"/>
        <v>0</v>
      </c>
      <c r="AA35" t="b">
        <f t="shared" si="5"/>
        <v>0</v>
      </c>
      <c r="AB35" t="b">
        <f t="shared" ref="AB35:AL98" si="7">NOT(ISERROR(FIND(AB$1,$E35)))</f>
        <v>0</v>
      </c>
      <c r="AC35" t="b">
        <f t="shared" si="7"/>
        <v>0</v>
      </c>
      <c r="AD35" t="b">
        <f t="shared" si="7"/>
        <v>0</v>
      </c>
      <c r="AE35" t="b">
        <f t="shared" si="7"/>
        <v>0</v>
      </c>
      <c r="AF35" t="b">
        <f t="shared" si="7"/>
        <v>0</v>
      </c>
      <c r="AG35" t="b">
        <f t="shared" si="7"/>
        <v>0</v>
      </c>
      <c r="AH35" t="b">
        <f t="shared" si="7"/>
        <v>0</v>
      </c>
      <c r="AI35" t="b">
        <f t="shared" si="7"/>
        <v>0</v>
      </c>
      <c r="AJ35" t="b">
        <f t="shared" si="7"/>
        <v>0</v>
      </c>
      <c r="AK35" t="b">
        <f t="shared" si="7"/>
        <v>0</v>
      </c>
      <c r="AL35" t="b">
        <f t="shared" si="7"/>
        <v>0</v>
      </c>
    </row>
    <row r="36" spans="1:38" x14ac:dyDescent="0.25">
      <c r="A36" t="s">
        <v>160</v>
      </c>
      <c r="B36" t="s">
        <v>161</v>
      </c>
      <c r="C36" t="s">
        <v>149</v>
      </c>
      <c r="D36" t="s">
        <v>139</v>
      </c>
      <c r="E36" t="s">
        <v>156</v>
      </c>
      <c r="F36" t="s">
        <v>162</v>
      </c>
      <c r="P36" t="str">
        <f t="shared" si="1"/>
        <v>Beerwah Sports Ground, 13 Roberts Road, Beerwah</v>
      </c>
      <c r="Q36" t="b">
        <f t="shared" ref="Q36:AF99" si="8">NOT(ISERROR(FIND(Q$1,$E36)))</f>
        <v>0</v>
      </c>
      <c r="R36" t="b">
        <f t="shared" si="8"/>
        <v>0</v>
      </c>
      <c r="S36" t="b">
        <f t="shared" si="8"/>
        <v>0</v>
      </c>
      <c r="T36" t="b">
        <f t="shared" si="8"/>
        <v>0</v>
      </c>
      <c r="U36" t="b">
        <f t="shared" si="8"/>
        <v>0</v>
      </c>
      <c r="V36" t="b">
        <f t="shared" si="8"/>
        <v>0</v>
      </c>
      <c r="W36" t="b">
        <f t="shared" si="8"/>
        <v>0</v>
      </c>
      <c r="X36" t="b">
        <f t="shared" si="8"/>
        <v>1</v>
      </c>
      <c r="Y36" t="b">
        <f t="shared" si="8"/>
        <v>0</v>
      </c>
      <c r="Z36" t="b">
        <f t="shared" si="8"/>
        <v>0</v>
      </c>
      <c r="AA36" t="b">
        <f t="shared" si="8"/>
        <v>0</v>
      </c>
      <c r="AB36" t="b">
        <f t="shared" si="8"/>
        <v>0</v>
      </c>
      <c r="AC36" t="b">
        <f t="shared" si="8"/>
        <v>0</v>
      </c>
      <c r="AD36" t="b">
        <f t="shared" si="8"/>
        <v>0</v>
      </c>
      <c r="AE36" t="b">
        <f t="shared" si="8"/>
        <v>0</v>
      </c>
      <c r="AF36" t="b">
        <f t="shared" si="8"/>
        <v>0</v>
      </c>
      <c r="AG36" t="b">
        <f t="shared" si="7"/>
        <v>0</v>
      </c>
      <c r="AH36" t="b">
        <f t="shared" si="7"/>
        <v>0</v>
      </c>
      <c r="AI36" t="b">
        <f t="shared" si="7"/>
        <v>0</v>
      </c>
      <c r="AJ36" t="b">
        <f t="shared" si="7"/>
        <v>0</v>
      </c>
      <c r="AK36" t="b">
        <f t="shared" si="7"/>
        <v>0</v>
      </c>
      <c r="AL36" t="b">
        <f t="shared" si="7"/>
        <v>0</v>
      </c>
    </row>
    <row r="37" spans="1:38" x14ac:dyDescent="0.25">
      <c r="A37" t="s">
        <v>163</v>
      </c>
      <c r="B37" t="s">
        <v>164</v>
      </c>
      <c r="C37" t="s">
        <v>36</v>
      </c>
      <c r="D37" t="s">
        <v>18</v>
      </c>
      <c r="E37" t="s">
        <v>165</v>
      </c>
      <c r="F37" t="s">
        <v>166</v>
      </c>
      <c r="P37" t="str">
        <f t="shared" si="1"/>
        <v>Bellflower Park, Creekside Drive, Sippy Downs</v>
      </c>
      <c r="Q37" t="b">
        <f t="shared" si="8"/>
        <v>1</v>
      </c>
      <c r="R37" t="b">
        <f t="shared" si="8"/>
        <v>1</v>
      </c>
      <c r="S37" t="b">
        <f t="shared" si="8"/>
        <v>1</v>
      </c>
      <c r="T37" t="b">
        <f t="shared" si="8"/>
        <v>0</v>
      </c>
      <c r="U37" t="b">
        <f t="shared" si="8"/>
        <v>0</v>
      </c>
      <c r="V37" t="b">
        <f t="shared" si="8"/>
        <v>0</v>
      </c>
      <c r="W37" t="b">
        <f t="shared" si="8"/>
        <v>0</v>
      </c>
      <c r="X37" t="b">
        <f t="shared" si="8"/>
        <v>0</v>
      </c>
      <c r="Y37" t="b">
        <f t="shared" si="8"/>
        <v>0</v>
      </c>
      <c r="Z37" t="b">
        <f t="shared" si="8"/>
        <v>0</v>
      </c>
      <c r="AA37" t="b">
        <f t="shared" si="8"/>
        <v>0</v>
      </c>
      <c r="AB37" t="b">
        <f t="shared" si="8"/>
        <v>0</v>
      </c>
      <c r="AC37" t="b">
        <f t="shared" si="8"/>
        <v>0</v>
      </c>
      <c r="AD37" t="b">
        <f t="shared" si="8"/>
        <v>0</v>
      </c>
      <c r="AE37" t="b">
        <f t="shared" si="8"/>
        <v>1</v>
      </c>
      <c r="AF37" t="b">
        <f t="shared" si="8"/>
        <v>0</v>
      </c>
      <c r="AG37" t="b">
        <f t="shared" si="7"/>
        <v>0</v>
      </c>
      <c r="AH37" t="b">
        <f t="shared" si="7"/>
        <v>0</v>
      </c>
      <c r="AI37" t="b">
        <f t="shared" si="7"/>
        <v>0</v>
      </c>
      <c r="AJ37" t="b">
        <f t="shared" si="7"/>
        <v>0</v>
      </c>
      <c r="AK37" t="b">
        <f t="shared" si="7"/>
        <v>0</v>
      </c>
      <c r="AL37" t="b">
        <f t="shared" si="7"/>
        <v>0</v>
      </c>
    </row>
    <row r="38" spans="1:38" x14ac:dyDescent="0.25">
      <c r="A38" t="s">
        <v>167</v>
      </c>
      <c r="B38" t="s">
        <v>168</v>
      </c>
      <c r="C38" t="s">
        <v>169</v>
      </c>
      <c r="D38" t="s">
        <v>18</v>
      </c>
      <c r="E38" t="s">
        <v>91</v>
      </c>
      <c r="P38" t="str">
        <f t="shared" si="1"/>
        <v>Belli Creek Park, Eumundi - Kenilworth Road, Belli Park</v>
      </c>
      <c r="Q38" t="b">
        <f t="shared" si="8"/>
        <v>1</v>
      </c>
      <c r="R38" t="b">
        <f t="shared" si="8"/>
        <v>0</v>
      </c>
      <c r="S38" t="b">
        <f t="shared" si="8"/>
        <v>0</v>
      </c>
      <c r="T38" t="b">
        <f t="shared" si="8"/>
        <v>0</v>
      </c>
      <c r="U38" t="b">
        <f t="shared" si="8"/>
        <v>0</v>
      </c>
      <c r="V38" t="b">
        <f t="shared" si="8"/>
        <v>0</v>
      </c>
      <c r="W38" t="b">
        <f t="shared" si="8"/>
        <v>0</v>
      </c>
      <c r="X38" t="b">
        <f t="shared" si="8"/>
        <v>1</v>
      </c>
      <c r="Y38" t="b">
        <f t="shared" si="8"/>
        <v>0</v>
      </c>
      <c r="Z38" t="b">
        <f t="shared" si="8"/>
        <v>0</v>
      </c>
      <c r="AA38" t="b">
        <f t="shared" si="8"/>
        <v>0</v>
      </c>
      <c r="AB38" t="b">
        <f t="shared" si="8"/>
        <v>0</v>
      </c>
      <c r="AC38" t="b">
        <f t="shared" si="8"/>
        <v>0</v>
      </c>
      <c r="AD38" t="b">
        <f t="shared" si="8"/>
        <v>0</v>
      </c>
      <c r="AE38" t="b">
        <f t="shared" si="8"/>
        <v>0</v>
      </c>
      <c r="AF38" t="b">
        <f t="shared" si="8"/>
        <v>0</v>
      </c>
      <c r="AG38" t="b">
        <f t="shared" si="7"/>
        <v>0</v>
      </c>
      <c r="AH38" t="b">
        <f t="shared" si="7"/>
        <v>0</v>
      </c>
      <c r="AI38" t="b">
        <f t="shared" si="7"/>
        <v>0</v>
      </c>
      <c r="AJ38" t="b">
        <f t="shared" si="7"/>
        <v>0</v>
      </c>
      <c r="AK38" t="b">
        <f t="shared" si="7"/>
        <v>0</v>
      </c>
      <c r="AL38" t="b">
        <f t="shared" si="7"/>
        <v>0</v>
      </c>
    </row>
    <row r="39" spans="1:38" x14ac:dyDescent="0.25">
      <c r="A39" t="s">
        <v>170</v>
      </c>
      <c r="B39" t="s">
        <v>171</v>
      </c>
      <c r="C39" t="s">
        <v>33</v>
      </c>
      <c r="D39" t="s">
        <v>18</v>
      </c>
      <c r="E39" t="s">
        <v>83</v>
      </c>
      <c r="F39" t="s">
        <v>172</v>
      </c>
      <c r="P39" t="str">
        <f t="shared" si="1"/>
        <v>Beltana Park, Beltana Crescent, Buddina</v>
      </c>
      <c r="Q39" t="b">
        <f t="shared" si="8"/>
        <v>0</v>
      </c>
      <c r="R39" t="b">
        <f t="shared" si="8"/>
        <v>1</v>
      </c>
      <c r="S39" t="b">
        <f t="shared" si="8"/>
        <v>0</v>
      </c>
      <c r="T39" t="b">
        <f t="shared" si="8"/>
        <v>0</v>
      </c>
      <c r="U39" t="b">
        <f t="shared" si="8"/>
        <v>0</v>
      </c>
      <c r="V39" t="b">
        <f t="shared" si="8"/>
        <v>0</v>
      </c>
      <c r="W39" t="b">
        <f t="shared" si="8"/>
        <v>0</v>
      </c>
      <c r="X39" t="b">
        <f t="shared" si="8"/>
        <v>0</v>
      </c>
      <c r="Y39" t="b">
        <f t="shared" si="8"/>
        <v>0</v>
      </c>
      <c r="Z39" t="b">
        <f t="shared" si="8"/>
        <v>0</v>
      </c>
      <c r="AA39" t="b">
        <f t="shared" si="8"/>
        <v>0</v>
      </c>
      <c r="AB39" t="b">
        <f t="shared" si="8"/>
        <v>0</v>
      </c>
      <c r="AC39" t="b">
        <f t="shared" si="8"/>
        <v>0</v>
      </c>
      <c r="AD39" t="b">
        <f t="shared" si="8"/>
        <v>0</v>
      </c>
      <c r="AE39" t="b">
        <f t="shared" si="8"/>
        <v>0</v>
      </c>
      <c r="AF39" t="b">
        <f t="shared" si="8"/>
        <v>0</v>
      </c>
      <c r="AG39" t="b">
        <f t="shared" si="7"/>
        <v>0</v>
      </c>
      <c r="AH39" t="b">
        <f t="shared" si="7"/>
        <v>0</v>
      </c>
      <c r="AI39" t="b">
        <f t="shared" si="7"/>
        <v>0</v>
      </c>
      <c r="AJ39" t="b">
        <f t="shared" si="7"/>
        <v>0</v>
      </c>
      <c r="AK39" t="b">
        <f t="shared" si="7"/>
        <v>0</v>
      </c>
      <c r="AL39" t="b">
        <f t="shared" si="7"/>
        <v>0</v>
      </c>
    </row>
    <row r="40" spans="1:38" x14ac:dyDescent="0.25">
      <c r="A40" t="s">
        <v>173</v>
      </c>
      <c r="B40" t="s">
        <v>174</v>
      </c>
      <c r="C40" t="s">
        <v>175</v>
      </c>
      <c r="D40" t="s">
        <v>73</v>
      </c>
      <c r="E40" t="s">
        <v>176</v>
      </c>
      <c r="F40" t="s">
        <v>177</v>
      </c>
      <c r="P40" t="str">
        <f t="shared" si="1"/>
        <v>Ben Bennett Bushland Park, Queen Street, Caloundra</v>
      </c>
      <c r="Q40" t="b">
        <f t="shared" si="8"/>
        <v>1</v>
      </c>
      <c r="R40" t="b">
        <f t="shared" si="8"/>
        <v>1</v>
      </c>
      <c r="S40" t="b">
        <f t="shared" si="8"/>
        <v>0</v>
      </c>
      <c r="T40" t="b">
        <f t="shared" si="8"/>
        <v>0</v>
      </c>
      <c r="U40" t="b">
        <f t="shared" si="8"/>
        <v>0</v>
      </c>
      <c r="V40" t="b">
        <f t="shared" si="8"/>
        <v>0</v>
      </c>
      <c r="W40" t="b">
        <f t="shared" si="8"/>
        <v>0</v>
      </c>
      <c r="X40" t="b">
        <f t="shared" si="8"/>
        <v>1</v>
      </c>
      <c r="Y40" t="b">
        <f t="shared" si="8"/>
        <v>0</v>
      </c>
      <c r="Z40" t="b">
        <f t="shared" si="8"/>
        <v>0</v>
      </c>
      <c r="AA40" t="b">
        <f t="shared" si="8"/>
        <v>0</v>
      </c>
      <c r="AB40" t="b">
        <f t="shared" si="8"/>
        <v>0</v>
      </c>
      <c r="AC40" t="b">
        <f t="shared" si="8"/>
        <v>0</v>
      </c>
      <c r="AD40" t="b">
        <f t="shared" si="8"/>
        <v>0</v>
      </c>
      <c r="AE40" t="b">
        <f t="shared" si="8"/>
        <v>0</v>
      </c>
      <c r="AF40" t="b">
        <f t="shared" si="8"/>
        <v>0</v>
      </c>
      <c r="AG40" t="b">
        <f t="shared" si="7"/>
        <v>1</v>
      </c>
      <c r="AH40" t="b">
        <f t="shared" si="7"/>
        <v>0</v>
      </c>
      <c r="AI40" t="b">
        <f t="shared" si="7"/>
        <v>0</v>
      </c>
      <c r="AJ40" t="b">
        <f t="shared" si="7"/>
        <v>0</v>
      </c>
      <c r="AK40" t="b">
        <f t="shared" si="7"/>
        <v>0</v>
      </c>
      <c r="AL40" t="b">
        <f t="shared" si="7"/>
        <v>0</v>
      </c>
    </row>
    <row r="41" spans="1:38" x14ac:dyDescent="0.25">
      <c r="A41" t="s">
        <v>178</v>
      </c>
      <c r="B41" t="s">
        <v>179</v>
      </c>
      <c r="D41" t="s">
        <v>18</v>
      </c>
      <c r="E41" t="s">
        <v>29</v>
      </c>
      <c r="F41" t="s">
        <v>180</v>
      </c>
      <c r="P41" t="str">
        <f t="shared" si="1"/>
        <v xml:space="preserve">Ben Lexcen Park, Advance Place, </v>
      </c>
      <c r="Q41" t="b">
        <f t="shared" si="8"/>
        <v>0</v>
      </c>
      <c r="R41" t="b">
        <f t="shared" si="8"/>
        <v>0</v>
      </c>
      <c r="S41" t="b">
        <f t="shared" si="8"/>
        <v>1</v>
      </c>
      <c r="T41" t="b">
        <f t="shared" si="8"/>
        <v>0</v>
      </c>
      <c r="U41" t="b">
        <f t="shared" si="8"/>
        <v>0</v>
      </c>
      <c r="V41" t="b">
        <f t="shared" si="8"/>
        <v>0</v>
      </c>
      <c r="W41" t="b">
        <f t="shared" si="8"/>
        <v>0</v>
      </c>
      <c r="X41" t="b">
        <f t="shared" si="8"/>
        <v>0</v>
      </c>
      <c r="Y41" t="b">
        <f t="shared" si="8"/>
        <v>0</v>
      </c>
      <c r="Z41" t="b">
        <f t="shared" si="8"/>
        <v>0</v>
      </c>
      <c r="AA41" t="b">
        <f t="shared" si="8"/>
        <v>0</v>
      </c>
      <c r="AB41" t="b">
        <f t="shared" si="8"/>
        <v>0</v>
      </c>
      <c r="AC41" t="b">
        <f t="shared" si="8"/>
        <v>0</v>
      </c>
      <c r="AD41" t="b">
        <f t="shared" si="8"/>
        <v>0</v>
      </c>
      <c r="AE41" t="b">
        <f t="shared" si="8"/>
        <v>0</v>
      </c>
      <c r="AF41" t="b">
        <f t="shared" si="8"/>
        <v>0</v>
      </c>
      <c r="AG41" t="b">
        <f t="shared" si="7"/>
        <v>0</v>
      </c>
      <c r="AH41" t="b">
        <f t="shared" si="7"/>
        <v>0</v>
      </c>
      <c r="AI41" t="b">
        <f t="shared" si="7"/>
        <v>0</v>
      </c>
      <c r="AJ41" t="b">
        <f t="shared" si="7"/>
        <v>0</v>
      </c>
      <c r="AK41" t="b">
        <f t="shared" si="7"/>
        <v>0</v>
      </c>
      <c r="AL41" t="b">
        <f t="shared" si="7"/>
        <v>0</v>
      </c>
    </row>
    <row r="42" spans="1:38" x14ac:dyDescent="0.25">
      <c r="A42" t="s">
        <v>181</v>
      </c>
      <c r="B42" t="s">
        <v>182</v>
      </c>
      <c r="C42" t="s">
        <v>86</v>
      </c>
      <c r="D42" t="s">
        <v>18</v>
      </c>
      <c r="P42" t="str">
        <f t="shared" si="1"/>
        <v>Bevan Henzell Park, Cnr Lamerough Parade and Landsborough Parade, Golden Beach</v>
      </c>
      <c r="Q42" t="b">
        <f t="shared" si="8"/>
        <v>0</v>
      </c>
      <c r="R42" t="b">
        <f t="shared" si="8"/>
        <v>0</v>
      </c>
      <c r="S42" t="b">
        <f t="shared" si="8"/>
        <v>0</v>
      </c>
      <c r="T42" t="b">
        <f t="shared" si="8"/>
        <v>0</v>
      </c>
      <c r="U42" t="b">
        <f t="shared" si="8"/>
        <v>0</v>
      </c>
      <c r="V42" t="b">
        <f t="shared" si="8"/>
        <v>0</v>
      </c>
      <c r="W42" t="b">
        <f t="shared" si="8"/>
        <v>0</v>
      </c>
      <c r="X42" t="b">
        <f t="shared" si="8"/>
        <v>0</v>
      </c>
      <c r="Y42" t="b">
        <f t="shared" si="8"/>
        <v>0</v>
      </c>
      <c r="Z42" t="b">
        <f t="shared" si="8"/>
        <v>0</v>
      </c>
      <c r="AA42" t="b">
        <f t="shared" si="8"/>
        <v>0</v>
      </c>
      <c r="AB42" t="b">
        <f t="shared" si="8"/>
        <v>0</v>
      </c>
      <c r="AC42" t="b">
        <f t="shared" si="8"/>
        <v>0</v>
      </c>
      <c r="AD42" t="b">
        <f t="shared" si="8"/>
        <v>0</v>
      </c>
      <c r="AE42" t="b">
        <f t="shared" si="8"/>
        <v>0</v>
      </c>
      <c r="AF42" t="b">
        <f t="shared" si="8"/>
        <v>0</v>
      </c>
      <c r="AG42" t="b">
        <f t="shared" si="7"/>
        <v>0</v>
      </c>
      <c r="AH42" t="b">
        <f t="shared" si="7"/>
        <v>0</v>
      </c>
      <c r="AI42" t="b">
        <f t="shared" si="7"/>
        <v>0</v>
      </c>
      <c r="AJ42" t="b">
        <f t="shared" si="7"/>
        <v>0</v>
      </c>
      <c r="AK42" t="b">
        <f t="shared" si="7"/>
        <v>0</v>
      </c>
      <c r="AL42" t="b">
        <f t="shared" si="7"/>
        <v>0</v>
      </c>
    </row>
    <row r="43" spans="1:38" x14ac:dyDescent="0.25">
      <c r="A43" t="s">
        <v>183</v>
      </c>
      <c r="B43" t="s">
        <v>184</v>
      </c>
      <c r="C43" t="s">
        <v>175</v>
      </c>
      <c r="D43" t="s">
        <v>18</v>
      </c>
      <c r="E43" t="s">
        <v>83</v>
      </c>
      <c r="P43" t="str">
        <f t="shared" si="1"/>
        <v>Bicentennial Park, Nutley Street, Caloundra</v>
      </c>
      <c r="Q43" t="b">
        <f t="shared" si="8"/>
        <v>0</v>
      </c>
      <c r="R43" t="b">
        <f t="shared" si="8"/>
        <v>1</v>
      </c>
      <c r="S43" t="b">
        <f t="shared" si="8"/>
        <v>0</v>
      </c>
      <c r="T43" t="b">
        <f t="shared" si="8"/>
        <v>0</v>
      </c>
      <c r="U43" t="b">
        <f t="shared" si="8"/>
        <v>0</v>
      </c>
      <c r="V43" t="b">
        <f t="shared" si="8"/>
        <v>0</v>
      </c>
      <c r="W43" t="b">
        <f t="shared" si="8"/>
        <v>0</v>
      </c>
      <c r="X43" t="b">
        <f t="shared" si="8"/>
        <v>0</v>
      </c>
      <c r="Y43" t="b">
        <f t="shared" si="8"/>
        <v>0</v>
      </c>
      <c r="Z43" t="b">
        <f t="shared" si="8"/>
        <v>0</v>
      </c>
      <c r="AA43" t="b">
        <f t="shared" si="8"/>
        <v>0</v>
      </c>
      <c r="AB43" t="b">
        <f t="shared" si="8"/>
        <v>0</v>
      </c>
      <c r="AC43" t="b">
        <f t="shared" si="8"/>
        <v>0</v>
      </c>
      <c r="AD43" t="b">
        <f t="shared" si="8"/>
        <v>0</v>
      </c>
      <c r="AE43" t="b">
        <f t="shared" si="8"/>
        <v>0</v>
      </c>
      <c r="AF43" t="b">
        <f t="shared" si="8"/>
        <v>0</v>
      </c>
      <c r="AG43" t="b">
        <f t="shared" si="7"/>
        <v>0</v>
      </c>
      <c r="AH43" t="b">
        <f t="shared" si="7"/>
        <v>0</v>
      </c>
      <c r="AI43" t="b">
        <f t="shared" si="7"/>
        <v>0</v>
      </c>
      <c r="AJ43" t="b">
        <f t="shared" si="7"/>
        <v>0</v>
      </c>
      <c r="AK43" t="b">
        <f t="shared" si="7"/>
        <v>0</v>
      </c>
      <c r="AL43" t="b">
        <f t="shared" si="7"/>
        <v>0</v>
      </c>
    </row>
    <row r="44" spans="1:38" x14ac:dyDescent="0.25">
      <c r="A44" t="s">
        <v>185</v>
      </c>
      <c r="B44" t="s">
        <v>186</v>
      </c>
      <c r="C44" t="s">
        <v>187</v>
      </c>
      <c r="D44" t="s">
        <v>73</v>
      </c>
      <c r="E44" t="s">
        <v>188</v>
      </c>
      <c r="F44" t="s">
        <v>189</v>
      </c>
      <c r="G44" t="s">
        <v>190</v>
      </c>
      <c r="P44" t="str">
        <f t="shared" si="1"/>
        <v>Bicentennial Park (Maleny), Bicentenary Lane, Maleny</v>
      </c>
      <c r="Q44" t="b">
        <f t="shared" si="8"/>
        <v>0</v>
      </c>
      <c r="R44" t="b">
        <f t="shared" si="8"/>
        <v>0</v>
      </c>
      <c r="S44" t="b">
        <f t="shared" si="8"/>
        <v>0</v>
      </c>
      <c r="T44" t="b">
        <f t="shared" si="8"/>
        <v>0</v>
      </c>
      <c r="U44" t="b">
        <f t="shared" si="8"/>
        <v>0</v>
      </c>
      <c r="V44" t="b">
        <f t="shared" si="8"/>
        <v>0</v>
      </c>
      <c r="W44" t="b">
        <f t="shared" si="8"/>
        <v>0</v>
      </c>
      <c r="X44" t="b">
        <f t="shared" si="8"/>
        <v>0</v>
      </c>
      <c r="Y44" t="b">
        <f t="shared" si="8"/>
        <v>1</v>
      </c>
      <c r="Z44" t="b">
        <f t="shared" si="8"/>
        <v>0</v>
      </c>
      <c r="AA44" t="b">
        <f t="shared" si="8"/>
        <v>0</v>
      </c>
      <c r="AB44" t="b">
        <f t="shared" si="8"/>
        <v>0</v>
      </c>
      <c r="AC44" t="b">
        <f t="shared" si="8"/>
        <v>0</v>
      </c>
      <c r="AD44" t="b">
        <f t="shared" si="8"/>
        <v>0</v>
      </c>
      <c r="AE44" t="b">
        <f t="shared" si="8"/>
        <v>0</v>
      </c>
      <c r="AF44" t="b">
        <f t="shared" si="8"/>
        <v>0</v>
      </c>
      <c r="AG44" t="b">
        <f t="shared" si="7"/>
        <v>1</v>
      </c>
      <c r="AH44" t="b">
        <f t="shared" si="7"/>
        <v>0</v>
      </c>
      <c r="AI44" t="b">
        <f t="shared" si="7"/>
        <v>0</v>
      </c>
      <c r="AJ44" t="b">
        <f t="shared" si="7"/>
        <v>0</v>
      </c>
      <c r="AK44" t="b">
        <f t="shared" si="7"/>
        <v>0</v>
      </c>
      <c r="AL44" t="b">
        <f t="shared" si="7"/>
        <v>0</v>
      </c>
    </row>
    <row r="45" spans="1:38" x14ac:dyDescent="0.25">
      <c r="A45" t="s">
        <v>191</v>
      </c>
      <c r="B45" t="s">
        <v>192</v>
      </c>
      <c r="C45" t="s">
        <v>175</v>
      </c>
      <c r="D45" t="s">
        <v>73</v>
      </c>
      <c r="E45" t="s">
        <v>193</v>
      </c>
      <c r="F45" t="s">
        <v>194</v>
      </c>
      <c r="G45" t="s">
        <v>195</v>
      </c>
      <c r="P45" t="str">
        <f t="shared" si="1"/>
        <v>Bill Vernados Park , Omrah Street, Caloundra</v>
      </c>
      <c r="Q45" t="b">
        <f t="shared" si="8"/>
        <v>0</v>
      </c>
      <c r="R45" t="b">
        <f t="shared" si="8"/>
        <v>0</v>
      </c>
      <c r="S45" t="b">
        <f t="shared" si="8"/>
        <v>0</v>
      </c>
      <c r="T45" t="b">
        <f t="shared" si="8"/>
        <v>0</v>
      </c>
      <c r="U45" t="b">
        <f t="shared" si="8"/>
        <v>0</v>
      </c>
      <c r="V45" t="b">
        <f t="shared" si="8"/>
        <v>1</v>
      </c>
      <c r="W45" t="b">
        <f t="shared" si="8"/>
        <v>0</v>
      </c>
      <c r="X45" t="b">
        <f t="shared" si="8"/>
        <v>0</v>
      </c>
      <c r="Y45" t="b">
        <f t="shared" si="8"/>
        <v>0</v>
      </c>
      <c r="Z45" t="b">
        <f t="shared" si="8"/>
        <v>0</v>
      </c>
      <c r="AA45" t="b">
        <f t="shared" si="8"/>
        <v>0</v>
      </c>
      <c r="AB45" t="b">
        <f t="shared" si="8"/>
        <v>0</v>
      </c>
      <c r="AC45" t="b">
        <f t="shared" si="8"/>
        <v>0</v>
      </c>
      <c r="AD45" t="b">
        <f t="shared" si="8"/>
        <v>0</v>
      </c>
      <c r="AE45" t="b">
        <f t="shared" si="8"/>
        <v>0</v>
      </c>
      <c r="AF45" t="b">
        <f t="shared" si="8"/>
        <v>0</v>
      </c>
      <c r="AG45" t="b">
        <f t="shared" si="7"/>
        <v>0</v>
      </c>
      <c r="AH45" t="b">
        <f t="shared" si="7"/>
        <v>0</v>
      </c>
      <c r="AI45" t="b">
        <f t="shared" si="7"/>
        <v>0</v>
      </c>
      <c r="AJ45" t="b">
        <f t="shared" si="7"/>
        <v>0</v>
      </c>
      <c r="AK45" t="b">
        <f t="shared" si="7"/>
        <v>0</v>
      </c>
      <c r="AL45" t="b">
        <f t="shared" si="7"/>
        <v>0</v>
      </c>
    </row>
    <row r="46" spans="1:38" x14ac:dyDescent="0.25">
      <c r="A46" t="s">
        <v>196</v>
      </c>
      <c r="B46" t="s">
        <v>197</v>
      </c>
      <c r="C46" t="s">
        <v>104</v>
      </c>
      <c r="D46" t="s">
        <v>18</v>
      </c>
      <c r="E46" t="s">
        <v>83</v>
      </c>
      <c r="P46" t="str">
        <f t="shared" si="1"/>
        <v>Bindaree Crescent Park, Bindaree Crescent, Mooloolaba</v>
      </c>
      <c r="Q46" t="b">
        <f t="shared" si="8"/>
        <v>0</v>
      </c>
      <c r="R46" t="b">
        <f t="shared" si="8"/>
        <v>1</v>
      </c>
      <c r="S46" t="b">
        <f t="shared" si="8"/>
        <v>0</v>
      </c>
      <c r="T46" t="b">
        <f t="shared" si="8"/>
        <v>0</v>
      </c>
      <c r="U46" t="b">
        <f t="shared" si="8"/>
        <v>0</v>
      </c>
      <c r="V46" t="b">
        <f t="shared" si="8"/>
        <v>0</v>
      </c>
      <c r="W46" t="b">
        <f t="shared" si="8"/>
        <v>0</v>
      </c>
      <c r="X46" t="b">
        <f t="shared" si="8"/>
        <v>0</v>
      </c>
      <c r="Y46" t="b">
        <f t="shared" si="8"/>
        <v>0</v>
      </c>
      <c r="Z46" t="b">
        <f t="shared" si="8"/>
        <v>0</v>
      </c>
      <c r="AA46" t="b">
        <f t="shared" si="8"/>
        <v>0</v>
      </c>
      <c r="AB46" t="b">
        <f t="shared" si="8"/>
        <v>0</v>
      </c>
      <c r="AC46" t="b">
        <f t="shared" si="8"/>
        <v>0</v>
      </c>
      <c r="AD46" t="b">
        <f t="shared" si="8"/>
        <v>0</v>
      </c>
      <c r="AE46" t="b">
        <f t="shared" si="8"/>
        <v>0</v>
      </c>
      <c r="AF46" t="b">
        <f t="shared" si="8"/>
        <v>0</v>
      </c>
      <c r="AG46" t="b">
        <f t="shared" si="7"/>
        <v>0</v>
      </c>
      <c r="AH46" t="b">
        <f t="shared" si="7"/>
        <v>0</v>
      </c>
      <c r="AI46" t="b">
        <f t="shared" si="7"/>
        <v>0</v>
      </c>
      <c r="AJ46" t="b">
        <f t="shared" si="7"/>
        <v>0</v>
      </c>
      <c r="AK46" t="b">
        <f t="shared" si="7"/>
        <v>0</v>
      </c>
      <c r="AL46" t="b">
        <f t="shared" si="7"/>
        <v>0</v>
      </c>
    </row>
    <row r="47" spans="1:38" x14ac:dyDescent="0.25">
      <c r="A47" t="s">
        <v>198</v>
      </c>
      <c r="B47" t="s">
        <v>199</v>
      </c>
      <c r="D47" t="s">
        <v>18</v>
      </c>
      <c r="P47" t="str">
        <f t="shared" si="1"/>
        <v xml:space="preserve">King Park, King Street, </v>
      </c>
      <c r="Q47" t="b">
        <f t="shared" si="8"/>
        <v>0</v>
      </c>
      <c r="R47" t="b">
        <f t="shared" si="8"/>
        <v>0</v>
      </c>
      <c r="S47" t="b">
        <f t="shared" si="8"/>
        <v>0</v>
      </c>
      <c r="T47" t="b">
        <f t="shared" si="8"/>
        <v>0</v>
      </c>
      <c r="U47" t="b">
        <f t="shared" si="8"/>
        <v>0</v>
      </c>
      <c r="V47" t="b">
        <f t="shared" si="8"/>
        <v>0</v>
      </c>
      <c r="W47" t="b">
        <f t="shared" si="8"/>
        <v>0</v>
      </c>
      <c r="X47" t="b">
        <f t="shared" si="8"/>
        <v>0</v>
      </c>
      <c r="Y47" t="b">
        <f t="shared" si="8"/>
        <v>0</v>
      </c>
      <c r="Z47" t="b">
        <f t="shared" si="8"/>
        <v>0</v>
      </c>
      <c r="AA47" t="b">
        <f t="shared" si="8"/>
        <v>0</v>
      </c>
      <c r="AB47" t="b">
        <f t="shared" si="8"/>
        <v>0</v>
      </c>
      <c r="AC47" t="b">
        <f t="shared" si="8"/>
        <v>0</v>
      </c>
      <c r="AD47" t="b">
        <f t="shared" si="8"/>
        <v>0</v>
      </c>
      <c r="AE47" t="b">
        <f t="shared" si="8"/>
        <v>0</v>
      </c>
      <c r="AF47" t="b">
        <f t="shared" si="8"/>
        <v>0</v>
      </c>
      <c r="AG47" t="b">
        <f t="shared" si="7"/>
        <v>0</v>
      </c>
      <c r="AH47" t="b">
        <f t="shared" si="7"/>
        <v>0</v>
      </c>
      <c r="AI47" t="b">
        <f t="shared" si="7"/>
        <v>0</v>
      </c>
      <c r="AJ47" t="b">
        <f t="shared" si="7"/>
        <v>0</v>
      </c>
      <c r="AK47" t="b">
        <f t="shared" si="7"/>
        <v>0</v>
      </c>
      <c r="AL47" t="b">
        <f t="shared" si="7"/>
        <v>0</v>
      </c>
    </row>
    <row r="48" spans="1:38" x14ac:dyDescent="0.25">
      <c r="A48" t="s">
        <v>200</v>
      </c>
      <c r="B48" t="s">
        <v>201</v>
      </c>
      <c r="C48" t="s">
        <v>202</v>
      </c>
      <c r="D48" t="s">
        <v>18</v>
      </c>
      <c r="E48" t="s">
        <v>203</v>
      </c>
      <c r="F48" t="s">
        <v>204</v>
      </c>
      <c r="P48" t="str">
        <f t="shared" si="1"/>
        <v>Binnacle Park, Haliad Drive, Mount Coolum</v>
      </c>
      <c r="Q48" t="b">
        <f t="shared" si="8"/>
        <v>0</v>
      </c>
      <c r="R48" t="b">
        <f t="shared" si="8"/>
        <v>1</v>
      </c>
      <c r="S48" t="b">
        <f t="shared" si="8"/>
        <v>1</v>
      </c>
      <c r="T48" t="b">
        <f t="shared" si="8"/>
        <v>0</v>
      </c>
      <c r="U48" t="b">
        <f t="shared" si="8"/>
        <v>0</v>
      </c>
      <c r="V48" t="b">
        <f t="shared" si="8"/>
        <v>0</v>
      </c>
      <c r="W48" t="b">
        <f t="shared" si="8"/>
        <v>0</v>
      </c>
      <c r="X48" t="b">
        <f t="shared" si="8"/>
        <v>0</v>
      </c>
      <c r="Y48" t="b">
        <f t="shared" si="8"/>
        <v>0</v>
      </c>
      <c r="Z48" t="b">
        <f t="shared" si="8"/>
        <v>0</v>
      </c>
      <c r="AA48" t="b">
        <f t="shared" si="8"/>
        <v>0</v>
      </c>
      <c r="AB48" t="b">
        <f t="shared" si="8"/>
        <v>0</v>
      </c>
      <c r="AC48" t="b">
        <f t="shared" si="8"/>
        <v>0</v>
      </c>
      <c r="AD48" t="b">
        <f t="shared" si="8"/>
        <v>0</v>
      </c>
      <c r="AE48" t="b">
        <f t="shared" si="8"/>
        <v>1</v>
      </c>
      <c r="AF48" t="b">
        <f t="shared" si="8"/>
        <v>0</v>
      </c>
      <c r="AG48" t="b">
        <f t="shared" si="7"/>
        <v>0</v>
      </c>
      <c r="AH48" t="b">
        <f t="shared" si="7"/>
        <v>0</v>
      </c>
      <c r="AI48" t="b">
        <f t="shared" si="7"/>
        <v>0</v>
      </c>
      <c r="AJ48" t="b">
        <f t="shared" si="7"/>
        <v>0</v>
      </c>
      <c r="AK48" t="b">
        <f t="shared" si="7"/>
        <v>0</v>
      </c>
      <c r="AL48" t="b">
        <f t="shared" si="7"/>
        <v>0</v>
      </c>
    </row>
    <row r="49" spans="1:38" x14ac:dyDescent="0.25">
      <c r="A49" t="s">
        <v>205</v>
      </c>
      <c r="B49" t="s">
        <v>206</v>
      </c>
      <c r="C49" t="s">
        <v>104</v>
      </c>
      <c r="D49" t="s">
        <v>18</v>
      </c>
      <c r="P49" t="str">
        <f t="shared" si="1"/>
        <v>Culbara Park, Culbara Street, Mooloolaba</v>
      </c>
      <c r="Q49" t="b">
        <f t="shared" si="8"/>
        <v>0</v>
      </c>
      <c r="R49" t="b">
        <f t="shared" si="8"/>
        <v>0</v>
      </c>
      <c r="S49" t="b">
        <f t="shared" si="8"/>
        <v>0</v>
      </c>
      <c r="T49" t="b">
        <f t="shared" si="8"/>
        <v>0</v>
      </c>
      <c r="U49" t="b">
        <f t="shared" si="8"/>
        <v>0</v>
      </c>
      <c r="V49" t="b">
        <f t="shared" si="8"/>
        <v>0</v>
      </c>
      <c r="W49" t="b">
        <f t="shared" si="8"/>
        <v>0</v>
      </c>
      <c r="X49" t="b">
        <f t="shared" si="8"/>
        <v>0</v>
      </c>
      <c r="Y49" t="b">
        <f t="shared" si="8"/>
        <v>0</v>
      </c>
      <c r="Z49" t="b">
        <f t="shared" si="8"/>
        <v>0</v>
      </c>
      <c r="AA49" t="b">
        <f t="shared" si="8"/>
        <v>0</v>
      </c>
      <c r="AB49" t="b">
        <f t="shared" si="8"/>
        <v>0</v>
      </c>
      <c r="AC49" t="b">
        <f t="shared" si="8"/>
        <v>0</v>
      </c>
      <c r="AD49" t="b">
        <f t="shared" si="8"/>
        <v>0</v>
      </c>
      <c r="AE49" t="b">
        <f t="shared" si="8"/>
        <v>0</v>
      </c>
      <c r="AF49" t="b">
        <f t="shared" si="8"/>
        <v>0</v>
      </c>
      <c r="AG49" t="b">
        <f t="shared" si="7"/>
        <v>0</v>
      </c>
      <c r="AH49" t="b">
        <f t="shared" si="7"/>
        <v>0</v>
      </c>
      <c r="AI49" t="b">
        <f t="shared" si="7"/>
        <v>0</v>
      </c>
      <c r="AJ49" t="b">
        <f t="shared" si="7"/>
        <v>0</v>
      </c>
      <c r="AK49" t="b">
        <f t="shared" si="7"/>
        <v>0</v>
      </c>
      <c r="AL49" t="b">
        <f t="shared" si="7"/>
        <v>0</v>
      </c>
    </row>
    <row r="50" spans="1:38" x14ac:dyDescent="0.25">
      <c r="A50" t="s">
        <v>207</v>
      </c>
      <c r="B50" t="s">
        <v>208</v>
      </c>
      <c r="C50" t="s">
        <v>209</v>
      </c>
      <c r="D50" t="s">
        <v>18</v>
      </c>
      <c r="E50" t="s">
        <v>210</v>
      </c>
      <c r="F50" t="s">
        <v>211</v>
      </c>
      <c r="P50" t="str">
        <f t="shared" si="1"/>
        <v>Birrahl Park, Warragah Parade, Yaroomba</v>
      </c>
      <c r="Q50" t="b">
        <f t="shared" si="8"/>
        <v>1</v>
      </c>
      <c r="R50" t="b">
        <f t="shared" si="8"/>
        <v>1</v>
      </c>
      <c r="S50" t="b">
        <f t="shared" si="8"/>
        <v>1</v>
      </c>
      <c r="T50" t="b">
        <f t="shared" si="8"/>
        <v>0</v>
      </c>
      <c r="U50" t="b">
        <f t="shared" si="8"/>
        <v>0</v>
      </c>
      <c r="V50" t="b">
        <f t="shared" si="8"/>
        <v>0</v>
      </c>
      <c r="W50" t="b">
        <f t="shared" si="8"/>
        <v>0</v>
      </c>
      <c r="X50" t="b">
        <f t="shared" si="8"/>
        <v>1</v>
      </c>
      <c r="Y50" t="b">
        <f t="shared" si="8"/>
        <v>1</v>
      </c>
      <c r="Z50" t="b">
        <f t="shared" si="8"/>
        <v>0</v>
      </c>
      <c r="AA50" t="b">
        <f t="shared" si="8"/>
        <v>0</v>
      </c>
      <c r="AB50" t="b">
        <f t="shared" si="8"/>
        <v>0</v>
      </c>
      <c r="AC50" t="b">
        <f t="shared" si="8"/>
        <v>0</v>
      </c>
      <c r="AD50" t="b">
        <f t="shared" si="8"/>
        <v>0</v>
      </c>
      <c r="AE50" t="b">
        <f t="shared" si="8"/>
        <v>0</v>
      </c>
      <c r="AF50" t="b">
        <f t="shared" si="8"/>
        <v>0</v>
      </c>
      <c r="AG50" t="b">
        <f t="shared" si="7"/>
        <v>0</v>
      </c>
      <c r="AH50" t="b">
        <f t="shared" si="7"/>
        <v>0</v>
      </c>
      <c r="AI50" t="b">
        <f t="shared" si="7"/>
        <v>0</v>
      </c>
      <c r="AJ50" t="b">
        <f t="shared" si="7"/>
        <v>0</v>
      </c>
      <c r="AK50" t="b">
        <f t="shared" si="7"/>
        <v>0</v>
      </c>
      <c r="AL50" t="b">
        <f t="shared" si="7"/>
        <v>0</v>
      </c>
    </row>
    <row r="51" spans="1:38" x14ac:dyDescent="0.25">
      <c r="A51" t="s">
        <v>212</v>
      </c>
      <c r="B51" t="s">
        <v>212</v>
      </c>
      <c r="C51" t="s">
        <v>213</v>
      </c>
      <c r="D51" t="s">
        <v>18</v>
      </c>
      <c r="P51" t="str">
        <f t="shared" si="1"/>
        <v>Black Myrtle Court, Black Myrtle Court, Woombye</v>
      </c>
      <c r="Q51" t="b">
        <f t="shared" si="8"/>
        <v>0</v>
      </c>
      <c r="R51" t="b">
        <f t="shared" si="8"/>
        <v>0</v>
      </c>
      <c r="S51" t="b">
        <f t="shared" si="8"/>
        <v>0</v>
      </c>
      <c r="T51" t="b">
        <f t="shared" si="8"/>
        <v>0</v>
      </c>
      <c r="U51" t="b">
        <f t="shared" si="8"/>
        <v>0</v>
      </c>
      <c r="V51" t="b">
        <f t="shared" si="8"/>
        <v>0</v>
      </c>
      <c r="W51" t="b">
        <f t="shared" si="8"/>
        <v>0</v>
      </c>
      <c r="X51" t="b">
        <f t="shared" si="8"/>
        <v>0</v>
      </c>
      <c r="Y51" t="b">
        <f t="shared" si="8"/>
        <v>0</v>
      </c>
      <c r="Z51" t="b">
        <f t="shared" si="8"/>
        <v>0</v>
      </c>
      <c r="AA51" t="b">
        <f t="shared" si="8"/>
        <v>0</v>
      </c>
      <c r="AB51" t="b">
        <f t="shared" si="8"/>
        <v>0</v>
      </c>
      <c r="AC51" t="b">
        <f t="shared" si="8"/>
        <v>0</v>
      </c>
      <c r="AD51" t="b">
        <f t="shared" si="8"/>
        <v>0</v>
      </c>
      <c r="AE51" t="b">
        <f t="shared" si="8"/>
        <v>0</v>
      </c>
      <c r="AF51" t="b">
        <f t="shared" ref="AF51:AL114" si="9">NOT(ISERROR(FIND(AF$1,$E51)))</f>
        <v>0</v>
      </c>
      <c r="AG51" t="b">
        <f t="shared" si="9"/>
        <v>0</v>
      </c>
      <c r="AH51" t="b">
        <f t="shared" si="9"/>
        <v>0</v>
      </c>
      <c r="AI51" t="b">
        <f t="shared" si="9"/>
        <v>0</v>
      </c>
      <c r="AJ51" t="b">
        <f t="shared" si="9"/>
        <v>0</v>
      </c>
      <c r="AK51" t="b">
        <f t="shared" si="9"/>
        <v>0</v>
      </c>
      <c r="AL51" t="b">
        <f t="shared" si="9"/>
        <v>0</v>
      </c>
    </row>
    <row r="52" spans="1:38" x14ac:dyDescent="0.25">
      <c r="A52" t="s">
        <v>214</v>
      </c>
      <c r="B52" t="s">
        <v>215</v>
      </c>
      <c r="C52" t="s">
        <v>27</v>
      </c>
      <c r="D52" t="s">
        <v>73</v>
      </c>
      <c r="E52" t="s">
        <v>216</v>
      </c>
      <c r="F52" t="s">
        <v>217</v>
      </c>
      <c r="P52" t="str">
        <f t="shared" si="1"/>
        <v>Black Swan Park (Cotton Tree), Cotton Tree Parade, Maroochydore</v>
      </c>
      <c r="Q52" t="b">
        <f t="shared" ref="Q52:AF115" si="10">NOT(ISERROR(FIND(Q$1,$E52)))</f>
        <v>0</v>
      </c>
      <c r="R52" t="b">
        <f t="shared" si="10"/>
        <v>1</v>
      </c>
      <c r="S52" t="b">
        <f t="shared" si="10"/>
        <v>0</v>
      </c>
      <c r="T52" t="b">
        <f t="shared" si="10"/>
        <v>0</v>
      </c>
      <c r="U52" t="b">
        <f t="shared" si="10"/>
        <v>0</v>
      </c>
      <c r="V52" t="b">
        <f t="shared" si="10"/>
        <v>0</v>
      </c>
      <c r="W52" t="b">
        <f t="shared" si="10"/>
        <v>0</v>
      </c>
      <c r="X52" t="b">
        <f t="shared" si="10"/>
        <v>0</v>
      </c>
      <c r="Y52" t="b">
        <f t="shared" si="10"/>
        <v>1</v>
      </c>
      <c r="Z52" t="b">
        <f t="shared" si="10"/>
        <v>0</v>
      </c>
      <c r="AA52" t="b">
        <f t="shared" si="10"/>
        <v>0</v>
      </c>
      <c r="AB52" t="b">
        <f t="shared" si="10"/>
        <v>0</v>
      </c>
      <c r="AC52" t="b">
        <f t="shared" si="10"/>
        <v>0</v>
      </c>
      <c r="AD52" t="b">
        <f t="shared" si="10"/>
        <v>0</v>
      </c>
      <c r="AE52" t="b">
        <f t="shared" si="10"/>
        <v>0</v>
      </c>
      <c r="AF52" t="b">
        <f t="shared" si="10"/>
        <v>0</v>
      </c>
      <c r="AG52" t="b">
        <f t="shared" si="9"/>
        <v>0</v>
      </c>
      <c r="AH52" t="b">
        <f t="shared" si="9"/>
        <v>0</v>
      </c>
      <c r="AI52" t="b">
        <f t="shared" si="9"/>
        <v>1</v>
      </c>
      <c r="AJ52" t="b">
        <f t="shared" si="9"/>
        <v>0</v>
      </c>
      <c r="AK52" t="b">
        <f t="shared" si="9"/>
        <v>0</v>
      </c>
      <c r="AL52" t="b">
        <f t="shared" si="9"/>
        <v>0</v>
      </c>
    </row>
    <row r="53" spans="1:38" x14ac:dyDescent="0.25">
      <c r="A53" t="s">
        <v>218</v>
      </c>
      <c r="B53" t="s">
        <v>219</v>
      </c>
      <c r="C53" t="s">
        <v>213</v>
      </c>
      <c r="P53" t="str">
        <f t="shared" si="1"/>
        <v>Blackall St (Woombye) outside IGA, Blackall Street, Woombye</v>
      </c>
      <c r="Q53" t="b">
        <f t="shared" si="10"/>
        <v>0</v>
      </c>
      <c r="R53" t="b">
        <f t="shared" si="10"/>
        <v>0</v>
      </c>
      <c r="S53" t="b">
        <f t="shared" si="10"/>
        <v>0</v>
      </c>
      <c r="T53" t="b">
        <f t="shared" si="10"/>
        <v>0</v>
      </c>
      <c r="U53" t="b">
        <f t="shared" si="10"/>
        <v>0</v>
      </c>
      <c r="V53" t="b">
        <f t="shared" si="10"/>
        <v>0</v>
      </c>
      <c r="W53" t="b">
        <f t="shared" si="10"/>
        <v>0</v>
      </c>
      <c r="X53" t="b">
        <f t="shared" si="10"/>
        <v>0</v>
      </c>
      <c r="Y53" t="b">
        <f t="shared" si="10"/>
        <v>0</v>
      </c>
      <c r="Z53" t="b">
        <f t="shared" si="10"/>
        <v>0</v>
      </c>
      <c r="AA53" t="b">
        <f t="shared" si="10"/>
        <v>0</v>
      </c>
      <c r="AB53" t="b">
        <f t="shared" si="10"/>
        <v>0</v>
      </c>
      <c r="AC53" t="b">
        <f t="shared" si="10"/>
        <v>0</v>
      </c>
      <c r="AD53" t="b">
        <f t="shared" si="10"/>
        <v>0</v>
      </c>
      <c r="AE53" t="b">
        <f t="shared" si="10"/>
        <v>0</v>
      </c>
      <c r="AF53" t="b">
        <f t="shared" si="10"/>
        <v>0</v>
      </c>
      <c r="AG53" t="b">
        <f t="shared" si="9"/>
        <v>0</v>
      </c>
      <c r="AH53" t="b">
        <f t="shared" si="9"/>
        <v>0</v>
      </c>
      <c r="AI53" t="b">
        <f t="shared" si="9"/>
        <v>0</v>
      </c>
      <c r="AJ53" t="b">
        <f t="shared" si="9"/>
        <v>0</v>
      </c>
      <c r="AK53" t="b">
        <f t="shared" si="9"/>
        <v>0</v>
      </c>
      <c r="AL53" t="b">
        <f t="shared" si="9"/>
        <v>0</v>
      </c>
    </row>
    <row r="54" spans="1:38" x14ac:dyDescent="0.25">
      <c r="A54" t="s">
        <v>220</v>
      </c>
      <c r="B54" t="s">
        <v>219</v>
      </c>
      <c r="C54" t="s">
        <v>213</v>
      </c>
      <c r="P54" t="str">
        <f t="shared" si="1"/>
        <v>Blackall Street (Woombye) outside Woombye News, Blackall Street, Woombye</v>
      </c>
      <c r="Q54" t="b">
        <f t="shared" si="10"/>
        <v>0</v>
      </c>
      <c r="R54" t="b">
        <f t="shared" si="10"/>
        <v>0</v>
      </c>
      <c r="S54" t="b">
        <f t="shared" si="10"/>
        <v>0</v>
      </c>
      <c r="T54" t="b">
        <f t="shared" si="10"/>
        <v>0</v>
      </c>
      <c r="U54" t="b">
        <f t="shared" si="10"/>
        <v>0</v>
      </c>
      <c r="V54" t="b">
        <f t="shared" si="10"/>
        <v>0</v>
      </c>
      <c r="W54" t="b">
        <f t="shared" si="10"/>
        <v>0</v>
      </c>
      <c r="X54" t="b">
        <f t="shared" si="10"/>
        <v>0</v>
      </c>
      <c r="Y54" t="b">
        <f t="shared" si="10"/>
        <v>0</v>
      </c>
      <c r="Z54" t="b">
        <f t="shared" si="10"/>
        <v>0</v>
      </c>
      <c r="AA54" t="b">
        <f t="shared" si="10"/>
        <v>0</v>
      </c>
      <c r="AB54" t="b">
        <f t="shared" si="10"/>
        <v>0</v>
      </c>
      <c r="AC54" t="b">
        <f t="shared" si="10"/>
        <v>0</v>
      </c>
      <c r="AD54" t="b">
        <f t="shared" si="10"/>
        <v>0</v>
      </c>
      <c r="AE54" t="b">
        <f t="shared" si="10"/>
        <v>0</v>
      </c>
      <c r="AF54" t="b">
        <f t="shared" si="10"/>
        <v>0</v>
      </c>
      <c r="AG54" t="b">
        <f t="shared" si="9"/>
        <v>0</v>
      </c>
      <c r="AH54" t="b">
        <f t="shared" si="9"/>
        <v>0</v>
      </c>
      <c r="AI54" t="b">
        <f t="shared" si="9"/>
        <v>0</v>
      </c>
      <c r="AJ54" t="b">
        <f t="shared" si="9"/>
        <v>0</v>
      </c>
      <c r="AK54" t="b">
        <f t="shared" si="9"/>
        <v>0</v>
      </c>
      <c r="AL54" t="b">
        <f t="shared" si="9"/>
        <v>0</v>
      </c>
    </row>
    <row r="55" spans="1:38" x14ac:dyDescent="0.25">
      <c r="A55" t="s">
        <v>221</v>
      </c>
      <c r="B55" t="s">
        <v>222</v>
      </c>
      <c r="C55" t="s">
        <v>96</v>
      </c>
      <c r="D55" t="s">
        <v>46</v>
      </c>
      <c r="E55" t="s">
        <v>223</v>
      </c>
      <c r="F55" t="s">
        <v>224</v>
      </c>
      <c r="P55" t="str">
        <f t="shared" si="1"/>
        <v>Bli Bli Skate Park (Muller Park), David Low Way , Bli Bli</v>
      </c>
      <c r="Q55" t="b">
        <f t="shared" si="10"/>
        <v>1</v>
      </c>
      <c r="R55" t="b">
        <f t="shared" si="10"/>
        <v>1</v>
      </c>
      <c r="S55" t="b">
        <f t="shared" si="10"/>
        <v>0</v>
      </c>
      <c r="T55" t="b">
        <f t="shared" si="10"/>
        <v>0</v>
      </c>
      <c r="U55" t="b">
        <f t="shared" si="10"/>
        <v>0</v>
      </c>
      <c r="V55" t="b">
        <f t="shared" si="10"/>
        <v>0</v>
      </c>
      <c r="W55" t="b">
        <f t="shared" si="10"/>
        <v>0</v>
      </c>
      <c r="X55" t="b">
        <f t="shared" si="10"/>
        <v>0</v>
      </c>
      <c r="Y55" t="b">
        <f t="shared" si="10"/>
        <v>0</v>
      </c>
      <c r="Z55" t="b">
        <f t="shared" si="10"/>
        <v>0</v>
      </c>
      <c r="AA55" t="b">
        <f t="shared" si="10"/>
        <v>0</v>
      </c>
      <c r="AB55" t="b">
        <f t="shared" si="10"/>
        <v>0</v>
      </c>
      <c r="AC55" t="b">
        <f t="shared" si="10"/>
        <v>0</v>
      </c>
      <c r="AD55" t="b">
        <f t="shared" si="10"/>
        <v>0</v>
      </c>
      <c r="AE55" t="b">
        <f t="shared" si="10"/>
        <v>0</v>
      </c>
      <c r="AF55" t="b">
        <f t="shared" si="10"/>
        <v>0</v>
      </c>
      <c r="AG55" t="b">
        <f t="shared" si="9"/>
        <v>0</v>
      </c>
      <c r="AH55" t="b">
        <f t="shared" si="9"/>
        <v>1</v>
      </c>
      <c r="AI55" t="b">
        <f t="shared" si="9"/>
        <v>0</v>
      </c>
      <c r="AJ55" t="b">
        <f t="shared" si="9"/>
        <v>0</v>
      </c>
      <c r="AK55" t="b">
        <f t="shared" si="9"/>
        <v>0</v>
      </c>
      <c r="AL55" t="b">
        <f t="shared" si="9"/>
        <v>0</v>
      </c>
    </row>
    <row r="56" spans="1:38" x14ac:dyDescent="0.25">
      <c r="A56" t="s">
        <v>225</v>
      </c>
      <c r="B56" t="s">
        <v>226</v>
      </c>
      <c r="D56" t="s">
        <v>18</v>
      </c>
      <c r="E56" t="s">
        <v>29</v>
      </c>
      <c r="F56" t="s">
        <v>227</v>
      </c>
      <c r="P56" t="str">
        <f t="shared" si="1"/>
        <v xml:space="preserve">Bluefin Park, Bluefin Court, </v>
      </c>
      <c r="Q56" t="b">
        <f t="shared" si="10"/>
        <v>0</v>
      </c>
      <c r="R56" t="b">
        <f t="shared" si="10"/>
        <v>0</v>
      </c>
      <c r="S56" t="b">
        <f t="shared" si="10"/>
        <v>1</v>
      </c>
      <c r="T56" t="b">
        <f t="shared" si="10"/>
        <v>0</v>
      </c>
      <c r="U56" t="b">
        <f t="shared" si="10"/>
        <v>0</v>
      </c>
      <c r="V56" t="b">
        <f t="shared" si="10"/>
        <v>0</v>
      </c>
      <c r="W56" t="b">
        <f t="shared" si="10"/>
        <v>0</v>
      </c>
      <c r="X56" t="b">
        <f t="shared" si="10"/>
        <v>0</v>
      </c>
      <c r="Y56" t="b">
        <f t="shared" si="10"/>
        <v>0</v>
      </c>
      <c r="Z56" t="b">
        <f t="shared" si="10"/>
        <v>0</v>
      </c>
      <c r="AA56" t="b">
        <f t="shared" si="10"/>
        <v>0</v>
      </c>
      <c r="AB56" t="b">
        <f t="shared" si="10"/>
        <v>0</v>
      </c>
      <c r="AC56" t="b">
        <f t="shared" si="10"/>
        <v>0</v>
      </c>
      <c r="AD56" t="b">
        <f t="shared" si="10"/>
        <v>0</v>
      </c>
      <c r="AE56" t="b">
        <f t="shared" si="10"/>
        <v>0</v>
      </c>
      <c r="AF56" t="b">
        <f t="shared" si="10"/>
        <v>0</v>
      </c>
      <c r="AG56" t="b">
        <f t="shared" si="9"/>
        <v>0</v>
      </c>
      <c r="AH56" t="b">
        <f t="shared" si="9"/>
        <v>0</v>
      </c>
      <c r="AI56" t="b">
        <f t="shared" si="9"/>
        <v>0</v>
      </c>
      <c r="AJ56" t="b">
        <f t="shared" si="9"/>
        <v>0</v>
      </c>
      <c r="AK56" t="b">
        <f t="shared" si="7"/>
        <v>0</v>
      </c>
      <c r="AL56" t="b">
        <f t="shared" si="7"/>
        <v>0</v>
      </c>
    </row>
    <row r="57" spans="1:38" x14ac:dyDescent="0.25">
      <c r="A57" t="s">
        <v>228</v>
      </c>
      <c r="B57" t="s">
        <v>229</v>
      </c>
      <c r="C57" t="s">
        <v>202</v>
      </c>
      <c r="D57" t="s">
        <v>18</v>
      </c>
      <c r="E57" t="s">
        <v>230</v>
      </c>
      <c r="F57" t="s">
        <v>231</v>
      </c>
      <c r="P57" t="str">
        <f t="shared" si="1"/>
        <v>Boardrider Crescent Park, Boardrider Crescent, Mount Coolum</v>
      </c>
      <c r="Q57" t="b">
        <f t="shared" si="10"/>
        <v>0</v>
      </c>
      <c r="R57" t="b">
        <f t="shared" si="10"/>
        <v>0</v>
      </c>
      <c r="S57" t="b">
        <f t="shared" si="10"/>
        <v>1</v>
      </c>
      <c r="T57" t="b">
        <f t="shared" si="10"/>
        <v>0</v>
      </c>
      <c r="U57" t="b">
        <f t="shared" si="10"/>
        <v>0</v>
      </c>
      <c r="V57" t="b">
        <f t="shared" si="10"/>
        <v>0</v>
      </c>
      <c r="W57" t="b">
        <f t="shared" si="10"/>
        <v>0</v>
      </c>
      <c r="X57" t="b">
        <f t="shared" si="10"/>
        <v>0</v>
      </c>
      <c r="Y57" t="b">
        <f t="shared" si="10"/>
        <v>0</v>
      </c>
      <c r="Z57" t="b">
        <f t="shared" si="10"/>
        <v>0</v>
      </c>
      <c r="AA57" t="b">
        <f t="shared" si="10"/>
        <v>0</v>
      </c>
      <c r="AB57" t="b">
        <f t="shared" si="10"/>
        <v>0</v>
      </c>
      <c r="AC57" t="b">
        <f t="shared" si="10"/>
        <v>0</v>
      </c>
      <c r="AD57" t="b">
        <f t="shared" si="10"/>
        <v>0</v>
      </c>
      <c r="AE57" t="b">
        <f t="shared" si="10"/>
        <v>1</v>
      </c>
      <c r="AF57" t="b">
        <f t="shared" si="10"/>
        <v>0</v>
      </c>
      <c r="AG57" t="b">
        <f t="shared" si="9"/>
        <v>0</v>
      </c>
      <c r="AH57" t="b">
        <f t="shared" si="9"/>
        <v>0</v>
      </c>
      <c r="AI57" t="b">
        <f t="shared" si="9"/>
        <v>0</v>
      </c>
      <c r="AJ57" t="b">
        <f t="shared" si="9"/>
        <v>0</v>
      </c>
      <c r="AK57" t="b">
        <f t="shared" si="7"/>
        <v>0</v>
      </c>
      <c r="AL57" t="b">
        <f t="shared" si="7"/>
        <v>0</v>
      </c>
    </row>
    <row r="58" spans="1:38" x14ac:dyDescent="0.25">
      <c r="A58" t="s">
        <v>232</v>
      </c>
      <c r="B58" t="s">
        <v>233</v>
      </c>
      <c r="C58" t="s">
        <v>82</v>
      </c>
      <c r="D58" t="s">
        <v>234</v>
      </c>
      <c r="E58" t="s">
        <v>235</v>
      </c>
      <c r="F58" t="s">
        <v>236</v>
      </c>
      <c r="I58" s="1" t="s">
        <v>237</v>
      </c>
      <c r="P58" t="str">
        <f t="shared" si="1"/>
        <v>Boardwalk Beach, Breezeway Street , Marcoola</v>
      </c>
      <c r="Q58" t="b">
        <f t="shared" si="10"/>
        <v>0</v>
      </c>
      <c r="R58" t="b">
        <f t="shared" si="10"/>
        <v>0</v>
      </c>
      <c r="S58" t="b">
        <f t="shared" si="10"/>
        <v>0</v>
      </c>
      <c r="T58" t="b">
        <f t="shared" si="10"/>
        <v>0</v>
      </c>
      <c r="U58" t="b">
        <f t="shared" si="10"/>
        <v>0</v>
      </c>
      <c r="V58" t="b">
        <f t="shared" si="10"/>
        <v>0</v>
      </c>
      <c r="W58" t="b">
        <f t="shared" si="10"/>
        <v>0</v>
      </c>
      <c r="X58" t="b">
        <f t="shared" si="10"/>
        <v>0</v>
      </c>
      <c r="Y58" t="b">
        <f t="shared" si="10"/>
        <v>0</v>
      </c>
      <c r="Z58" t="b">
        <f t="shared" si="10"/>
        <v>1</v>
      </c>
      <c r="AA58" t="b">
        <f t="shared" si="10"/>
        <v>0</v>
      </c>
      <c r="AB58" t="b">
        <f t="shared" si="10"/>
        <v>0</v>
      </c>
      <c r="AC58" t="b">
        <f t="shared" si="10"/>
        <v>0</v>
      </c>
      <c r="AD58" t="b">
        <f t="shared" si="10"/>
        <v>0</v>
      </c>
      <c r="AE58" t="b">
        <f t="shared" si="10"/>
        <v>0</v>
      </c>
      <c r="AF58" t="b">
        <f t="shared" si="10"/>
        <v>0</v>
      </c>
      <c r="AG58" t="b">
        <f t="shared" si="9"/>
        <v>0</v>
      </c>
      <c r="AH58" t="b">
        <f t="shared" si="9"/>
        <v>0</v>
      </c>
      <c r="AI58" t="b">
        <f t="shared" si="9"/>
        <v>1</v>
      </c>
      <c r="AJ58" t="b">
        <f t="shared" si="9"/>
        <v>0</v>
      </c>
      <c r="AK58" t="b">
        <f t="shared" si="9"/>
        <v>0</v>
      </c>
      <c r="AL58" t="b">
        <f t="shared" si="9"/>
        <v>0</v>
      </c>
    </row>
    <row r="59" spans="1:38" x14ac:dyDescent="0.25">
      <c r="A59" t="s">
        <v>238</v>
      </c>
      <c r="B59" t="s">
        <v>239</v>
      </c>
      <c r="C59" t="s">
        <v>240</v>
      </c>
      <c r="D59" t="s">
        <v>18</v>
      </c>
      <c r="E59" t="s">
        <v>156</v>
      </c>
      <c r="P59" t="str">
        <f t="shared" si="1"/>
        <v>Bonney Park, Obi Obi Road, Kidaman Creek</v>
      </c>
      <c r="Q59" t="b">
        <f t="shared" si="10"/>
        <v>0</v>
      </c>
      <c r="R59" t="b">
        <f t="shared" si="10"/>
        <v>0</v>
      </c>
      <c r="S59" t="b">
        <f t="shared" si="10"/>
        <v>0</v>
      </c>
      <c r="T59" t="b">
        <f t="shared" si="10"/>
        <v>0</v>
      </c>
      <c r="U59" t="b">
        <f t="shared" si="10"/>
        <v>0</v>
      </c>
      <c r="V59" t="b">
        <f t="shared" si="10"/>
        <v>0</v>
      </c>
      <c r="W59" t="b">
        <f t="shared" si="10"/>
        <v>0</v>
      </c>
      <c r="X59" t="b">
        <f t="shared" si="10"/>
        <v>1</v>
      </c>
      <c r="Y59" t="b">
        <f t="shared" si="10"/>
        <v>0</v>
      </c>
      <c r="Z59" t="b">
        <f t="shared" si="10"/>
        <v>0</v>
      </c>
      <c r="AA59" t="b">
        <f t="shared" si="10"/>
        <v>0</v>
      </c>
      <c r="AB59" t="b">
        <f t="shared" si="10"/>
        <v>0</v>
      </c>
      <c r="AC59" t="b">
        <f t="shared" si="10"/>
        <v>0</v>
      </c>
      <c r="AD59" t="b">
        <f t="shared" si="10"/>
        <v>0</v>
      </c>
      <c r="AE59" t="b">
        <f t="shared" si="10"/>
        <v>0</v>
      </c>
      <c r="AF59" t="b">
        <f t="shared" si="10"/>
        <v>0</v>
      </c>
      <c r="AG59" t="b">
        <f t="shared" si="9"/>
        <v>0</v>
      </c>
      <c r="AH59" t="b">
        <f t="shared" si="9"/>
        <v>0</v>
      </c>
      <c r="AI59" t="b">
        <f t="shared" si="9"/>
        <v>0</v>
      </c>
      <c r="AJ59" t="b">
        <f t="shared" si="9"/>
        <v>0</v>
      </c>
      <c r="AK59" t="b">
        <f t="shared" si="9"/>
        <v>0</v>
      </c>
      <c r="AL59" t="b">
        <f t="shared" si="9"/>
        <v>0</v>
      </c>
    </row>
    <row r="60" spans="1:38" x14ac:dyDescent="0.25">
      <c r="A60" t="s">
        <v>241</v>
      </c>
      <c r="D60" t="s">
        <v>139</v>
      </c>
      <c r="E60" t="s">
        <v>41</v>
      </c>
      <c r="P60" t="str">
        <f t="shared" si="1"/>
        <v xml:space="preserve">Boreen Field Sports and Recreation Ground, , </v>
      </c>
      <c r="Q60" t="b">
        <f t="shared" si="10"/>
        <v>0</v>
      </c>
      <c r="R60" t="b">
        <f t="shared" si="10"/>
        <v>0</v>
      </c>
      <c r="S60" t="b">
        <f t="shared" si="10"/>
        <v>0</v>
      </c>
      <c r="T60" t="b">
        <f t="shared" si="10"/>
        <v>1</v>
      </c>
      <c r="U60" t="b">
        <f t="shared" si="10"/>
        <v>0</v>
      </c>
      <c r="V60" t="b">
        <f t="shared" si="10"/>
        <v>0</v>
      </c>
      <c r="W60" t="b">
        <f t="shared" si="10"/>
        <v>0</v>
      </c>
      <c r="X60" t="b">
        <f t="shared" si="10"/>
        <v>0</v>
      </c>
      <c r="Y60" t="b">
        <f t="shared" si="10"/>
        <v>0</v>
      </c>
      <c r="Z60" t="b">
        <f t="shared" si="10"/>
        <v>0</v>
      </c>
      <c r="AA60" t="b">
        <f t="shared" si="10"/>
        <v>0</v>
      </c>
      <c r="AB60" t="b">
        <f t="shared" si="10"/>
        <v>0</v>
      </c>
      <c r="AC60" t="b">
        <f t="shared" si="10"/>
        <v>0</v>
      </c>
      <c r="AD60" t="b">
        <f t="shared" si="10"/>
        <v>0</v>
      </c>
      <c r="AE60" t="b">
        <f t="shared" si="10"/>
        <v>0</v>
      </c>
      <c r="AF60" t="b">
        <f t="shared" si="10"/>
        <v>0</v>
      </c>
      <c r="AG60" t="b">
        <f t="shared" si="9"/>
        <v>0</v>
      </c>
      <c r="AH60" t="b">
        <f t="shared" si="9"/>
        <v>0</v>
      </c>
      <c r="AI60" t="b">
        <f t="shared" si="9"/>
        <v>0</v>
      </c>
      <c r="AJ60" t="b">
        <f t="shared" si="9"/>
        <v>0</v>
      </c>
      <c r="AK60" t="b">
        <f t="shared" si="9"/>
        <v>0</v>
      </c>
      <c r="AL60" t="b">
        <f t="shared" si="9"/>
        <v>0</v>
      </c>
    </row>
    <row r="61" spans="1:38" x14ac:dyDescent="0.25">
      <c r="A61" t="s">
        <v>242</v>
      </c>
      <c r="B61" t="s">
        <v>243</v>
      </c>
      <c r="C61" t="s">
        <v>244</v>
      </c>
      <c r="D61" t="s">
        <v>18</v>
      </c>
      <c r="E61" t="s">
        <v>165</v>
      </c>
      <c r="F61" t="s">
        <v>245</v>
      </c>
      <c r="P61" t="str">
        <f t="shared" si="1"/>
        <v>Boyle Park, Maleny-Kenilworth Road, Conondale</v>
      </c>
      <c r="Q61" t="b">
        <f t="shared" si="10"/>
        <v>1</v>
      </c>
      <c r="R61" t="b">
        <f t="shared" si="10"/>
        <v>1</v>
      </c>
      <c r="S61" t="b">
        <f t="shared" si="10"/>
        <v>1</v>
      </c>
      <c r="T61" t="b">
        <f t="shared" si="10"/>
        <v>0</v>
      </c>
      <c r="U61" t="b">
        <f t="shared" si="10"/>
        <v>0</v>
      </c>
      <c r="V61" t="b">
        <f t="shared" si="10"/>
        <v>0</v>
      </c>
      <c r="W61" t="b">
        <f t="shared" si="10"/>
        <v>0</v>
      </c>
      <c r="X61" t="b">
        <f t="shared" si="10"/>
        <v>0</v>
      </c>
      <c r="Y61" t="b">
        <f t="shared" si="10"/>
        <v>0</v>
      </c>
      <c r="Z61" t="b">
        <f t="shared" si="10"/>
        <v>0</v>
      </c>
      <c r="AA61" t="b">
        <f t="shared" si="10"/>
        <v>0</v>
      </c>
      <c r="AB61" t="b">
        <f t="shared" si="10"/>
        <v>0</v>
      </c>
      <c r="AC61" t="b">
        <f t="shared" si="10"/>
        <v>0</v>
      </c>
      <c r="AD61" t="b">
        <f t="shared" si="10"/>
        <v>0</v>
      </c>
      <c r="AE61" t="b">
        <f t="shared" si="10"/>
        <v>1</v>
      </c>
      <c r="AF61" t="b">
        <f t="shared" si="10"/>
        <v>0</v>
      </c>
      <c r="AG61" t="b">
        <f t="shared" si="9"/>
        <v>0</v>
      </c>
      <c r="AH61" t="b">
        <f t="shared" si="9"/>
        <v>0</v>
      </c>
      <c r="AI61" t="b">
        <f t="shared" si="9"/>
        <v>0</v>
      </c>
      <c r="AJ61" t="b">
        <f t="shared" si="9"/>
        <v>0</v>
      </c>
      <c r="AK61" t="b">
        <f t="shared" si="9"/>
        <v>0</v>
      </c>
      <c r="AL61" t="b">
        <f t="shared" si="9"/>
        <v>0</v>
      </c>
    </row>
    <row r="62" spans="1:38" x14ac:dyDescent="0.25">
      <c r="A62" t="s">
        <v>246</v>
      </c>
      <c r="B62" t="s">
        <v>247</v>
      </c>
      <c r="C62" t="s">
        <v>27</v>
      </c>
      <c r="D62" t="s">
        <v>18</v>
      </c>
      <c r="E62" t="s">
        <v>248</v>
      </c>
      <c r="F62" t="s">
        <v>249</v>
      </c>
      <c r="G62" t="s">
        <v>250</v>
      </c>
      <c r="P62" t="str">
        <f t="shared" si="1"/>
        <v>Bradman Avenue Foreshore, Bradman Avenue / Kuran Street, Maroochydore</v>
      </c>
      <c r="Q62" t="b">
        <f t="shared" si="10"/>
        <v>1</v>
      </c>
      <c r="R62" t="b">
        <f t="shared" si="10"/>
        <v>1</v>
      </c>
      <c r="S62" t="b">
        <f t="shared" si="10"/>
        <v>0</v>
      </c>
      <c r="T62" t="b">
        <f t="shared" si="10"/>
        <v>1</v>
      </c>
      <c r="U62" t="b">
        <f t="shared" si="10"/>
        <v>0</v>
      </c>
      <c r="V62" t="b">
        <f t="shared" si="10"/>
        <v>0</v>
      </c>
      <c r="W62" t="b">
        <f t="shared" si="10"/>
        <v>0</v>
      </c>
      <c r="X62" t="b">
        <f t="shared" si="10"/>
        <v>1</v>
      </c>
      <c r="Y62" t="b">
        <f t="shared" si="10"/>
        <v>0</v>
      </c>
      <c r="Z62" t="b">
        <f t="shared" si="10"/>
        <v>0</v>
      </c>
      <c r="AA62" t="b">
        <f t="shared" si="10"/>
        <v>0</v>
      </c>
      <c r="AB62" t="b">
        <f t="shared" si="10"/>
        <v>0</v>
      </c>
      <c r="AC62" t="b">
        <f t="shared" si="10"/>
        <v>0</v>
      </c>
      <c r="AD62" t="b">
        <f t="shared" si="10"/>
        <v>0</v>
      </c>
      <c r="AE62" t="b">
        <f t="shared" si="10"/>
        <v>0</v>
      </c>
      <c r="AF62" t="b">
        <f t="shared" si="10"/>
        <v>0</v>
      </c>
      <c r="AG62" t="b">
        <f t="shared" si="9"/>
        <v>0</v>
      </c>
      <c r="AH62" t="b">
        <f t="shared" si="9"/>
        <v>0</v>
      </c>
      <c r="AI62" t="b">
        <f t="shared" si="9"/>
        <v>0</v>
      </c>
      <c r="AJ62" t="b">
        <f t="shared" si="9"/>
        <v>1</v>
      </c>
      <c r="AK62" t="b">
        <f t="shared" si="9"/>
        <v>0</v>
      </c>
      <c r="AL62" t="b">
        <f t="shared" si="9"/>
        <v>0</v>
      </c>
    </row>
    <row r="63" spans="1:38" x14ac:dyDescent="0.25">
      <c r="A63" t="s">
        <v>251</v>
      </c>
      <c r="B63" t="s">
        <v>252</v>
      </c>
      <c r="C63" t="s">
        <v>253</v>
      </c>
      <c r="D63" t="s">
        <v>139</v>
      </c>
      <c r="F63" t="s">
        <v>254</v>
      </c>
      <c r="P63" t="str">
        <f t="shared" si="1"/>
        <v>Briggs Park, Jubilee Drive, Palmwoods</v>
      </c>
      <c r="Q63" t="b">
        <f t="shared" si="10"/>
        <v>0</v>
      </c>
      <c r="R63" t="b">
        <f t="shared" si="10"/>
        <v>0</v>
      </c>
      <c r="S63" t="b">
        <f t="shared" si="10"/>
        <v>0</v>
      </c>
      <c r="T63" t="b">
        <f t="shared" si="10"/>
        <v>0</v>
      </c>
      <c r="U63" t="b">
        <f t="shared" si="10"/>
        <v>0</v>
      </c>
      <c r="V63" t="b">
        <f t="shared" si="10"/>
        <v>0</v>
      </c>
      <c r="W63" t="b">
        <f t="shared" si="10"/>
        <v>0</v>
      </c>
      <c r="X63" t="b">
        <f t="shared" si="10"/>
        <v>0</v>
      </c>
      <c r="Y63" t="b">
        <f t="shared" si="10"/>
        <v>0</v>
      </c>
      <c r="Z63" t="b">
        <f t="shared" si="10"/>
        <v>0</v>
      </c>
      <c r="AA63" t="b">
        <f t="shared" si="10"/>
        <v>0</v>
      </c>
      <c r="AB63" t="b">
        <f t="shared" si="10"/>
        <v>0</v>
      </c>
      <c r="AC63" t="b">
        <f t="shared" si="10"/>
        <v>0</v>
      </c>
      <c r="AD63" t="b">
        <f t="shared" si="10"/>
        <v>0</v>
      </c>
      <c r="AE63" t="b">
        <f t="shared" si="10"/>
        <v>0</v>
      </c>
      <c r="AF63" t="b">
        <f t="shared" si="10"/>
        <v>0</v>
      </c>
      <c r="AG63" t="b">
        <f t="shared" si="9"/>
        <v>0</v>
      </c>
      <c r="AH63" t="b">
        <f t="shared" si="9"/>
        <v>0</v>
      </c>
      <c r="AI63" t="b">
        <f t="shared" si="9"/>
        <v>0</v>
      </c>
      <c r="AJ63" t="b">
        <f t="shared" si="9"/>
        <v>0</v>
      </c>
      <c r="AK63" t="b">
        <f t="shared" si="9"/>
        <v>0</v>
      </c>
      <c r="AL63" t="b">
        <f t="shared" si="9"/>
        <v>0</v>
      </c>
    </row>
    <row r="64" spans="1:38" x14ac:dyDescent="0.25">
      <c r="A64" t="s">
        <v>255</v>
      </c>
      <c r="B64" t="s">
        <v>256</v>
      </c>
      <c r="C64" t="s">
        <v>257</v>
      </c>
      <c r="D64" t="s">
        <v>18</v>
      </c>
      <c r="E64" t="s">
        <v>230</v>
      </c>
      <c r="F64" t="s">
        <v>258</v>
      </c>
      <c r="P64" t="str">
        <f t="shared" si="1"/>
        <v>Brightwater Community Park, Amberjack and Freshwater Streets, Mountain Creek</v>
      </c>
      <c r="Q64" t="b">
        <f t="shared" si="10"/>
        <v>0</v>
      </c>
      <c r="R64" t="b">
        <f t="shared" si="10"/>
        <v>0</v>
      </c>
      <c r="S64" t="b">
        <f t="shared" si="10"/>
        <v>1</v>
      </c>
      <c r="T64" t="b">
        <f t="shared" si="10"/>
        <v>0</v>
      </c>
      <c r="U64" t="b">
        <f t="shared" si="10"/>
        <v>0</v>
      </c>
      <c r="V64" t="b">
        <f t="shared" si="10"/>
        <v>0</v>
      </c>
      <c r="W64" t="b">
        <f t="shared" si="10"/>
        <v>0</v>
      </c>
      <c r="X64" t="b">
        <f t="shared" si="10"/>
        <v>0</v>
      </c>
      <c r="Y64" t="b">
        <f t="shared" si="10"/>
        <v>0</v>
      </c>
      <c r="Z64" t="b">
        <f t="shared" si="10"/>
        <v>0</v>
      </c>
      <c r="AA64" t="b">
        <f t="shared" si="10"/>
        <v>0</v>
      </c>
      <c r="AB64" t="b">
        <f t="shared" si="10"/>
        <v>0</v>
      </c>
      <c r="AC64" t="b">
        <f t="shared" si="10"/>
        <v>0</v>
      </c>
      <c r="AD64" t="b">
        <f t="shared" si="10"/>
        <v>0</v>
      </c>
      <c r="AE64" t="b">
        <f t="shared" si="10"/>
        <v>1</v>
      </c>
      <c r="AF64" t="b">
        <f t="shared" si="10"/>
        <v>0</v>
      </c>
      <c r="AG64" t="b">
        <f t="shared" si="9"/>
        <v>0</v>
      </c>
      <c r="AH64" t="b">
        <f t="shared" si="9"/>
        <v>0</v>
      </c>
      <c r="AI64" t="b">
        <f t="shared" si="9"/>
        <v>0</v>
      </c>
      <c r="AJ64" t="b">
        <f t="shared" si="9"/>
        <v>0</v>
      </c>
      <c r="AK64" t="b">
        <f t="shared" si="9"/>
        <v>0</v>
      </c>
      <c r="AL64" t="b">
        <f t="shared" si="9"/>
        <v>0</v>
      </c>
    </row>
    <row r="65" spans="1:38" x14ac:dyDescent="0.25">
      <c r="A65" t="s">
        <v>259</v>
      </c>
      <c r="B65" t="s">
        <v>260</v>
      </c>
      <c r="C65" t="s">
        <v>261</v>
      </c>
      <c r="D65" t="s">
        <v>139</v>
      </c>
      <c r="E65" t="s">
        <v>156</v>
      </c>
      <c r="F65" t="s">
        <v>262</v>
      </c>
      <c r="P65" t="str">
        <f t="shared" si="1"/>
        <v>Crusher Park, 22 Crusher Park Drive, Nambour</v>
      </c>
      <c r="Q65" t="b">
        <f t="shared" si="10"/>
        <v>0</v>
      </c>
      <c r="R65" t="b">
        <f t="shared" si="10"/>
        <v>0</v>
      </c>
      <c r="S65" t="b">
        <f t="shared" si="10"/>
        <v>0</v>
      </c>
      <c r="T65" t="b">
        <f t="shared" si="10"/>
        <v>0</v>
      </c>
      <c r="U65" t="b">
        <f t="shared" si="10"/>
        <v>0</v>
      </c>
      <c r="V65" t="b">
        <f t="shared" si="10"/>
        <v>0</v>
      </c>
      <c r="W65" t="b">
        <f t="shared" si="10"/>
        <v>0</v>
      </c>
      <c r="X65" t="b">
        <f t="shared" si="10"/>
        <v>1</v>
      </c>
      <c r="Y65" t="b">
        <f t="shared" si="10"/>
        <v>0</v>
      </c>
      <c r="Z65" t="b">
        <f t="shared" si="10"/>
        <v>0</v>
      </c>
      <c r="AA65" t="b">
        <f t="shared" si="10"/>
        <v>0</v>
      </c>
      <c r="AB65" t="b">
        <f t="shared" si="10"/>
        <v>0</v>
      </c>
      <c r="AC65" t="b">
        <f t="shared" si="10"/>
        <v>0</v>
      </c>
      <c r="AD65" t="b">
        <f t="shared" si="10"/>
        <v>0</v>
      </c>
      <c r="AE65" t="b">
        <f t="shared" si="10"/>
        <v>0</v>
      </c>
      <c r="AF65" t="b">
        <f t="shared" si="10"/>
        <v>0</v>
      </c>
      <c r="AG65" t="b">
        <f t="shared" si="9"/>
        <v>0</v>
      </c>
      <c r="AH65" t="b">
        <f t="shared" si="9"/>
        <v>0</v>
      </c>
      <c r="AI65" t="b">
        <f t="shared" si="9"/>
        <v>0</v>
      </c>
      <c r="AJ65" t="b">
        <f t="shared" si="9"/>
        <v>0</v>
      </c>
      <c r="AK65" t="b">
        <f t="shared" si="9"/>
        <v>0</v>
      </c>
      <c r="AL65" t="b">
        <f t="shared" si="9"/>
        <v>0</v>
      </c>
    </row>
    <row r="66" spans="1:38" x14ac:dyDescent="0.25">
      <c r="A66" t="s">
        <v>263</v>
      </c>
      <c r="B66" t="s">
        <v>264</v>
      </c>
      <c r="C66" t="s">
        <v>257</v>
      </c>
      <c r="D66" t="s">
        <v>265</v>
      </c>
      <c r="E66" t="s">
        <v>266</v>
      </c>
      <c r="F66" t="s">
        <v>267</v>
      </c>
      <c r="I66" s="1" t="s">
        <v>268</v>
      </c>
      <c r="P66" t="str">
        <f t="shared" si="1"/>
        <v>Brightwater Sports Ground, Heliconia Street, Mountain Creek</v>
      </c>
      <c r="Q66" t="b">
        <f t="shared" si="10"/>
        <v>0</v>
      </c>
      <c r="R66" t="b">
        <f t="shared" si="10"/>
        <v>1</v>
      </c>
      <c r="S66" t="b">
        <f t="shared" si="10"/>
        <v>0</v>
      </c>
      <c r="T66" t="b">
        <f t="shared" si="10"/>
        <v>1</v>
      </c>
      <c r="U66" t="b">
        <f t="shared" si="10"/>
        <v>0</v>
      </c>
      <c r="V66" t="b">
        <f t="shared" si="10"/>
        <v>0</v>
      </c>
      <c r="W66" t="b">
        <f t="shared" si="10"/>
        <v>0</v>
      </c>
      <c r="X66" t="b">
        <f t="shared" si="10"/>
        <v>1</v>
      </c>
      <c r="Y66" t="b">
        <f t="shared" si="10"/>
        <v>1</v>
      </c>
      <c r="Z66" t="b">
        <f t="shared" si="10"/>
        <v>0</v>
      </c>
      <c r="AA66" t="b">
        <f t="shared" si="10"/>
        <v>0</v>
      </c>
      <c r="AB66" t="b">
        <f t="shared" si="10"/>
        <v>0</v>
      </c>
      <c r="AC66" t="b">
        <f t="shared" si="10"/>
        <v>0</v>
      </c>
      <c r="AD66" t="b">
        <f t="shared" si="10"/>
        <v>0</v>
      </c>
      <c r="AE66" t="b">
        <f t="shared" si="10"/>
        <v>1</v>
      </c>
      <c r="AF66" t="b">
        <f t="shared" si="10"/>
        <v>0</v>
      </c>
      <c r="AG66" t="b">
        <f t="shared" si="9"/>
        <v>0</v>
      </c>
      <c r="AH66" t="b">
        <f t="shared" si="9"/>
        <v>0</v>
      </c>
      <c r="AI66" t="b">
        <f t="shared" si="9"/>
        <v>0</v>
      </c>
      <c r="AJ66" t="b">
        <f t="shared" si="9"/>
        <v>0</v>
      </c>
      <c r="AK66" t="b">
        <f t="shared" si="9"/>
        <v>0</v>
      </c>
      <c r="AL66" t="b">
        <f t="shared" si="9"/>
        <v>0</v>
      </c>
    </row>
    <row r="67" spans="1:38" x14ac:dyDescent="0.25">
      <c r="A67" t="s">
        <v>269</v>
      </c>
      <c r="B67" t="s">
        <v>270</v>
      </c>
      <c r="C67" t="s">
        <v>271</v>
      </c>
      <c r="D67" t="s">
        <v>18</v>
      </c>
      <c r="E67" t="s">
        <v>272</v>
      </c>
      <c r="F67" t="s">
        <v>273</v>
      </c>
      <c r="P67" t="str">
        <f t="shared" ref="P67:P130" si="11">A67&amp;", "&amp;B67&amp;", "&amp;C67</f>
        <v>Brindabella Avenue Park, 41 Brindabella Avenue, Peregian Springs</v>
      </c>
      <c r="Q67" t="b">
        <f t="shared" si="10"/>
        <v>0</v>
      </c>
      <c r="R67" t="b">
        <f t="shared" si="10"/>
        <v>0</v>
      </c>
      <c r="S67" t="b">
        <f t="shared" si="10"/>
        <v>1</v>
      </c>
      <c r="T67" t="b">
        <f t="shared" si="10"/>
        <v>0</v>
      </c>
      <c r="U67" t="b">
        <f t="shared" si="10"/>
        <v>0</v>
      </c>
      <c r="V67" t="b">
        <f t="shared" si="10"/>
        <v>0</v>
      </c>
      <c r="W67" t="b">
        <f t="shared" si="10"/>
        <v>0</v>
      </c>
      <c r="X67" t="b">
        <f t="shared" si="10"/>
        <v>0</v>
      </c>
      <c r="Y67" t="b">
        <f t="shared" si="10"/>
        <v>0</v>
      </c>
      <c r="Z67" t="b">
        <f t="shared" si="10"/>
        <v>0</v>
      </c>
      <c r="AA67" t="b">
        <f t="shared" si="10"/>
        <v>1</v>
      </c>
      <c r="AB67" t="b">
        <f t="shared" si="10"/>
        <v>0</v>
      </c>
      <c r="AC67" t="b">
        <f t="shared" si="10"/>
        <v>0</v>
      </c>
      <c r="AD67" t="b">
        <f t="shared" si="10"/>
        <v>0</v>
      </c>
      <c r="AE67" t="b">
        <f t="shared" si="10"/>
        <v>1</v>
      </c>
      <c r="AF67" t="b">
        <f t="shared" ref="AF67:AL130" si="12">NOT(ISERROR(FIND(AF$1,$E67)))</f>
        <v>0</v>
      </c>
      <c r="AG67" t="b">
        <f t="shared" si="12"/>
        <v>0</v>
      </c>
      <c r="AH67" t="b">
        <f t="shared" si="12"/>
        <v>0</v>
      </c>
      <c r="AI67" t="b">
        <f t="shared" si="12"/>
        <v>0</v>
      </c>
      <c r="AJ67" t="b">
        <f t="shared" si="12"/>
        <v>0</v>
      </c>
      <c r="AK67" t="b">
        <f t="shared" si="12"/>
        <v>0</v>
      </c>
      <c r="AL67" t="b">
        <f t="shared" si="12"/>
        <v>0</v>
      </c>
    </row>
    <row r="68" spans="1:38" x14ac:dyDescent="0.25">
      <c r="A68" t="s">
        <v>274</v>
      </c>
      <c r="B68" t="s">
        <v>275</v>
      </c>
      <c r="C68" t="s">
        <v>169</v>
      </c>
      <c r="D68" t="s">
        <v>18</v>
      </c>
      <c r="E68" t="s">
        <v>230</v>
      </c>
      <c r="F68" t="s">
        <v>276</v>
      </c>
      <c r="P68" t="str">
        <f t="shared" si="11"/>
        <v>Browns Road Corner Park, Browns Road, Belli Park</v>
      </c>
      <c r="Q68" t="b">
        <f t="shared" ref="Q68:AF131" si="13">NOT(ISERROR(FIND(Q$1,$E68)))</f>
        <v>0</v>
      </c>
      <c r="R68" t="b">
        <f t="shared" si="13"/>
        <v>0</v>
      </c>
      <c r="S68" t="b">
        <f t="shared" si="13"/>
        <v>1</v>
      </c>
      <c r="T68" t="b">
        <f t="shared" si="13"/>
        <v>0</v>
      </c>
      <c r="U68" t="b">
        <f t="shared" si="13"/>
        <v>0</v>
      </c>
      <c r="V68" t="b">
        <f t="shared" si="13"/>
        <v>0</v>
      </c>
      <c r="W68" t="b">
        <f t="shared" si="13"/>
        <v>0</v>
      </c>
      <c r="X68" t="b">
        <f t="shared" si="13"/>
        <v>0</v>
      </c>
      <c r="Y68" t="b">
        <f t="shared" si="13"/>
        <v>0</v>
      </c>
      <c r="Z68" t="b">
        <f t="shared" si="13"/>
        <v>0</v>
      </c>
      <c r="AA68" t="b">
        <f t="shared" si="13"/>
        <v>0</v>
      </c>
      <c r="AB68" t="b">
        <f t="shared" si="13"/>
        <v>0</v>
      </c>
      <c r="AC68" t="b">
        <f t="shared" si="13"/>
        <v>0</v>
      </c>
      <c r="AD68" t="b">
        <f t="shared" si="13"/>
        <v>0</v>
      </c>
      <c r="AE68" t="b">
        <f t="shared" si="13"/>
        <v>1</v>
      </c>
      <c r="AF68" t="b">
        <f t="shared" si="13"/>
        <v>0</v>
      </c>
      <c r="AG68" t="b">
        <f t="shared" si="12"/>
        <v>0</v>
      </c>
      <c r="AH68" t="b">
        <f t="shared" si="12"/>
        <v>0</v>
      </c>
      <c r="AI68" t="b">
        <f t="shared" si="12"/>
        <v>0</v>
      </c>
      <c r="AJ68" t="b">
        <f t="shared" si="12"/>
        <v>0</v>
      </c>
      <c r="AK68" t="b">
        <f t="shared" si="12"/>
        <v>0</v>
      </c>
      <c r="AL68" t="b">
        <f t="shared" si="12"/>
        <v>0</v>
      </c>
    </row>
    <row r="69" spans="1:38" x14ac:dyDescent="0.25">
      <c r="A69" t="s">
        <v>277</v>
      </c>
      <c r="B69" t="s">
        <v>278</v>
      </c>
      <c r="C69" t="s">
        <v>253</v>
      </c>
      <c r="D69" t="s">
        <v>18</v>
      </c>
      <c r="E69" t="s">
        <v>29</v>
      </c>
      <c r="F69" t="s">
        <v>279</v>
      </c>
      <c r="P69" t="str">
        <f t="shared" si="11"/>
        <v>Brudo Court Park, Brudo Court, Palmwoods</v>
      </c>
      <c r="Q69" t="b">
        <f t="shared" si="13"/>
        <v>0</v>
      </c>
      <c r="R69" t="b">
        <f t="shared" si="13"/>
        <v>0</v>
      </c>
      <c r="S69" t="b">
        <f t="shared" si="13"/>
        <v>1</v>
      </c>
      <c r="T69" t="b">
        <f t="shared" si="13"/>
        <v>0</v>
      </c>
      <c r="U69" t="b">
        <f t="shared" si="13"/>
        <v>0</v>
      </c>
      <c r="V69" t="b">
        <f t="shared" si="13"/>
        <v>0</v>
      </c>
      <c r="W69" t="b">
        <f t="shared" si="13"/>
        <v>0</v>
      </c>
      <c r="X69" t="b">
        <f t="shared" si="13"/>
        <v>0</v>
      </c>
      <c r="Y69" t="b">
        <f t="shared" si="13"/>
        <v>0</v>
      </c>
      <c r="Z69" t="b">
        <f t="shared" si="13"/>
        <v>0</v>
      </c>
      <c r="AA69" t="b">
        <f t="shared" si="13"/>
        <v>0</v>
      </c>
      <c r="AB69" t="b">
        <f t="shared" si="13"/>
        <v>0</v>
      </c>
      <c r="AC69" t="b">
        <f t="shared" si="13"/>
        <v>0</v>
      </c>
      <c r="AD69" t="b">
        <f t="shared" si="13"/>
        <v>0</v>
      </c>
      <c r="AE69" t="b">
        <f t="shared" si="13"/>
        <v>0</v>
      </c>
      <c r="AF69" t="b">
        <f t="shared" si="13"/>
        <v>0</v>
      </c>
      <c r="AG69" t="b">
        <f t="shared" si="12"/>
        <v>0</v>
      </c>
      <c r="AH69" t="b">
        <f t="shared" si="12"/>
        <v>0</v>
      </c>
      <c r="AI69" t="b">
        <f t="shared" si="12"/>
        <v>0</v>
      </c>
      <c r="AJ69" t="b">
        <f t="shared" si="12"/>
        <v>0</v>
      </c>
      <c r="AK69" t="b">
        <f t="shared" si="12"/>
        <v>0</v>
      </c>
      <c r="AL69" t="b">
        <f t="shared" si="12"/>
        <v>0</v>
      </c>
    </row>
    <row r="70" spans="1:38" x14ac:dyDescent="0.25">
      <c r="A70" t="s">
        <v>280</v>
      </c>
      <c r="B70" t="s">
        <v>32</v>
      </c>
      <c r="C70" t="s">
        <v>33</v>
      </c>
      <c r="D70" t="s">
        <v>234</v>
      </c>
      <c r="E70" t="s">
        <v>281</v>
      </c>
      <c r="F70" t="s">
        <v>282</v>
      </c>
      <c r="G70" t="s">
        <v>283</v>
      </c>
      <c r="I70" s="1" t="s">
        <v>284</v>
      </c>
      <c r="P70" t="str">
        <f t="shared" si="11"/>
        <v>Buddina Beach, Pacific Boulevard, Buddina</v>
      </c>
      <c r="Q70" t="b">
        <f t="shared" si="13"/>
        <v>0</v>
      </c>
      <c r="R70" t="b">
        <f t="shared" si="13"/>
        <v>0</v>
      </c>
      <c r="S70" t="b">
        <f t="shared" si="13"/>
        <v>1</v>
      </c>
      <c r="T70" t="b">
        <f t="shared" si="13"/>
        <v>1</v>
      </c>
      <c r="U70" t="b">
        <f t="shared" si="13"/>
        <v>0</v>
      </c>
      <c r="V70" t="b">
        <f t="shared" si="13"/>
        <v>0</v>
      </c>
      <c r="W70" t="b">
        <f t="shared" si="13"/>
        <v>0</v>
      </c>
      <c r="X70" t="b">
        <f t="shared" si="13"/>
        <v>1</v>
      </c>
      <c r="Y70" t="b">
        <f t="shared" si="13"/>
        <v>0</v>
      </c>
      <c r="Z70" t="b">
        <f t="shared" si="13"/>
        <v>0</v>
      </c>
      <c r="AA70" t="b">
        <f t="shared" si="13"/>
        <v>0</v>
      </c>
      <c r="AB70" t="b">
        <f t="shared" si="13"/>
        <v>0</v>
      </c>
      <c r="AC70" t="b">
        <f t="shared" si="13"/>
        <v>0</v>
      </c>
      <c r="AD70" t="b">
        <f t="shared" si="13"/>
        <v>0</v>
      </c>
      <c r="AE70" t="b">
        <f t="shared" si="13"/>
        <v>0</v>
      </c>
      <c r="AF70" t="b">
        <f t="shared" si="13"/>
        <v>0</v>
      </c>
      <c r="AG70" t="b">
        <f t="shared" si="12"/>
        <v>0</v>
      </c>
      <c r="AH70" t="b">
        <f t="shared" si="12"/>
        <v>0</v>
      </c>
      <c r="AI70" t="b">
        <f t="shared" si="12"/>
        <v>1</v>
      </c>
      <c r="AJ70" t="b">
        <f t="shared" si="12"/>
        <v>0</v>
      </c>
      <c r="AK70" t="b">
        <f t="shared" si="7"/>
        <v>0</v>
      </c>
      <c r="AL70" t="b">
        <f t="shared" si="7"/>
        <v>0</v>
      </c>
    </row>
    <row r="71" spans="1:38" x14ac:dyDescent="0.25">
      <c r="A71" t="s">
        <v>285</v>
      </c>
      <c r="B71" t="s">
        <v>286</v>
      </c>
      <c r="C71" t="s">
        <v>22</v>
      </c>
      <c r="D71" t="s">
        <v>18</v>
      </c>
      <c r="P71" t="str">
        <f t="shared" si="11"/>
        <v>Buderim Centenary Park, Mill Road, Buderim</v>
      </c>
      <c r="Q71" t="b">
        <f t="shared" si="13"/>
        <v>0</v>
      </c>
      <c r="R71" t="b">
        <f t="shared" si="13"/>
        <v>0</v>
      </c>
      <c r="S71" t="b">
        <f t="shared" si="13"/>
        <v>0</v>
      </c>
      <c r="T71" t="b">
        <f t="shared" si="13"/>
        <v>0</v>
      </c>
      <c r="U71" t="b">
        <f t="shared" si="13"/>
        <v>0</v>
      </c>
      <c r="V71" t="b">
        <f t="shared" si="13"/>
        <v>0</v>
      </c>
      <c r="W71" t="b">
        <f t="shared" si="13"/>
        <v>0</v>
      </c>
      <c r="X71" t="b">
        <f t="shared" si="13"/>
        <v>0</v>
      </c>
      <c r="Y71" t="b">
        <f t="shared" si="13"/>
        <v>0</v>
      </c>
      <c r="Z71" t="b">
        <f t="shared" si="13"/>
        <v>0</v>
      </c>
      <c r="AA71" t="b">
        <f t="shared" si="13"/>
        <v>0</v>
      </c>
      <c r="AB71" t="b">
        <f t="shared" si="13"/>
        <v>0</v>
      </c>
      <c r="AC71" t="b">
        <f t="shared" si="13"/>
        <v>0</v>
      </c>
      <c r="AD71" t="b">
        <f t="shared" si="13"/>
        <v>0</v>
      </c>
      <c r="AE71" t="b">
        <f t="shared" si="13"/>
        <v>0</v>
      </c>
      <c r="AF71" t="b">
        <f t="shared" si="13"/>
        <v>0</v>
      </c>
      <c r="AG71" t="b">
        <f t="shared" si="12"/>
        <v>0</v>
      </c>
      <c r="AH71" t="b">
        <f t="shared" si="12"/>
        <v>0</v>
      </c>
      <c r="AI71" t="b">
        <f t="shared" si="12"/>
        <v>0</v>
      </c>
      <c r="AJ71" t="b">
        <f t="shared" si="12"/>
        <v>0</v>
      </c>
      <c r="AK71" t="b">
        <f t="shared" si="7"/>
        <v>0</v>
      </c>
      <c r="AL71" t="b">
        <f t="shared" si="7"/>
        <v>0</v>
      </c>
    </row>
    <row r="72" spans="1:38" x14ac:dyDescent="0.25">
      <c r="A72" t="s">
        <v>287</v>
      </c>
      <c r="B72" t="s">
        <v>288</v>
      </c>
      <c r="C72" t="s">
        <v>22</v>
      </c>
      <c r="D72" t="s">
        <v>18</v>
      </c>
      <c r="E72" t="s">
        <v>289</v>
      </c>
      <c r="F72" t="s">
        <v>290</v>
      </c>
      <c r="P72" t="str">
        <f t="shared" si="11"/>
        <v>Buderim Dog Exercise Area, Syd Lingard Drive, Buderim</v>
      </c>
      <c r="Q72" t="b">
        <f t="shared" si="13"/>
        <v>0</v>
      </c>
      <c r="R72" t="b">
        <f t="shared" si="13"/>
        <v>1</v>
      </c>
      <c r="S72" t="b">
        <f t="shared" si="13"/>
        <v>0</v>
      </c>
      <c r="T72" t="b">
        <f t="shared" si="13"/>
        <v>1</v>
      </c>
      <c r="U72" t="b">
        <f t="shared" si="13"/>
        <v>0</v>
      </c>
      <c r="V72" t="b">
        <f t="shared" si="13"/>
        <v>0</v>
      </c>
      <c r="W72" t="b">
        <f t="shared" si="13"/>
        <v>0</v>
      </c>
      <c r="X72" t="b">
        <f t="shared" si="13"/>
        <v>0</v>
      </c>
      <c r="Y72" t="b">
        <f t="shared" si="13"/>
        <v>0</v>
      </c>
      <c r="Z72" t="b">
        <f t="shared" si="13"/>
        <v>0</v>
      </c>
      <c r="AA72" t="b">
        <f t="shared" si="13"/>
        <v>0</v>
      </c>
      <c r="AB72" t="b">
        <f t="shared" si="13"/>
        <v>0</v>
      </c>
      <c r="AC72" t="b">
        <f t="shared" si="13"/>
        <v>0</v>
      </c>
      <c r="AD72" t="b">
        <f t="shared" si="13"/>
        <v>0</v>
      </c>
      <c r="AE72" t="b">
        <f t="shared" si="13"/>
        <v>0</v>
      </c>
      <c r="AF72" t="b">
        <f t="shared" si="13"/>
        <v>0</v>
      </c>
      <c r="AG72" t="b">
        <f t="shared" si="12"/>
        <v>0</v>
      </c>
      <c r="AH72" t="b">
        <f t="shared" si="12"/>
        <v>0</v>
      </c>
      <c r="AI72" t="b">
        <f t="shared" si="12"/>
        <v>0</v>
      </c>
      <c r="AJ72" t="b">
        <f t="shared" si="12"/>
        <v>0</v>
      </c>
      <c r="AK72" t="b">
        <f t="shared" si="12"/>
        <v>0</v>
      </c>
      <c r="AL72" t="b">
        <f t="shared" si="12"/>
        <v>0</v>
      </c>
    </row>
    <row r="73" spans="1:38" x14ac:dyDescent="0.25">
      <c r="A73" t="s">
        <v>291</v>
      </c>
      <c r="B73" t="s">
        <v>292</v>
      </c>
      <c r="C73" t="s">
        <v>22</v>
      </c>
      <c r="D73" t="s">
        <v>73</v>
      </c>
      <c r="E73" t="s">
        <v>293</v>
      </c>
      <c r="F73" t="s">
        <v>294</v>
      </c>
      <c r="I73" s="1" t="s">
        <v>295</v>
      </c>
      <c r="P73" t="str">
        <f t="shared" si="11"/>
        <v>Buderim Forest Park, 179 Lyndsay Road via Harrys Lane, Buderim</v>
      </c>
      <c r="Q73" t="b">
        <f t="shared" si="13"/>
        <v>1</v>
      </c>
      <c r="R73" t="b">
        <f t="shared" si="13"/>
        <v>1</v>
      </c>
      <c r="S73" t="b">
        <f t="shared" si="13"/>
        <v>0</v>
      </c>
      <c r="T73" t="b">
        <f t="shared" si="13"/>
        <v>0</v>
      </c>
      <c r="U73" t="b">
        <f t="shared" si="13"/>
        <v>1</v>
      </c>
      <c r="V73" t="b">
        <f t="shared" si="13"/>
        <v>1</v>
      </c>
      <c r="W73" t="b">
        <f t="shared" si="13"/>
        <v>1</v>
      </c>
      <c r="X73" t="b">
        <f t="shared" si="13"/>
        <v>1</v>
      </c>
      <c r="Y73" t="b">
        <f t="shared" si="13"/>
        <v>0</v>
      </c>
      <c r="Z73" t="b">
        <f t="shared" si="13"/>
        <v>1</v>
      </c>
      <c r="AA73" t="b">
        <f t="shared" si="13"/>
        <v>0</v>
      </c>
      <c r="AB73" t="b">
        <f t="shared" si="13"/>
        <v>0</v>
      </c>
      <c r="AC73" t="b">
        <f t="shared" si="13"/>
        <v>0</v>
      </c>
      <c r="AD73" t="b">
        <f t="shared" si="13"/>
        <v>0</v>
      </c>
      <c r="AE73" t="b">
        <f t="shared" si="13"/>
        <v>0</v>
      </c>
      <c r="AF73" t="b">
        <f t="shared" si="13"/>
        <v>0</v>
      </c>
      <c r="AG73" t="b">
        <f t="shared" si="12"/>
        <v>1</v>
      </c>
      <c r="AH73" t="b">
        <f t="shared" si="12"/>
        <v>0</v>
      </c>
      <c r="AI73" t="b">
        <f t="shared" si="12"/>
        <v>0</v>
      </c>
      <c r="AJ73" t="b">
        <f t="shared" si="12"/>
        <v>0</v>
      </c>
      <c r="AK73" t="b">
        <f t="shared" si="12"/>
        <v>0</v>
      </c>
      <c r="AL73" t="b">
        <f t="shared" si="12"/>
        <v>0</v>
      </c>
    </row>
    <row r="74" spans="1:38" x14ac:dyDescent="0.25">
      <c r="A74" t="s">
        <v>296</v>
      </c>
      <c r="B74" t="s">
        <v>297</v>
      </c>
      <c r="C74" t="s">
        <v>22</v>
      </c>
      <c r="D74" t="s">
        <v>73</v>
      </c>
      <c r="E74" t="s">
        <v>298</v>
      </c>
      <c r="F74" t="s">
        <v>299</v>
      </c>
      <c r="G74" t="s">
        <v>300</v>
      </c>
      <c r="I74" s="1" t="s">
        <v>301</v>
      </c>
      <c r="P74" t="str">
        <f t="shared" si="11"/>
        <v>Buderim Lions Lookout Park, Burnett Street, Buderim</v>
      </c>
      <c r="Q74" t="b">
        <f t="shared" si="13"/>
        <v>0</v>
      </c>
      <c r="R74" t="b">
        <f t="shared" si="13"/>
        <v>1</v>
      </c>
      <c r="S74" t="b">
        <f t="shared" si="13"/>
        <v>1</v>
      </c>
      <c r="T74" t="b">
        <f t="shared" si="13"/>
        <v>0</v>
      </c>
      <c r="U74" t="b">
        <f t="shared" si="13"/>
        <v>0</v>
      </c>
      <c r="V74" t="b">
        <f t="shared" si="13"/>
        <v>1</v>
      </c>
      <c r="W74" t="b">
        <f t="shared" si="13"/>
        <v>0</v>
      </c>
      <c r="X74" t="b">
        <f t="shared" si="13"/>
        <v>1</v>
      </c>
      <c r="Y74" t="b">
        <f t="shared" si="13"/>
        <v>0</v>
      </c>
      <c r="Z74" t="b">
        <f t="shared" si="13"/>
        <v>0</v>
      </c>
      <c r="AA74" t="b">
        <f t="shared" si="13"/>
        <v>0</v>
      </c>
      <c r="AB74" t="b">
        <f t="shared" si="13"/>
        <v>0</v>
      </c>
      <c r="AC74" t="b">
        <f t="shared" si="13"/>
        <v>0</v>
      </c>
      <c r="AD74" t="b">
        <f t="shared" si="13"/>
        <v>1</v>
      </c>
      <c r="AE74" t="b">
        <f t="shared" si="13"/>
        <v>0</v>
      </c>
      <c r="AF74" t="b">
        <f t="shared" si="13"/>
        <v>0</v>
      </c>
      <c r="AG74" t="b">
        <f t="shared" si="12"/>
        <v>1</v>
      </c>
      <c r="AH74" t="b">
        <f t="shared" si="12"/>
        <v>0</v>
      </c>
      <c r="AI74" t="b">
        <f t="shared" si="12"/>
        <v>0</v>
      </c>
      <c r="AJ74" t="b">
        <f t="shared" si="12"/>
        <v>0</v>
      </c>
      <c r="AK74" t="b">
        <f t="shared" si="12"/>
        <v>0</v>
      </c>
      <c r="AL74" t="b">
        <f t="shared" si="12"/>
        <v>0</v>
      </c>
    </row>
    <row r="75" spans="1:38" x14ac:dyDescent="0.25">
      <c r="A75" t="s">
        <v>302</v>
      </c>
      <c r="B75" t="s">
        <v>288</v>
      </c>
      <c r="C75" t="s">
        <v>22</v>
      </c>
      <c r="D75" t="s">
        <v>18</v>
      </c>
      <c r="E75" t="s">
        <v>303</v>
      </c>
      <c r="F75" t="s">
        <v>304</v>
      </c>
      <c r="P75" t="str">
        <f t="shared" si="11"/>
        <v>Buderim Lions Park (2), Syd Lingard Drive, Buderim</v>
      </c>
      <c r="Q75" t="b">
        <f t="shared" si="13"/>
        <v>0</v>
      </c>
      <c r="R75" t="b">
        <f t="shared" si="13"/>
        <v>1</v>
      </c>
      <c r="S75" t="b">
        <f t="shared" si="13"/>
        <v>1</v>
      </c>
      <c r="T75" t="b">
        <f t="shared" si="13"/>
        <v>0</v>
      </c>
      <c r="U75" t="b">
        <f t="shared" si="13"/>
        <v>0</v>
      </c>
      <c r="V75" t="b">
        <f t="shared" si="13"/>
        <v>0</v>
      </c>
      <c r="W75" t="b">
        <f t="shared" si="13"/>
        <v>0</v>
      </c>
      <c r="X75" t="b">
        <f t="shared" si="13"/>
        <v>1</v>
      </c>
      <c r="Y75" t="b">
        <f t="shared" si="13"/>
        <v>0</v>
      </c>
      <c r="Z75" t="b">
        <f t="shared" si="13"/>
        <v>0</v>
      </c>
      <c r="AA75" t="b">
        <f t="shared" si="13"/>
        <v>0</v>
      </c>
      <c r="AB75" t="b">
        <f t="shared" si="13"/>
        <v>0</v>
      </c>
      <c r="AC75" t="b">
        <f t="shared" si="13"/>
        <v>0</v>
      </c>
      <c r="AD75" t="b">
        <f t="shared" si="13"/>
        <v>0</v>
      </c>
      <c r="AE75" t="b">
        <f t="shared" si="13"/>
        <v>1</v>
      </c>
      <c r="AF75" t="b">
        <f t="shared" si="13"/>
        <v>0</v>
      </c>
      <c r="AG75" t="b">
        <f t="shared" si="12"/>
        <v>0</v>
      </c>
      <c r="AH75" t="b">
        <f t="shared" si="12"/>
        <v>0</v>
      </c>
      <c r="AI75" t="b">
        <f t="shared" si="12"/>
        <v>0</v>
      </c>
      <c r="AJ75" t="b">
        <f t="shared" si="12"/>
        <v>0</v>
      </c>
      <c r="AK75" t="b">
        <f t="shared" si="12"/>
        <v>0</v>
      </c>
      <c r="AL75" t="b">
        <f t="shared" si="12"/>
        <v>0</v>
      </c>
    </row>
    <row r="76" spans="1:38" x14ac:dyDescent="0.25">
      <c r="A76" t="s">
        <v>305</v>
      </c>
      <c r="B76" t="s">
        <v>306</v>
      </c>
      <c r="C76" t="s">
        <v>22</v>
      </c>
      <c r="D76" t="s">
        <v>18</v>
      </c>
      <c r="E76" t="s">
        <v>83</v>
      </c>
      <c r="P76" t="str">
        <f t="shared" si="11"/>
        <v>Buderim Meadows Park , Jingellic Drive, Buderim</v>
      </c>
      <c r="Q76" t="b">
        <f t="shared" si="13"/>
        <v>0</v>
      </c>
      <c r="R76" t="b">
        <f t="shared" si="13"/>
        <v>1</v>
      </c>
      <c r="S76" t="b">
        <f t="shared" si="13"/>
        <v>0</v>
      </c>
      <c r="T76" t="b">
        <f t="shared" si="13"/>
        <v>0</v>
      </c>
      <c r="U76" t="b">
        <f t="shared" si="13"/>
        <v>0</v>
      </c>
      <c r="V76" t="b">
        <f t="shared" si="13"/>
        <v>0</v>
      </c>
      <c r="W76" t="b">
        <f t="shared" si="13"/>
        <v>0</v>
      </c>
      <c r="X76" t="b">
        <f t="shared" si="13"/>
        <v>0</v>
      </c>
      <c r="Y76" t="b">
        <f t="shared" si="13"/>
        <v>0</v>
      </c>
      <c r="Z76" t="b">
        <f t="shared" si="13"/>
        <v>0</v>
      </c>
      <c r="AA76" t="b">
        <f t="shared" si="13"/>
        <v>0</v>
      </c>
      <c r="AB76" t="b">
        <f t="shared" si="13"/>
        <v>0</v>
      </c>
      <c r="AC76" t="b">
        <f t="shared" si="13"/>
        <v>0</v>
      </c>
      <c r="AD76" t="b">
        <f t="shared" si="13"/>
        <v>0</v>
      </c>
      <c r="AE76" t="b">
        <f t="shared" si="13"/>
        <v>0</v>
      </c>
      <c r="AF76" t="b">
        <f t="shared" si="13"/>
        <v>0</v>
      </c>
      <c r="AG76" t="b">
        <f t="shared" si="12"/>
        <v>0</v>
      </c>
      <c r="AH76" t="b">
        <f t="shared" si="12"/>
        <v>0</v>
      </c>
      <c r="AI76" t="b">
        <f t="shared" si="12"/>
        <v>0</v>
      </c>
      <c r="AJ76" t="b">
        <f t="shared" si="12"/>
        <v>0</v>
      </c>
      <c r="AK76" t="b">
        <f t="shared" si="12"/>
        <v>0</v>
      </c>
      <c r="AL76" t="b">
        <f t="shared" si="12"/>
        <v>0</v>
      </c>
    </row>
    <row r="77" spans="1:38" x14ac:dyDescent="0.25">
      <c r="A77" t="s">
        <v>307</v>
      </c>
      <c r="B77" t="s">
        <v>308</v>
      </c>
      <c r="C77" t="s">
        <v>22</v>
      </c>
      <c r="D77" t="s">
        <v>18</v>
      </c>
      <c r="P77" t="str">
        <f t="shared" si="11"/>
        <v>Buderim Pines Park 2 West, Bribie Pine Court, Buderim</v>
      </c>
      <c r="Q77" t="b">
        <f t="shared" si="13"/>
        <v>0</v>
      </c>
      <c r="R77" t="b">
        <f t="shared" si="13"/>
        <v>0</v>
      </c>
      <c r="S77" t="b">
        <f t="shared" si="13"/>
        <v>0</v>
      </c>
      <c r="T77" t="b">
        <f t="shared" si="13"/>
        <v>0</v>
      </c>
      <c r="U77" t="b">
        <f t="shared" si="13"/>
        <v>0</v>
      </c>
      <c r="V77" t="b">
        <f t="shared" si="13"/>
        <v>0</v>
      </c>
      <c r="W77" t="b">
        <f t="shared" si="13"/>
        <v>0</v>
      </c>
      <c r="X77" t="b">
        <f t="shared" si="13"/>
        <v>0</v>
      </c>
      <c r="Y77" t="b">
        <f t="shared" si="13"/>
        <v>0</v>
      </c>
      <c r="Z77" t="b">
        <f t="shared" si="13"/>
        <v>0</v>
      </c>
      <c r="AA77" t="b">
        <f t="shared" si="13"/>
        <v>0</v>
      </c>
      <c r="AB77" t="b">
        <f t="shared" si="13"/>
        <v>0</v>
      </c>
      <c r="AC77" t="b">
        <f t="shared" si="13"/>
        <v>0</v>
      </c>
      <c r="AD77" t="b">
        <f t="shared" si="13"/>
        <v>0</v>
      </c>
      <c r="AE77" t="b">
        <f t="shared" si="13"/>
        <v>0</v>
      </c>
      <c r="AF77" t="b">
        <f t="shared" si="13"/>
        <v>0</v>
      </c>
      <c r="AG77" t="b">
        <f t="shared" si="12"/>
        <v>0</v>
      </c>
      <c r="AH77" t="b">
        <f t="shared" si="12"/>
        <v>0</v>
      </c>
      <c r="AI77" t="b">
        <f t="shared" si="12"/>
        <v>0</v>
      </c>
      <c r="AJ77" t="b">
        <f t="shared" si="12"/>
        <v>0</v>
      </c>
      <c r="AK77" t="b">
        <f t="shared" si="12"/>
        <v>0</v>
      </c>
      <c r="AL77" t="b">
        <f t="shared" si="12"/>
        <v>0</v>
      </c>
    </row>
    <row r="78" spans="1:38" x14ac:dyDescent="0.25">
      <c r="A78" t="s">
        <v>309</v>
      </c>
      <c r="B78" t="s">
        <v>44</v>
      </c>
      <c r="C78" t="s">
        <v>45</v>
      </c>
      <c r="D78" t="s">
        <v>73</v>
      </c>
      <c r="E78" t="s">
        <v>310</v>
      </c>
      <c r="F78" t="s">
        <v>311</v>
      </c>
      <c r="P78" t="str">
        <f t="shared" si="11"/>
        <v>Buhk Family Park, Alexandra Parade, Alexandra Headland</v>
      </c>
      <c r="Q78" t="b">
        <f t="shared" si="13"/>
        <v>1</v>
      </c>
      <c r="R78" t="b">
        <f t="shared" si="13"/>
        <v>1</v>
      </c>
      <c r="S78" t="b">
        <f t="shared" si="13"/>
        <v>1</v>
      </c>
      <c r="T78" t="b">
        <f t="shared" si="13"/>
        <v>0</v>
      </c>
      <c r="U78" t="b">
        <f t="shared" si="13"/>
        <v>0</v>
      </c>
      <c r="V78" t="b">
        <f t="shared" si="13"/>
        <v>0</v>
      </c>
      <c r="W78" t="b">
        <f t="shared" si="13"/>
        <v>0</v>
      </c>
      <c r="X78" t="b">
        <f t="shared" si="13"/>
        <v>0</v>
      </c>
      <c r="Y78" t="b">
        <f t="shared" si="13"/>
        <v>0</v>
      </c>
      <c r="Z78" t="b">
        <f t="shared" si="13"/>
        <v>0</v>
      </c>
      <c r="AA78" t="b">
        <f t="shared" si="13"/>
        <v>0</v>
      </c>
      <c r="AB78" t="b">
        <f t="shared" si="13"/>
        <v>0</v>
      </c>
      <c r="AC78" t="b">
        <f t="shared" si="13"/>
        <v>0</v>
      </c>
      <c r="AD78" t="b">
        <f t="shared" si="13"/>
        <v>0</v>
      </c>
      <c r="AE78" t="b">
        <f t="shared" si="13"/>
        <v>1</v>
      </c>
      <c r="AF78" t="b">
        <f t="shared" si="13"/>
        <v>0</v>
      </c>
      <c r="AG78" t="b">
        <f t="shared" si="12"/>
        <v>1</v>
      </c>
      <c r="AH78" t="b">
        <f t="shared" si="12"/>
        <v>0</v>
      </c>
      <c r="AI78" t="b">
        <f t="shared" si="12"/>
        <v>0</v>
      </c>
      <c r="AJ78" t="b">
        <f t="shared" si="12"/>
        <v>0</v>
      </c>
      <c r="AK78" t="b">
        <f t="shared" si="12"/>
        <v>0</v>
      </c>
      <c r="AL78" t="b">
        <f t="shared" si="12"/>
        <v>0</v>
      </c>
    </row>
    <row r="79" spans="1:38" x14ac:dyDescent="0.25">
      <c r="A79" t="s">
        <v>312</v>
      </c>
      <c r="B79" t="s">
        <v>313</v>
      </c>
      <c r="C79" t="s">
        <v>175</v>
      </c>
      <c r="D79" t="s">
        <v>234</v>
      </c>
      <c r="E79" t="s">
        <v>314</v>
      </c>
      <c r="F79" t="s">
        <v>315</v>
      </c>
      <c r="G79" t="s">
        <v>316</v>
      </c>
      <c r="I79" s="1" t="s">
        <v>317</v>
      </c>
      <c r="P79" t="str">
        <f t="shared" si="11"/>
        <v>Bulcock Beach, Esplanade Bulcock Beach, Caloundra</v>
      </c>
      <c r="Q79" t="b">
        <f t="shared" si="13"/>
        <v>1</v>
      </c>
      <c r="R79" t="b">
        <f t="shared" si="13"/>
        <v>0</v>
      </c>
      <c r="S79" t="b">
        <f t="shared" si="13"/>
        <v>0</v>
      </c>
      <c r="T79" t="b">
        <f t="shared" si="13"/>
        <v>0</v>
      </c>
      <c r="U79" t="b">
        <f t="shared" si="13"/>
        <v>0</v>
      </c>
      <c r="V79" t="b">
        <f t="shared" si="13"/>
        <v>1</v>
      </c>
      <c r="W79" t="b">
        <f t="shared" si="13"/>
        <v>1</v>
      </c>
      <c r="X79" t="b">
        <f t="shared" si="13"/>
        <v>1</v>
      </c>
      <c r="Y79" t="b">
        <f t="shared" si="13"/>
        <v>0</v>
      </c>
      <c r="Z79" t="b">
        <f t="shared" si="13"/>
        <v>1</v>
      </c>
      <c r="AA79" t="b">
        <f t="shared" si="13"/>
        <v>0</v>
      </c>
      <c r="AB79" t="b">
        <f t="shared" si="13"/>
        <v>0</v>
      </c>
      <c r="AC79" t="b">
        <f t="shared" si="13"/>
        <v>0</v>
      </c>
      <c r="AD79" t="b">
        <f t="shared" si="13"/>
        <v>0</v>
      </c>
      <c r="AE79" t="b">
        <f t="shared" si="13"/>
        <v>0</v>
      </c>
      <c r="AF79" t="b">
        <f t="shared" si="13"/>
        <v>1</v>
      </c>
      <c r="AG79" t="b">
        <f t="shared" si="12"/>
        <v>0</v>
      </c>
      <c r="AH79" t="b">
        <f t="shared" si="12"/>
        <v>0</v>
      </c>
      <c r="AI79" t="b">
        <f t="shared" si="12"/>
        <v>1</v>
      </c>
      <c r="AJ79" t="b">
        <f t="shared" si="12"/>
        <v>1</v>
      </c>
      <c r="AK79" t="b">
        <f t="shared" si="12"/>
        <v>0</v>
      </c>
      <c r="AL79" t="b">
        <f t="shared" si="12"/>
        <v>0</v>
      </c>
    </row>
    <row r="80" spans="1:38" x14ac:dyDescent="0.25">
      <c r="A80" t="s">
        <v>318</v>
      </c>
      <c r="B80" t="s">
        <v>319</v>
      </c>
      <c r="C80" t="s">
        <v>320</v>
      </c>
      <c r="D80" t="s">
        <v>18</v>
      </c>
      <c r="P80" t="str">
        <f t="shared" si="11"/>
        <v>Burnleigh Park, Birdwood Street, Burnside</v>
      </c>
      <c r="Q80" t="b">
        <f t="shared" si="13"/>
        <v>0</v>
      </c>
      <c r="R80" t="b">
        <f t="shared" si="13"/>
        <v>0</v>
      </c>
      <c r="S80" t="b">
        <f t="shared" si="13"/>
        <v>0</v>
      </c>
      <c r="T80" t="b">
        <f t="shared" si="13"/>
        <v>0</v>
      </c>
      <c r="U80" t="b">
        <f t="shared" si="13"/>
        <v>0</v>
      </c>
      <c r="V80" t="b">
        <f t="shared" si="13"/>
        <v>0</v>
      </c>
      <c r="W80" t="b">
        <f t="shared" si="13"/>
        <v>0</v>
      </c>
      <c r="X80" t="b">
        <f t="shared" si="13"/>
        <v>0</v>
      </c>
      <c r="Y80" t="b">
        <f t="shared" si="13"/>
        <v>0</v>
      </c>
      <c r="Z80" t="b">
        <f t="shared" si="13"/>
        <v>0</v>
      </c>
      <c r="AA80" t="b">
        <f t="shared" si="13"/>
        <v>0</v>
      </c>
      <c r="AB80" t="b">
        <f t="shared" si="13"/>
        <v>0</v>
      </c>
      <c r="AC80" t="b">
        <f t="shared" si="13"/>
        <v>0</v>
      </c>
      <c r="AD80" t="b">
        <f t="shared" si="13"/>
        <v>0</v>
      </c>
      <c r="AE80" t="b">
        <f t="shared" si="13"/>
        <v>0</v>
      </c>
      <c r="AF80" t="b">
        <f t="shared" si="13"/>
        <v>0</v>
      </c>
      <c r="AG80" t="b">
        <f t="shared" si="12"/>
        <v>0</v>
      </c>
      <c r="AH80" t="b">
        <f t="shared" si="12"/>
        <v>0</v>
      </c>
      <c r="AI80" t="b">
        <f t="shared" si="12"/>
        <v>0</v>
      </c>
      <c r="AJ80" t="b">
        <f t="shared" si="12"/>
        <v>0</v>
      </c>
      <c r="AK80" t="b">
        <f t="shared" si="12"/>
        <v>0</v>
      </c>
      <c r="AL80" t="b">
        <f t="shared" si="12"/>
        <v>0</v>
      </c>
    </row>
    <row r="81" spans="1:38" x14ac:dyDescent="0.25">
      <c r="A81" t="s">
        <v>321</v>
      </c>
      <c r="B81" t="s">
        <v>322</v>
      </c>
      <c r="C81" t="s">
        <v>261</v>
      </c>
      <c r="D81" t="s">
        <v>18</v>
      </c>
      <c r="E81" t="s">
        <v>323</v>
      </c>
      <c r="F81" t="s">
        <v>324</v>
      </c>
      <c r="P81" t="str">
        <f t="shared" si="11"/>
        <v>Burnside Park, Flinders Avenue, Nambour</v>
      </c>
      <c r="Q81" t="b">
        <f t="shared" si="13"/>
        <v>1</v>
      </c>
      <c r="R81" t="b">
        <f t="shared" si="13"/>
        <v>1</v>
      </c>
      <c r="S81" t="b">
        <f t="shared" si="13"/>
        <v>1</v>
      </c>
      <c r="T81" t="b">
        <f t="shared" si="13"/>
        <v>0</v>
      </c>
      <c r="U81" t="b">
        <f t="shared" si="13"/>
        <v>0</v>
      </c>
      <c r="V81" t="b">
        <f t="shared" si="13"/>
        <v>0</v>
      </c>
      <c r="W81" t="b">
        <f t="shared" si="13"/>
        <v>0</v>
      </c>
      <c r="X81" t="b">
        <f t="shared" si="13"/>
        <v>0</v>
      </c>
      <c r="Y81" t="b">
        <f t="shared" si="13"/>
        <v>0</v>
      </c>
      <c r="Z81" t="b">
        <f t="shared" si="13"/>
        <v>0</v>
      </c>
      <c r="AA81" t="b">
        <f t="shared" si="13"/>
        <v>0</v>
      </c>
      <c r="AB81" t="b">
        <f t="shared" si="13"/>
        <v>0</v>
      </c>
      <c r="AC81" t="b">
        <f t="shared" si="13"/>
        <v>0</v>
      </c>
      <c r="AD81" t="b">
        <f t="shared" si="13"/>
        <v>0</v>
      </c>
      <c r="AE81" t="b">
        <f t="shared" si="13"/>
        <v>1</v>
      </c>
      <c r="AF81" t="b">
        <f t="shared" si="13"/>
        <v>0</v>
      </c>
      <c r="AG81" t="b">
        <f t="shared" si="12"/>
        <v>0</v>
      </c>
      <c r="AH81" t="b">
        <f t="shared" si="12"/>
        <v>1</v>
      </c>
      <c r="AI81" t="b">
        <f t="shared" si="12"/>
        <v>0</v>
      </c>
      <c r="AJ81" t="b">
        <f t="shared" si="12"/>
        <v>0</v>
      </c>
      <c r="AK81" t="b">
        <f t="shared" si="12"/>
        <v>0</v>
      </c>
      <c r="AL81" t="b">
        <f t="shared" si="12"/>
        <v>0</v>
      </c>
    </row>
    <row r="82" spans="1:38" x14ac:dyDescent="0.25">
      <c r="A82" t="s">
        <v>325</v>
      </c>
      <c r="B82" t="s">
        <v>326</v>
      </c>
      <c r="C82" t="s">
        <v>57</v>
      </c>
      <c r="D82" t="s">
        <v>18</v>
      </c>
      <c r="P82" t="str">
        <f t="shared" si="11"/>
        <v>C H Ball Lookout, Eumundi Range Road, Eumundi</v>
      </c>
      <c r="Q82" t="b">
        <f t="shared" si="13"/>
        <v>0</v>
      </c>
      <c r="R82" t="b">
        <f t="shared" si="13"/>
        <v>0</v>
      </c>
      <c r="S82" t="b">
        <f t="shared" si="13"/>
        <v>0</v>
      </c>
      <c r="T82" t="b">
        <f t="shared" si="13"/>
        <v>0</v>
      </c>
      <c r="U82" t="b">
        <f t="shared" si="13"/>
        <v>0</v>
      </c>
      <c r="V82" t="b">
        <f t="shared" si="13"/>
        <v>0</v>
      </c>
      <c r="W82" t="b">
        <f t="shared" si="13"/>
        <v>0</v>
      </c>
      <c r="X82" t="b">
        <f t="shared" si="13"/>
        <v>0</v>
      </c>
      <c r="Y82" t="b">
        <f t="shared" si="13"/>
        <v>0</v>
      </c>
      <c r="Z82" t="b">
        <f t="shared" si="13"/>
        <v>0</v>
      </c>
      <c r="AA82" t="b">
        <f t="shared" si="13"/>
        <v>0</v>
      </c>
      <c r="AB82" t="b">
        <f t="shared" si="13"/>
        <v>0</v>
      </c>
      <c r="AC82" t="b">
        <f t="shared" si="13"/>
        <v>0</v>
      </c>
      <c r="AD82" t="b">
        <f t="shared" si="13"/>
        <v>0</v>
      </c>
      <c r="AE82" t="b">
        <f t="shared" si="13"/>
        <v>0</v>
      </c>
      <c r="AF82" t="b">
        <f t="shared" si="13"/>
        <v>0</v>
      </c>
      <c r="AG82" t="b">
        <f t="shared" si="12"/>
        <v>0</v>
      </c>
      <c r="AH82" t="b">
        <f t="shared" si="12"/>
        <v>0</v>
      </c>
      <c r="AI82" t="b">
        <f t="shared" si="12"/>
        <v>0</v>
      </c>
      <c r="AJ82" t="b">
        <f t="shared" si="12"/>
        <v>0</v>
      </c>
      <c r="AK82" t="b">
        <f t="shared" si="12"/>
        <v>0</v>
      </c>
      <c r="AL82" t="b">
        <f t="shared" si="12"/>
        <v>0</v>
      </c>
    </row>
    <row r="83" spans="1:38" x14ac:dyDescent="0.25">
      <c r="A83" t="s">
        <v>327</v>
      </c>
      <c r="B83" t="s">
        <v>328</v>
      </c>
      <c r="C83" t="s">
        <v>149</v>
      </c>
      <c r="D83" t="s">
        <v>18</v>
      </c>
      <c r="E83" t="s">
        <v>329</v>
      </c>
      <c r="F83" t="s">
        <v>330</v>
      </c>
      <c r="P83" t="str">
        <f t="shared" si="11"/>
        <v>Cabrera Park, Cabrera Crescent, Beerwah</v>
      </c>
      <c r="Q83" t="b">
        <f t="shared" si="13"/>
        <v>1</v>
      </c>
      <c r="R83" t="b">
        <f t="shared" si="13"/>
        <v>0</v>
      </c>
      <c r="S83" t="b">
        <f t="shared" si="13"/>
        <v>1</v>
      </c>
      <c r="T83" t="b">
        <f t="shared" si="13"/>
        <v>0</v>
      </c>
      <c r="U83" t="b">
        <f t="shared" si="13"/>
        <v>0</v>
      </c>
      <c r="V83" t="b">
        <f t="shared" si="13"/>
        <v>0</v>
      </c>
      <c r="W83" t="b">
        <f t="shared" si="13"/>
        <v>0</v>
      </c>
      <c r="X83" t="b">
        <f t="shared" si="13"/>
        <v>0</v>
      </c>
      <c r="Y83" t="b">
        <f t="shared" si="13"/>
        <v>1</v>
      </c>
      <c r="Z83" t="b">
        <f t="shared" si="13"/>
        <v>0</v>
      </c>
      <c r="AA83" t="b">
        <f t="shared" si="13"/>
        <v>0</v>
      </c>
      <c r="AB83" t="b">
        <f t="shared" si="13"/>
        <v>0</v>
      </c>
      <c r="AC83" t="b">
        <f t="shared" si="13"/>
        <v>0</v>
      </c>
      <c r="AD83" t="b">
        <f t="shared" si="13"/>
        <v>0</v>
      </c>
      <c r="AE83" t="b">
        <f t="shared" si="13"/>
        <v>0</v>
      </c>
      <c r="AF83" t="b">
        <f t="shared" ref="AF83:AL146" si="14">NOT(ISERROR(FIND(AF$1,$E83)))</f>
        <v>0</v>
      </c>
      <c r="AG83" t="b">
        <f t="shared" si="14"/>
        <v>0</v>
      </c>
      <c r="AH83" t="b">
        <f t="shared" si="14"/>
        <v>0</v>
      </c>
      <c r="AI83" t="b">
        <f t="shared" si="14"/>
        <v>0</v>
      </c>
      <c r="AJ83" t="b">
        <f t="shared" si="14"/>
        <v>0</v>
      </c>
      <c r="AK83" t="b">
        <f t="shared" si="14"/>
        <v>0</v>
      </c>
      <c r="AL83" t="b">
        <f t="shared" si="14"/>
        <v>0</v>
      </c>
    </row>
    <row r="84" spans="1:38" x14ac:dyDescent="0.25">
      <c r="A84" t="s">
        <v>331</v>
      </c>
      <c r="B84" t="s">
        <v>332</v>
      </c>
      <c r="C84" t="s">
        <v>86</v>
      </c>
      <c r="D84" t="s">
        <v>139</v>
      </c>
      <c r="E84" t="s">
        <v>156</v>
      </c>
      <c r="F84" t="s">
        <v>333</v>
      </c>
      <c r="P84" t="str">
        <f t="shared" si="11"/>
        <v>Caloundra &amp; District Rugby League Club, Gregory Street, Golden Beach</v>
      </c>
      <c r="Q84" t="b">
        <f t="shared" ref="Q84:AF147" si="15">NOT(ISERROR(FIND(Q$1,$E84)))</f>
        <v>0</v>
      </c>
      <c r="R84" t="b">
        <f t="shared" si="15"/>
        <v>0</v>
      </c>
      <c r="S84" t="b">
        <f t="shared" si="15"/>
        <v>0</v>
      </c>
      <c r="T84" t="b">
        <f t="shared" si="15"/>
        <v>0</v>
      </c>
      <c r="U84" t="b">
        <f t="shared" si="15"/>
        <v>0</v>
      </c>
      <c r="V84" t="b">
        <f t="shared" si="15"/>
        <v>0</v>
      </c>
      <c r="W84" t="b">
        <f t="shared" si="15"/>
        <v>0</v>
      </c>
      <c r="X84" t="b">
        <f t="shared" si="15"/>
        <v>1</v>
      </c>
      <c r="Y84" t="b">
        <f t="shared" si="15"/>
        <v>0</v>
      </c>
      <c r="Z84" t="b">
        <f t="shared" si="15"/>
        <v>0</v>
      </c>
      <c r="AA84" t="b">
        <f t="shared" si="15"/>
        <v>0</v>
      </c>
      <c r="AB84" t="b">
        <f t="shared" si="15"/>
        <v>0</v>
      </c>
      <c r="AC84" t="b">
        <f t="shared" si="15"/>
        <v>0</v>
      </c>
      <c r="AD84" t="b">
        <f t="shared" si="15"/>
        <v>0</v>
      </c>
      <c r="AE84" t="b">
        <f t="shared" si="15"/>
        <v>0</v>
      </c>
      <c r="AF84" t="b">
        <f t="shared" si="15"/>
        <v>0</v>
      </c>
      <c r="AG84" t="b">
        <f t="shared" si="14"/>
        <v>0</v>
      </c>
      <c r="AH84" t="b">
        <f t="shared" si="14"/>
        <v>0</v>
      </c>
      <c r="AI84" t="b">
        <f t="shared" si="14"/>
        <v>0</v>
      </c>
      <c r="AJ84" t="b">
        <f t="shared" si="14"/>
        <v>0</v>
      </c>
      <c r="AK84" t="b">
        <f t="shared" si="7"/>
        <v>0</v>
      </c>
      <c r="AL84" t="b">
        <f t="shared" si="7"/>
        <v>0</v>
      </c>
    </row>
    <row r="85" spans="1:38" x14ac:dyDescent="0.25">
      <c r="A85" t="s">
        <v>334</v>
      </c>
      <c r="B85" t="s">
        <v>335</v>
      </c>
      <c r="C85" t="s">
        <v>86</v>
      </c>
      <c r="D85" t="s">
        <v>139</v>
      </c>
      <c r="F85" t="s">
        <v>336</v>
      </c>
      <c r="P85" t="str">
        <f t="shared" si="11"/>
        <v>Caloundra AFL grounds, North Street , Golden Beach</v>
      </c>
      <c r="Q85" t="b">
        <f t="shared" si="15"/>
        <v>0</v>
      </c>
      <c r="R85" t="b">
        <f t="shared" si="15"/>
        <v>0</v>
      </c>
      <c r="S85" t="b">
        <f t="shared" si="15"/>
        <v>0</v>
      </c>
      <c r="T85" t="b">
        <f t="shared" si="15"/>
        <v>0</v>
      </c>
      <c r="U85" t="b">
        <f t="shared" si="15"/>
        <v>0</v>
      </c>
      <c r="V85" t="b">
        <f t="shared" si="15"/>
        <v>0</v>
      </c>
      <c r="W85" t="b">
        <f t="shared" si="15"/>
        <v>0</v>
      </c>
      <c r="X85" t="b">
        <f t="shared" si="15"/>
        <v>0</v>
      </c>
      <c r="Y85" t="b">
        <f t="shared" si="15"/>
        <v>0</v>
      </c>
      <c r="Z85" t="b">
        <f t="shared" si="15"/>
        <v>0</v>
      </c>
      <c r="AA85" t="b">
        <f t="shared" si="15"/>
        <v>0</v>
      </c>
      <c r="AB85" t="b">
        <f t="shared" si="15"/>
        <v>0</v>
      </c>
      <c r="AC85" t="b">
        <f t="shared" si="15"/>
        <v>0</v>
      </c>
      <c r="AD85" t="b">
        <f t="shared" si="15"/>
        <v>0</v>
      </c>
      <c r="AE85" t="b">
        <f t="shared" si="15"/>
        <v>0</v>
      </c>
      <c r="AF85" t="b">
        <f t="shared" si="15"/>
        <v>0</v>
      </c>
      <c r="AG85" t="b">
        <f t="shared" si="14"/>
        <v>0</v>
      </c>
      <c r="AH85" t="b">
        <f t="shared" si="14"/>
        <v>0</v>
      </c>
      <c r="AI85" t="b">
        <f t="shared" si="14"/>
        <v>0</v>
      </c>
      <c r="AJ85" t="b">
        <f t="shared" si="14"/>
        <v>0</v>
      </c>
      <c r="AK85" t="b">
        <f t="shared" si="7"/>
        <v>0</v>
      </c>
      <c r="AL85" t="b">
        <f t="shared" si="7"/>
        <v>0</v>
      </c>
    </row>
    <row r="86" spans="1:38" x14ac:dyDescent="0.25">
      <c r="A86" t="s">
        <v>337</v>
      </c>
      <c r="B86" t="s">
        <v>338</v>
      </c>
      <c r="C86" t="s">
        <v>175</v>
      </c>
      <c r="D86" t="s">
        <v>339</v>
      </c>
      <c r="F86" t="s">
        <v>340</v>
      </c>
      <c r="P86" t="str">
        <f t="shared" si="11"/>
        <v>Caloundra Indoor Stadium, North Street, Caloundra</v>
      </c>
      <c r="Q86" t="b">
        <f t="shared" si="15"/>
        <v>0</v>
      </c>
      <c r="R86" t="b">
        <f t="shared" si="15"/>
        <v>0</v>
      </c>
      <c r="S86" t="b">
        <f t="shared" si="15"/>
        <v>0</v>
      </c>
      <c r="T86" t="b">
        <f t="shared" si="15"/>
        <v>0</v>
      </c>
      <c r="U86" t="b">
        <f t="shared" si="15"/>
        <v>0</v>
      </c>
      <c r="V86" t="b">
        <f t="shared" si="15"/>
        <v>0</v>
      </c>
      <c r="W86" t="b">
        <f t="shared" si="15"/>
        <v>0</v>
      </c>
      <c r="X86" t="b">
        <f t="shared" si="15"/>
        <v>0</v>
      </c>
      <c r="Y86" t="b">
        <f t="shared" si="15"/>
        <v>0</v>
      </c>
      <c r="Z86" t="b">
        <f t="shared" si="15"/>
        <v>0</v>
      </c>
      <c r="AA86" t="b">
        <f t="shared" si="15"/>
        <v>0</v>
      </c>
      <c r="AB86" t="b">
        <f t="shared" si="15"/>
        <v>0</v>
      </c>
      <c r="AC86" t="b">
        <f t="shared" si="15"/>
        <v>0</v>
      </c>
      <c r="AD86" t="b">
        <f t="shared" si="15"/>
        <v>0</v>
      </c>
      <c r="AE86" t="b">
        <f t="shared" si="15"/>
        <v>0</v>
      </c>
      <c r="AF86" t="b">
        <f t="shared" si="15"/>
        <v>0</v>
      </c>
      <c r="AG86" t="b">
        <f t="shared" si="14"/>
        <v>0</v>
      </c>
      <c r="AH86" t="b">
        <f t="shared" si="14"/>
        <v>0</v>
      </c>
      <c r="AI86" t="b">
        <f t="shared" si="14"/>
        <v>0</v>
      </c>
      <c r="AJ86" t="b">
        <f t="shared" si="14"/>
        <v>0</v>
      </c>
      <c r="AK86" t="b">
        <f t="shared" si="14"/>
        <v>0</v>
      </c>
      <c r="AL86" t="b">
        <f t="shared" si="14"/>
        <v>0</v>
      </c>
    </row>
    <row r="87" spans="1:38" x14ac:dyDescent="0.25">
      <c r="A87" t="s">
        <v>341</v>
      </c>
      <c r="B87" t="s">
        <v>342</v>
      </c>
      <c r="C87" t="s">
        <v>175</v>
      </c>
      <c r="D87" t="s">
        <v>339</v>
      </c>
      <c r="F87" t="s">
        <v>343</v>
      </c>
      <c r="P87" t="str">
        <f t="shared" si="11"/>
        <v>Caloundra Multi Sports Ground , Arthur Street, Caloundra</v>
      </c>
      <c r="Q87" t="b">
        <f t="shared" si="15"/>
        <v>0</v>
      </c>
      <c r="R87" t="b">
        <f t="shared" si="15"/>
        <v>0</v>
      </c>
      <c r="S87" t="b">
        <f t="shared" si="15"/>
        <v>0</v>
      </c>
      <c r="T87" t="b">
        <f t="shared" si="15"/>
        <v>0</v>
      </c>
      <c r="U87" t="b">
        <f t="shared" si="15"/>
        <v>0</v>
      </c>
      <c r="V87" t="b">
        <f t="shared" si="15"/>
        <v>0</v>
      </c>
      <c r="W87" t="b">
        <f t="shared" si="15"/>
        <v>0</v>
      </c>
      <c r="X87" t="b">
        <f t="shared" si="15"/>
        <v>0</v>
      </c>
      <c r="Y87" t="b">
        <f t="shared" si="15"/>
        <v>0</v>
      </c>
      <c r="Z87" t="b">
        <f t="shared" si="15"/>
        <v>0</v>
      </c>
      <c r="AA87" t="b">
        <f t="shared" si="15"/>
        <v>0</v>
      </c>
      <c r="AB87" t="b">
        <f t="shared" si="15"/>
        <v>0</v>
      </c>
      <c r="AC87" t="b">
        <f t="shared" si="15"/>
        <v>0</v>
      </c>
      <c r="AD87" t="b">
        <f t="shared" si="15"/>
        <v>0</v>
      </c>
      <c r="AE87" t="b">
        <f t="shared" si="15"/>
        <v>0</v>
      </c>
      <c r="AF87" t="b">
        <f t="shared" si="15"/>
        <v>0</v>
      </c>
      <c r="AG87" t="b">
        <f t="shared" si="14"/>
        <v>0</v>
      </c>
      <c r="AH87" t="b">
        <f t="shared" si="14"/>
        <v>0</v>
      </c>
      <c r="AI87" t="b">
        <f t="shared" si="14"/>
        <v>0</v>
      </c>
      <c r="AJ87" t="b">
        <f t="shared" si="14"/>
        <v>0</v>
      </c>
      <c r="AK87" t="b">
        <f t="shared" si="14"/>
        <v>0</v>
      </c>
      <c r="AL87" t="b">
        <f t="shared" si="14"/>
        <v>0</v>
      </c>
    </row>
    <row r="88" spans="1:38" x14ac:dyDescent="0.25">
      <c r="A88" t="s">
        <v>344</v>
      </c>
      <c r="B88" t="s">
        <v>345</v>
      </c>
      <c r="C88" t="s">
        <v>175</v>
      </c>
      <c r="D88" t="s">
        <v>46</v>
      </c>
      <c r="F88" t="s">
        <v>346</v>
      </c>
      <c r="P88" t="str">
        <f t="shared" si="11"/>
        <v>Caloundra Skate Park, Aquatic Centre, Arthur Street, Caloundra</v>
      </c>
      <c r="Q88" t="b">
        <f t="shared" si="15"/>
        <v>0</v>
      </c>
      <c r="R88" t="b">
        <f t="shared" si="15"/>
        <v>0</v>
      </c>
      <c r="S88" t="b">
        <f t="shared" si="15"/>
        <v>0</v>
      </c>
      <c r="T88" t="b">
        <f t="shared" si="15"/>
        <v>0</v>
      </c>
      <c r="U88" t="b">
        <f t="shared" si="15"/>
        <v>0</v>
      </c>
      <c r="V88" t="b">
        <f t="shared" si="15"/>
        <v>0</v>
      </c>
      <c r="W88" t="b">
        <f t="shared" si="15"/>
        <v>0</v>
      </c>
      <c r="X88" t="b">
        <f t="shared" si="15"/>
        <v>0</v>
      </c>
      <c r="Y88" t="b">
        <f t="shared" si="15"/>
        <v>0</v>
      </c>
      <c r="Z88" t="b">
        <f t="shared" si="15"/>
        <v>0</v>
      </c>
      <c r="AA88" t="b">
        <f t="shared" si="15"/>
        <v>0</v>
      </c>
      <c r="AB88" t="b">
        <f t="shared" si="15"/>
        <v>0</v>
      </c>
      <c r="AC88" t="b">
        <f t="shared" si="15"/>
        <v>0</v>
      </c>
      <c r="AD88" t="b">
        <f t="shared" si="15"/>
        <v>0</v>
      </c>
      <c r="AE88" t="b">
        <f t="shared" si="15"/>
        <v>0</v>
      </c>
      <c r="AF88" t="b">
        <f t="shared" si="15"/>
        <v>0</v>
      </c>
      <c r="AG88" t="b">
        <f t="shared" si="14"/>
        <v>0</v>
      </c>
      <c r="AH88" t="b">
        <f t="shared" si="14"/>
        <v>0</v>
      </c>
      <c r="AI88" t="b">
        <f t="shared" si="14"/>
        <v>0</v>
      </c>
      <c r="AJ88" t="b">
        <f t="shared" si="14"/>
        <v>0</v>
      </c>
      <c r="AK88" t="b">
        <f t="shared" si="14"/>
        <v>0</v>
      </c>
      <c r="AL88" t="b">
        <f t="shared" si="14"/>
        <v>0</v>
      </c>
    </row>
    <row r="89" spans="1:38" x14ac:dyDescent="0.25">
      <c r="A89" t="s">
        <v>347</v>
      </c>
      <c r="B89" t="s">
        <v>348</v>
      </c>
      <c r="C89" t="s">
        <v>145</v>
      </c>
      <c r="D89" t="s">
        <v>265</v>
      </c>
      <c r="E89" t="s">
        <v>349</v>
      </c>
      <c r="F89" t="s">
        <v>350</v>
      </c>
      <c r="P89" t="str">
        <f t="shared" si="11"/>
        <v>Canavan Gracie Recreational Park, Lomond Crescent, Caloundra West</v>
      </c>
      <c r="Q89" t="b">
        <f t="shared" si="15"/>
        <v>1</v>
      </c>
      <c r="R89" t="b">
        <f t="shared" si="15"/>
        <v>1</v>
      </c>
      <c r="S89" t="b">
        <f t="shared" si="15"/>
        <v>1</v>
      </c>
      <c r="T89" t="b">
        <f t="shared" si="15"/>
        <v>0</v>
      </c>
      <c r="U89" t="b">
        <f t="shared" si="15"/>
        <v>0</v>
      </c>
      <c r="V89" t="b">
        <f t="shared" si="15"/>
        <v>0</v>
      </c>
      <c r="W89" t="b">
        <f t="shared" si="15"/>
        <v>0</v>
      </c>
      <c r="X89" t="b">
        <f t="shared" si="15"/>
        <v>0</v>
      </c>
      <c r="Y89" t="b">
        <f t="shared" si="15"/>
        <v>1</v>
      </c>
      <c r="Z89" t="b">
        <f t="shared" si="15"/>
        <v>0</v>
      </c>
      <c r="AA89" t="b">
        <f t="shared" si="15"/>
        <v>1</v>
      </c>
      <c r="AB89" t="b">
        <f t="shared" si="15"/>
        <v>0</v>
      </c>
      <c r="AC89" t="b">
        <f t="shared" si="15"/>
        <v>0</v>
      </c>
      <c r="AD89" t="b">
        <f t="shared" si="15"/>
        <v>0</v>
      </c>
      <c r="AE89" t="b">
        <f t="shared" si="15"/>
        <v>1</v>
      </c>
      <c r="AF89" t="b">
        <f t="shared" si="15"/>
        <v>0</v>
      </c>
      <c r="AG89" t="b">
        <f t="shared" si="14"/>
        <v>0</v>
      </c>
      <c r="AH89" t="b">
        <f t="shared" si="14"/>
        <v>1</v>
      </c>
      <c r="AI89" t="b">
        <f t="shared" si="14"/>
        <v>0</v>
      </c>
      <c r="AJ89" t="b">
        <f t="shared" si="14"/>
        <v>0</v>
      </c>
      <c r="AK89" t="b">
        <f t="shared" si="14"/>
        <v>0</v>
      </c>
      <c r="AL89" t="b">
        <f t="shared" si="14"/>
        <v>0</v>
      </c>
    </row>
    <row r="90" spans="1:38" x14ac:dyDescent="0.25">
      <c r="A90" t="s">
        <v>351</v>
      </c>
      <c r="B90" t="s">
        <v>352</v>
      </c>
      <c r="C90" t="s">
        <v>104</v>
      </c>
      <c r="D90" t="s">
        <v>18</v>
      </c>
      <c r="P90" t="str">
        <f t="shared" si="11"/>
        <v>Carinya Street Park, Carinya Street, Mooloolaba</v>
      </c>
      <c r="Q90" t="b">
        <f t="shared" si="15"/>
        <v>0</v>
      </c>
      <c r="R90" t="b">
        <f t="shared" si="15"/>
        <v>0</v>
      </c>
      <c r="S90" t="b">
        <f t="shared" si="15"/>
        <v>0</v>
      </c>
      <c r="T90" t="b">
        <f t="shared" si="15"/>
        <v>0</v>
      </c>
      <c r="U90" t="b">
        <f t="shared" si="15"/>
        <v>0</v>
      </c>
      <c r="V90" t="b">
        <f t="shared" si="15"/>
        <v>0</v>
      </c>
      <c r="W90" t="b">
        <f t="shared" si="15"/>
        <v>0</v>
      </c>
      <c r="X90" t="b">
        <f t="shared" si="15"/>
        <v>0</v>
      </c>
      <c r="Y90" t="b">
        <f t="shared" si="15"/>
        <v>0</v>
      </c>
      <c r="Z90" t="b">
        <f t="shared" si="15"/>
        <v>0</v>
      </c>
      <c r="AA90" t="b">
        <f t="shared" si="15"/>
        <v>0</v>
      </c>
      <c r="AB90" t="b">
        <f t="shared" si="15"/>
        <v>0</v>
      </c>
      <c r="AC90" t="b">
        <f t="shared" si="15"/>
        <v>0</v>
      </c>
      <c r="AD90" t="b">
        <f t="shared" si="15"/>
        <v>0</v>
      </c>
      <c r="AE90" t="b">
        <f t="shared" si="15"/>
        <v>0</v>
      </c>
      <c r="AF90" t="b">
        <f t="shared" si="15"/>
        <v>0</v>
      </c>
      <c r="AG90" t="b">
        <f t="shared" si="14"/>
        <v>0</v>
      </c>
      <c r="AH90" t="b">
        <f t="shared" si="14"/>
        <v>0</v>
      </c>
      <c r="AI90" t="b">
        <f t="shared" si="14"/>
        <v>0</v>
      </c>
      <c r="AJ90" t="b">
        <f t="shared" si="14"/>
        <v>0</v>
      </c>
      <c r="AK90" t="b">
        <f t="shared" si="14"/>
        <v>0</v>
      </c>
      <c r="AL90" t="b">
        <f t="shared" si="14"/>
        <v>0</v>
      </c>
    </row>
    <row r="91" spans="1:38" x14ac:dyDescent="0.25">
      <c r="A91" t="s">
        <v>353</v>
      </c>
      <c r="B91" t="s">
        <v>354</v>
      </c>
      <c r="C91" t="s">
        <v>355</v>
      </c>
      <c r="D91" t="s">
        <v>18</v>
      </c>
      <c r="E91" t="s">
        <v>78</v>
      </c>
      <c r="F91" t="s">
        <v>356</v>
      </c>
      <c r="P91" t="str">
        <f t="shared" si="11"/>
        <v>Carramar Court Park, Carramar court, Flaxton</v>
      </c>
      <c r="Q91" t="b">
        <f t="shared" si="15"/>
        <v>1</v>
      </c>
      <c r="R91" t="b">
        <f t="shared" si="15"/>
        <v>0</v>
      </c>
      <c r="S91" t="b">
        <f t="shared" si="15"/>
        <v>1</v>
      </c>
      <c r="T91" t="b">
        <f t="shared" si="15"/>
        <v>0</v>
      </c>
      <c r="U91" t="b">
        <f t="shared" si="15"/>
        <v>0</v>
      </c>
      <c r="V91" t="b">
        <f t="shared" si="15"/>
        <v>0</v>
      </c>
      <c r="W91" t="b">
        <f t="shared" si="15"/>
        <v>0</v>
      </c>
      <c r="X91" t="b">
        <f t="shared" si="15"/>
        <v>0</v>
      </c>
      <c r="Y91" t="b">
        <f t="shared" si="15"/>
        <v>0</v>
      </c>
      <c r="Z91" t="b">
        <f t="shared" si="15"/>
        <v>0</v>
      </c>
      <c r="AA91" t="b">
        <f t="shared" si="15"/>
        <v>0</v>
      </c>
      <c r="AB91" t="b">
        <f t="shared" si="15"/>
        <v>0</v>
      </c>
      <c r="AC91" t="b">
        <f t="shared" si="15"/>
        <v>0</v>
      </c>
      <c r="AD91" t="b">
        <f t="shared" si="15"/>
        <v>0</v>
      </c>
      <c r="AE91" t="b">
        <f t="shared" si="15"/>
        <v>0</v>
      </c>
      <c r="AF91" t="b">
        <f t="shared" si="15"/>
        <v>0</v>
      </c>
      <c r="AG91" t="b">
        <f t="shared" si="14"/>
        <v>0</v>
      </c>
      <c r="AH91" t="b">
        <f t="shared" si="14"/>
        <v>0</v>
      </c>
      <c r="AI91" t="b">
        <f t="shared" si="14"/>
        <v>0</v>
      </c>
      <c r="AJ91" t="b">
        <f t="shared" si="14"/>
        <v>0</v>
      </c>
      <c r="AK91" t="b">
        <f t="shared" si="14"/>
        <v>0</v>
      </c>
      <c r="AL91" t="b">
        <f t="shared" si="14"/>
        <v>0</v>
      </c>
    </row>
    <row r="92" spans="1:38" x14ac:dyDescent="0.25">
      <c r="A92" t="s">
        <v>357</v>
      </c>
      <c r="B92" t="s">
        <v>358</v>
      </c>
      <c r="C92" t="s">
        <v>104</v>
      </c>
      <c r="D92" t="s">
        <v>18</v>
      </c>
      <c r="E92" t="s">
        <v>83</v>
      </c>
      <c r="P92" t="str">
        <f t="shared" si="11"/>
        <v>Carwoola Crescent Park, Carwoola Crescent, Mooloolaba</v>
      </c>
      <c r="Q92" t="b">
        <f t="shared" si="15"/>
        <v>0</v>
      </c>
      <c r="R92" t="b">
        <f t="shared" si="15"/>
        <v>1</v>
      </c>
      <c r="S92" t="b">
        <f t="shared" si="15"/>
        <v>0</v>
      </c>
      <c r="T92" t="b">
        <f t="shared" si="15"/>
        <v>0</v>
      </c>
      <c r="U92" t="b">
        <f t="shared" si="15"/>
        <v>0</v>
      </c>
      <c r="V92" t="b">
        <f t="shared" si="15"/>
        <v>0</v>
      </c>
      <c r="W92" t="b">
        <f t="shared" si="15"/>
        <v>0</v>
      </c>
      <c r="X92" t="b">
        <f t="shared" si="15"/>
        <v>0</v>
      </c>
      <c r="Y92" t="b">
        <f t="shared" si="15"/>
        <v>0</v>
      </c>
      <c r="Z92" t="b">
        <f t="shared" si="15"/>
        <v>0</v>
      </c>
      <c r="AA92" t="b">
        <f t="shared" si="15"/>
        <v>0</v>
      </c>
      <c r="AB92" t="b">
        <f t="shared" si="15"/>
        <v>0</v>
      </c>
      <c r="AC92" t="b">
        <f t="shared" si="15"/>
        <v>0</v>
      </c>
      <c r="AD92" t="b">
        <f t="shared" si="15"/>
        <v>0</v>
      </c>
      <c r="AE92" t="b">
        <f t="shared" si="15"/>
        <v>0</v>
      </c>
      <c r="AF92" t="b">
        <f t="shared" si="15"/>
        <v>0</v>
      </c>
      <c r="AG92" t="b">
        <f t="shared" si="14"/>
        <v>0</v>
      </c>
      <c r="AH92" t="b">
        <f t="shared" si="14"/>
        <v>0</v>
      </c>
      <c r="AI92" t="b">
        <f t="shared" si="14"/>
        <v>0</v>
      </c>
      <c r="AJ92" t="b">
        <f t="shared" si="14"/>
        <v>0</v>
      </c>
      <c r="AK92" t="b">
        <f t="shared" si="14"/>
        <v>0</v>
      </c>
      <c r="AL92" t="b">
        <f t="shared" si="14"/>
        <v>0</v>
      </c>
    </row>
    <row r="93" spans="1:38" x14ac:dyDescent="0.25">
      <c r="A93" t="s">
        <v>359</v>
      </c>
      <c r="B93" t="s">
        <v>360</v>
      </c>
      <c r="C93" t="s">
        <v>96</v>
      </c>
      <c r="D93" t="s">
        <v>18</v>
      </c>
      <c r="E93" t="s">
        <v>29</v>
      </c>
      <c r="F93" t="s">
        <v>361</v>
      </c>
      <c r="P93" t="str">
        <f t="shared" si="11"/>
        <v>Casey Street Park, Casey Street, Bli Bli</v>
      </c>
      <c r="Q93" t="b">
        <f t="shared" si="15"/>
        <v>0</v>
      </c>
      <c r="R93" t="b">
        <f t="shared" si="15"/>
        <v>0</v>
      </c>
      <c r="S93" t="b">
        <f t="shared" si="15"/>
        <v>1</v>
      </c>
      <c r="T93" t="b">
        <f t="shared" si="15"/>
        <v>0</v>
      </c>
      <c r="U93" t="b">
        <f t="shared" si="15"/>
        <v>0</v>
      </c>
      <c r="V93" t="b">
        <f t="shared" si="15"/>
        <v>0</v>
      </c>
      <c r="W93" t="b">
        <f t="shared" si="15"/>
        <v>0</v>
      </c>
      <c r="X93" t="b">
        <f t="shared" si="15"/>
        <v>0</v>
      </c>
      <c r="Y93" t="b">
        <f t="shared" si="15"/>
        <v>0</v>
      </c>
      <c r="Z93" t="b">
        <f t="shared" si="15"/>
        <v>0</v>
      </c>
      <c r="AA93" t="b">
        <f t="shared" si="15"/>
        <v>0</v>
      </c>
      <c r="AB93" t="b">
        <f t="shared" si="15"/>
        <v>0</v>
      </c>
      <c r="AC93" t="b">
        <f t="shared" si="15"/>
        <v>0</v>
      </c>
      <c r="AD93" t="b">
        <f t="shared" si="15"/>
        <v>0</v>
      </c>
      <c r="AE93" t="b">
        <f t="shared" si="15"/>
        <v>0</v>
      </c>
      <c r="AF93" t="b">
        <f t="shared" si="15"/>
        <v>0</v>
      </c>
      <c r="AG93" t="b">
        <f t="shared" si="14"/>
        <v>0</v>
      </c>
      <c r="AH93" t="b">
        <f t="shared" si="14"/>
        <v>0</v>
      </c>
      <c r="AI93" t="b">
        <f t="shared" si="14"/>
        <v>0</v>
      </c>
      <c r="AJ93" t="b">
        <f t="shared" si="14"/>
        <v>0</v>
      </c>
      <c r="AK93" t="b">
        <f t="shared" si="14"/>
        <v>0</v>
      </c>
      <c r="AL93" t="b">
        <f t="shared" si="14"/>
        <v>0</v>
      </c>
    </row>
    <row r="94" spans="1:38" x14ac:dyDescent="0.25">
      <c r="A94" t="s">
        <v>362</v>
      </c>
      <c r="B94" t="s">
        <v>363</v>
      </c>
      <c r="C94" t="s">
        <v>187</v>
      </c>
      <c r="D94" t="s">
        <v>18</v>
      </c>
      <c r="E94" t="s">
        <v>29</v>
      </c>
      <c r="F94" t="s">
        <v>364</v>
      </c>
      <c r="P94" t="str">
        <f t="shared" si="11"/>
        <v>Cedar Grove Park, Hakea Avenue, Maleny</v>
      </c>
      <c r="Q94" t="b">
        <f t="shared" si="15"/>
        <v>0</v>
      </c>
      <c r="R94" t="b">
        <f t="shared" si="15"/>
        <v>0</v>
      </c>
      <c r="S94" t="b">
        <f t="shared" si="15"/>
        <v>1</v>
      </c>
      <c r="T94" t="b">
        <f t="shared" si="15"/>
        <v>0</v>
      </c>
      <c r="U94" t="b">
        <f t="shared" si="15"/>
        <v>0</v>
      </c>
      <c r="V94" t="b">
        <f t="shared" si="15"/>
        <v>0</v>
      </c>
      <c r="W94" t="b">
        <f t="shared" si="15"/>
        <v>0</v>
      </c>
      <c r="X94" t="b">
        <f t="shared" si="15"/>
        <v>0</v>
      </c>
      <c r="Y94" t="b">
        <f t="shared" si="15"/>
        <v>0</v>
      </c>
      <c r="Z94" t="b">
        <f t="shared" si="15"/>
        <v>0</v>
      </c>
      <c r="AA94" t="b">
        <f t="shared" si="15"/>
        <v>0</v>
      </c>
      <c r="AB94" t="b">
        <f t="shared" si="15"/>
        <v>0</v>
      </c>
      <c r="AC94" t="b">
        <f t="shared" si="15"/>
        <v>0</v>
      </c>
      <c r="AD94" t="b">
        <f t="shared" si="15"/>
        <v>0</v>
      </c>
      <c r="AE94" t="b">
        <f t="shared" si="15"/>
        <v>0</v>
      </c>
      <c r="AF94" t="b">
        <f t="shared" si="15"/>
        <v>0</v>
      </c>
      <c r="AG94" t="b">
        <f t="shared" si="14"/>
        <v>0</v>
      </c>
      <c r="AH94" t="b">
        <f t="shared" si="14"/>
        <v>0</v>
      </c>
      <c r="AI94" t="b">
        <f t="shared" si="14"/>
        <v>0</v>
      </c>
      <c r="AJ94" t="b">
        <f t="shared" si="14"/>
        <v>0</v>
      </c>
      <c r="AK94" t="b">
        <f t="shared" si="14"/>
        <v>0</v>
      </c>
      <c r="AL94" t="b">
        <f t="shared" si="14"/>
        <v>0</v>
      </c>
    </row>
    <row r="95" spans="1:38" x14ac:dyDescent="0.25">
      <c r="A95" t="s">
        <v>365</v>
      </c>
      <c r="B95" t="s">
        <v>366</v>
      </c>
      <c r="C95" t="s">
        <v>367</v>
      </c>
      <c r="D95" t="s">
        <v>73</v>
      </c>
      <c r="E95" t="s">
        <v>368</v>
      </c>
      <c r="F95" t="s">
        <v>369</v>
      </c>
      <c r="I95" s="1" t="s">
        <v>370</v>
      </c>
      <c r="P95" t="str">
        <f t="shared" si="11"/>
        <v>Centaur Park , Ormonde Terrace, Kings Beach</v>
      </c>
      <c r="Q95" t="b">
        <f t="shared" si="15"/>
        <v>1</v>
      </c>
      <c r="R95" t="b">
        <f t="shared" si="15"/>
        <v>1</v>
      </c>
      <c r="S95" t="b">
        <f t="shared" si="15"/>
        <v>0</v>
      </c>
      <c r="T95" t="b">
        <f t="shared" si="15"/>
        <v>0</v>
      </c>
      <c r="U95" t="b">
        <f t="shared" si="15"/>
        <v>0</v>
      </c>
      <c r="V95" t="b">
        <f t="shared" si="15"/>
        <v>1</v>
      </c>
      <c r="W95" t="b">
        <f t="shared" si="15"/>
        <v>0</v>
      </c>
      <c r="X95" t="b">
        <f t="shared" si="15"/>
        <v>1</v>
      </c>
      <c r="Y95" t="b">
        <f t="shared" si="15"/>
        <v>0</v>
      </c>
      <c r="Z95" t="b">
        <f t="shared" si="15"/>
        <v>0</v>
      </c>
      <c r="AA95" t="b">
        <f t="shared" si="15"/>
        <v>0</v>
      </c>
      <c r="AB95" t="b">
        <f t="shared" si="15"/>
        <v>0</v>
      </c>
      <c r="AC95" t="b">
        <f t="shared" si="15"/>
        <v>1</v>
      </c>
      <c r="AD95" t="b">
        <f t="shared" si="15"/>
        <v>0</v>
      </c>
      <c r="AE95" t="b">
        <f t="shared" si="15"/>
        <v>0</v>
      </c>
      <c r="AF95" t="b">
        <f t="shared" si="15"/>
        <v>0</v>
      </c>
      <c r="AG95" t="b">
        <f t="shared" si="14"/>
        <v>1</v>
      </c>
      <c r="AH95" t="b">
        <f t="shared" si="14"/>
        <v>0</v>
      </c>
      <c r="AI95" t="b">
        <f t="shared" si="14"/>
        <v>0</v>
      </c>
      <c r="AJ95" t="b">
        <f t="shared" si="14"/>
        <v>0</v>
      </c>
      <c r="AK95" t="b">
        <f t="shared" si="14"/>
        <v>0</v>
      </c>
      <c r="AL95" t="b">
        <f t="shared" si="14"/>
        <v>0</v>
      </c>
    </row>
    <row r="96" spans="1:38" x14ac:dyDescent="0.25">
      <c r="A96" t="s">
        <v>371</v>
      </c>
      <c r="B96" t="s">
        <v>372</v>
      </c>
      <c r="C96" t="s">
        <v>261</v>
      </c>
      <c r="D96" t="s">
        <v>18</v>
      </c>
      <c r="E96" t="s">
        <v>83</v>
      </c>
      <c r="P96" t="str">
        <f t="shared" si="11"/>
        <v>Centenary Park, Elizabeth Way, Nambour</v>
      </c>
      <c r="Q96" t="b">
        <f t="shared" si="15"/>
        <v>0</v>
      </c>
      <c r="R96" t="b">
        <f t="shared" si="15"/>
        <v>1</v>
      </c>
      <c r="S96" t="b">
        <f t="shared" si="15"/>
        <v>0</v>
      </c>
      <c r="T96" t="b">
        <f t="shared" si="15"/>
        <v>0</v>
      </c>
      <c r="U96" t="b">
        <f t="shared" si="15"/>
        <v>0</v>
      </c>
      <c r="V96" t="b">
        <f t="shared" si="15"/>
        <v>0</v>
      </c>
      <c r="W96" t="b">
        <f t="shared" si="15"/>
        <v>0</v>
      </c>
      <c r="X96" t="b">
        <f t="shared" si="15"/>
        <v>0</v>
      </c>
      <c r="Y96" t="b">
        <f t="shared" si="15"/>
        <v>0</v>
      </c>
      <c r="Z96" t="b">
        <f t="shared" si="15"/>
        <v>0</v>
      </c>
      <c r="AA96" t="b">
        <f t="shared" si="15"/>
        <v>0</v>
      </c>
      <c r="AB96" t="b">
        <f t="shared" si="15"/>
        <v>0</v>
      </c>
      <c r="AC96" t="b">
        <f t="shared" si="15"/>
        <v>0</v>
      </c>
      <c r="AD96" t="b">
        <f t="shared" si="15"/>
        <v>0</v>
      </c>
      <c r="AE96" t="b">
        <f t="shared" si="15"/>
        <v>0</v>
      </c>
      <c r="AF96" t="b">
        <f t="shared" si="15"/>
        <v>0</v>
      </c>
      <c r="AG96" t="b">
        <f t="shared" si="14"/>
        <v>0</v>
      </c>
      <c r="AH96" t="b">
        <f t="shared" si="14"/>
        <v>0</v>
      </c>
      <c r="AI96" t="b">
        <f t="shared" si="14"/>
        <v>0</v>
      </c>
      <c r="AJ96" t="b">
        <f t="shared" si="14"/>
        <v>0</v>
      </c>
      <c r="AK96" t="b">
        <f t="shared" si="14"/>
        <v>0</v>
      </c>
      <c r="AL96" t="b">
        <f t="shared" si="14"/>
        <v>0</v>
      </c>
    </row>
    <row r="97" spans="1:38" x14ac:dyDescent="0.25">
      <c r="A97" t="s">
        <v>373</v>
      </c>
      <c r="B97" t="s">
        <v>374</v>
      </c>
      <c r="C97" t="s">
        <v>82</v>
      </c>
      <c r="D97" t="s">
        <v>18</v>
      </c>
      <c r="E97" t="s">
        <v>29</v>
      </c>
      <c r="F97" t="s">
        <v>375</v>
      </c>
      <c r="P97" t="str">
        <f t="shared" si="11"/>
        <v>Coolum Shores Park, Amity Court , Marcoola</v>
      </c>
      <c r="Q97" t="b">
        <f t="shared" si="15"/>
        <v>0</v>
      </c>
      <c r="R97" t="b">
        <f t="shared" si="15"/>
        <v>0</v>
      </c>
      <c r="S97" t="b">
        <f t="shared" si="15"/>
        <v>1</v>
      </c>
      <c r="T97" t="b">
        <f t="shared" si="15"/>
        <v>0</v>
      </c>
      <c r="U97" t="b">
        <f t="shared" si="15"/>
        <v>0</v>
      </c>
      <c r="V97" t="b">
        <f t="shared" si="15"/>
        <v>0</v>
      </c>
      <c r="W97" t="b">
        <f t="shared" si="15"/>
        <v>0</v>
      </c>
      <c r="X97" t="b">
        <f t="shared" si="15"/>
        <v>0</v>
      </c>
      <c r="Y97" t="b">
        <f t="shared" si="15"/>
        <v>0</v>
      </c>
      <c r="Z97" t="b">
        <f t="shared" si="15"/>
        <v>0</v>
      </c>
      <c r="AA97" t="b">
        <f t="shared" si="15"/>
        <v>0</v>
      </c>
      <c r="AB97" t="b">
        <f t="shared" si="15"/>
        <v>0</v>
      </c>
      <c r="AC97" t="b">
        <f t="shared" si="15"/>
        <v>0</v>
      </c>
      <c r="AD97" t="b">
        <f t="shared" si="15"/>
        <v>0</v>
      </c>
      <c r="AE97" t="b">
        <f t="shared" si="15"/>
        <v>0</v>
      </c>
      <c r="AF97" t="b">
        <f t="shared" si="15"/>
        <v>0</v>
      </c>
      <c r="AG97" t="b">
        <f t="shared" si="14"/>
        <v>0</v>
      </c>
      <c r="AH97" t="b">
        <f t="shared" si="14"/>
        <v>0</v>
      </c>
      <c r="AI97" t="b">
        <f t="shared" si="14"/>
        <v>0</v>
      </c>
      <c r="AJ97" t="b">
        <f t="shared" si="14"/>
        <v>0</v>
      </c>
      <c r="AK97" t="b">
        <f t="shared" si="14"/>
        <v>0</v>
      </c>
      <c r="AL97" t="b">
        <f t="shared" si="14"/>
        <v>0</v>
      </c>
    </row>
    <row r="98" spans="1:38" x14ac:dyDescent="0.25">
      <c r="A98" t="s">
        <v>376</v>
      </c>
      <c r="B98" t="s">
        <v>377</v>
      </c>
      <c r="C98" t="s">
        <v>125</v>
      </c>
      <c r="D98" t="s">
        <v>18</v>
      </c>
      <c r="E98" t="s">
        <v>29</v>
      </c>
      <c r="F98" t="s">
        <v>378</v>
      </c>
      <c r="P98" t="str">
        <f t="shared" si="11"/>
        <v>Central Park, Alstonville Way, Currimundi</v>
      </c>
      <c r="Q98" t="b">
        <f t="shared" si="15"/>
        <v>0</v>
      </c>
      <c r="R98" t="b">
        <f t="shared" si="15"/>
        <v>0</v>
      </c>
      <c r="S98" t="b">
        <f t="shared" si="15"/>
        <v>1</v>
      </c>
      <c r="T98" t="b">
        <f t="shared" si="15"/>
        <v>0</v>
      </c>
      <c r="U98" t="b">
        <f t="shared" si="15"/>
        <v>0</v>
      </c>
      <c r="V98" t="b">
        <f t="shared" si="15"/>
        <v>0</v>
      </c>
      <c r="W98" t="b">
        <f t="shared" si="15"/>
        <v>0</v>
      </c>
      <c r="X98" t="b">
        <f t="shared" si="15"/>
        <v>0</v>
      </c>
      <c r="Y98" t="b">
        <f t="shared" si="15"/>
        <v>0</v>
      </c>
      <c r="Z98" t="b">
        <f t="shared" si="15"/>
        <v>0</v>
      </c>
      <c r="AA98" t="b">
        <f t="shared" si="15"/>
        <v>0</v>
      </c>
      <c r="AB98" t="b">
        <f t="shared" si="15"/>
        <v>0</v>
      </c>
      <c r="AC98" t="b">
        <f t="shared" si="15"/>
        <v>0</v>
      </c>
      <c r="AD98" t="b">
        <f t="shared" si="15"/>
        <v>0</v>
      </c>
      <c r="AE98" t="b">
        <f t="shared" si="15"/>
        <v>0</v>
      </c>
      <c r="AF98" t="b">
        <f t="shared" si="15"/>
        <v>0</v>
      </c>
      <c r="AG98" t="b">
        <f t="shared" si="14"/>
        <v>0</v>
      </c>
      <c r="AH98" t="b">
        <f t="shared" si="14"/>
        <v>0</v>
      </c>
      <c r="AI98" t="b">
        <f t="shared" si="14"/>
        <v>0</v>
      </c>
      <c r="AJ98" t="b">
        <f t="shared" si="14"/>
        <v>0</v>
      </c>
      <c r="AK98" t="b">
        <f t="shared" si="7"/>
        <v>0</v>
      </c>
      <c r="AL98" t="b">
        <f t="shared" si="7"/>
        <v>0</v>
      </c>
    </row>
    <row r="99" spans="1:38" x14ac:dyDescent="0.25">
      <c r="A99" t="s">
        <v>379</v>
      </c>
      <c r="B99" t="s">
        <v>380</v>
      </c>
      <c r="C99" t="s">
        <v>27</v>
      </c>
      <c r="D99" t="s">
        <v>73</v>
      </c>
      <c r="E99" t="s">
        <v>381</v>
      </c>
      <c r="F99" t="s">
        <v>382</v>
      </c>
      <c r="G99" t="s">
        <v>383</v>
      </c>
      <c r="P99" t="str">
        <f t="shared" si="11"/>
        <v>Chambers Island Park, Bradman Avenue, Maroochydore</v>
      </c>
      <c r="Q99" t="b">
        <f t="shared" si="15"/>
        <v>0</v>
      </c>
      <c r="R99" t="b">
        <f t="shared" si="15"/>
        <v>1</v>
      </c>
      <c r="S99" t="b">
        <f t="shared" si="15"/>
        <v>1</v>
      </c>
      <c r="T99" t="b">
        <f t="shared" si="15"/>
        <v>0</v>
      </c>
      <c r="U99" t="b">
        <f t="shared" si="15"/>
        <v>0</v>
      </c>
      <c r="V99" t="b">
        <f t="shared" si="15"/>
        <v>1</v>
      </c>
      <c r="W99" t="b">
        <f t="shared" si="15"/>
        <v>0</v>
      </c>
      <c r="X99" t="b">
        <f t="shared" si="15"/>
        <v>1</v>
      </c>
      <c r="Y99" t="b">
        <f t="shared" si="15"/>
        <v>0</v>
      </c>
      <c r="Z99" t="b">
        <f t="shared" si="15"/>
        <v>0</v>
      </c>
      <c r="AA99" t="b">
        <f t="shared" si="15"/>
        <v>0</v>
      </c>
      <c r="AB99" t="b">
        <f t="shared" si="15"/>
        <v>0</v>
      </c>
      <c r="AC99" t="b">
        <f t="shared" si="15"/>
        <v>0</v>
      </c>
      <c r="AD99" t="b">
        <f t="shared" si="15"/>
        <v>0</v>
      </c>
      <c r="AE99" t="b">
        <f t="shared" si="15"/>
        <v>1</v>
      </c>
      <c r="AF99" t="b">
        <f t="shared" ref="Q99:AF162" si="16">NOT(ISERROR(FIND(AF$1,$E99)))</f>
        <v>0</v>
      </c>
      <c r="AG99" t="b">
        <f t="shared" si="14"/>
        <v>0</v>
      </c>
      <c r="AH99" t="b">
        <f t="shared" si="14"/>
        <v>0</v>
      </c>
      <c r="AI99" t="b">
        <f t="shared" si="14"/>
        <v>0</v>
      </c>
      <c r="AJ99" t="b">
        <f t="shared" si="14"/>
        <v>0</v>
      </c>
      <c r="AK99" t="b">
        <f t="shared" si="14"/>
        <v>0</v>
      </c>
      <c r="AL99" t="b">
        <f t="shared" si="14"/>
        <v>0</v>
      </c>
    </row>
    <row r="100" spans="1:38" x14ac:dyDescent="0.25">
      <c r="A100" t="s">
        <v>384</v>
      </c>
      <c r="B100" t="s">
        <v>385</v>
      </c>
      <c r="C100" t="s">
        <v>36</v>
      </c>
      <c r="D100" t="s">
        <v>46</v>
      </c>
      <c r="F100" t="s">
        <v>386</v>
      </c>
      <c r="P100" t="str">
        <f t="shared" si="11"/>
        <v>Chancellor Park Skate Spine, Sir Raleigh Drive, Sippy Downs</v>
      </c>
      <c r="Q100" t="b">
        <f t="shared" ref="Q100:AF163" si="17">NOT(ISERROR(FIND(Q$1,$E100)))</f>
        <v>0</v>
      </c>
      <c r="R100" t="b">
        <f t="shared" si="17"/>
        <v>0</v>
      </c>
      <c r="S100" t="b">
        <f t="shared" si="17"/>
        <v>0</v>
      </c>
      <c r="T100" t="b">
        <f t="shared" si="17"/>
        <v>0</v>
      </c>
      <c r="U100" t="b">
        <f t="shared" si="17"/>
        <v>0</v>
      </c>
      <c r="V100" t="b">
        <f t="shared" si="17"/>
        <v>0</v>
      </c>
      <c r="W100" t="b">
        <f t="shared" si="17"/>
        <v>0</v>
      </c>
      <c r="X100" t="b">
        <f t="shared" si="17"/>
        <v>0</v>
      </c>
      <c r="Y100" t="b">
        <f t="shared" si="17"/>
        <v>0</v>
      </c>
      <c r="Z100" t="b">
        <f t="shared" si="17"/>
        <v>0</v>
      </c>
      <c r="AA100" t="b">
        <f t="shared" si="17"/>
        <v>0</v>
      </c>
      <c r="AB100" t="b">
        <f t="shared" si="17"/>
        <v>0</v>
      </c>
      <c r="AC100" t="b">
        <f t="shared" si="17"/>
        <v>0</v>
      </c>
      <c r="AD100" t="b">
        <f t="shared" si="17"/>
        <v>0</v>
      </c>
      <c r="AE100" t="b">
        <f t="shared" si="17"/>
        <v>0</v>
      </c>
      <c r="AF100" t="b">
        <f t="shared" si="17"/>
        <v>0</v>
      </c>
      <c r="AG100" t="b">
        <f t="shared" si="14"/>
        <v>0</v>
      </c>
      <c r="AH100" t="b">
        <f t="shared" si="14"/>
        <v>0</v>
      </c>
      <c r="AI100" t="b">
        <f t="shared" si="14"/>
        <v>0</v>
      </c>
      <c r="AJ100" t="b">
        <f t="shared" si="14"/>
        <v>0</v>
      </c>
      <c r="AK100" t="b">
        <f t="shared" si="14"/>
        <v>0</v>
      </c>
      <c r="AL100" t="b">
        <f t="shared" si="14"/>
        <v>0</v>
      </c>
    </row>
    <row r="101" spans="1:38" x14ac:dyDescent="0.25">
      <c r="A101" t="s">
        <v>387</v>
      </c>
      <c r="B101" t="s">
        <v>388</v>
      </c>
      <c r="C101" t="s">
        <v>36</v>
      </c>
      <c r="D101" t="s">
        <v>18</v>
      </c>
      <c r="E101" t="s">
        <v>389</v>
      </c>
      <c r="F101" t="s">
        <v>390</v>
      </c>
      <c r="G101" t="s">
        <v>391</v>
      </c>
      <c r="P101" t="str">
        <f t="shared" si="11"/>
        <v>Chancellor Village Park, Chancellor Village Boulevard, Sippy Downs</v>
      </c>
      <c r="Q101" t="b">
        <f t="shared" si="16"/>
        <v>1</v>
      </c>
      <c r="R101" t="b">
        <f t="shared" si="17"/>
        <v>1</v>
      </c>
      <c r="S101" t="b">
        <f t="shared" si="17"/>
        <v>1</v>
      </c>
      <c r="T101" t="b">
        <f t="shared" si="17"/>
        <v>1</v>
      </c>
      <c r="U101" t="b">
        <f t="shared" si="17"/>
        <v>0</v>
      </c>
      <c r="V101" t="b">
        <f t="shared" si="17"/>
        <v>0</v>
      </c>
      <c r="W101" t="b">
        <f t="shared" si="17"/>
        <v>0</v>
      </c>
      <c r="X101" t="b">
        <f t="shared" si="17"/>
        <v>0</v>
      </c>
      <c r="Y101" t="b">
        <f t="shared" si="17"/>
        <v>0</v>
      </c>
      <c r="Z101" t="b">
        <f t="shared" si="17"/>
        <v>0</v>
      </c>
      <c r="AA101" t="b">
        <f t="shared" si="17"/>
        <v>0</v>
      </c>
      <c r="AB101" t="b">
        <f t="shared" si="17"/>
        <v>0</v>
      </c>
      <c r="AC101" t="b">
        <f t="shared" si="17"/>
        <v>0</v>
      </c>
      <c r="AD101" t="b">
        <f t="shared" si="17"/>
        <v>0</v>
      </c>
      <c r="AE101" t="b">
        <f t="shared" si="17"/>
        <v>1</v>
      </c>
      <c r="AF101" t="b">
        <f t="shared" si="17"/>
        <v>0</v>
      </c>
      <c r="AG101" t="b">
        <f t="shared" si="14"/>
        <v>0</v>
      </c>
      <c r="AH101" t="b">
        <f t="shared" si="14"/>
        <v>0</v>
      </c>
      <c r="AI101" t="b">
        <f t="shared" si="14"/>
        <v>0</v>
      </c>
      <c r="AJ101" t="b">
        <f t="shared" si="14"/>
        <v>0</v>
      </c>
      <c r="AK101" t="b">
        <f t="shared" si="14"/>
        <v>0</v>
      </c>
      <c r="AL101" t="b">
        <f t="shared" si="14"/>
        <v>0</v>
      </c>
    </row>
    <row r="102" spans="1:38" x14ac:dyDescent="0.25">
      <c r="A102" t="s">
        <v>392</v>
      </c>
      <c r="B102" t="s">
        <v>393</v>
      </c>
      <c r="C102" t="s">
        <v>22</v>
      </c>
      <c r="D102" t="s">
        <v>18</v>
      </c>
      <c r="E102" t="s">
        <v>29</v>
      </c>
      <c r="F102" t="s">
        <v>394</v>
      </c>
      <c r="P102" t="str">
        <f t="shared" si="11"/>
        <v>Chardonnay Court Park, Dixon Road, Buderim</v>
      </c>
      <c r="Q102" t="b">
        <f t="shared" si="16"/>
        <v>0</v>
      </c>
      <c r="R102" t="b">
        <f t="shared" si="17"/>
        <v>0</v>
      </c>
      <c r="S102" t="b">
        <f t="shared" si="17"/>
        <v>1</v>
      </c>
      <c r="T102" t="b">
        <f t="shared" si="17"/>
        <v>0</v>
      </c>
      <c r="U102" t="b">
        <f t="shared" si="17"/>
        <v>0</v>
      </c>
      <c r="V102" t="b">
        <f t="shared" si="17"/>
        <v>0</v>
      </c>
      <c r="W102" t="b">
        <f t="shared" si="17"/>
        <v>0</v>
      </c>
      <c r="X102" t="b">
        <f t="shared" si="17"/>
        <v>0</v>
      </c>
      <c r="Y102" t="b">
        <f t="shared" si="17"/>
        <v>0</v>
      </c>
      <c r="Z102" t="b">
        <f t="shared" si="17"/>
        <v>0</v>
      </c>
      <c r="AA102" t="b">
        <f t="shared" si="17"/>
        <v>0</v>
      </c>
      <c r="AB102" t="b">
        <f t="shared" si="17"/>
        <v>0</v>
      </c>
      <c r="AC102" t="b">
        <f t="shared" si="17"/>
        <v>0</v>
      </c>
      <c r="AD102" t="b">
        <f t="shared" si="17"/>
        <v>0</v>
      </c>
      <c r="AE102" t="b">
        <f t="shared" si="17"/>
        <v>0</v>
      </c>
      <c r="AF102" t="b">
        <f t="shared" si="17"/>
        <v>0</v>
      </c>
      <c r="AG102" t="b">
        <f t="shared" si="14"/>
        <v>0</v>
      </c>
      <c r="AH102" t="b">
        <f t="shared" si="14"/>
        <v>0</v>
      </c>
      <c r="AI102" t="b">
        <f t="shared" si="14"/>
        <v>0</v>
      </c>
      <c r="AJ102" t="b">
        <f t="shared" si="14"/>
        <v>0</v>
      </c>
      <c r="AK102" t="b">
        <f t="shared" si="14"/>
        <v>0</v>
      </c>
      <c r="AL102" t="b">
        <f t="shared" si="14"/>
        <v>0</v>
      </c>
    </row>
    <row r="103" spans="1:38" x14ac:dyDescent="0.25">
      <c r="A103" t="s">
        <v>395</v>
      </c>
      <c r="B103" t="s">
        <v>396</v>
      </c>
      <c r="C103" t="s">
        <v>104</v>
      </c>
      <c r="D103" t="s">
        <v>73</v>
      </c>
      <c r="E103" t="s">
        <v>397</v>
      </c>
      <c r="F103" t="s">
        <v>398</v>
      </c>
      <c r="P103" t="str">
        <f t="shared" si="11"/>
        <v>Charles Clarke Park, 13-47 River Esplanade, Mooloolaba</v>
      </c>
      <c r="Q103" t="b">
        <f t="shared" si="16"/>
        <v>1</v>
      </c>
      <c r="R103" t="b">
        <f t="shared" si="17"/>
        <v>1</v>
      </c>
      <c r="S103" t="b">
        <f t="shared" si="17"/>
        <v>1</v>
      </c>
      <c r="T103" t="b">
        <f t="shared" si="17"/>
        <v>0</v>
      </c>
      <c r="U103" t="b">
        <f t="shared" si="17"/>
        <v>0</v>
      </c>
      <c r="V103" t="b">
        <f t="shared" si="17"/>
        <v>1</v>
      </c>
      <c r="W103" t="b">
        <f t="shared" si="17"/>
        <v>0</v>
      </c>
      <c r="X103" t="b">
        <f t="shared" si="17"/>
        <v>1</v>
      </c>
      <c r="Y103" t="b">
        <f t="shared" si="17"/>
        <v>0</v>
      </c>
      <c r="Z103" t="b">
        <f t="shared" si="17"/>
        <v>0</v>
      </c>
      <c r="AA103" t="b">
        <f t="shared" si="17"/>
        <v>0</v>
      </c>
      <c r="AB103" t="b">
        <f t="shared" si="17"/>
        <v>0</v>
      </c>
      <c r="AC103" t="b">
        <f t="shared" si="17"/>
        <v>0</v>
      </c>
      <c r="AD103" t="b">
        <f t="shared" si="17"/>
        <v>0</v>
      </c>
      <c r="AE103" t="b">
        <f t="shared" si="17"/>
        <v>0</v>
      </c>
      <c r="AF103" t="b">
        <f t="shared" si="17"/>
        <v>0</v>
      </c>
      <c r="AG103" t="b">
        <f t="shared" si="14"/>
        <v>0</v>
      </c>
      <c r="AH103" t="b">
        <f t="shared" si="14"/>
        <v>0</v>
      </c>
      <c r="AI103" t="b">
        <f t="shared" si="14"/>
        <v>0</v>
      </c>
      <c r="AJ103" t="b">
        <f t="shared" si="14"/>
        <v>0</v>
      </c>
      <c r="AK103" t="b">
        <f t="shared" si="14"/>
        <v>0</v>
      </c>
      <c r="AL103" t="b">
        <f t="shared" si="14"/>
        <v>0</v>
      </c>
    </row>
    <row r="104" spans="1:38" x14ac:dyDescent="0.25">
      <c r="A104" t="s">
        <v>399</v>
      </c>
      <c r="B104" t="s">
        <v>400</v>
      </c>
      <c r="C104" t="s">
        <v>104</v>
      </c>
      <c r="D104" t="s">
        <v>73</v>
      </c>
      <c r="E104" t="s">
        <v>401</v>
      </c>
      <c r="F104" t="s">
        <v>402</v>
      </c>
      <c r="P104" t="str">
        <f t="shared" si="11"/>
        <v>Cheese Block Park, Urunga Esplanade, Mooloolaba</v>
      </c>
      <c r="Q104" t="b">
        <f t="shared" si="16"/>
        <v>1</v>
      </c>
      <c r="R104" t="b">
        <f t="shared" si="17"/>
        <v>1</v>
      </c>
      <c r="S104" t="b">
        <f t="shared" si="17"/>
        <v>0</v>
      </c>
      <c r="T104" t="b">
        <f t="shared" si="17"/>
        <v>0</v>
      </c>
      <c r="U104" t="b">
        <f t="shared" si="17"/>
        <v>0</v>
      </c>
      <c r="V104" t="b">
        <f t="shared" si="17"/>
        <v>1</v>
      </c>
      <c r="W104" t="b">
        <f t="shared" si="17"/>
        <v>0</v>
      </c>
      <c r="X104" t="b">
        <f t="shared" si="17"/>
        <v>1</v>
      </c>
      <c r="Y104" t="b">
        <f t="shared" si="17"/>
        <v>0</v>
      </c>
      <c r="Z104" t="b">
        <f t="shared" si="17"/>
        <v>0</v>
      </c>
      <c r="AA104" t="b">
        <f t="shared" si="17"/>
        <v>0</v>
      </c>
      <c r="AB104" t="b">
        <f t="shared" si="17"/>
        <v>0</v>
      </c>
      <c r="AC104" t="b">
        <f t="shared" si="17"/>
        <v>0</v>
      </c>
      <c r="AD104" t="b">
        <f t="shared" si="17"/>
        <v>0</v>
      </c>
      <c r="AE104" t="b">
        <f t="shared" si="17"/>
        <v>1</v>
      </c>
      <c r="AF104" t="b">
        <f t="shared" si="17"/>
        <v>0</v>
      </c>
      <c r="AG104" t="b">
        <f t="shared" si="14"/>
        <v>1</v>
      </c>
      <c r="AH104" t="b">
        <f t="shared" si="14"/>
        <v>0</v>
      </c>
      <c r="AI104" t="b">
        <f t="shared" si="14"/>
        <v>0</v>
      </c>
      <c r="AJ104" t="b">
        <f t="shared" si="14"/>
        <v>0</v>
      </c>
      <c r="AK104" t="b">
        <f t="shared" si="14"/>
        <v>0</v>
      </c>
      <c r="AL104" t="b">
        <f t="shared" si="14"/>
        <v>0</v>
      </c>
    </row>
    <row r="105" spans="1:38" x14ac:dyDescent="0.25">
      <c r="A105" t="s">
        <v>403</v>
      </c>
      <c r="B105" t="s">
        <v>404</v>
      </c>
      <c r="C105" t="s">
        <v>405</v>
      </c>
      <c r="D105" t="s">
        <v>18</v>
      </c>
      <c r="E105" t="s">
        <v>61</v>
      </c>
      <c r="P105" t="str">
        <f t="shared" si="11"/>
        <v>Chelsea Crescent Park, Chelsea Crescent, Minyama</v>
      </c>
      <c r="Q105" t="b">
        <f t="shared" si="16"/>
        <v>1</v>
      </c>
      <c r="R105" t="b">
        <f t="shared" si="17"/>
        <v>1</v>
      </c>
      <c r="S105" t="b">
        <f t="shared" si="17"/>
        <v>1</v>
      </c>
      <c r="T105" t="b">
        <f t="shared" si="17"/>
        <v>0</v>
      </c>
      <c r="U105" t="b">
        <f t="shared" si="17"/>
        <v>0</v>
      </c>
      <c r="V105" t="b">
        <f t="shared" si="17"/>
        <v>0</v>
      </c>
      <c r="W105" t="b">
        <f t="shared" si="17"/>
        <v>0</v>
      </c>
      <c r="X105" t="b">
        <f t="shared" si="17"/>
        <v>0</v>
      </c>
      <c r="Y105" t="b">
        <f t="shared" si="17"/>
        <v>0</v>
      </c>
      <c r="Z105" t="b">
        <f t="shared" si="17"/>
        <v>0</v>
      </c>
      <c r="AA105" t="b">
        <f t="shared" si="17"/>
        <v>0</v>
      </c>
      <c r="AB105" t="b">
        <f t="shared" si="17"/>
        <v>0</v>
      </c>
      <c r="AC105" t="b">
        <f t="shared" si="17"/>
        <v>0</v>
      </c>
      <c r="AD105" t="b">
        <f t="shared" si="17"/>
        <v>0</v>
      </c>
      <c r="AE105" t="b">
        <f t="shared" si="17"/>
        <v>0</v>
      </c>
      <c r="AF105" t="b">
        <f t="shared" si="17"/>
        <v>0</v>
      </c>
      <c r="AG105" t="b">
        <f t="shared" si="14"/>
        <v>0</v>
      </c>
      <c r="AH105" t="b">
        <f t="shared" si="14"/>
        <v>0</v>
      </c>
      <c r="AI105" t="b">
        <f t="shared" si="14"/>
        <v>0</v>
      </c>
      <c r="AJ105" t="b">
        <f t="shared" si="14"/>
        <v>0</v>
      </c>
      <c r="AK105" t="b">
        <f t="shared" si="14"/>
        <v>0</v>
      </c>
      <c r="AL105" t="b">
        <f t="shared" si="14"/>
        <v>0</v>
      </c>
    </row>
    <row r="106" spans="1:38" x14ac:dyDescent="0.25">
      <c r="A106" t="s">
        <v>406</v>
      </c>
      <c r="B106" t="s">
        <v>407</v>
      </c>
      <c r="C106" t="s">
        <v>405</v>
      </c>
      <c r="D106" t="s">
        <v>18</v>
      </c>
      <c r="E106" t="s">
        <v>83</v>
      </c>
      <c r="P106" t="str">
        <f t="shared" si="11"/>
        <v>Chelsea Park, Kew Place, Minyama</v>
      </c>
      <c r="Q106" t="b">
        <f t="shared" si="16"/>
        <v>0</v>
      </c>
      <c r="R106" t="b">
        <f t="shared" si="17"/>
        <v>1</v>
      </c>
      <c r="S106" t="b">
        <f t="shared" si="17"/>
        <v>0</v>
      </c>
      <c r="T106" t="b">
        <f t="shared" si="17"/>
        <v>0</v>
      </c>
      <c r="U106" t="b">
        <f t="shared" si="17"/>
        <v>0</v>
      </c>
      <c r="V106" t="b">
        <f t="shared" si="17"/>
        <v>0</v>
      </c>
      <c r="W106" t="b">
        <f t="shared" si="17"/>
        <v>0</v>
      </c>
      <c r="X106" t="b">
        <f t="shared" si="17"/>
        <v>0</v>
      </c>
      <c r="Y106" t="b">
        <f t="shared" si="17"/>
        <v>0</v>
      </c>
      <c r="Z106" t="b">
        <f t="shared" si="17"/>
        <v>0</v>
      </c>
      <c r="AA106" t="b">
        <f t="shared" si="17"/>
        <v>0</v>
      </c>
      <c r="AB106" t="b">
        <f t="shared" si="17"/>
        <v>0</v>
      </c>
      <c r="AC106" t="b">
        <f t="shared" si="17"/>
        <v>0</v>
      </c>
      <c r="AD106" t="b">
        <f t="shared" si="17"/>
        <v>0</v>
      </c>
      <c r="AE106" t="b">
        <f t="shared" si="17"/>
        <v>0</v>
      </c>
      <c r="AF106" t="b">
        <f t="shared" si="17"/>
        <v>0</v>
      </c>
      <c r="AG106" t="b">
        <f t="shared" si="14"/>
        <v>0</v>
      </c>
      <c r="AH106" t="b">
        <f t="shared" si="14"/>
        <v>0</v>
      </c>
      <c r="AI106" t="b">
        <f t="shared" si="14"/>
        <v>0</v>
      </c>
      <c r="AJ106" t="b">
        <f t="shared" si="14"/>
        <v>0</v>
      </c>
      <c r="AK106" t="b">
        <f t="shared" si="14"/>
        <v>0</v>
      </c>
      <c r="AL106" t="b">
        <f t="shared" si="14"/>
        <v>0</v>
      </c>
    </row>
    <row r="107" spans="1:38" x14ac:dyDescent="0.25">
      <c r="A107" t="s">
        <v>408</v>
      </c>
      <c r="B107" t="s">
        <v>409</v>
      </c>
      <c r="C107" t="s">
        <v>27</v>
      </c>
      <c r="D107" t="s">
        <v>18</v>
      </c>
      <c r="E107" t="s">
        <v>29</v>
      </c>
      <c r="F107" t="s">
        <v>410</v>
      </c>
      <c r="P107" t="str">
        <f t="shared" si="11"/>
        <v>Christiansen Park, Summer Drive, Maroochydore</v>
      </c>
      <c r="Q107" t="b">
        <f t="shared" si="16"/>
        <v>0</v>
      </c>
      <c r="R107" t="b">
        <f t="shared" si="17"/>
        <v>0</v>
      </c>
      <c r="S107" t="b">
        <f t="shared" si="17"/>
        <v>1</v>
      </c>
      <c r="T107" t="b">
        <f t="shared" si="17"/>
        <v>0</v>
      </c>
      <c r="U107" t="b">
        <f t="shared" si="17"/>
        <v>0</v>
      </c>
      <c r="V107" t="b">
        <f t="shared" si="17"/>
        <v>0</v>
      </c>
      <c r="W107" t="b">
        <f t="shared" si="17"/>
        <v>0</v>
      </c>
      <c r="X107" t="b">
        <f t="shared" si="17"/>
        <v>0</v>
      </c>
      <c r="Y107" t="b">
        <f t="shared" si="17"/>
        <v>0</v>
      </c>
      <c r="Z107" t="b">
        <f t="shared" si="17"/>
        <v>0</v>
      </c>
      <c r="AA107" t="b">
        <f t="shared" si="17"/>
        <v>0</v>
      </c>
      <c r="AB107" t="b">
        <f t="shared" si="17"/>
        <v>0</v>
      </c>
      <c r="AC107" t="b">
        <f t="shared" si="17"/>
        <v>0</v>
      </c>
      <c r="AD107" t="b">
        <f t="shared" si="17"/>
        <v>0</v>
      </c>
      <c r="AE107" t="b">
        <f t="shared" si="17"/>
        <v>0</v>
      </c>
      <c r="AF107" t="b">
        <f t="shared" si="17"/>
        <v>0</v>
      </c>
      <c r="AG107" t="b">
        <f t="shared" si="14"/>
        <v>0</v>
      </c>
      <c r="AH107" t="b">
        <f t="shared" si="14"/>
        <v>0</v>
      </c>
      <c r="AI107" t="b">
        <f t="shared" si="14"/>
        <v>0</v>
      </c>
      <c r="AJ107" t="b">
        <f t="shared" si="14"/>
        <v>0</v>
      </c>
      <c r="AK107" t="b">
        <f t="shared" si="14"/>
        <v>0</v>
      </c>
      <c r="AL107" t="b">
        <f t="shared" si="14"/>
        <v>0</v>
      </c>
    </row>
    <row r="108" spans="1:38" x14ac:dyDescent="0.25">
      <c r="A108" t="s">
        <v>411</v>
      </c>
      <c r="B108" t="s">
        <v>412</v>
      </c>
      <c r="C108" t="s">
        <v>413</v>
      </c>
      <c r="D108" t="s">
        <v>18</v>
      </c>
      <c r="E108" t="s">
        <v>19</v>
      </c>
      <c r="P108" t="str">
        <f t="shared" si="11"/>
        <v>Christina Low Park, Nambour North Connection Road, Yandina</v>
      </c>
      <c r="Q108" t="b">
        <f t="shared" si="16"/>
        <v>1</v>
      </c>
      <c r="R108" t="b">
        <f t="shared" si="17"/>
        <v>0</v>
      </c>
      <c r="S108" t="b">
        <f t="shared" si="17"/>
        <v>0</v>
      </c>
      <c r="T108" t="b">
        <f t="shared" si="17"/>
        <v>0</v>
      </c>
      <c r="U108" t="b">
        <f t="shared" si="17"/>
        <v>0</v>
      </c>
      <c r="V108" t="b">
        <f t="shared" si="17"/>
        <v>0</v>
      </c>
      <c r="W108" t="b">
        <f t="shared" si="17"/>
        <v>0</v>
      </c>
      <c r="X108" t="b">
        <f t="shared" si="17"/>
        <v>0</v>
      </c>
      <c r="Y108" t="b">
        <f t="shared" si="17"/>
        <v>0</v>
      </c>
      <c r="Z108" t="b">
        <f t="shared" si="17"/>
        <v>0</v>
      </c>
      <c r="AA108" t="b">
        <f t="shared" si="17"/>
        <v>0</v>
      </c>
      <c r="AB108" t="b">
        <f t="shared" si="17"/>
        <v>0</v>
      </c>
      <c r="AC108" t="b">
        <f t="shared" si="17"/>
        <v>0</v>
      </c>
      <c r="AD108" t="b">
        <f t="shared" si="17"/>
        <v>0</v>
      </c>
      <c r="AE108" t="b">
        <f t="shared" si="17"/>
        <v>0</v>
      </c>
      <c r="AF108" t="b">
        <f t="shared" si="17"/>
        <v>0</v>
      </c>
      <c r="AG108" t="b">
        <f t="shared" si="14"/>
        <v>0</v>
      </c>
      <c r="AH108" t="b">
        <f t="shared" si="14"/>
        <v>0</v>
      </c>
      <c r="AI108" t="b">
        <f t="shared" si="14"/>
        <v>0</v>
      </c>
      <c r="AJ108" t="b">
        <f t="shared" si="14"/>
        <v>0</v>
      </c>
      <c r="AK108" t="b">
        <f t="shared" si="14"/>
        <v>0</v>
      </c>
      <c r="AL108" t="b">
        <f t="shared" si="14"/>
        <v>0</v>
      </c>
    </row>
    <row r="109" spans="1:38" x14ac:dyDescent="0.25">
      <c r="A109" t="s">
        <v>414</v>
      </c>
      <c r="B109" t="s">
        <v>415</v>
      </c>
      <c r="C109" t="s">
        <v>45</v>
      </c>
      <c r="D109" t="s">
        <v>73</v>
      </c>
      <c r="E109" t="s">
        <v>416</v>
      </c>
      <c r="F109" t="s">
        <v>417</v>
      </c>
      <c r="P109" t="str">
        <f t="shared" si="11"/>
        <v>Churinga/Alex Bluff Park, Alexandra Parade and Mooloolaba Esplanade, Alexandra Headland</v>
      </c>
      <c r="Q109" t="b">
        <f t="shared" si="16"/>
        <v>1</v>
      </c>
      <c r="R109" t="b">
        <f t="shared" si="17"/>
        <v>1</v>
      </c>
      <c r="S109" t="b">
        <f t="shared" si="17"/>
        <v>1</v>
      </c>
      <c r="T109" t="b">
        <f t="shared" si="17"/>
        <v>0</v>
      </c>
      <c r="U109" t="b">
        <f t="shared" si="17"/>
        <v>0</v>
      </c>
      <c r="V109" t="b">
        <f t="shared" si="17"/>
        <v>1</v>
      </c>
      <c r="W109" t="b">
        <f t="shared" si="17"/>
        <v>0</v>
      </c>
      <c r="X109" t="b">
        <f t="shared" si="17"/>
        <v>1</v>
      </c>
      <c r="Y109" t="b">
        <f t="shared" si="17"/>
        <v>0</v>
      </c>
      <c r="Z109" t="b">
        <f t="shared" si="17"/>
        <v>0</v>
      </c>
      <c r="AA109" t="b">
        <f t="shared" si="17"/>
        <v>1</v>
      </c>
      <c r="AB109" t="b">
        <f t="shared" si="17"/>
        <v>0</v>
      </c>
      <c r="AC109" t="b">
        <f t="shared" si="17"/>
        <v>0</v>
      </c>
      <c r="AD109" t="b">
        <f t="shared" si="17"/>
        <v>0</v>
      </c>
      <c r="AE109" t="b">
        <f t="shared" si="17"/>
        <v>1</v>
      </c>
      <c r="AF109" t="b">
        <f t="shared" si="17"/>
        <v>0</v>
      </c>
      <c r="AG109" t="b">
        <f t="shared" si="14"/>
        <v>0</v>
      </c>
      <c r="AH109" t="b">
        <f t="shared" si="14"/>
        <v>0</v>
      </c>
      <c r="AI109" t="b">
        <f t="shared" si="14"/>
        <v>0</v>
      </c>
      <c r="AJ109" t="b">
        <f t="shared" si="14"/>
        <v>0</v>
      </c>
      <c r="AK109" t="b">
        <f t="shared" si="14"/>
        <v>0</v>
      </c>
      <c r="AL109" t="b">
        <f t="shared" si="14"/>
        <v>0</v>
      </c>
    </row>
    <row r="110" spans="1:38" x14ac:dyDescent="0.25">
      <c r="A110" t="s">
        <v>418</v>
      </c>
      <c r="B110" t="s">
        <v>419</v>
      </c>
      <c r="C110" t="s">
        <v>261</v>
      </c>
      <c r="D110" t="s">
        <v>18</v>
      </c>
      <c r="E110" t="s">
        <v>420</v>
      </c>
      <c r="F110" t="s">
        <v>421</v>
      </c>
      <c r="P110" t="str">
        <f t="shared" si="11"/>
        <v>Cilento Bushland Conservation Reserve, Waterfall Road, Nambour</v>
      </c>
      <c r="Q110" t="b">
        <f t="shared" si="16"/>
        <v>1</v>
      </c>
      <c r="R110" t="b">
        <f t="shared" si="17"/>
        <v>1</v>
      </c>
      <c r="S110" t="b">
        <f t="shared" si="17"/>
        <v>1</v>
      </c>
      <c r="T110" t="b">
        <f t="shared" si="17"/>
        <v>0</v>
      </c>
      <c r="U110" t="b">
        <f t="shared" si="17"/>
        <v>0</v>
      </c>
      <c r="V110" t="b">
        <f t="shared" si="17"/>
        <v>0</v>
      </c>
      <c r="W110" t="b">
        <f t="shared" si="17"/>
        <v>0</v>
      </c>
      <c r="X110" t="b">
        <f t="shared" si="17"/>
        <v>1</v>
      </c>
      <c r="Y110" t="b">
        <f t="shared" si="17"/>
        <v>0</v>
      </c>
      <c r="Z110" t="b">
        <f t="shared" si="17"/>
        <v>0</v>
      </c>
      <c r="AA110" t="b">
        <f t="shared" si="17"/>
        <v>0</v>
      </c>
      <c r="AB110" t="b">
        <f t="shared" si="17"/>
        <v>0</v>
      </c>
      <c r="AC110" t="b">
        <f t="shared" si="17"/>
        <v>0</v>
      </c>
      <c r="AD110" t="b">
        <f t="shared" si="17"/>
        <v>0</v>
      </c>
      <c r="AE110" t="b">
        <f t="shared" si="17"/>
        <v>1</v>
      </c>
      <c r="AF110" t="b">
        <f t="shared" si="17"/>
        <v>0</v>
      </c>
      <c r="AG110" t="b">
        <f t="shared" si="14"/>
        <v>0</v>
      </c>
      <c r="AH110" t="b">
        <f t="shared" si="14"/>
        <v>0</v>
      </c>
      <c r="AI110" t="b">
        <f t="shared" si="14"/>
        <v>0</v>
      </c>
      <c r="AJ110" t="b">
        <f t="shared" si="14"/>
        <v>0</v>
      </c>
      <c r="AK110" t="b">
        <f t="shared" si="14"/>
        <v>0</v>
      </c>
      <c r="AL110" t="b">
        <f t="shared" si="14"/>
        <v>0</v>
      </c>
    </row>
    <row r="111" spans="1:38" x14ac:dyDescent="0.25">
      <c r="A111" t="s">
        <v>422</v>
      </c>
      <c r="B111" t="s">
        <v>313</v>
      </c>
      <c r="C111" t="s">
        <v>175</v>
      </c>
      <c r="D111" t="s">
        <v>423</v>
      </c>
      <c r="E111" t="s">
        <v>424</v>
      </c>
      <c r="F111" t="s">
        <v>425</v>
      </c>
      <c r="P111" t="str">
        <f t="shared" si="11"/>
        <v>Clarke Place Park, Esplanade Bulcock Beach, Caloundra</v>
      </c>
      <c r="Q111" t="b">
        <f t="shared" si="16"/>
        <v>1</v>
      </c>
      <c r="R111" t="b">
        <f t="shared" si="17"/>
        <v>1</v>
      </c>
      <c r="S111" t="b">
        <f t="shared" si="17"/>
        <v>1</v>
      </c>
      <c r="T111" t="b">
        <f t="shared" si="17"/>
        <v>0</v>
      </c>
      <c r="U111" t="b">
        <f t="shared" si="17"/>
        <v>0</v>
      </c>
      <c r="V111" t="b">
        <f t="shared" si="17"/>
        <v>1</v>
      </c>
      <c r="W111" t="b">
        <f t="shared" si="17"/>
        <v>0</v>
      </c>
      <c r="X111" t="b">
        <f t="shared" si="17"/>
        <v>1</v>
      </c>
      <c r="Y111" t="b">
        <f t="shared" si="17"/>
        <v>0</v>
      </c>
      <c r="Z111" t="b">
        <f t="shared" si="17"/>
        <v>0</v>
      </c>
      <c r="AA111" t="b">
        <f t="shared" si="17"/>
        <v>0</v>
      </c>
      <c r="AB111" t="b">
        <f t="shared" si="17"/>
        <v>0</v>
      </c>
      <c r="AC111" t="b">
        <f t="shared" si="17"/>
        <v>0</v>
      </c>
      <c r="AD111" t="b">
        <f t="shared" si="17"/>
        <v>0</v>
      </c>
      <c r="AE111" t="b">
        <f t="shared" si="17"/>
        <v>0</v>
      </c>
      <c r="AF111" t="b">
        <f t="shared" si="17"/>
        <v>0</v>
      </c>
      <c r="AG111" t="b">
        <f t="shared" si="14"/>
        <v>1</v>
      </c>
      <c r="AH111" t="b">
        <f t="shared" si="14"/>
        <v>0</v>
      </c>
      <c r="AI111" t="b">
        <f t="shared" si="14"/>
        <v>0</v>
      </c>
      <c r="AJ111" t="b">
        <f t="shared" si="14"/>
        <v>0</v>
      </c>
      <c r="AK111" t="b">
        <f t="shared" si="14"/>
        <v>0</v>
      </c>
      <c r="AL111" t="b">
        <f t="shared" si="14"/>
        <v>0</v>
      </c>
    </row>
    <row r="112" spans="1:38" x14ac:dyDescent="0.25">
      <c r="A112" t="s">
        <v>426</v>
      </c>
      <c r="B112" t="s">
        <v>427</v>
      </c>
      <c r="C112" t="s">
        <v>53</v>
      </c>
      <c r="D112" t="s">
        <v>18</v>
      </c>
      <c r="E112" t="s">
        <v>29</v>
      </c>
      <c r="F112" t="s">
        <v>428</v>
      </c>
      <c r="P112" t="str">
        <f t="shared" si="11"/>
        <v>Clearview Park, Clearview Drive, Glass House Mountains</v>
      </c>
      <c r="Q112" t="b">
        <f t="shared" si="16"/>
        <v>0</v>
      </c>
      <c r="R112" t="b">
        <f t="shared" si="17"/>
        <v>0</v>
      </c>
      <c r="S112" t="b">
        <f t="shared" si="17"/>
        <v>1</v>
      </c>
      <c r="T112" t="b">
        <f t="shared" si="17"/>
        <v>0</v>
      </c>
      <c r="U112" t="b">
        <f t="shared" si="17"/>
        <v>0</v>
      </c>
      <c r="V112" t="b">
        <f t="shared" si="17"/>
        <v>0</v>
      </c>
      <c r="W112" t="b">
        <f t="shared" si="17"/>
        <v>0</v>
      </c>
      <c r="X112" t="b">
        <f t="shared" si="17"/>
        <v>0</v>
      </c>
      <c r="Y112" t="b">
        <f t="shared" si="17"/>
        <v>0</v>
      </c>
      <c r="Z112" t="b">
        <f t="shared" si="17"/>
        <v>0</v>
      </c>
      <c r="AA112" t="b">
        <f t="shared" si="17"/>
        <v>0</v>
      </c>
      <c r="AB112" t="b">
        <f t="shared" si="17"/>
        <v>0</v>
      </c>
      <c r="AC112" t="b">
        <f t="shared" si="17"/>
        <v>0</v>
      </c>
      <c r="AD112" t="b">
        <f t="shared" si="17"/>
        <v>0</v>
      </c>
      <c r="AE112" t="b">
        <f t="shared" si="17"/>
        <v>0</v>
      </c>
      <c r="AF112" t="b">
        <f t="shared" si="17"/>
        <v>0</v>
      </c>
      <c r="AG112" t="b">
        <f t="shared" si="14"/>
        <v>0</v>
      </c>
      <c r="AH112" t="b">
        <f t="shared" si="14"/>
        <v>0</v>
      </c>
      <c r="AI112" t="b">
        <f t="shared" si="14"/>
        <v>0</v>
      </c>
      <c r="AJ112" t="b">
        <f t="shared" si="14"/>
        <v>0</v>
      </c>
      <c r="AK112" t="b">
        <f t="shared" si="14"/>
        <v>0</v>
      </c>
      <c r="AL112" t="b">
        <f t="shared" si="14"/>
        <v>0</v>
      </c>
    </row>
    <row r="113" spans="1:38" x14ac:dyDescent="0.25">
      <c r="A113" t="s">
        <v>429</v>
      </c>
      <c r="B113" t="s">
        <v>430</v>
      </c>
      <c r="C113" t="s">
        <v>57</v>
      </c>
      <c r="D113" t="s">
        <v>18</v>
      </c>
      <c r="E113" t="s">
        <v>83</v>
      </c>
      <c r="P113" t="str">
        <f t="shared" si="11"/>
        <v>Clem Park, Gridley Street, Eumundi</v>
      </c>
      <c r="Q113" t="b">
        <f t="shared" si="16"/>
        <v>0</v>
      </c>
      <c r="R113" t="b">
        <f t="shared" si="16"/>
        <v>1</v>
      </c>
      <c r="S113" t="b">
        <f t="shared" si="16"/>
        <v>0</v>
      </c>
      <c r="T113" t="b">
        <f t="shared" si="16"/>
        <v>0</v>
      </c>
      <c r="U113" t="b">
        <f t="shared" si="16"/>
        <v>0</v>
      </c>
      <c r="V113" t="b">
        <f t="shared" si="16"/>
        <v>0</v>
      </c>
      <c r="W113" t="b">
        <f t="shared" si="16"/>
        <v>0</v>
      </c>
      <c r="X113" t="b">
        <f t="shared" si="16"/>
        <v>0</v>
      </c>
      <c r="Y113" t="b">
        <f t="shared" si="16"/>
        <v>0</v>
      </c>
      <c r="Z113" t="b">
        <f t="shared" si="16"/>
        <v>0</v>
      </c>
      <c r="AA113" t="b">
        <f t="shared" si="16"/>
        <v>0</v>
      </c>
      <c r="AB113" t="b">
        <f t="shared" si="16"/>
        <v>0</v>
      </c>
      <c r="AC113" t="b">
        <f t="shared" si="16"/>
        <v>0</v>
      </c>
      <c r="AD113" t="b">
        <f t="shared" si="16"/>
        <v>0</v>
      </c>
      <c r="AE113" t="b">
        <f t="shared" si="16"/>
        <v>0</v>
      </c>
      <c r="AF113" t="b">
        <f t="shared" si="16"/>
        <v>0</v>
      </c>
      <c r="AG113" t="b">
        <f t="shared" si="14"/>
        <v>0</v>
      </c>
      <c r="AH113" t="b">
        <f t="shared" si="14"/>
        <v>0</v>
      </c>
      <c r="AI113" t="b">
        <f t="shared" si="14"/>
        <v>0</v>
      </c>
      <c r="AJ113" t="b">
        <f t="shared" si="14"/>
        <v>0</v>
      </c>
      <c r="AK113" t="b">
        <f t="shared" si="14"/>
        <v>0</v>
      </c>
      <c r="AL113" t="b">
        <f t="shared" si="14"/>
        <v>0</v>
      </c>
    </row>
    <row r="114" spans="1:38" x14ac:dyDescent="0.25">
      <c r="A114" t="s">
        <v>431</v>
      </c>
      <c r="B114" t="s">
        <v>432</v>
      </c>
      <c r="C114" t="s">
        <v>125</v>
      </c>
      <c r="D114" t="s">
        <v>18</v>
      </c>
      <c r="E114" t="s">
        <v>433</v>
      </c>
      <c r="F114" t="s">
        <v>434</v>
      </c>
      <c r="P114" t="str">
        <f t="shared" si="11"/>
        <v>Cliff Hargreaves Park, Watson Street, Currimundi</v>
      </c>
      <c r="Q114" t="b">
        <f t="shared" si="16"/>
        <v>0</v>
      </c>
      <c r="R114" t="b">
        <f t="shared" si="17"/>
        <v>0</v>
      </c>
      <c r="S114" t="b">
        <f t="shared" si="17"/>
        <v>1</v>
      </c>
      <c r="T114" t="b">
        <f t="shared" si="17"/>
        <v>0</v>
      </c>
      <c r="U114" t="b">
        <f t="shared" si="17"/>
        <v>0</v>
      </c>
      <c r="V114" t="b">
        <f t="shared" si="17"/>
        <v>0</v>
      </c>
      <c r="W114" t="b">
        <f t="shared" si="17"/>
        <v>0</v>
      </c>
      <c r="X114" t="b">
        <f t="shared" si="17"/>
        <v>1</v>
      </c>
      <c r="Y114" t="b">
        <f t="shared" si="17"/>
        <v>0</v>
      </c>
      <c r="Z114" t="b">
        <f t="shared" si="17"/>
        <v>0</v>
      </c>
      <c r="AA114" t="b">
        <f t="shared" si="17"/>
        <v>0</v>
      </c>
      <c r="AB114" t="b">
        <f t="shared" si="17"/>
        <v>0</v>
      </c>
      <c r="AC114" t="b">
        <f t="shared" si="17"/>
        <v>0</v>
      </c>
      <c r="AD114" t="b">
        <f t="shared" si="17"/>
        <v>0</v>
      </c>
      <c r="AE114" t="b">
        <f t="shared" si="17"/>
        <v>1</v>
      </c>
      <c r="AF114" t="b">
        <f t="shared" si="17"/>
        <v>0</v>
      </c>
      <c r="AG114" t="b">
        <f t="shared" si="14"/>
        <v>0</v>
      </c>
      <c r="AH114" t="b">
        <f t="shared" si="14"/>
        <v>0</v>
      </c>
      <c r="AI114" t="b">
        <f t="shared" si="14"/>
        <v>0</v>
      </c>
      <c r="AJ114" t="b">
        <f t="shared" si="14"/>
        <v>0</v>
      </c>
      <c r="AK114" t="b">
        <f t="shared" si="14"/>
        <v>0</v>
      </c>
      <c r="AL114" t="b">
        <f t="shared" si="14"/>
        <v>0</v>
      </c>
    </row>
    <row r="115" spans="1:38" x14ac:dyDescent="0.25">
      <c r="A115" t="s">
        <v>435</v>
      </c>
      <c r="B115" t="s">
        <v>380</v>
      </c>
      <c r="C115" t="s">
        <v>27</v>
      </c>
      <c r="D115" t="s">
        <v>18</v>
      </c>
      <c r="E115" t="s">
        <v>436</v>
      </c>
      <c r="F115" t="s">
        <v>437</v>
      </c>
      <c r="P115" t="str">
        <f t="shared" si="11"/>
        <v>Cod Hole Park, Bradman Avenue, Maroochydore</v>
      </c>
      <c r="Q115" t="b">
        <f t="shared" si="16"/>
        <v>1</v>
      </c>
      <c r="R115" t="b">
        <f t="shared" si="17"/>
        <v>1</v>
      </c>
      <c r="S115" t="b">
        <f t="shared" si="17"/>
        <v>1</v>
      </c>
      <c r="T115" t="b">
        <f t="shared" si="17"/>
        <v>1</v>
      </c>
      <c r="U115" t="b">
        <f t="shared" si="17"/>
        <v>0</v>
      </c>
      <c r="V115" t="b">
        <f t="shared" si="17"/>
        <v>0</v>
      </c>
      <c r="W115" t="b">
        <f t="shared" si="17"/>
        <v>0</v>
      </c>
      <c r="X115" t="b">
        <f t="shared" si="17"/>
        <v>0</v>
      </c>
      <c r="Y115" t="b">
        <f t="shared" si="17"/>
        <v>1</v>
      </c>
      <c r="Z115" t="b">
        <f t="shared" si="17"/>
        <v>0</v>
      </c>
      <c r="AA115" t="b">
        <f t="shared" si="17"/>
        <v>0</v>
      </c>
      <c r="AB115" t="b">
        <f t="shared" si="17"/>
        <v>0</v>
      </c>
      <c r="AC115" t="b">
        <f t="shared" si="17"/>
        <v>0</v>
      </c>
      <c r="AD115" t="b">
        <f t="shared" si="17"/>
        <v>0</v>
      </c>
      <c r="AE115" t="b">
        <f t="shared" si="17"/>
        <v>1</v>
      </c>
      <c r="AF115" t="b">
        <f t="shared" si="17"/>
        <v>0</v>
      </c>
      <c r="AG115" t="b">
        <f t="shared" si="14"/>
        <v>0</v>
      </c>
      <c r="AH115" t="b">
        <f t="shared" si="14"/>
        <v>0</v>
      </c>
      <c r="AI115" t="b">
        <f t="shared" si="14"/>
        <v>0</v>
      </c>
      <c r="AJ115" t="b">
        <f t="shared" si="14"/>
        <v>0</v>
      </c>
      <c r="AK115" t="b">
        <f t="shared" si="14"/>
        <v>0</v>
      </c>
      <c r="AL115" t="b">
        <f t="shared" si="14"/>
        <v>0</v>
      </c>
    </row>
    <row r="116" spans="1:38" x14ac:dyDescent="0.25">
      <c r="A116" t="s">
        <v>438</v>
      </c>
      <c r="B116" t="s">
        <v>439</v>
      </c>
      <c r="C116" t="s">
        <v>213</v>
      </c>
      <c r="D116" t="s">
        <v>18</v>
      </c>
      <c r="E116" t="s">
        <v>29</v>
      </c>
      <c r="F116" t="s">
        <v>440</v>
      </c>
      <c r="P116" t="str">
        <f t="shared" si="11"/>
        <v>Colonial Way Park, Colonial Way, Woombye</v>
      </c>
      <c r="Q116" t="b">
        <f t="shared" si="16"/>
        <v>0</v>
      </c>
      <c r="R116" t="b">
        <f t="shared" si="17"/>
        <v>0</v>
      </c>
      <c r="S116" t="b">
        <f t="shared" si="17"/>
        <v>1</v>
      </c>
      <c r="T116" t="b">
        <f t="shared" si="17"/>
        <v>0</v>
      </c>
      <c r="U116" t="b">
        <f t="shared" si="17"/>
        <v>0</v>
      </c>
      <c r="V116" t="b">
        <f t="shared" si="17"/>
        <v>0</v>
      </c>
      <c r="W116" t="b">
        <f t="shared" si="17"/>
        <v>0</v>
      </c>
      <c r="X116" t="b">
        <f t="shared" si="17"/>
        <v>0</v>
      </c>
      <c r="Y116" t="b">
        <f t="shared" si="17"/>
        <v>0</v>
      </c>
      <c r="Z116" t="b">
        <f t="shared" si="17"/>
        <v>0</v>
      </c>
      <c r="AA116" t="b">
        <f t="shared" si="17"/>
        <v>0</v>
      </c>
      <c r="AB116" t="b">
        <f t="shared" si="17"/>
        <v>0</v>
      </c>
      <c r="AC116" t="b">
        <f t="shared" si="17"/>
        <v>0</v>
      </c>
      <c r="AD116" t="b">
        <f t="shared" si="17"/>
        <v>0</v>
      </c>
      <c r="AE116" t="b">
        <f t="shared" si="17"/>
        <v>0</v>
      </c>
      <c r="AF116" t="b">
        <f t="shared" si="17"/>
        <v>0</v>
      </c>
      <c r="AG116" t="b">
        <f t="shared" si="14"/>
        <v>0</v>
      </c>
      <c r="AH116" t="b">
        <f t="shared" si="14"/>
        <v>0</v>
      </c>
      <c r="AI116" t="b">
        <f t="shared" si="14"/>
        <v>0</v>
      </c>
      <c r="AJ116" t="b">
        <f t="shared" si="14"/>
        <v>0</v>
      </c>
      <c r="AK116" t="b">
        <f t="shared" si="14"/>
        <v>0</v>
      </c>
      <c r="AL116" t="b">
        <f t="shared" si="14"/>
        <v>0</v>
      </c>
    </row>
    <row r="117" spans="1:38" x14ac:dyDescent="0.25">
      <c r="A117" t="s">
        <v>441</v>
      </c>
      <c r="B117" t="s">
        <v>442</v>
      </c>
      <c r="D117" t="s">
        <v>18</v>
      </c>
      <c r="E117" t="s">
        <v>23</v>
      </c>
      <c r="F117" t="s">
        <v>443</v>
      </c>
      <c r="P117" t="str">
        <f t="shared" si="11"/>
        <v xml:space="preserve">Commodore Park, Bond Court, </v>
      </c>
      <c r="Q117" t="b">
        <f t="shared" si="16"/>
        <v>0</v>
      </c>
      <c r="R117" t="b">
        <f t="shared" si="17"/>
        <v>1</v>
      </c>
      <c r="S117" t="b">
        <f t="shared" si="17"/>
        <v>1</v>
      </c>
      <c r="T117" t="b">
        <f t="shared" si="17"/>
        <v>0</v>
      </c>
      <c r="U117" t="b">
        <f t="shared" si="17"/>
        <v>0</v>
      </c>
      <c r="V117" t="b">
        <f t="shared" si="17"/>
        <v>0</v>
      </c>
      <c r="W117" t="b">
        <f t="shared" si="17"/>
        <v>0</v>
      </c>
      <c r="X117" t="b">
        <f t="shared" si="17"/>
        <v>0</v>
      </c>
      <c r="Y117" t="b">
        <f t="shared" si="17"/>
        <v>0</v>
      </c>
      <c r="Z117" t="b">
        <f t="shared" si="17"/>
        <v>0</v>
      </c>
      <c r="AA117" t="b">
        <f t="shared" si="17"/>
        <v>0</v>
      </c>
      <c r="AB117" t="b">
        <f t="shared" si="17"/>
        <v>0</v>
      </c>
      <c r="AC117" t="b">
        <f t="shared" si="17"/>
        <v>0</v>
      </c>
      <c r="AD117" t="b">
        <f t="shared" si="17"/>
        <v>0</v>
      </c>
      <c r="AE117" t="b">
        <f t="shared" si="17"/>
        <v>0</v>
      </c>
      <c r="AF117" t="b">
        <f t="shared" ref="AF117:AL180" si="18">NOT(ISERROR(FIND(AF$1,$E117)))</f>
        <v>0</v>
      </c>
      <c r="AG117" t="b">
        <f t="shared" si="18"/>
        <v>0</v>
      </c>
      <c r="AH117" t="b">
        <f t="shared" si="18"/>
        <v>0</v>
      </c>
      <c r="AI117" t="b">
        <f t="shared" si="18"/>
        <v>0</v>
      </c>
      <c r="AJ117" t="b">
        <f t="shared" si="18"/>
        <v>0</v>
      </c>
      <c r="AK117" t="b">
        <f t="shared" si="18"/>
        <v>0</v>
      </c>
      <c r="AL117" t="b">
        <f t="shared" si="18"/>
        <v>0</v>
      </c>
    </row>
    <row r="118" spans="1:38" x14ac:dyDescent="0.25">
      <c r="A118" t="s">
        <v>444</v>
      </c>
      <c r="B118" t="s">
        <v>445</v>
      </c>
      <c r="C118" t="s">
        <v>22</v>
      </c>
      <c r="D118" t="s">
        <v>18</v>
      </c>
      <c r="E118" t="s">
        <v>83</v>
      </c>
      <c r="P118" t="str">
        <f t="shared" si="11"/>
        <v>Compass Court Park, Altona Avenue, Buderim</v>
      </c>
      <c r="Q118" t="b">
        <f t="shared" si="16"/>
        <v>0</v>
      </c>
      <c r="R118" t="b">
        <f t="shared" si="16"/>
        <v>1</v>
      </c>
      <c r="S118" t="b">
        <f t="shared" si="16"/>
        <v>0</v>
      </c>
      <c r="T118" t="b">
        <f t="shared" si="16"/>
        <v>0</v>
      </c>
      <c r="U118" t="b">
        <f t="shared" si="16"/>
        <v>0</v>
      </c>
      <c r="V118" t="b">
        <f t="shared" si="16"/>
        <v>0</v>
      </c>
      <c r="W118" t="b">
        <f t="shared" si="16"/>
        <v>0</v>
      </c>
      <c r="X118" t="b">
        <f t="shared" si="16"/>
        <v>0</v>
      </c>
      <c r="Y118" t="b">
        <f t="shared" si="16"/>
        <v>0</v>
      </c>
      <c r="Z118" t="b">
        <f t="shared" si="16"/>
        <v>0</v>
      </c>
      <c r="AA118" t="b">
        <f t="shared" si="16"/>
        <v>0</v>
      </c>
      <c r="AB118" t="b">
        <f t="shared" si="16"/>
        <v>0</v>
      </c>
      <c r="AC118" t="b">
        <f t="shared" si="16"/>
        <v>0</v>
      </c>
      <c r="AD118" t="b">
        <f t="shared" si="16"/>
        <v>0</v>
      </c>
      <c r="AE118" t="b">
        <f t="shared" si="16"/>
        <v>0</v>
      </c>
      <c r="AF118" t="b">
        <f t="shared" si="16"/>
        <v>0</v>
      </c>
      <c r="AG118" t="b">
        <f t="shared" si="18"/>
        <v>0</v>
      </c>
      <c r="AH118" t="b">
        <f t="shared" si="18"/>
        <v>0</v>
      </c>
      <c r="AI118" t="b">
        <f t="shared" si="18"/>
        <v>0</v>
      </c>
      <c r="AJ118" t="b">
        <f t="shared" si="18"/>
        <v>0</v>
      </c>
      <c r="AK118" t="b">
        <f t="shared" si="18"/>
        <v>0</v>
      </c>
      <c r="AL118" t="b">
        <f t="shared" si="18"/>
        <v>0</v>
      </c>
    </row>
    <row r="119" spans="1:38" x14ac:dyDescent="0.25">
      <c r="A119" t="s">
        <v>446</v>
      </c>
      <c r="B119" t="s">
        <v>447</v>
      </c>
      <c r="C119" t="s">
        <v>261</v>
      </c>
      <c r="D119" t="s">
        <v>18</v>
      </c>
      <c r="E119" t="s">
        <v>23</v>
      </c>
      <c r="F119" t="s">
        <v>448</v>
      </c>
      <c r="P119" t="str">
        <f t="shared" si="11"/>
        <v>Con and Olive Daetz Park, Isabella Avenue, Nambour</v>
      </c>
      <c r="Q119" t="b">
        <f t="shared" si="16"/>
        <v>0</v>
      </c>
      <c r="R119" t="b">
        <f t="shared" si="16"/>
        <v>1</v>
      </c>
      <c r="S119" t="b">
        <f t="shared" si="16"/>
        <v>1</v>
      </c>
      <c r="T119" t="b">
        <f t="shared" si="16"/>
        <v>0</v>
      </c>
      <c r="U119" t="b">
        <f t="shared" si="16"/>
        <v>0</v>
      </c>
      <c r="V119" t="b">
        <f t="shared" si="16"/>
        <v>0</v>
      </c>
      <c r="W119" t="b">
        <f t="shared" si="16"/>
        <v>0</v>
      </c>
      <c r="X119" t="b">
        <f t="shared" si="16"/>
        <v>0</v>
      </c>
      <c r="Y119" t="b">
        <f t="shared" si="16"/>
        <v>0</v>
      </c>
      <c r="Z119" t="b">
        <f t="shared" si="16"/>
        <v>0</v>
      </c>
      <c r="AA119" t="b">
        <f t="shared" si="16"/>
        <v>0</v>
      </c>
      <c r="AB119" t="b">
        <f t="shared" si="16"/>
        <v>0</v>
      </c>
      <c r="AC119" t="b">
        <f t="shared" si="16"/>
        <v>0</v>
      </c>
      <c r="AD119" t="b">
        <f t="shared" si="16"/>
        <v>0</v>
      </c>
      <c r="AE119" t="b">
        <f t="shared" si="16"/>
        <v>0</v>
      </c>
      <c r="AF119" t="b">
        <f t="shared" si="16"/>
        <v>0</v>
      </c>
      <c r="AG119" t="b">
        <f t="shared" si="18"/>
        <v>0</v>
      </c>
      <c r="AH119" t="b">
        <f t="shared" si="18"/>
        <v>0</v>
      </c>
      <c r="AI119" t="b">
        <f t="shared" si="18"/>
        <v>0</v>
      </c>
      <c r="AJ119" t="b">
        <f t="shared" si="18"/>
        <v>0</v>
      </c>
      <c r="AK119" t="b">
        <f t="shared" si="18"/>
        <v>0</v>
      </c>
      <c r="AL119" t="b">
        <f t="shared" si="18"/>
        <v>0</v>
      </c>
    </row>
    <row r="120" spans="1:38" x14ac:dyDescent="0.25">
      <c r="A120" t="s">
        <v>449</v>
      </c>
      <c r="B120" t="s">
        <v>450</v>
      </c>
      <c r="C120" t="s">
        <v>451</v>
      </c>
      <c r="D120" t="s">
        <v>73</v>
      </c>
      <c r="E120" t="s">
        <v>41</v>
      </c>
      <c r="F120" t="s">
        <v>452</v>
      </c>
      <c r="G120" t="s">
        <v>300</v>
      </c>
      <c r="P120" t="str">
        <f t="shared" si="11"/>
        <v>Coochin Park, Beerburrum Street, Dicky Beach</v>
      </c>
      <c r="Q120" t="b">
        <f t="shared" si="16"/>
        <v>0</v>
      </c>
      <c r="R120" t="b">
        <f t="shared" si="16"/>
        <v>0</v>
      </c>
      <c r="S120" t="b">
        <f t="shared" si="16"/>
        <v>0</v>
      </c>
      <c r="T120" t="b">
        <f t="shared" si="16"/>
        <v>1</v>
      </c>
      <c r="U120" t="b">
        <f t="shared" si="16"/>
        <v>0</v>
      </c>
      <c r="V120" t="b">
        <f t="shared" si="16"/>
        <v>0</v>
      </c>
      <c r="W120" t="b">
        <f t="shared" si="16"/>
        <v>0</v>
      </c>
      <c r="X120" t="b">
        <f t="shared" si="16"/>
        <v>0</v>
      </c>
      <c r="Y120" t="b">
        <f t="shared" si="16"/>
        <v>0</v>
      </c>
      <c r="Z120" t="b">
        <f t="shared" si="16"/>
        <v>0</v>
      </c>
      <c r="AA120" t="b">
        <f t="shared" si="16"/>
        <v>0</v>
      </c>
      <c r="AB120" t="b">
        <f t="shared" si="16"/>
        <v>0</v>
      </c>
      <c r="AC120" t="b">
        <f t="shared" si="16"/>
        <v>0</v>
      </c>
      <c r="AD120" t="b">
        <f t="shared" si="16"/>
        <v>0</v>
      </c>
      <c r="AE120" t="b">
        <f t="shared" si="16"/>
        <v>0</v>
      </c>
      <c r="AF120" t="b">
        <f t="shared" si="16"/>
        <v>0</v>
      </c>
      <c r="AG120" t="b">
        <f t="shared" si="18"/>
        <v>0</v>
      </c>
      <c r="AH120" t="b">
        <f t="shared" si="18"/>
        <v>0</v>
      </c>
      <c r="AI120" t="b">
        <f t="shared" si="18"/>
        <v>0</v>
      </c>
      <c r="AJ120" t="b">
        <f t="shared" si="18"/>
        <v>0</v>
      </c>
      <c r="AK120" t="b">
        <f t="shared" si="18"/>
        <v>0</v>
      </c>
      <c r="AL120" t="b">
        <f t="shared" si="18"/>
        <v>0</v>
      </c>
    </row>
    <row r="121" spans="1:38" x14ac:dyDescent="0.25">
      <c r="A121" t="s">
        <v>453</v>
      </c>
      <c r="B121" t="s">
        <v>90</v>
      </c>
      <c r="C121" t="s">
        <v>187</v>
      </c>
      <c r="D121" t="s">
        <v>18</v>
      </c>
      <c r="E121" t="s">
        <v>454</v>
      </c>
      <c r="F121" t="s">
        <v>455</v>
      </c>
      <c r="P121" t="str">
        <f t="shared" si="11"/>
        <v>Cooke Park, Maple Street, Maleny</v>
      </c>
      <c r="Q121" t="b">
        <f t="shared" si="16"/>
        <v>0</v>
      </c>
      <c r="R121" t="b">
        <f t="shared" si="16"/>
        <v>1</v>
      </c>
      <c r="S121" t="b">
        <f t="shared" si="16"/>
        <v>1</v>
      </c>
      <c r="T121" t="b">
        <f t="shared" si="16"/>
        <v>0</v>
      </c>
      <c r="U121" t="b">
        <f t="shared" si="16"/>
        <v>0</v>
      </c>
      <c r="V121" t="b">
        <f t="shared" si="16"/>
        <v>0</v>
      </c>
      <c r="W121" t="b">
        <f t="shared" si="16"/>
        <v>0</v>
      </c>
      <c r="X121" t="b">
        <f t="shared" si="16"/>
        <v>0</v>
      </c>
      <c r="Y121" t="b">
        <f t="shared" si="16"/>
        <v>1</v>
      </c>
      <c r="Z121" t="b">
        <f t="shared" si="16"/>
        <v>0</v>
      </c>
      <c r="AA121" t="b">
        <f t="shared" si="16"/>
        <v>0</v>
      </c>
      <c r="AB121" t="b">
        <f t="shared" si="16"/>
        <v>0</v>
      </c>
      <c r="AC121" t="b">
        <f t="shared" si="16"/>
        <v>0</v>
      </c>
      <c r="AD121" t="b">
        <f t="shared" si="16"/>
        <v>0</v>
      </c>
      <c r="AE121" t="b">
        <f t="shared" si="16"/>
        <v>0</v>
      </c>
      <c r="AF121" t="b">
        <f t="shared" si="16"/>
        <v>0</v>
      </c>
      <c r="AG121" t="b">
        <f t="shared" si="18"/>
        <v>0</v>
      </c>
      <c r="AH121" t="b">
        <f t="shared" si="18"/>
        <v>0</v>
      </c>
      <c r="AI121" t="b">
        <f t="shared" si="18"/>
        <v>0</v>
      </c>
      <c r="AJ121" t="b">
        <f t="shared" si="18"/>
        <v>0</v>
      </c>
      <c r="AK121" t="b">
        <f t="shared" si="18"/>
        <v>0</v>
      </c>
      <c r="AL121" t="b">
        <f t="shared" si="18"/>
        <v>0</v>
      </c>
    </row>
    <row r="122" spans="1:38" x14ac:dyDescent="0.25">
      <c r="A122" t="s">
        <v>456</v>
      </c>
      <c r="B122" t="s">
        <v>457</v>
      </c>
      <c r="C122" t="s">
        <v>458</v>
      </c>
      <c r="D122" t="s">
        <v>18</v>
      </c>
      <c r="E122" t="s">
        <v>459</v>
      </c>
      <c r="F122" t="s">
        <v>460</v>
      </c>
      <c r="P122" t="str">
        <f t="shared" si="11"/>
        <v>Cooloolabin Dam Park, Cooloolabin Road, Cooloolabin</v>
      </c>
      <c r="Q122" t="b">
        <f t="shared" si="16"/>
        <v>1</v>
      </c>
      <c r="R122" t="b">
        <f t="shared" si="16"/>
        <v>0</v>
      </c>
      <c r="S122" t="b">
        <f t="shared" si="16"/>
        <v>1</v>
      </c>
      <c r="T122" t="b">
        <f t="shared" si="16"/>
        <v>0</v>
      </c>
      <c r="U122" t="b">
        <f t="shared" si="16"/>
        <v>0</v>
      </c>
      <c r="V122" t="b">
        <f t="shared" si="16"/>
        <v>0</v>
      </c>
      <c r="W122" t="b">
        <f t="shared" si="16"/>
        <v>0</v>
      </c>
      <c r="X122" t="b">
        <f t="shared" si="16"/>
        <v>1</v>
      </c>
      <c r="Y122" t="b">
        <f t="shared" si="16"/>
        <v>1</v>
      </c>
      <c r="Z122" t="b">
        <f t="shared" si="16"/>
        <v>0</v>
      </c>
      <c r="AA122" t="b">
        <f t="shared" si="16"/>
        <v>0</v>
      </c>
      <c r="AB122" t="b">
        <f t="shared" si="16"/>
        <v>0</v>
      </c>
      <c r="AC122" t="b">
        <f t="shared" si="16"/>
        <v>0</v>
      </c>
      <c r="AD122" t="b">
        <f t="shared" si="16"/>
        <v>0</v>
      </c>
      <c r="AE122" t="b">
        <f t="shared" si="16"/>
        <v>0</v>
      </c>
      <c r="AF122" t="b">
        <f t="shared" si="16"/>
        <v>0</v>
      </c>
      <c r="AG122" t="b">
        <f t="shared" si="18"/>
        <v>0</v>
      </c>
      <c r="AH122" t="b">
        <f t="shared" si="18"/>
        <v>0</v>
      </c>
      <c r="AI122" t="b">
        <f t="shared" si="18"/>
        <v>0</v>
      </c>
      <c r="AJ122" t="b">
        <f t="shared" si="18"/>
        <v>0</v>
      </c>
      <c r="AK122" t="b">
        <f t="shared" si="18"/>
        <v>0</v>
      </c>
      <c r="AL122" t="b">
        <f t="shared" si="18"/>
        <v>0</v>
      </c>
    </row>
    <row r="123" spans="1:38" x14ac:dyDescent="0.25">
      <c r="A123" t="s">
        <v>461</v>
      </c>
      <c r="B123" t="s">
        <v>462</v>
      </c>
      <c r="C123" t="s">
        <v>461</v>
      </c>
      <c r="D123" t="s">
        <v>234</v>
      </c>
      <c r="E123" t="s">
        <v>463</v>
      </c>
      <c r="F123" t="s">
        <v>464</v>
      </c>
      <c r="G123" t="s">
        <v>465</v>
      </c>
      <c r="I123" s="1" t="s">
        <v>466</v>
      </c>
      <c r="P123" t="str">
        <f t="shared" si="11"/>
        <v>Coolum Beach, Coolum Esplanade, Coolum Beach</v>
      </c>
      <c r="Q123" t="b">
        <f t="shared" si="16"/>
        <v>1</v>
      </c>
      <c r="R123" t="b">
        <f t="shared" si="16"/>
        <v>0</v>
      </c>
      <c r="S123" t="b">
        <f t="shared" si="16"/>
        <v>1</v>
      </c>
      <c r="T123" t="b">
        <f t="shared" si="16"/>
        <v>1</v>
      </c>
      <c r="U123" t="b">
        <f t="shared" si="16"/>
        <v>0</v>
      </c>
      <c r="V123" t="b">
        <f t="shared" si="16"/>
        <v>1</v>
      </c>
      <c r="W123" t="b">
        <f t="shared" si="16"/>
        <v>0</v>
      </c>
      <c r="X123" t="b">
        <f t="shared" si="16"/>
        <v>1</v>
      </c>
      <c r="Y123" t="b">
        <f t="shared" si="16"/>
        <v>0</v>
      </c>
      <c r="Z123" t="b">
        <f t="shared" si="16"/>
        <v>1</v>
      </c>
      <c r="AA123" t="b">
        <f t="shared" si="16"/>
        <v>0</v>
      </c>
      <c r="AB123" t="b">
        <f t="shared" si="16"/>
        <v>1</v>
      </c>
      <c r="AC123" t="b">
        <f t="shared" si="16"/>
        <v>0</v>
      </c>
      <c r="AD123" t="b">
        <f t="shared" si="16"/>
        <v>0</v>
      </c>
      <c r="AE123" t="b">
        <f t="shared" si="16"/>
        <v>0</v>
      </c>
      <c r="AF123" t="b">
        <f t="shared" si="16"/>
        <v>0</v>
      </c>
      <c r="AG123" t="b">
        <f t="shared" si="18"/>
        <v>1</v>
      </c>
      <c r="AH123" t="b">
        <f t="shared" si="18"/>
        <v>0</v>
      </c>
      <c r="AI123" t="b">
        <f t="shared" si="18"/>
        <v>1</v>
      </c>
      <c r="AJ123" t="b">
        <f t="shared" si="18"/>
        <v>0</v>
      </c>
      <c r="AK123" t="b">
        <f t="shared" si="18"/>
        <v>0</v>
      </c>
      <c r="AL123" t="b">
        <f t="shared" si="18"/>
        <v>0</v>
      </c>
    </row>
    <row r="124" spans="1:38" x14ac:dyDescent="0.25">
      <c r="A124" t="s">
        <v>467</v>
      </c>
      <c r="B124" t="s">
        <v>468</v>
      </c>
      <c r="C124" t="s">
        <v>461</v>
      </c>
      <c r="D124" t="s">
        <v>115</v>
      </c>
      <c r="E124" t="s">
        <v>150</v>
      </c>
      <c r="F124" t="s">
        <v>469</v>
      </c>
      <c r="I124" s="1" t="s">
        <v>470</v>
      </c>
      <c r="P124" t="str">
        <f t="shared" si="11"/>
        <v>Coolum Civic Centre, Located off David Low Way, next to Jack Morgan Park, Coolum Beach</v>
      </c>
      <c r="Q124" t="b">
        <f t="shared" si="16"/>
        <v>0</v>
      </c>
      <c r="R124" t="b">
        <f t="shared" si="16"/>
        <v>0</v>
      </c>
      <c r="S124" t="b">
        <f t="shared" si="16"/>
        <v>0</v>
      </c>
      <c r="T124" t="b">
        <f t="shared" si="16"/>
        <v>0</v>
      </c>
      <c r="U124" t="b">
        <f t="shared" si="16"/>
        <v>0</v>
      </c>
      <c r="V124" t="b">
        <f t="shared" si="16"/>
        <v>0</v>
      </c>
      <c r="W124" t="b">
        <f t="shared" si="16"/>
        <v>1</v>
      </c>
      <c r="X124" t="b">
        <f t="shared" si="16"/>
        <v>0</v>
      </c>
      <c r="Y124" t="b">
        <f t="shared" si="16"/>
        <v>0</v>
      </c>
      <c r="Z124" t="b">
        <f t="shared" si="16"/>
        <v>0</v>
      </c>
      <c r="AA124" t="b">
        <f t="shared" si="16"/>
        <v>0</v>
      </c>
      <c r="AB124" t="b">
        <f t="shared" si="16"/>
        <v>0</v>
      </c>
      <c r="AC124" t="b">
        <f t="shared" si="16"/>
        <v>0</v>
      </c>
      <c r="AD124" t="b">
        <f t="shared" si="16"/>
        <v>0</v>
      </c>
      <c r="AE124" t="b">
        <f t="shared" si="16"/>
        <v>0</v>
      </c>
      <c r="AF124" t="b">
        <f t="shared" si="16"/>
        <v>0</v>
      </c>
      <c r="AG124" t="b">
        <f t="shared" si="18"/>
        <v>0</v>
      </c>
      <c r="AH124" t="b">
        <f t="shared" si="18"/>
        <v>0</v>
      </c>
      <c r="AI124" t="b">
        <f t="shared" si="18"/>
        <v>0</v>
      </c>
      <c r="AJ124" t="b">
        <f t="shared" si="18"/>
        <v>0</v>
      </c>
      <c r="AK124" t="b">
        <f t="shared" si="18"/>
        <v>0</v>
      </c>
      <c r="AL124" t="b">
        <f t="shared" si="18"/>
        <v>0</v>
      </c>
    </row>
    <row r="125" spans="1:38" x14ac:dyDescent="0.25">
      <c r="A125" t="s">
        <v>471</v>
      </c>
      <c r="B125" t="s">
        <v>462</v>
      </c>
      <c r="C125" t="s">
        <v>461</v>
      </c>
      <c r="D125" t="s">
        <v>46</v>
      </c>
      <c r="E125" t="s">
        <v>472</v>
      </c>
      <c r="F125" t="s">
        <v>473</v>
      </c>
      <c r="P125" t="str">
        <f t="shared" si="11"/>
        <v>Coolum Skate Park, Coolum Esplanade, Coolum Beach</v>
      </c>
      <c r="Q125" t="b">
        <f t="shared" si="16"/>
        <v>1</v>
      </c>
      <c r="R125" t="b">
        <f t="shared" si="16"/>
        <v>1</v>
      </c>
      <c r="S125" t="b">
        <f t="shared" si="16"/>
        <v>0</v>
      </c>
      <c r="T125" t="b">
        <f t="shared" si="16"/>
        <v>0</v>
      </c>
      <c r="U125" t="b">
        <f t="shared" si="16"/>
        <v>0</v>
      </c>
      <c r="V125" t="b">
        <f t="shared" si="16"/>
        <v>0</v>
      </c>
      <c r="W125" t="b">
        <f t="shared" si="16"/>
        <v>0</v>
      </c>
      <c r="X125" t="b">
        <f t="shared" si="16"/>
        <v>0</v>
      </c>
      <c r="Y125" t="b">
        <f t="shared" si="16"/>
        <v>0</v>
      </c>
      <c r="Z125" t="b">
        <f t="shared" si="16"/>
        <v>0</v>
      </c>
      <c r="AA125" t="b">
        <f t="shared" si="16"/>
        <v>0</v>
      </c>
      <c r="AB125" t="b">
        <f t="shared" si="16"/>
        <v>0</v>
      </c>
      <c r="AC125" t="b">
        <f t="shared" si="16"/>
        <v>0</v>
      </c>
      <c r="AD125" t="b">
        <f t="shared" si="16"/>
        <v>0</v>
      </c>
      <c r="AE125" t="b">
        <f t="shared" si="16"/>
        <v>0</v>
      </c>
      <c r="AF125" t="b">
        <f t="shared" si="16"/>
        <v>0</v>
      </c>
      <c r="AG125" t="b">
        <f t="shared" si="18"/>
        <v>0</v>
      </c>
      <c r="AH125" t="b">
        <f t="shared" si="18"/>
        <v>0</v>
      </c>
      <c r="AI125" t="b">
        <f t="shared" si="18"/>
        <v>0</v>
      </c>
      <c r="AJ125" t="b">
        <f t="shared" si="18"/>
        <v>0</v>
      </c>
      <c r="AK125" t="b">
        <f t="shared" si="18"/>
        <v>0</v>
      </c>
      <c r="AL125" t="b">
        <f t="shared" si="18"/>
        <v>0</v>
      </c>
    </row>
    <row r="126" spans="1:38" x14ac:dyDescent="0.25">
      <c r="A126" t="s">
        <v>474</v>
      </c>
      <c r="B126" t="s">
        <v>475</v>
      </c>
      <c r="C126" t="s">
        <v>461</v>
      </c>
      <c r="D126" t="s">
        <v>139</v>
      </c>
      <c r="F126" t="s">
        <v>476</v>
      </c>
      <c r="P126" t="str">
        <f t="shared" si="11"/>
        <v>Coolum Sports Complex, 1946-1975 David Low Way, Coolum Beach</v>
      </c>
      <c r="Q126" t="b">
        <f t="shared" si="16"/>
        <v>0</v>
      </c>
      <c r="R126" t="b">
        <f t="shared" si="16"/>
        <v>0</v>
      </c>
      <c r="S126" t="b">
        <f t="shared" si="16"/>
        <v>0</v>
      </c>
      <c r="T126" t="b">
        <f t="shared" si="16"/>
        <v>0</v>
      </c>
      <c r="U126" t="b">
        <f t="shared" si="16"/>
        <v>0</v>
      </c>
      <c r="V126" t="b">
        <f t="shared" si="16"/>
        <v>0</v>
      </c>
      <c r="W126" t="b">
        <f t="shared" si="16"/>
        <v>0</v>
      </c>
      <c r="X126" t="b">
        <f t="shared" si="16"/>
        <v>0</v>
      </c>
      <c r="Y126" t="b">
        <f t="shared" si="16"/>
        <v>0</v>
      </c>
      <c r="Z126" t="b">
        <f t="shared" si="16"/>
        <v>0</v>
      </c>
      <c r="AA126" t="b">
        <f t="shared" si="16"/>
        <v>0</v>
      </c>
      <c r="AB126" t="b">
        <f t="shared" si="16"/>
        <v>0</v>
      </c>
      <c r="AC126" t="b">
        <f t="shared" si="16"/>
        <v>0</v>
      </c>
      <c r="AD126" t="b">
        <f t="shared" si="16"/>
        <v>0</v>
      </c>
      <c r="AE126" t="b">
        <f t="shared" si="16"/>
        <v>0</v>
      </c>
      <c r="AF126" t="b">
        <f t="shared" si="16"/>
        <v>0</v>
      </c>
      <c r="AG126" t="b">
        <f t="shared" si="18"/>
        <v>0</v>
      </c>
      <c r="AH126" t="b">
        <f t="shared" si="18"/>
        <v>0</v>
      </c>
      <c r="AI126" t="b">
        <f t="shared" si="18"/>
        <v>0</v>
      </c>
      <c r="AJ126" t="b">
        <f t="shared" si="18"/>
        <v>0</v>
      </c>
      <c r="AK126" t="b">
        <f t="shared" si="14"/>
        <v>0</v>
      </c>
      <c r="AL126" t="b">
        <f t="shared" si="14"/>
        <v>0</v>
      </c>
    </row>
    <row r="127" spans="1:38" x14ac:dyDescent="0.25">
      <c r="A127" t="s">
        <v>477</v>
      </c>
      <c r="B127" t="s">
        <v>478</v>
      </c>
      <c r="C127" t="s">
        <v>461</v>
      </c>
      <c r="D127" t="s">
        <v>139</v>
      </c>
      <c r="E127" t="s">
        <v>156</v>
      </c>
      <c r="F127" t="s">
        <v>479</v>
      </c>
      <c r="P127" t="str">
        <f t="shared" si="11"/>
        <v>Coolum Touch Football Club, Wembley Road, Coolum Beach</v>
      </c>
      <c r="Q127" t="b">
        <f t="shared" si="16"/>
        <v>0</v>
      </c>
      <c r="R127" t="b">
        <f t="shared" si="16"/>
        <v>0</v>
      </c>
      <c r="S127" t="b">
        <f t="shared" si="16"/>
        <v>0</v>
      </c>
      <c r="T127" t="b">
        <f t="shared" si="16"/>
        <v>0</v>
      </c>
      <c r="U127" t="b">
        <f t="shared" si="16"/>
        <v>0</v>
      </c>
      <c r="V127" t="b">
        <f t="shared" si="16"/>
        <v>0</v>
      </c>
      <c r="W127" t="b">
        <f t="shared" si="16"/>
        <v>0</v>
      </c>
      <c r="X127" t="b">
        <f t="shared" si="16"/>
        <v>1</v>
      </c>
      <c r="Y127" t="b">
        <f t="shared" si="16"/>
        <v>0</v>
      </c>
      <c r="Z127" t="b">
        <f t="shared" si="16"/>
        <v>0</v>
      </c>
      <c r="AA127" t="b">
        <f t="shared" si="16"/>
        <v>0</v>
      </c>
      <c r="AB127" t="b">
        <f t="shared" si="16"/>
        <v>0</v>
      </c>
      <c r="AC127" t="b">
        <f t="shared" si="16"/>
        <v>0</v>
      </c>
      <c r="AD127" t="b">
        <f t="shared" si="16"/>
        <v>0</v>
      </c>
      <c r="AE127" t="b">
        <f t="shared" si="16"/>
        <v>0</v>
      </c>
      <c r="AF127" t="b">
        <f t="shared" si="16"/>
        <v>0</v>
      </c>
      <c r="AG127" t="b">
        <f t="shared" si="18"/>
        <v>0</v>
      </c>
      <c r="AH127" t="b">
        <f t="shared" si="18"/>
        <v>0</v>
      </c>
      <c r="AI127" t="b">
        <f t="shared" si="18"/>
        <v>0</v>
      </c>
      <c r="AJ127" t="b">
        <f t="shared" si="18"/>
        <v>0</v>
      </c>
      <c r="AK127" t="b">
        <f t="shared" si="14"/>
        <v>0</v>
      </c>
      <c r="AL127" t="b">
        <f t="shared" si="14"/>
        <v>0</v>
      </c>
    </row>
    <row r="128" spans="1:38" x14ac:dyDescent="0.25">
      <c r="A128" t="s">
        <v>480</v>
      </c>
      <c r="B128" t="s">
        <v>481</v>
      </c>
      <c r="C128" t="s">
        <v>187</v>
      </c>
      <c r="D128" t="s">
        <v>18</v>
      </c>
      <c r="F128" t="s">
        <v>482</v>
      </c>
      <c r="P128" t="str">
        <f t="shared" si="11"/>
        <v>Cooperative Park, Coral Street, Maleny</v>
      </c>
      <c r="Q128" t="b">
        <f t="shared" si="16"/>
        <v>0</v>
      </c>
      <c r="R128" t="b">
        <f t="shared" si="16"/>
        <v>0</v>
      </c>
      <c r="S128" t="b">
        <f t="shared" si="16"/>
        <v>0</v>
      </c>
      <c r="T128" t="b">
        <f t="shared" si="16"/>
        <v>0</v>
      </c>
      <c r="U128" t="b">
        <f t="shared" si="16"/>
        <v>0</v>
      </c>
      <c r="V128" t="b">
        <f t="shared" si="16"/>
        <v>0</v>
      </c>
      <c r="W128" t="b">
        <f t="shared" si="16"/>
        <v>0</v>
      </c>
      <c r="X128" t="b">
        <f t="shared" si="16"/>
        <v>0</v>
      </c>
      <c r="Y128" t="b">
        <f t="shared" si="16"/>
        <v>0</v>
      </c>
      <c r="Z128" t="b">
        <f t="shared" si="16"/>
        <v>0</v>
      </c>
      <c r="AA128" t="b">
        <f t="shared" si="16"/>
        <v>0</v>
      </c>
      <c r="AB128" t="b">
        <f t="shared" si="16"/>
        <v>0</v>
      </c>
      <c r="AC128" t="b">
        <f t="shared" si="16"/>
        <v>0</v>
      </c>
      <c r="AD128" t="b">
        <f t="shared" si="16"/>
        <v>0</v>
      </c>
      <c r="AE128" t="b">
        <f t="shared" si="16"/>
        <v>0</v>
      </c>
      <c r="AF128" t="b">
        <f t="shared" si="16"/>
        <v>0</v>
      </c>
      <c r="AG128" t="b">
        <f t="shared" si="18"/>
        <v>0</v>
      </c>
      <c r="AH128" t="b">
        <f t="shared" si="18"/>
        <v>0</v>
      </c>
      <c r="AI128" t="b">
        <f t="shared" si="18"/>
        <v>0</v>
      </c>
      <c r="AJ128" t="b">
        <f t="shared" si="18"/>
        <v>0</v>
      </c>
      <c r="AK128" t="b">
        <f t="shared" si="18"/>
        <v>0</v>
      </c>
      <c r="AL128" t="b">
        <f t="shared" si="18"/>
        <v>0</v>
      </c>
    </row>
    <row r="129" spans="1:38" x14ac:dyDescent="0.25">
      <c r="A129" t="s">
        <v>483</v>
      </c>
      <c r="B129" t="s">
        <v>32</v>
      </c>
      <c r="C129" t="s">
        <v>33</v>
      </c>
      <c r="D129" t="s">
        <v>73</v>
      </c>
      <c r="E129" t="s">
        <v>484</v>
      </c>
      <c r="F129" t="s">
        <v>485</v>
      </c>
      <c r="P129" t="str">
        <f t="shared" si="11"/>
        <v>Coopers Lookout (North and South), Pacific Boulevard, Buddina</v>
      </c>
      <c r="Q129" t="b">
        <f t="shared" si="16"/>
        <v>0</v>
      </c>
      <c r="R129" t="b">
        <f t="shared" si="16"/>
        <v>0</v>
      </c>
      <c r="S129" t="b">
        <f t="shared" si="16"/>
        <v>1</v>
      </c>
      <c r="T129" t="b">
        <f t="shared" si="16"/>
        <v>0</v>
      </c>
      <c r="U129" t="b">
        <f t="shared" si="16"/>
        <v>0</v>
      </c>
      <c r="V129" t="b">
        <f t="shared" si="16"/>
        <v>0</v>
      </c>
      <c r="W129" t="b">
        <f t="shared" si="16"/>
        <v>0</v>
      </c>
      <c r="X129" t="b">
        <f t="shared" si="16"/>
        <v>1</v>
      </c>
      <c r="Y129" t="b">
        <f t="shared" si="16"/>
        <v>0</v>
      </c>
      <c r="Z129" t="b">
        <f t="shared" si="16"/>
        <v>0</v>
      </c>
      <c r="AA129" t="b">
        <f t="shared" si="16"/>
        <v>1</v>
      </c>
      <c r="AB129" t="b">
        <f t="shared" si="16"/>
        <v>0</v>
      </c>
      <c r="AC129" t="b">
        <f t="shared" si="16"/>
        <v>1</v>
      </c>
      <c r="AD129" t="b">
        <f t="shared" si="16"/>
        <v>0</v>
      </c>
      <c r="AE129" t="b">
        <f t="shared" si="16"/>
        <v>0</v>
      </c>
      <c r="AF129" t="b">
        <f t="shared" si="16"/>
        <v>0</v>
      </c>
      <c r="AG129" t="b">
        <f t="shared" si="18"/>
        <v>0</v>
      </c>
      <c r="AH129" t="b">
        <f t="shared" si="18"/>
        <v>0</v>
      </c>
      <c r="AI129" t="b">
        <f t="shared" si="18"/>
        <v>1</v>
      </c>
      <c r="AJ129" t="b">
        <f t="shared" si="18"/>
        <v>0</v>
      </c>
      <c r="AK129" t="b">
        <f t="shared" si="18"/>
        <v>0</v>
      </c>
      <c r="AL129" t="b">
        <f t="shared" si="18"/>
        <v>0</v>
      </c>
    </row>
    <row r="130" spans="1:38" x14ac:dyDescent="0.25">
      <c r="A130" t="s">
        <v>486</v>
      </c>
      <c r="B130" t="s">
        <v>487</v>
      </c>
      <c r="C130" t="s">
        <v>175</v>
      </c>
      <c r="D130" t="s">
        <v>18</v>
      </c>
      <c r="E130" t="s">
        <v>54</v>
      </c>
      <c r="F130" t="s">
        <v>488</v>
      </c>
      <c r="P130" t="str">
        <f t="shared" si="11"/>
        <v>Corbould West Park, Racecourse Road, Caloundra</v>
      </c>
      <c r="Q130" t="b">
        <f t="shared" si="16"/>
        <v>0</v>
      </c>
      <c r="R130" t="b">
        <f t="shared" si="16"/>
        <v>0</v>
      </c>
      <c r="S130" t="b">
        <f t="shared" si="16"/>
        <v>0</v>
      </c>
      <c r="T130" t="b">
        <f t="shared" si="16"/>
        <v>0</v>
      </c>
      <c r="U130" t="b">
        <f t="shared" si="16"/>
        <v>1</v>
      </c>
      <c r="V130" t="b">
        <f t="shared" si="16"/>
        <v>0</v>
      </c>
      <c r="W130" t="b">
        <f t="shared" si="16"/>
        <v>0</v>
      </c>
      <c r="X130" t="b">
        <f t="shared" si="16"/>
        <v>0</v>
      </c>
      <c r="Y130" t="b">
        <f t="shared" si="16"/>
        <v>0</v>
      </c>
      <c r="Z130" t="b">
        <f t="shared" si="16"/>
        <v>0</v>
      </c>
      <c r="AA130" t="b">
        <f t="shared" si="16"/>
        <v>0</v>
      </c>
      <c r="AB130" t="b">
        <f t="shared" si="16"/>
        <v>0</v>
      </c>
      <c r="AC130" t="b">
        <f t="shared" si="16"/>
        <v>0</v>
      </c>
      <c r="AD130" t="b">
        <f t="shared" si="16"/>
        <v>0</v>
      </c>
      <c r="AE130" t="b">
        <f t="shared" si="16"/>
        <v>0</v>
      </c>
      <c r="AF130" t="b">
        <f t="shared" si="16"/>
        <v>0</v>
      </c>
      <c r="AG130" t="b">
        <f t="shared" si="18"/>
        <v>0</v>
      </c>
      <c r="AH130" t="b">
        <f t="shared" si="18"/>
        <v>0</v>
      </c>
      <c r="AI130" t="b">
        <f t="shared" si="18"/>
        <v>0</v>
      </c>
      <c r="AJ130" t="b">
        <f t="shared" si="18"/>
        <v>0</v>
      </c>
      <c r="AK130" t="b">
        <f t="shared" si="18"/>
        <v>0</v>
      </c>
      <c r="AL130" t="b">
        <f t="shared" si="18"/>
        <v>0</v>
      </c>
    </row>
    <row r="131" spans="1:38" x14ac:dyDescent="0.25">
      <c r="A131" t="s">
        <v>489</v>
      </c>
      <c r="B131" t="s">
        <v>490</v>
      </c>
      <c r="C131" t="s">
        <v>461</v>
      </c>
      <c r="D131" t="s">
        <v>18</v>
      </c>
      <c r="E131" t="s">
        <v>29</v>
      </c>
      <c r="F131" t="s">
        <v>491</v>
      </c>
      <c r="P131" t="str">
        <f t="shared" ref="P131:P194" si="19">A131&amp;", "&amp;B131&amp;", "&amp;C131</f>
        <v>Cordellia Street Park, Cordellia Street, Coolum Beach</v>
      </c>
      <c r="Q131" t="b">
        <f t="shared" si="16"/>
        <v>0</v>
      </c>
      <c r="R131" t="b">
        <f t="shared" si="16"/>
        <v>0</v>
      </c>
      <c r="S131" t="b">
        <f t="shared" si="16"/>
        <v>1</v>
      </c>
      <c r="T131" t="b">
        <f t="shared" si="16"/>
        <v>0</v>
      </c>
      <c r="U131" t="b">
        <f t="shared" si="16"/>
        <v>0</v>
      </c>
      <c r="V131" t="b">
        <f t="shared" si="16"/>
        <v>0</v>
      </c>
      <c r="W131" t="b">
        <f t="shared" si="16"/>
        <v>0</v>
      </c>
      <c r="X131" t="b">
        <f t="shared" si="16"/>
        <v>0</v>
      </c>
      <c r="Y131" t="b">
        <f t="shared" si="16"/>
        <v>0</v>
      </c>
      <c r="Z131" t="b">
        <f t="shared" si="16"/>
        <v>0</v>
      </c>
      <c r="AA131" t="b">
        <f t="shared" si="16"/>
        <v>0</v>
      </c>
      <c r="AB131" t="b">
        <f t="shared" si="16"/>
        <v>0</v>
      </c>
      <c r="AC131" t="b">
        <f t="shared" si="16"/>
        <v>0</v>
      </c>
      <c r="AD131" t="b">
        <f t="shared" si="16"/>
        <v>0</v>
      </c>
      <c r="AE131" t="b">
        <f t="shared" ref="AE131:AL194" si="20">NOT(ISERROR(FIND(AE$1,$E131)))</f>
        <v>0</v>
      </c>
      <c r="AF131" t="b">
        <f t="shared" si="20"/>
        <v>0</v>
      </c>
      <c r="AG131" t="b">
        <f t="shared" si="20"/>
        <v>0</v>
      </c>
      <c r="AH131" t="b">
        <f t="shared" si="20"/>
        <v>0</v>
      </c>
      <c r="AI131" t="b">
        <f t="shared" si="20"/>
        <v>0</v>
      </c>
      <c r="AJ131" t="b">
        <f t="shared" si="20"/>
        <v>0</v>
      </c>
      <c r="AK131" t="b">
        <f t="shared" si="20"/>
        <v>0</v>
      </c>
      <c r="AL131" t="b">
        <f t="shared" si="20"/>
        <v>0</v>
      </c>
    </row>
    <row r="132" spans="1:38" x14ac:dyDescent="0.25">
      <c r="A132" t="s">
        <v>492</v>
      </c>
      <c r="B132" t="s">
        <v>493</v>
      </c>
      <c r="C132" t="s">
        <v>494</v>
      </c>
      <c r="D132" t="s">
        <v>18</v>
      </c>
      <c r="E132" t="s">
        <v>23</v>
      </c>
      <c r="F132" t="s">
        <v>495</v>
      </c>
      <c r="P132" t="str">
        <f t="shared" si="19"/>
        <v>Corella Park, Redwood Court, Landsborough</v>
      </c>
      <c r="Q132" t="b">
        <f t="shared" ref="Q132:AF195" si="21">NOT(ISERROR(FIND(Q$1,$E132)))</f>
        <v>0</v>
      </c>
      <c r="R132" t="b">
        <f t="shared" si="21"/>
        <v>1</v>
      </c>
      <c r="S132" t="b">
        <f t="shared" si="21"/>
        <v>1</v>
      </c>
      <c r="T132" t="b">
        <f t="shared" si="21"/>
        <v>0</v>
      </c>
      <c r="U132" t="b">
        <f t="shared" si="21"/>
        <v>0</v>
      </c>
      <c r="V132" t="b">
        <f t="shared" si="21"/>
        <v>0</v>
      </c>
      <c r="W132" t="b">
        <f t="shared" si="21"/>
        <v>0</v>
      </c>
      <c r="X132" t="b">
        <f t="shared" si="21"/>
        <v>0</v>
      </c>
      <c r="Y132" t="b">
        <f t="shared" si="21"/>
        <v>0</v>
      </c>
      <c r="Z132" t="b">
        <f t="shared" si="21"/>
        <v>0</v>
      </c>
      <c r="AA132" t="b">
        <f t="shared" si="21"/>
        <v>0</v>
      </c>
      <c r="AB132" t="b">
        <f t="shared" si="21"/>
        <v>0</v>
      </c>
      <c r="AC132" t="b">
        <f t="shared" si="21"/>
        <v>0</v>
      </c>
      <c r="AD132" t="b">
        <f t="shared" si="21"/>
        <v>0</v>
      </c>
      <c r="AE132" t="b">
        <f t="shared" si="21"/>
        <v>0</v>
      </c>
      <c r="AF132" t="b">
        <f t="shared" si="21"/>
        <v>0</v>
      </c>
      <c r="AG132" t="b">
        <f t="shared" si="20"/>
        <v>0</v>
      </c>
      <c r="AH132" t="b">
        <f t="shared" si="20"/>
        <v>0</v>
      </c>
      <c r="AI132" t="b">
        <f t="shared" si="20"/>
        <v>0</v>
      </c>
      <c r="AJ132" t="b">
        <f t="shared" si="20"/>
        <v>0</v>
      </c>
      <c r="AK132" t="b">
        <f t="shared" si="20"/>
        <v>0</v>
      </c>
      <c r="AL132" t="b">
        <f t="shared" si="20"/>
        <v>0</v>
      </c>
    </row>
    <row r="133" spans="1:38" x14ac:dyDescent="0.25">
      <c r="A133" t="s">
        <v>496</v>
      </c>
      <c r="B133" t="s">
        <v>497</v>
      </c>
      <c r="C133" t="s">
        <v>261</v>
      </c>
      <c r="D133" t="s">
        <v>73</v>
      </c>
      <c r="E133" t="s">
        <v>498</v>
      </c>
      <c r="F133" t="s">
        <v>499</v>
      </c>
      <c r="G133" t="s">
        <v>190</v>
      </c>
      <c r="P133" t="str">
        <f t="shared" si="19"/>
        <v>Coronation Avenue Memorial Park, Blackall Terrace, Nambour</v>
      </c>
      <c r="Q133" t="b">
        <f t="shared" si="21"/>
        <v>0</v>
      </c>
      <c r="R133" t="b">
        <f t="shared" si="21"/>
        <v>0</v>
      </c>
      <c r="S133" t="b">
        <f t="shared" si="21"/>
        <v>0</v>
      </c>
      <c r="T133" t="b">
        <f t="shared" si="21"/>
        <v>0</v>
      </c>
      <c r="U133" t="b">
        <f t="shared" si="21"/>
        <v>0</v>
      </c>
      <c r="V133" t="b">
        <f t="shared" si="21"/>
        <v>0</v>
      </c>
      <c r="W133" t="b">
        <f t="shared" si="21"/>
        <v>0</v>
      </c>
      <c r="X133" t="b">
        <f t="shared" si="21"/>
        <v>0</v>
      </c>
      <c r="Y133" t="b">
        <f t="shared" si="21"/>
        <v>0</v>
      </c>
      <c r="Z133" t="b">
        <f t="shared" si="21"/>
        <v>0</v>
      </c>
      <c r="AA133" t="b">
        <f t="shared" si="21"/>
        <v>0</v>
      </c>
      <c r="AB133" t="b">
        <f t="shared" si="21"/>
        <v>0</v>
      </c>
      <c r="AC133" t="b">
        <f t="shared" si="21"/>
        <v>1</v>
      </c>
      <c r="AD133" t="b">
        <f t="shared" si="21"/>
        <v>0</v>
      </c>
      <c r="AE133" t="b">
        <f t="shared" si="21"/>
        <v>0</v>
      </c>
      <c r="AF133" t="b">
        <f t="shared" si="21"/>
        <v>0</v>
      </c>
      <c r="AG133" t="b">
        <f t="shared" si="20"/>
        <v>1</v>
      </c>
      <c r="AH133" t="b">
        <f t="shared" si="20"/>
        <v>0</v>
      </c>
      <c r="AI133" t="b">
        <f t="shared" si="20"/>
        <v>0</v>
      </c>
      <c r="AJ133" t="b">
        <f t="shared" si="20"/>
        <v>0</v>
      </c>
      <c r="AK133" t="b">
        <f t="shared" si="20"/>
        <v>0</v>
      </c>
      <c r="AL133" t="b">
        <f t="shared" si="20"/>
        <v>0</v>
      </c>
    </row>
    <row r="134" spans="1:38" x14ac:dyDescent="0.25">
      <c r="A134" t="s">
        <v>500</v>
      </c>
      <c r="B134" t="s">
        <v>501</v>
      </c>
      <c r="C134" t="s">
        <v>27</v>
      </c>
      <c r="D134" t="s">
        <v>73</v>
      </c>
      <c r="E134" t="s">
        <v>502</v>
      </c>
      <c r="F134" t="s">
        <v>503</v>
      </c>
      <c r="P134" t="str">
        <f t="shared" si="19"/>
        <v>Cotton Tree Park, The Esplanade, Maroochydore</v>
      </c>
      <c r="Q134" t="b">
        <f t="shared" si="21"/>
        <v>1</v>
      </c>
      <c r="R134" t="b">
        <f t="shared" si="21"/>
        <v>1</v>
      </c>
      <c r="S134" t="b">
        <f t="shared" si="21"/>
        <v>1</v>
      </c>
      <c r="T134" t="b">
        <f t="shared" si="21"/>
        <v>0</v>
      </c>
      <c r="U134" t="b">
        <f t="shared" si="21"/>
        <v>0</v>
      </c>
      <c r="V134" t="b">
        <f t="shared" si="21"/>
        <v>1</v>
      </c>
      <c r="W134" t="b">
        <f t="shared" si="21"/>
        <v>0</v>
      </c>
      <c r="X134" t="b">
        <f t="shared" si="21"/>
        <v>1</v>
      </c>
      <c r="Y134" t="b">
        <f t="shared" si="21"/>
        <v>0</v>
      </c>
      <c r="Z134" t="b">
        <f t="shared" si="21"/>
        <v>0</v>
      </c>
      <c r="AA134" t="b">
        <f t="shared" si="21"/>
        <v>0</v>
      </c>
      <c r="AB134" t="b">
        <f t="shared" si="21"/>
        <v>0</v>
      </c>
      <c r="AC134" t="b">
        <f t="shared" si="21"/>
        <v>1</v>
      </c>
      <c r="AD134" t="b">
        <f t="shared" si="21"/>
        <v>0</v>
      </c>
      <c r="AE134" t="b">
        <f t="shared" si="21"/>
        <v>0</v>
      </c>
      <c r="AF134" t="b">
        <f t="shared" si="21"/>
        <v>0</v>
      </c>
      <c r="AG134" t="b">
        <f t="shared" si="20"/>
        <v>1</v>
      </c>
      <c r="AH134" t="b">
        <f t="shared" si="20"/>
        <v>0</v>
      </c>
      <c r="AI134" t="b">
        <f t="shared" si="20"/>
        <v>0</v>
      </c>
      <c r="AJ134" t="b">
        <f t="shared" si="20"/>
        <v>0</v>
      </c>
      <c r="AK134" t="b">
        <f t="shared" si="20"/>
        <v>1</v>
      </c>
      <c r="AL134" t="b">
        <f t="shared" si="20"/>
        <v>0</v>
      </c>
    </row>
    <row r="135" spans="1:38" x14ac:dyDescent="0.25">
      <c r="A135" t="s">
        <v>504</v>
      </c>
      <c r="B135" t="s">
        <v>505</v>
      </c>
      <c r="C135" t="s">
        <v>506</v>
      </c>
      <c r="D135" t="s">
        <v>18</v>
      </c>
      <c r="E135" t="s">
        <v>507</v>
      </c>
      <c r="P135" t="str">
        <f t="shared" si="19"/>
        <v>Crawford and Foster Lookout, Marshalls Road, Montville</v>
      </c>
      <c r="Q135" t="b">
        <f t="shared" si="21"/>
        <v>0</v>
      </c>
      <c r="R135" t="b">
        <f t="shared" si="21"/>
        <v>0</v>
      </c>
      <c r="S135" t="b">
        <f t="shared" si="21"/>
        <v>0</v>
      </c>
      <c r="T135" t="b">
        <f t="shared" si="21"/>
        <v>0</v>
      </c>
      <c r="U135" t="b">
        <f t="shared" si="21"/>
        <v>0</v>
      </c>
      <c r="V135" t="b">
        <f t="shared" si="21"/>
        <v>0</v>
      </c>
      <c r="W135" t="b">
        <f t="shared" si="21"/>
        <v>0</v>
      </c>
      <c r="X135" t="b">
        <f t="shared" si="21"/>
        <v>0</v>
      </c>
      <c r="Y135" t="b">
        <f t="shared" si="21"/>
        <v>0</v>
      </c>
      <c r="Z135" t="b">
        <f t="shared" si="21"/>
        <v>0</v>
      </c>
      <c r="AA135" t="b">
        <f t="shared" si="21"/>
        <v>0</v>
      </c>
      <c r="AB135" t="b">
        <f t="shared" si="21"/>
        <v>0</v>
      </c>
      <c r="AC135" t="b">
        <f t="shared" si="21"/>
        <v>0</v>
      </c>
      <c r="AD135" t="b">
        <f t="shared" si="21"/>
        <v>1</v>
      </c>
      <c r="AE135" t="b">
        <f t="shared" si="21"/>
        <v>0</v>
      </c>
      <c r="AF135" t="b">
        <f t="shared" si="21"/>
        <v>0</v>
      </c>
      <c r="AG135" t="b">
        <f t="shared" si="20"/>
        <v>0</v>
      </c>
      <c r="AH135" t="b">
        <f t="shared" si="20"/>
        <v>0</v>
      </c>
      <c r="AI135" t="b">
        <f t="shared" si="20"/>
        <v>0</v>
      </c>
      <c r="AJ135" t="b">
        <f t="shared" si="20"/>
        <v>0</v>
      </c>
      <c r="AK135" t="b">
        <f t="shared" si="20"/>
        <v>0</v>
      </c>
      <c r="AL135" t="b">
        <f t="shared" si="20"/>
        <v>0</v>
      </c>
    </row>
    <row r="136" spans="1:38" x14ac:dyDescent="0.25">
      <c r="A136" t="s">
        <v>508</v>
      </c>
      <c r="B136" t="s">
        <v>509</v>
      </c>
      <c r="C136" t="s">
        <v>125</v>
      </c>
      <c r="D136" t="s">
        <v>18</v>
      </c>
      <c r="E136" t="s">
        <v>472</v>
      </c>
      <c r="P136" t="str">
        <f t="shared" si="19"/>
        <v>Creekside Neighbourhood Park, Creekside Boulevard, Currimundi</v>
      </c>
      <c r="Q136" t="b">
        <f t="shared" si="21"/>
        <v>1</v>
      </c>
      <c r="R136" t="b">
        <f t="shared" si="21"/>
        <v>1</v>
      </c>
      <c r="S136" t="b">
        <f t="shared" si="21"/>
        <v>0</v>
      </c>
      <c r="T136" t="b">
        <f t="shared" si="21"/>
        <v>0</v>
      </c>
      <c r="U136" t="b">
        <f t="shared" si="21"/>
        <v>0</v>
      </c>
      <c r="V136" t="b">
        <f t="shared" si="21"/>
        <v>0</v>
      </c>
      <c r="W136" t="b">
        <f t="shared" si="21"/>
        <v>0</v>
      </c>
      <c r="X136" t="b">
        <f t="shared" si="21"/>
        <v>0</v>
      </c>
      <c r="Y136" t="b">
        <f t="shared" si="21"/>
        <v>0</v>
      </c>
      <c r="Z136" t="b">
        <f t="shared" si="21"/>
        <v>0</v>
      </c>
      <c r="AA136" t="b">
        <f t="shared" si="21"/>
        <v>0</v>
      </c>
      <c r="AB136" t="b">
        <f t="shared" si="21"/>
        <v>0</v>
      </c>
      <c r="AC136" t="b">
        <f t="shared" si="21"/>
        <v>0</v>
      </c>
      <c r="AD136" t="b">
        <f t="shared" si="21"/>
        <v>0</v>
      </c>
      <c r="AE136" t="b">
        <f t="shared" si="21"/>
        <v>0</v>
      </c>
      <c r="AF136" t="b">
        <f t="shared" si="21"/>
        <v>0</v>
      </c>
      <c r="AG136" t="b">
        <f t="shared" si="20"/>
        <v>0</v>
      </c>
      <c r="AH136" t="b">
        <f t="shared" si="20"/>
        <v>0</v>
      </c>
      <c r="AI136" t="b">
        <f t="shared" si="20"/>
        <v>0</v>
      </c>
      <c r="AJ136" t="b">
        <f t="shared" si="20"/>
        <v>0</v>
      </c>
      <c r="AK136" t="b">
        <f t="shared" si="20"/>
        <v>0</v>
      </c>
      <c r="AL136" t="b">
        <f t="shared" si="20"/>
        <v>0</v>
      </c>
    </row>
    <row r="137" spans="1:38" x14ac:dyDescent="0.25">
      <c r="A137" t="s">
        <v>510</v>
      </c>
      <c r="B137" t="s">
        <v>511</v>
      </c>
      <c r="C137" t="s">
        <v>512</v>
      </c>
      <c r="D137" t="s">
        <v>18</v>
      </c>
      <c r="E137" t="s">
        <v>78</v>
      </c>
      <c r="F137" t="s">
        <v>513</v>
      </c>
      <c r="P137" t="str">
        <f t="shared" si="19"/>
        <v>Creekwood South Park, Elvena Circuit and Parkwood Boulevard, Little Mountain</v>
      </c>
      <c r="Q137" t="b">
        <f t="shared" si="21"/>
        <v>1</v>
      </c>
      <c r="R137" t="b">
        <f t="shared" si="21"/>
        <v>0</v>
      </c>
      <c r="S137" t="b">
        <f t="shared" si="21"/>
        <v>1</v>
      </c>
      <c r="T137" t="b">
        <f t="shared" si="21"/>
        <v>0</v>
      </c>
      <c r="U137" t="b">
        <f t="shared" si="21"/>
        <v>0</v>
      </c>
      <c r="V137" t="b">
        <f t="shared" si="21"/>
        <v>0</v>
      </c>
      <c r="W137" t="b">
        <f t="shared" si="21"/>
        <v>0</v>
      </c>
      <c r="X137" t="b">
        <f t="shared" si="21"/>
        <v>0</v>
      </c>
      <c r="Y137" t="b">
        <f t="shared" si="21"/>
        <v>0</v>
      </c>
      <c r="Z137" t="b">
        <f t="shared" si="21"/>
        <v>0</v>
      </c>
      <c r="AA137" t="b">
        <f t="shared" si="21"/>
        <v>0</v>
      </c>
      <c r="AB137" t="b">
        <f t="shared" si="21"/>
        <v>0</v>
      </c>
      <c r="AC137" t="b">
        <f t="shared" si="21"/>
        <v>0</v>
      </c>
      <c r="AD137" t="b">
        <f t="shared" si="21"/>
        <v>0</v>
      </c>
      <c r="AE137" t="b">
        <f t="shared" si="21"/>
        <v>0</v>
      </c>
      <c r="AF137" t="b">
        <f t="shared" si="21"/>
        <v>0</v>
      </c>
      <c r="AG137" t="b">
        <f t="shared" si="20"/>
        <v>0</v>
      </c>
      <c r="AH137" t="b">
        <f t="shared" si="20"/>
        <v>0</v>
      </c>
      <c r="AI137" t="b">
        <f t="shared" si="20"/>
        <v>0</v>
      </c>
      <c r="AJ137" t="b">
        <f t="shared" si="20"/>
        <v>0</v>
      </c>
      <c r="AK137" t="b">
        <f t="shared" si="20"/>
        <v>0</v>
      </c>
      <c r="AL137" t="b">
        <f t="shared" si="20"/>
        <v>0</v>
      </c>
    </row>
    <row r="138" spans="1:38" x14ac:dyDescent="0.25">
      <c r="A138" t="s">
        <v>514</v>
      </c>
      <c r="B138" t="s">
        <v>515</v>
      </c>
      <c r="C138" t="s">
        <v>516</v>
      </c>
      <c r="D138" t="s">
        <v>73</v>
      </c>
      <c r="E138" t="s">
        <v>517</v>
      </c>
      <c r="F138" t="s">
        <v>518</v>
      </c>
      <c r="P138" t="str">
        <f t="shared" si="19"/>
        <v>Crummunda Park, Coongarra Esplanade, Wurtulla</v>
      </c>
      <c r="Q138" t="b">
        <f t="shared" si="21"/>
        <v>1</v>
      </c>
      <c r="R138" t="b">
        <f t="shared" si="21"/>
        <v>1</v>
      </c>
      <c r="S138" t="b">
        <f t="shared" si="21"/>
        <v>1</v>
      </c>
      <c r="T138" t="b">
        <f t="shared" si="21"/>
        <v>0</v>
      </c>
      <c r="U138" t="b">
        <f t="shared" si="21"/>
        <v>0</v>
      </c>
      <c r="V138" t="b">
        <f t="shared" si="21"/>
        <v>1</v>
      </c>
      <c r="W138" t="b">
        <f t="shared" si="21"/>
        <v>0</v>
      </c>
      <c r="X138" t="b">
        <f t="shared" si="21"/>
        <v>1</v>
      </c>
      <c r="Y138" t="b">
        <f t="shared" si="21"/>
        <v>1</v>
      </c>
      <c r="Z138" t="b">
        <f t="shared" si="21"/>
        <v>0</v>
      </c>
      <c r="AA138" t="b">
        <f t="shared" si="21"/>
        <v>1</v>
      </c>
      <c r="AB138" t="b">
        <f t="shared" si="21"/>
        <v>0</v>
      </c>
      <c r="AC138" t="b">
        <f t="shared" si="21"/>
        <v>0</v>
      </c>
      <c r="AD138" t="b">
        <f t="shared" si="21"/>
        <v>0</v>
      </c>
      <c r="AE138" t="b">
        <f t="shared" si="21"/>
        <v>1</v>
      </c>
      <c r="AF138" t="b">
        <f t="shared" si="21"/>
        <v>0</v>
      </c>
      <c r="AG138" t="b">
        <f t="shared" si="20"/>
        <v>0</v>
      </c>
      <c r="AH138" t="b">
        <f t="shared" si="20"/>
        <v>0</v>
      </c>
      <c r="AI138" t="b">
        <f t="shared" si="20"/>
        <v>0</v>
      </c>
      <c r="AJ138" t="b">
        <f t="shared" si="20"/>
        <v>0</v>
      </c>
      <c r="AK138" t="b">
        <f t="shared" si="20"/>
        <v>0</v>
      </c>
      <c r="AL138" t="b">
        <f t="shared" si="20"/>
        <v>0</v>
      </c>
    </row>
    <row r="139" spans="1:38" x14ac:dyDescent="0.25">
      <c r="A139" t="s">
        <v>519</v>
      </c>
      <c r="B139" t="s">
        <v>520</v>
      </c>
      <c r="C139" t="s">
        <v>22</v>
      </c>
      <c r="D139" t="s">
        <v>18</v>
      </c>
      <c r="E139" t="s">
        <v>29</v>
      </c>
      <c r="F139" t="s">
        <v>521</v>
      </c>
      <c r="P139" t="str">
        <f t="shared" si="19"/>
        <v>Cumberland Way Park, Wises Road, Buderim</v>
      </c>
      <c r="Q139" t="b">
        <f t="shared" si="21"/>
        <v>0</v>
      </c>
      <c r="R139" t="b">
        <f t="shared" si="21"/>
        <v>0</v>
      </c>
      <c r="S139" t="b">
        <f t="shared" si="21"/>
        <v>1</v>
      </c>
      <c r="T139" t="b">
        <f t="shared" si="21"/>
        <v>0</v>
      </c>
      <c r="U139" t="b">
        <f t="shared" si="21"/>
        <v>0</v>
      </c>
      <c r="V139" t="b">
        <f t="shared" si="21"/>
        <v>0</v>
      </c>
      <c r="W139" t="b">
        <f t="shared" si="21"/>
        <v>0</v>
      </c>
      <c r="X139" t="b">
        <f t="shared" si="21"/>
        <v>0</v>
      </c>
      <c r="Y139" t="b">
        <f t="shared" si="21"/>
        <v>0</v>
      </c>
      <c r="Z139" t="b">
        <f t="shared" si="21"/>
        <v>0</v>
      </c>
      <c r="AA139" t="b">
        <f t="shared" si="21"/>
        <v>0</v>
      </c>
      <c r="AB139" t="b">
        <f t="shared" si="21"/>
        <v>0</v>
      </c>
      <c r="AC139" t="b">
        <f t="shared" si="21"/>
        <v>0</v>
      </c>
      <c r="AD139" t="b">
        <f t="shared" si="21"/>
        <v>0</v>
      </c>
      <c r="AE139" t="b">
        <f t="shared" si="21"/>
        <v>0</v>
      </c>
      <c r="AF139" t="b">
        <f t="shared" si="21"/>
        <v>0</v>
      </c>
      <c r="AG139" t="b">
        <f t="shared" si="20"/>
        <v>0</v>
      </c>
      <c r="AH139" t="b">
        <f t="shared" si="20"/>
        <v>0</v>
      </c>
      <c r="AI139" t="b">
        <f t="shared" si="20"/>
        <v>0</v>
      </c>
      <c r="AJ139" t="b">
        <f t="shared" si="20"/>
        <v>0</v>
      </c>
      <c r="AK139" t="b">
        <f t="shared" si="20"/>
        <v>0</v>
      </c>
      <c r="AL139" t="b">
        <f t="shared" si="20"/>
        <v>0</v>
      </c>
    </row>
    <row r="140" spans="1:38" x14ac:dyDescent="0.25">
      <c r="A140" t="s">
        <v>522</v>
      </c>
      <c r="B140" t="s">
        <v>523</v>
      </c>
      <c r="C140" t="s">
        <v>261</v>
      </c>
      <c r="D140" t="s">
        <v>18</v>
      </c>
      <c r="E140" t="s">
        <v>61</v>
      </c>
      <c r="P140" t="str">
        <f t="shared" si="19"/>
        <v>Currie Park, Bundarra Street, Nambour</v>
      </c>
      <c r="Q140" t="b">
        <f t="shared" si="21"/>
        <v>1</v>
      </c>
      <c r="R140" t="b">
        <f t="shared" si="21"/>
        <v>1</v>
      </c>
      <c r="S140" t="b">
        <f t="shared" si="21"/>
        <v>1</v>
      </c>
      <c r="T140" t="b">
        <f t="shared" si="21"/>
        <v>0</v>
      </c>
      <c r="U140" t="b">
        <f t="shared" si="21"/>
        <v>0</v>
      </c>
      <c r="V140" t="b">
        <f t="shared" si="21"/>
        <v>0</v>
      </c>
      <c r="W140" t="b">
        <f t="shared" si="21"/>
        <v>0</v>
      </c>
      <c r="X140" t="b">
        <f t="shared" si="21"/>
        <v>0</v>
      </c>
      <c r="Y140" t="b">
        <f t="shared" si="21"/>
        <v>0</v>
      </c>
      <c r="Z140" t="b">
        <f t="shared" si="21"/>
        <v>0</v>
      </c>
      <c r="AA140" t="b">
        <f t="shared" si="21"/>
        <v>0</v>
      </c>
      <c r="AB140" t="b">
        <f t="shared" si="21"/>
        <v>0</v>
      </c>
      <c r="AC140" t="b">
        <f t="shared" si="21"/>
        <v>0</v>
      </c>
      <c r="AD140" t="b">
        <f t="shared" si="21"/>
        <v>0</v>
      </c>
      <c r="AE140" t="b">
        <f t="shared" si="21"/>
        <v>0</v>
      </c>
      <c r="AF140" t="b">
        <f t="shared" si="21"/>
        <v>0</v>
      </c>
      <c r="AG140" t="b">
        <f t="shared" si="20"/>
        <v>0</v>
      </c>
      <c r="AH140" t="b">
        <f t="shared" si="20"/>
        <v>0</v>
      </c>
      <c r="AI140" t="b">
        <f t="shared" si="20"/>
        <v>0</v>
      </c>
      <c r="AJ140" t="b">
        <f t="shared" si="20"/>
        <v>0</v>
      </c>
      <c r="AK140" t="b">
        <f t="shared" si="14"/>
        <v>0</v>
      </c>
      <c r="AL140" t="b">
        <f t="shared" si="14"/>
        <v>0</v>
      </c>
    </row>
    <row r="141" spans="1:38" x14ac:dyDescent="0.25">
      <c r="A141" t="s">
        <v>524</v>
      </c>
      <c r="B141" t="s">
        <v>525</v>
      </c>
      <c r="C141" t="s">
        <v>125</v>
      </c>
      <c r="D141" t="s">
        <v>234</v>
      </c>
      <c r="E141" t="s">
        <v>526</v>
      </c>
      <c r="F141" t="s">
        <v>527</v>
      </c>
      <c r="G141" t="s">
        <v>528</v>
      </c>
      <c r="I141" s="1" t="s">
        <v>529</v>
      </c>
      <c r="P141" t="str">
        <f t="shared" si="19"/>
        <v>Currimundi Beach, Corner Westaway Parade and Watson Street, Currimundi</v>
      </c>
      <c r="Q141" t="b">
        <f t="shared" si="21"/>
        <v>1</v>
      </c>
      <c r="R141" t="b">
        <f t="shared" si="21"/>
        <v>0</v>
      </c>
      <c r="S141" t="b">
        <f t="shared" si="21"/>
        <v>1</v>
      </c>
      <c r="T141" t="b">
        <f t="shared" si="21"/>
        <v>1</v>
      </c>
      <c r="U141" t="b">
        <f t="shared" si="21"/>
        <v>0</v>
      </c>
      <c r="V141" t="b">
        <f t="shared" si="21"/>
        <v>1</v>
      </c>
      <c r="W141" t="b">
        <f t="shared" si="21"/>
        <v>0</v>
      </c>
      <c r="X141" t="b">
        <f t="shared" si="21"/>
        <v>1</v>
      </c>
      <c r="Y141" t="b">
        <f t="shared" si="21"/>
        <v>1</v>
      </c>
      <c r="Z141" t="b">
        <f t="shared" si="21"/>
        <v>0</v>
      </c>
      <c r="AA141" t="b">
        <f t="shared" si="21"/>
        <v>0</v>
      </c>
      <c r="AB141" t="b">
        <f t="shared" si="21"/>
        <v>0</v>
      </c>
      <c r="AC141" t="b">
        <f t="shared" si="21"/>
        <v>0</v>
      </c>
      <c r="AD141" t="b">
        <f t="shared" si="21"/>
        <v>0</v>
      </c>
      <c r="AE141" t="b">
        <f t="shared" si="21"/>
        <v>0</v>
      </c>
      <c r="AF141" t="b">
        <f t="shared" si="21"/>
        <v>0</v>
      </c>
      <c r="AG141" t="b">
        <f t="shared" si="20"/>
        <v>0</v>
      </c>
      <c r="AH141" t="b">
        <f t="shared" si="20"/>
        <v>0</v>
      </c>
      <c r="AI141" t="b">
        <f t="shared" si="20"/>
        <v>1</v>
      </c>
      <c r="AJ141" t="b">
        <f t="shared" si="20"/>
        <v>0</v>
      </c>
      <c r="AK141" t="b">
        <f t="shared" si="14"/>
        <v>0</v>
      </c>
      <c r="AL141" t="b">
        <f t="shared" si="14"/>
        <v>0</v>
      </c>
    </row>
    <row r="142" spans="1:38" x14ac:dyDescent="0.25">
      <c r="A142" t="s">
        <v>530</v>
      </c>
      <c r="B142" t="s">
        <v>515</v>
      </c>
      <c r="C142" t="s">
        <v>516</v>
      </c>
      <c r="D142" t="s">
        <v>73</v>
      </c>
      <c r="E142" t="s">
        <v>193</v>
      </c>
      <c r="F142" t="s">
        <v>531</v>
      </c>
      <c r="G142" t="s">
        <v>190</v>
      </c>
      <c r="P142" t="str">
        <f t="shared" si="19"/>
        <v>Currimundi Conservation Park, Coongarra Esplanade, Wurtulla</v>
      </c>
      <c r="Q142" t="b">
        <f t="shared" si="21"/>
        <v>0</v>
      </c>
      <c r="R142" t="b">
        <f t="shared" si="21"/>
        <v>0</v>
      </c>
      <c r="S142" t="b">
        <f t="shared" si="21"/>
        <v>0</v>
      </c>
      <c r="T142" t="b">
        <f t="shared" si="21"/>
        <v>0</v>
      </c>
      <c r="U142" t="b">
        <f t="shared" si="21"/>
        <v>0</v>
      </c>
      <c r="V142" t="b">
        <f t="shared" si="21"/>
        <v>1</v>
      </c>
      <c r="W142" t="b">
        <f t="shared" si="21"/>
        <v>0</v>
      </c>
      <c r="X142" t="b">
        <f t="shared" si="21"/>
        <v>0</v>
      </c>
      <c r="Y142" t="b">
        <f t="shared" si="21"/>
        <v>0</v>
      </c>
      <c r="Z142" t="b">
        <f t="shared" si="21"/>
        <v>0</v>
      </c>
      <c r="AA142" t="b">
        <f t="shared" si="21"/>
        <v>0</v>
      </c>
      <c r="AB142" t="b">
        <f t="shared" si="21"/>
        <v>0</v>
      </c>
      <c r="AC142" t="b">
        <f t="shared" si="21"/>
        <v>0</v>
      </c>
      <c r="AD142" t="b">
        <f t="shared" si="21"/>
        <v>0</v>
      </c>
      <c r="AE142" t="b">
        <f t="shared" si="21"/>
        <v>0</v>
      </c>
      <c r="AF142" t="b">
        <f t="shared" si="21"/>
        <v>0</v>
      </c>
      <c r="AG142" t="b">
        <f t="shared" si="20"/>
        <v>0</v>
      </c>
      <c r="AH142" t="b">
        <f t="shared" si="20"/>
        <v>0</v>
      </c>
      <c r="AI142" t="b">
        <f t="shared" si="20"/>
        <v>0</v>
      </c>
      <c r="AJ142" t="b">
        <f t="shared" si="20"/>
        <v>0</v>
      </c>
      <c r="AK142" t="b">
        <f t="shared" si="20"/>
        <v>0</v>
      </c>
      <c r="AL142" t="b">
        <f t="shared" si="20"/>
        <v>0</v>
      </c>
    </row>
    <row r="143" spans="1:38" x14ac:dyDescent="0.25">
      <c r="A143" t="s">
        <v>532</v>
      </c>
      <c r="B143" t="s">
        <v>533</v>
      </c>
      <c r="C143" t="s">
        <v>125</v>
      </c>
      <c r="D143" t="s">
        <v>73</v>
      </c>
      <c r="E143" t="s">
        <v>534</v>
      </c>
      <c r="F143" t="s">
        <v>535</v>
      </c>
      <c r="P143" t="str">
        <f t="shared" si="19"/>
        <v>Currimundi Lake, Westaway Parade, Currimundi</v>
      </c>
      <c r="Q143" t="b">
        <f t="shared" si="21"/>
        <v>1</v>
      </c>
      <c r="R143" t="b">
        <f t="shared" si="21"/>
        <v>0</v>
      </c>
      <c r="S143" t="b">
        <f t="shared" si="21"/>
        <v>0</v>
      </c>
      <c r="T143" t="b">
        <f t="shared" si="21"/>
        <v>0</v>
      </c>
      <c r="U143" t="b">
        <f t="shared" si="21"/>
        <v>0</v>
      </c>
      <c r="V143" t="b">
        <f t="shared" si="21"/>
        <v>0</v>
      </c>
      <c r="W143" t="b">
        <f t="shared" si="21"/>
        <v>0</v>
      </c>
      <c r="X143" t="b">
        <f t="shared" si="21"/>
        <v>0</v>
      </c>
      <c r="Y143" t="b">
        <f t="shared" si="21"/>
        <v>1</v>
      </c>
      <c r="Z143" t="b">
        <f t="shared" si="21"/>
        <v>0</v>
      </c>
      <c r="AA143" t="b">
        <f t="shared" si="21"/>
        <v>0</v>
      </c>
      <c r="AB143" t="b">
        <f t="shared" si="21"/>
        <v>0</v>
      </c>
      <c r="AC143" t="b">
        <f t="shared" si="21"/>
        <v>0</v>
      </c>
      <c r="AD143" t="b">
        <f t="shared" si="21"/>
        <v>0</v>
      </c>
      <c r="AE143" t="b">
        <f t="shared" si="21"/>
        <v>1</v>
      </c>
      <c r="AF143" t="b">
        <f t="shared" si="21"/>
        <v>0</v>
      </c>
      <c r="AG143" t="b">
        <f t="shared" si="20"/>
        <v>0</v>
      </c>
      <c r="AH143" t="b">
        <f t="shared" si="20"/>
        <v>0</v>
      </c>
      <c r="AI143" t="b">
        <f t="shared" si="20"/>
        <v>0</v>
      </c>
      <c r="AJ143" t="b">
        <f t="shared" si="20"/>
        <v>0</v>
      </c>
      <c r="AK143" t="b">
        <f t="shared" si="20"/>
        <v>0</v>
      </c>
      <c r="AL143" t="b">
        <f t="shared" si="20"/>
        <v>0</v>
      </c>
    </row>
    <row r="144" spans="1:38" x14ac:dyDescent="0.25">
      <c r="A144" t="s">
        <v>536</v>
      </c>
      <c r="B144" t="s">
        <v>537</v>
      </c>
      <c r="C144" t="s">
        <v>125</v>
      </c>
      <c r="D144" t="s">
        <v>139</v>
      </c>
      <c r="E144" t="s">
        <v>23</v>
      </c>
      <c r="P144" t="str">
        <f t="shared" si="19"/>
        <v>Currimundi Sports &amp; Recreation Park, Currimundi Road, Currimundi</v>
      </c>
      <c r="Q144" t="b">
        <f t="shared" si="21"/>
        <v>0</v>
      </c>
      <c r="R144" t="b">
        <f t="shared" si="21"/>
        <v>1</v>
      </c>
      <c r="S144" t="b">
        <f t="shared" si="21"/>
        <v>1</v>
      </c>
      <c r="T144" t="b">
        <f t="shared" si="21"/>
        <v>0</v>
      </c>
      <c r="U144" t="b">
        <f t="shared" si="21"/>
        <v>0</v>
      </c>
      <c r="V144" t="b">
        <f t="shared" si="21"/>
        <v>0</v>
      </c>
      <c r="W144" t="b">
        <f t="shared" si="21"/>
        <v>0</v>
      </c>
      <c r="X144" t="b">
        <f t="shared" si="21"/>
        <v>0</v>
      </c>
      <c r="Y144" t="b">
        <f t="shared" si="21"/>
        <v>0</v>
      </c>
      <c r="Z144" t="b">
        <f t="shared" si="21"/>
        <v>0</v>
      </c>
      <c r="AA144" t="b">
        <f t="shared" si="21"/>
        <v>0</v>
      </c>
      <c r="AB144" t="b">
        <f t="shared" si="21"/>
        <v>0</v>
      </c>
      <c r="AC144" t="b">
        <f t="shared" si="21"/>
        <v>0</v>
      </c>
      <c r="AD144" t="b">
        <f t="shared" si="21"/>
        <v>0</v>
      </c>
      <c r="AE144" t="b">
        <f t="shared" si="21"/>
        <v>0</v>
      </c>
      <c r="AF144" t="b">
        <f t="shared" si="21"/>
        <v>0</v>
      </c>
      <c r="AG144" t="b">
        <f t="shared" si="20"/>
        <v>0</v>
      </c>
      <c r="AH144" t="b">
        <f t="shared" si="20"/>
        <v>0</v>
      </c>
      <c r="AI144" t="b">
        <f t="shared" si="20"/>
        <v>0</v>
      </c>
      <c r="AJ144" t="b">
        <f t="shared" si="20"/>
        <v>0</v>
      </c>
      <c r="AK144" t="b">
        <f t="shared" si="20"/>
        <v>0</v>
      </c>
      <c r="AL144" t="b">
        <f t="shared" si="20"/>
        <v>0</v>
      </c>
    </row>
    <row r="145" spans="1:38" x14ac:dyDescent="0.25">
      <c r="A145" t="s">
        <v>538</v>
      </c>
      <c r="B145" t="s">
        <v>539</v>
      </c>
      <c r="C145" t="s">
        <v>405</v>
      </c>
      <c r="D145" t="s">
        <v>18</v>
      </c>
      <c r="E145" t="s">
        <v>83</v>
      </c>
      <c r="P145" t="str">
        <f t="shared" si="19"/>
        <v>Cypress Park, Cypress Court, Minyama</v>
      </c>
      <c r="Q145" t="b">
        <f t="shared" si="21"/>
        <v>0</v>
      </c>
      <c r="R145" t="b">
        <f t="shared" si="21"/>
        <v>1</v>
      </c>
      <c r="S145" t="b">
        <f t="shared" si="21"/>
        <v>0</v>
      </c>
      <c r="T145" t="b">
        <f t="shared" si="21"/>
        <v>0</v>
      </c>
      <c r="U145" t="b">
        <f t="shared" si="21"/>
        <v>0</v>
      </c>
      <c r="V145" t="b">
        <f t="shared" si="21"/>
        <v>0</v>
      </c>
      <c r="W145" t="b">
        <f t="shared" si="21"/>
        <v>0</v>
      </c>
      <c r="X145" t="b">
        <f t="shared" si="21"/>
        <v>0</v>
      </c>
      <c r="Y145" t="b">
        <f t="shared" si="21"/>
        <v>0</v>
      </c>
      <c r="Z145" t="b">
        <f t="shared" si="21"/>
        <v>0</v>
      </c>
      <c r="AA145" t="b">
        <f t="shared" si="21"/>
        <v>0</v>
      </c>
      <c r="AB145" t="b">
        <f t="shared" si="21"/>
        <v>0</v>
      </c>
      <c r="AC145" t="b">
        <f t="shared" si="21"/>
        <v>0</v>
      </c>
      <c r="AD145" t="b">
        <f t="shared" si="21"/>
        <v>0</v>
      </c>
      <c r="AE145" t="b">
        <f t="shared" si="21"/>
        <v>0</v>
      </c>
      <c r="AF145" t="b">
        <f t="shared" si="21"/>
        <v>0</v>
      </c>
      <c r="AG145" t="b">
        <f t="shared" si="20"/>
        <v>0</v>
      </c>
      <c r="AH145" t="b">
        <f t="shared" si="20"/>
        <v>0</v>
      </c>
      <c r="AI145" t="b">
        <f t="shared" si="20"/>
        <v>0</v>
      </c>
      <c r="AJ145" t="b">
        <f t="shared" si="20"/>
        <v>0</v>
      </c>
      <c r="AK145" t="b">
        <f t="shared" si="20"/>
        <v>0</v>
      </c>
      <c r="AL145" t="b">
        <f t="shared" si="20"/>
        <v>0</v>
      </c>
    </row>
    <row r="146" spans="1:38" x14ac:dyDescent="0.25">
      <c r="A146" t="s">
        <v>540</v>
      </c>
      <c r="B146" t="s">
        <v>541</v>
      </c>
      <c r="C146" t="s">
        <v>27</v>
      </c>
      <c r="D146" t="s">
        <v>18</v>
      </c>
      <c r="E146" t="s">
        <v>29</v>
      </c>
      <c r="F146" t="s">
        <v>542</v>
      </c>
      <c r="P146" t="str">
        <f t="shared" si="19"/>
        <v>Cyss Park, Fourth Avenue, Maroochydore</v>
      </c>
      <c r="Q146" t="b">
        <f t="shared" si="21"/>
        <v>0</v>
      </c>
      <c r="R146" t="b">
        <f t="shared" si="21"/>
        <v>0</v>
      </c>
      <c r="S146" t="b">
        <f t="shared" si="21"/>
        <v>1</v>
      </c>
      <c r="T146" t="b">
        <f t="shared" si="21"/>
        <v>0</v>
      </c>
      <c r="U146" t="b">
        <f t="shared" si="21"/>
        <v>0</v>
      </c>
      <c r="V146" t="b">
        <f t="shared" si="21"/>
        <v>0</v>
      </c>
      <c r="W146" t="b">
        <f t="shared" si="21"/>
        <v>0</v>
      </c>
      <c r="X146" t="b">
        <f t="shared" si="21"/>
        <v>0</v>
      </c>
      <c r="Y146" t="b">
        <f t="shared" si="21"/>
        <v>0</v>
      </c>
      <c r="Z146" t="b">
        <f t="shared" si="21"/>
        <v>0</v>
      </c>
      <c r="AA146" t="b">
        <f t="shared" si="21"/>
        <v>0</v>
      </c>
      <c r="AB146" t="b">
        <f t="shared" si="21"/>
        <v>0</v>
      </c>
      <c r="AC146" t="b">
        <f t="shared" si="21"/>
        <v>0</v>
      </c>
      <c r="AD146" t="b">
        <f t="shared" si="21"/>
        <v>0</v>
      </c>
      <c r="AE146" t="b">
        <f t="shared" si="21"/>
        <v>0</v>
      </c>
      <c r="AF146" t="b">
        <f t="shared" si="21"/>
        <v>0</v>
      </c>
      <c r="AG146" t="b">
        <f t="shared" si="20"/>
        <v>0</v>
      </c>
      <c r="AH146" t="b">
        <f t="shared" si="20"/>
        <v>0</v>
      </c>
      <c r="AI146" t="b">
        <f t="shared" si="20"/>
        <v>0</v>
      </c>
      <c r="AJ146" t="b">
        <f t="shared" si="20"/>
        <v>0</v>
      </c>
      <c r="AK146" t="b">
        <f t="shared" si="20"/>
        <v>0</v>
      </c>
      <c r="AL146" t="b">
        <f t="shared" si="20"/>
        <v>0</v>
      </c>
    </row>
    <row r="147" spans="1:38" x14ac:dyDescent="0.25">
      <c r="A147" t="s">
        <v>543</v>
      </c>
      <c r="B147" t="s">
        <v>544</v>
      </c>
      <c r="C147" t="s">
        <v>261</v>
      </c>
      <c r="D147" t="s">
        <v>18</v>
      </c>
      <c r="E147" t="s">
        <v>29</v>
      </c>
      <c r="P147" t="str">
        <f t="shared" si="19"/>
        <v>Davidson Street Park, Bailey Street, Nambour</v>
      </c>
      <c r="Q147" t="b">
        <f t="shared" si="21"/>
        <v>0</v>
      </c>
      <c r="R147" t="b">
        <f t="shared" si="21"/>
        <v>0</v>
      </c>
      <c r="S147" t="b">
        <f t="shared" si="21"/>
        <v>1</v>
      </c>
      <c r="T147" t="b">
        <f t="shared" si="21"/>
        <v>0</v>
      </c>
      <c r="U147" t="b">
        <f t="shared" si="21"/>
        <v>0</v>
      </c>
      <c r="V147" t="b">
        <f t="shared" si="21"/>
        <v>0</v>
      </c>
      <c r="W147" t="b">
        <f t="shared" si="21"/>
        <v>0</v>
      </c>
      <c r="X147" t="b">
        <f t="shared" si="21"/>
        <v>0</v>
      </c>
      <c r="Y147" t="b">
        <f t="shared" si="21"/>
        <v>0</v>
      </c>
      <c r="Z147" t="b">
        <f t="shared" si="21"/>
        <v>0</v>
      </c>
      <c r="AA147" t="b">
        <f t="shared" si="21"/>
        <v>0</v>
      </c>
      <c r="AB147" t="b">
        <f t="shared" si="21"/>
        <v>0</v>
      </c>
      <c r="AC147" t="b">
        <f t="shared" si="21"/>
        <v>0</v>
      </c>
      <c r="AD147" t="b">
        <f t="shared" si="21"/>
        <v>0</v>
      </c>
      <c r="AE147" t="b">
        <f t="shared" si="21"/>
        <v>0</v>
      </c>
      <c r="AF147" t="b">
        <f t="shared" ref="AF147:AL210" si="22">NOT(ISERROR(FIND(AF$1,$E147)))</f>
        <v>0</v>
      </c>
      <c r="AG147" t="b">
        <f t="shared" si="22"/>
        <v>0</v>
      </c>
      <c r="AH147" t="b">
        <f t="shared" si="22"/>
        <v>0</v>
      </c>
      <c r="AI147" t="b">
        <f t="shared" si="22"/>
        <v>0</v>
      </c>
      <c r="AJ147" t="b">
        <f t="shared" si="22"/>
        <v>0</v>
      </c>
      <c r="AK147" t="b">
        <f t="shared" si="22"/>
        <v>0</v>
      </c>
      <c r="AL147" t="b">
        <f t="shared" si="22"/>
        <v>0</v>
      </c>
    </row>
    <row r="148" spans="1:38" x14ac:dyDescent="0.25">
      <c r="A148" t="s">
        <v>545</v>
      </c>
      <c r="C148" t="s">
        <v>33</v>
      </c>
      <c r="D148" t="s">
        <v>73</v>
      </c>
      <c r="P148" t="str">
        <f t="shared" si="19"/>
        <v>Deb Smith Bench/Mark John Stevens Bench, , Buddina</v>
      </c>
      <c r="Q148" t="b">
        <f t="shared" ref="Q148:AF211" si="23">NOT(ISERROR(FIND(Q$1,$E148)))</f>
        <v>0</v>
      </c>
      <c r="R148" t="b">
        <f t="shared" si="23"/>
        <v>0</v>
      </c>
      <c r="S148" t="b">
        <f t="shared" si="23"/>
        <v>0</v>
      </c>
      <c r="T148" t="b">
        <f t="shared" si="23"/>
        <v>0</v>
      </c>
      <c r="U148" t="b">
        <f t="shared" si="23"/>
        <v>0</v>
      </c>
      <c r="V148" t="b">
        <f t="shared" si="23"/>
        <v>0</v>
      </c>
      <c r="W148" t="b">
        <f t="shared" si="23"/>
        <v>0</v>
      </c>
      <c r="X148" t="b">
        <f t="shared" si="23"/>
        <v>0</v>
      </c>
      <c r="Y148" t="b">
        <f t="shared" si="23"/>
        <v>0</v>
      </c>
      <c r="Z148" t="b">
        <f t="shared" si="23"/>
        <v>0</v>
      </c>
      <c r="AA148" t="b">
        <f t="shared" si="23"/>
        <v>0</v>
      </c>
      <c r="AB148" t="b">
        <f t="shared" si="23"/>
        <v>0</v>
      </c>
      <c r="AC148" t="b">
        <f t="shared" si="23"/>
        <v>0</v>
      </c>
      <c r="AD148" t="b">
        <f t="shared" si="23"/>
        <v>0</v>
      </c>
      <c r="AE148" t="b">
        <f t="shared" si="23"/>
        <v>0</v>
      </c>
      <c r="AF148" t="b">
        <f t="shared" si="23"/>
        <v>0</v>
      </c>
      <c r="AG148" t="b">
        <f t="shared" si="22"/>
        <v>0</v>
      </c>
      <c r="AH148" t="b">
        <f t="shared" si="22"/>
        <v>0</v>
      </c>
      <c r="AI148" t="b">
        <f t="shared" si="22"/>
        <v>0</v>
      </c>
      <c r="AJ148" t="b">
        <f t="shared" si="22"/>
        <v>0</v>
      </c>
      <c r="AK148" t="b">
        <f t="shared" si="22"/>
        <v>0</v>
      </c>
      <c r="AL148" t="b">
        <f t="shared" si="22"/>
        <v>0</v>
      </c>
    </row>
    <row r="149" spans="1:38" x14ac:dyDescent="0.25">
      <c r="A149" t="s">
        <v>546</v>
      </c>
      <c r="B149" t="s">
        <v>547</v>
      </c>
      <c r="C149" t="s">
        <v>22</v>
      </c>
      <c r="D149" t="s">
        <v>18</v>
      </c>
      <c r="E149" t="s">
        <v>29</v>
      </c>
      <c r="F149" t="s">
        <v>548</v>
      </c>
      <c r="P149" t="str">
        <f t="shared" si="19"/>
        <v>Deloraine Drive Park, Deloraine Drive, Buderim</v>
      </c>
      <c r="Q149" t="b">
        <f t="shared" si="23"/>
        <v>0</v>
      </c>
      <c r="R149" t="b">
        <f t="shared" si="23"/>
        <v>0</v>
      </c>
      <c r="S149" t="b">
        <f t="shared" si="23"/>
        <v>1</v>
      </c>
      <c r="T149" t="b">
        <f t="shared" si="23"/>
        <v>0</v>
      </c>
      <c r="U149" t="b">
        <f t="shared" si="23"/>
        <v>0</v>
      </c>
      <c r="V149" t="b">
        <f t="shared" si="23"/>
        <v>0</v>
      </c>
      <c r="W149" t="b">
        <f t="shared" si="23"/>
        <v>0</v>
      </c>
      <c r="X149" t="b">
        <f t="shared" si="23"/>
        <v>0</v>
      </c>
      <c r="Y149" t="b">
        <f t="shared" si="23"/>
        <v>0</v>
      </c>
      <c r="Z149" t="b">
        <f t="shared" si="23"/>
        <v>0</v>
      </c>
      <c r="AA149" t="b">
        <f t="shared" si="23"/>
        <v>0</v>
      </c>
      <c r="AB149" t="b">
        <f t="shared" si="23"/>
        <v>0</v>
      </c>
      <c r="AC149" t="b">
        <f t="shared" si="23"/>
        <v>0</v>
      </c>
      <c r="AD149" t="b">
        <f t="shared" si="23"/>
        <v>0</v>
      </c>
      <c r="AE149" t="b">
        <f t="shared" si="23"/>
        <v>0</v>
      </c>
      <c r="AF149" t="b">
        <f t="shared" si="23"/>
        <v>0</v>
      </c>
      <c r="AG149" t="b">
        <f t="shared" si="22"/>
        <v>0</v>
      </c>
      <c r="AH149" t="b">
        <f t="shared" si="22"/>
        <v>0</v>
      </c>
      <c r="AI149" t="b">
        <f t="shared" si="22"/>
        <v>0</v>
      </c>
      <c r="AJ149" t="b">
        <f t="shared" si="22"/>
        <v>0</v>
      </c>
      <c r="AK149" t="b">
        <f t="shared" si="22"/>
        <v>0</v>
      </c>
      <c r="AL149" t="b">
        <f t="shared" si="22"/>
        <v>0</v>
      </c>
    </row>
    <row r="150" spans="1:38" x14ac:dyDescent="0.25">
      <c r="A150" t="s">
        <v>549</v>
      </c>
      <c r="B150" t="s">
        <v>215</v>
      </c>
      <c r="C150" t="s">
        <v>27</v>
      </c>
      <c r="D150" t="s">
        <v>18</v>
      </c>
      <c r="F150" t="s">
        <v>550</v>
      </c>
      <c r="P150" t="str">
        <f t="shared" si="19"/>
        <v>Des Scanlon Park, Cotton Tree Parade, Maroochydore</v>
      </c>
      <c r="Q150" t="b">
        <f t="shared" si="23"/>
        <v>0</v>
      </c>
      <c r="R150" t="b">
        <f t="shared" si="23"/>
        <v>0</v>
      </c>
      <c r="S150" t="b">
        <f t="shared" si="23"/>
        <v>0</v>
      </c>
      <c r="T150" t="b">
        <f t="shared" si="23"/>
        <v>0</v>
      </c>
      <c r="U150" t="b">
        <f t="shared" si="23"/>
        <v>0</v>
      </c>
      <c r="V150" t="b">
        <f t="shared" si="23"/>
        <v>0</v>
      </c>
      <c r="W150" t="b">
        <f t="shared" si="23"/>
        <v>0</v>
      </c>
      <c r="X150" t="b">
        <f t="shared" si="23"/>
        <v>0</v>
      </c>
      <c r="Y150" t="b">
        <f t="shared" si="23"/>
        <v>0</v>
      </c>
      <c r="Z150" t="b">
        <f t="shared" si="23"/>
        <v>0</v>
      </c>
      <c r="AA150" t="b">
        <f t="shared" si="23"/>
        <v>0</v>
      </c>
      <c r="AB150" t="b">
        <f t="shared" si="23"/>
        <v>0</v>
      </c>
      <c r="AC150" t="b">
        <f t="shared" si="23"/>
        <v>0</v>
      </c>
      <c r="AD150" t="b">
        <f t="shared" si="23"/>
        <v>0</v>
      </c>
      <c r="AE150" t="b">
        <f t="shared" si="23"/>
        <v>0</v>
      </c>
      <c r="AF150" t="b">
        <f t="shared" si="23"/>
        <v>0</v>
      </c>
      <c r="AG150" t="b">
        <f t="shared" si="22"/>
        <v>0</v>
      </c>
      <c r="AH150" t="b">
        <f t="shared" si="22"/>
        <v>0</v>
      </c>
      <c r="AI150" t="b">
        <f t="shared" si="22"/>
        <v>0</v>
      </c>
      <c r="AJ150" t="b">
        <f t="shared" si="22"/>
        <v>0</v>
      </c>
      <c r="AK150" t="b">
        <f t="shared" si="22"/>
        <v>0</v>
      </c>
      <c r="AL150" t="b">
        <f t="shared" si="22"/>
        <v>0</v>
      </c>
    </row>
    <row r="151" spans="1:38" x14ac:dyDescent="0.25">
      <c r="A151" t="s">
        <v>551</v>
      </c>
      <c r="B151" t="s">
        <v>501</v>
      </c>
      <c r="C151" t="s">
        <v>86</v>
      </c>
      <c r="D151" t="s">
        <v>73</v>
      </c>
      <c r="E151" t="s">
        <v>552</v>
      </c>
      <c r="F151" t="s">
        <v>553</v>
      </c>
      <c r="G151" t="s">
        <v>190</v>
      </c>
      <c r="P151" t="str">
        <f t="shared" si="19"/>
        <v>Diamond Head Park, The Esplanade, Golden Beach</v>
      </c>
      <c r="Q151" t="b">
        <f t="shared" si="23"/>
        <v>0</v>
      </c>
      <c r="R151" t="b">
        <f t="shared" si="23"/>
        <v>0</v>
      </c>
      <c r="S151" t="b">
        <f t="shared" si="23"/>
        <v>0</v>
      </c>
      <c r="T151" t="b">
        <f t="shared" si="23"/>
        <v>0</v>
      </c>
      <c r="U151" t="b">
        <f t="shared" si="23"/>
        <v>1</v>
      </c>
      <c r="V151" t="b">
        <f t="shared" si="23"/>
        <v>1</v>
      </c>
      <c r="W151" t="b">
        <f t="shared" si="23"/>
        <v>0</v>
      </c>
      <c r="X151" t="b">
        <f t="shared" si="23"/>
        <v>0</v>
      </c>
      <c r="Y151" t="b">
        <f t="shared" si="23"/>
        <v>0</v>
      </c>
      <c r="Z151" t="b">
        <f t="shared" si="23"/>
        <v>0</v>
      </c>
      <c r="AA151" t="b">
        <f t="shared" si="23"/>
        <v>0</v>
      </c>
      <c r="AB151" t="b">
        <f t="shared" si="23"/>
        <v>0</v>
      </c>
      <c r="AC151" t="b">
        <f t="shared" si="23"/>
        <v>0</v>
      </c>
      <c r="AD151" t="b">
        <f t="shared" si="23"/>
        <v>0</v>
      </c>
      <c r="AE151" t="b">
        <f t="shared" si="23"/>
        <v>0</v>
      </c>
      <c r="AF151" t="b">
        <f t="shared" si="23"/>
        <v>0</v>
      </c>
      <c r="AG151" t="b">
        <f t="shared" si="22"/>
        <v>1</v>
      </c>
      <c r="AH151" t="b">
        <f t="shared" si="22"/>
        <v>0</v>
      </c>
      <c r="AI151" t="b">
        <f t="shared" si="22"/>
        <v>0</v>
      </c>
      <c r="AJ151" t="b">
        <f t="shared" si="22"/>
        <v>0</v>
      </c>
      <c r="AK151" t="b">
        <f t="shared" si="22"/>
        <v>0</v>
      </c>
      <c r="AL151" t="b">
        <f t="shared" si="22"/>
        <v>0</v>
      </c>
    </row>
    <row r="152" spans="1:38" x14ac:dyDescent="0.25">
      <c r="A152" t="s">
        <v>554</v>
      </c>
      <c r="B152" t="s">
        <v>555</v>
      </c>
      <c r="C152" t="s">
        <v>57</v>
      </c>
      <c r="D152" t="s">
        <v>73</v>
      </c>
      <c r="E152" t="s">
        <v>556</v>
      </c>
      <c r="F152" t="s">
        <v>557</v>
      </c>
      <c r="G152" t="s">
        <v>190</v>
      </c>
      <c r="P152" t="str">
        <f t="shared" si="19"/>
        <v>Dick Caplick Park, Napier Road, Eumundi</v>
      </c>
      <c r="Q152" t="b">
        <f t="shared" si="23"/>
        <v>1</v>
      </c>
      <c r="R152" t="b">
        <f t="shared" si="23"/>
        <v>1</v>
      </c>
      <c r="S152" t="b">
        <f t="shared" si="23"/>
        <v>1</v>
      </c>
      <c r="T152" t="b">
        <f t="shared" si="23"/>
        <v>0</v>
      </c>
      <c r="U152" t="b">
        <f t="shared" si="23"/>
        <v>0</v>
      </c>
      <c r="V152" t="b">
        <f t="shared" si="23"/>
        <v>0</v>
      </c>
      <c r="W152" t="b">
        <f t="shared" si="23"/>
        <v>0</v>
      </c>
      <c r="X152" t="b">
        <f t="shared" si="23"/>
        <v>1</v>
      </c>
      <c r="Y152" t="b">
        <f t="shared" si="23"/>
        <v>0</v>
      </c>
      <c r="Z152" t="b">
        <f t="shared" si="23"/>
        <v>0</v>
      </c>
      <c r="AA152" t="b">
        <f t="shared" si="23"/>
        <v>0</v>
      </c>
      <c r="AB152" t="b">
        <f t="shared" si="23"/>
        <v>0</v>
      </c>
      <c r="AC152" t="b">
        <f t="shared" si="23"/>
        <v>0</v>
      </c>
      <c r="AD152" t="b">
        <f t="shared" si="23"/>
        <v>0</v>
      </c>
      <c r="AE152" t="b">
        <f t="shared" si="23"/>
        <v>1</v>
      </c>
      <c r="AF152" t="b">
        <f t="shared" si="23"/>
        <v>0</v>
      </c>
      <c r="AG152" t="b">
        <f t="shared" si="22"/>
        <v>1</v>
      </c>
      <c r="AH152" t="b">
        <f t="shared" si="22"/>
        <v>0</v>
      </c>
      <c r="AI152" t="b">
        <f t="shared" si="22"/>
        <v>0</v>
      </c>
      <c r="AJ152" t="b">
        <f t="shared" si="22"/>
        <v>0</v>
      </c>
      <c r="AK152" t="b">
        <f t="shared" si="22"/>
        <v>0</v>
      </c>
      <c r="AL152" t="b">
        <f t="shared" si="22"/>
        <v>0</v>
      </c>
    </row>
    <row r="153" spans="1:38" x14ac:dyDescent="0.25">
      <c r="A153" t="s">
        <v>558</v>
      </c>
      <c r="B153" t="s">
        <v>559</v>
      </c>
      <c r="C153" t="s">
        <v>461</v>
      </c>
      <c r="D153" t="s">
        <v>18</v>
      </c>
      <c r="P153" t="str">
        <f t="shared" si="19"/>
        <v>Edith Place Park, Edith Place, Coolum Beach</v>
      </c>
      <c r="Q153" t="b">
        <f t="shared" si="23"/>
        <v>0</v>
      </c>
      <c r="R153" t="b">
        <f t="shared" si="23"/>
        <v>0</v>
      </c>
      <c r="S153" t="b">
        <f t="shared" si="23"/>
        <v>0</v>
      </c>
      <c r="T153" t="b">
        <f t="shared" si="23"/>
        <v>0</v>
      </c>
      <c r="U153" t="b">
        <f t="shared" si="23"/>
        <v>0</v>
      </c>
      <c r="V153" t="b">
        <f t="shared" si="23"/>
        <v>0</v>
      </c>
      <c r="W153" t="b">
        <f t="shared" si="23"/>
        <v>0</v>
      </c>
      <c r="X153" t="b">
        <f t="shared" si="23"/>
        <v>0</v>
      </c>
      <c r="Y153" t="b">
        <f t="shared" si="23"/>
        <v>0</v>
      </c>
      <c r="Z153" t="b">
        <f t="shared" si="23"/>
        <v>0</v>
      </c>
      <c r="AA153" t="b">
        <f t="shared" si="23"/>
        <v>0</v>
      </c>
      <c r="AB153" t="b">
        <f t="shared" si="23"/>
        <v>0</v>
      </c>
      <c r="AC153" t="b">
        <f t="shared" si="23"/>
        <v>0</v>
      </c>
      <c r="AD153" t="b">
        <f t="shared" si="23"/>
        <v>0</v>
      </c>
      <c r="AE153" t="b">
        <f t="shared" si="23"/>
        <v>0</v>
      </c>
      <c r="AF153" t="b">
        <f t="shared" si="23"/>
        <v>0</v>
      </c>
      <c r="AG153" t="b">
        <f t="shared" si="22"/>
        <v>0</v>
      </c>
      <c r="AH153" t="b">
        <f t="shared" si="22"/>
        <v>0</v>
      </c>
      <c r="AI153" t="b">
        <f t="shared" si="22"/>
        <v>0</v>
      </c>
      <c r="AJ153" t="b">
        <f t="shared" si="22"/>
        <v>0</v>
      </c>
      <c r="AK153" t="b">
        <f t="shared" si="22"/>
        <v>0</v>
      </c>
      <c r="AL153" t="b">
        <f t="shared" si="22"/>
        <v>0</v>
      </c>
    </row>
    <row r="154" spans="1:38" x14ac:dyDescent="0.25">
      <c r="A154" t="s">
        <v>451</v>
      </c>
      <c r="B154" t="s">
        <v>560</v>
      </c>
      <c r="C154" t="s">
        <v>451</v>
      </c>
      <c r="D154" t="s">
        <v>234</v>
      </c>
      <c r="E154" t="s">
        <v>561</v>
      </c>
      <c r="F154" t="s">
        <v>562</v>
      </c>
      <c r="I154" s="1" t="s">
        <v>563</v>
      </c>
      <c r="P154" t="str">
        <f t="shared" si="19"/>
        <v>Dicky Beach, Access via Coochin Street, Dicky Beach</v>
      </c>
      <c r="Q154" t="b">
        <f t="shared" si="23"/>
        <v>1</v>
      </c>
      <c r="R154" t="b">
        <f t="shared" si="23"/>
        <v>0</v>
      </c>
      <c r="S154" t="b">
        <f t="shared" si="23"/>
        <v>1</v>
      </c>
      <c r="T154" t="b">
        <f t="shared" si="23"/>
        <v>1</v>
      </c>
      <c r="U154" t="b">
        <f t="shared" si="23"/>
        <v>0</v>
      </c>
      <c r="V154" t="b">
        <f t="shared" si="23"/>
        <v>1</v>
      </c>
      <c r="W154" t="b">
        <f t="shared" si="23"/>
        <v>0</v>
      </c>
      <c r="X154" t="b">
        <f t="shared" si="23"/>
        <v>1</v>
      </c>
      <c r="Y154" t="b">
        <f t="shared" si="23"/>
        <v>0</v>
      </c>
      <c r="Z154" t="b">
        <f t="shared" si="23"/>
        <v>0</v>
      </c>
      <c r="AA154" t="b">
        <f t="shared" si="23"/>
        <v>0</v>
      </c>
      <c r="AB154" t="b">
        <f t="shared" si="23"/>
        <v>0</v>
      </c>
      <c r="AC154" t="b">
        <f t="shared" si="23"/>
        <v>0</v>
      </c>
      <c r="AD154" t="b">
        <f t="shared" si="23"/>
        <v>0</v>
      </c>
      <c r="AE154" t="b">
        <f t="shared" si="23"/>
        <v>0</v>
      </c>
      <c r="AF154" t="b">
        <f t="shared" si="23"/>
        <v>1</v>
      </c>
      <c r="AG154" t="b">
        <f t="shared" si="22"/>
        <v>0</v>
      </c>
      <c r="AH154" t="b">
        <f t="shared" si="22"/>
        <v>0</v>
      </c>
      <c r="AI154" t="b">
        <f t="shared" si="22"/>
        <v>1</v>
      </c>
      <c r="AJ154" t="b">
        <f t="shared" si="22"/>
        <v>0</v>
      </c>
      <c r="AK154" t="b">
        <f t="shared" si="22"/>
        <v>0</v>
      </c>
      <c r="AL154" t="b">
        <f t="shared" si="22"/>
        <v>0</v>
      </c>
    </row>
    <row r="155" spans="1:38" x14ac:dyDescent="0.25">
      <c r="A155" t="s">
        <v>564</v>
      </c>
      <c r="B155" t="s">
        <v>450</v>
      </c>
      <c r="C155" t="s">
        <v>451</v>
      </c>
      <c r="D155" t="s">
        <v>46</v>
      </c>
      <c r="F155" t="s">
        <v>565</v>
      </c>
      <c r="P155" t="str">
        <f t="shared" si="19"/>
        <v>Dicky Beach Skate Park, Beerburrum Street, Dicky Beach</v>
      </c>
      <c r="Q155" t="b">
        <f t="shared" si="23"/>
        <v>0</v>
      </c>
      <c r="R155" t="b">
        <f t="shared" si="23"/>
        <v>0</v>
      </c>
      <c r="S155" t="b">
        <f t="shared" si="23"/>
        <v>0</v>
      </c>
      <c r="T155" t="b">
        <f t="shared" si="23"/>
        <v>0</v>
      </c>
      <c r="U155" t="b">
        <f t="shared" si="23"/>
        <v>0</v>
      </c>
      <c r="V155" t="b">
        <f t="shared" si="23"/>
        <v>0</v>
      </c>
      <c r="W155" t="b">
        <f t="shared" si="23"/>
        <v>0</v>
      </c>
      <c r="X155" t="b">
        <f t="shared" si="23"/>
        <v>0</v>
      </c>
      <c r="Y155" t="b">
        <f t="shared" si="23"/>
        <v>0</v>
      </c>
      <c r="Z155" t="b">
        <f t="shared" si="23"/>
        <v>0</v>
      </c>
      <c r="AA155" t="b">
        <f t="shared" si="23"/>
        <v>0</v>
      </c>
      <c r="AB155" t="b">
        <f t="shared" si="23"/>
        <v>0</v>
      </c>
      <c r="AC155" t="b">
        <f t="shared" si="23"/>
        <v>0</v>
      </c>
      <c r="AD155" t="b">
        <f t="shared" si="23"/>
        <v>0</v>
      </c>
      <c r="AE155" t="b">
        <f t="shared" si="23"/>
        <v>0</v>
      </c>
      <c r="AF155" t="b">
        <f t="shared" si="23"/>
        <v>0</v>
      </c>
      <c r="AG155" t="b">
        <f t="shared" si="22"/>
        <v>0</v>
      </c>
      <c r="AH155" t="b">
        <f t="shared" si="22"/>
        <v>0</v>
      </c>
      <c r="AI155" t="b">
        <f t="shared" si="22"/>
        <v>0</v>
      </c>
      <c r="AJ155" t="b">
        <f t="shared" si="22"/>
        <v>0</v>
      </c>
      <c r="AK155" t="b">
        <f t="shared" si="22"/>
        <v>0</v>
      </c>
      <c r="AL155" t="b">
        <f t="shared" si="22"/>
        <v>0</v>
      </c>
    </row>
    <row r="156" spans="1:38" x14ac:dyDescent="0.25">
      <c r="A156" t="s">
        <v>566</v>
      </c>
      <c r="B156" t="s">
        <v>567</v>
      </c>
      <c r="C156" t="s">
        <v>82</v>
      </c>
      <c r="D156" t="s">
        <v>234</v>
      </c>
      <c r="F156" t="s">
        <v>568</v>
      </c>
      <c r="I156" s="1" t="s">
        <v>569</v>
      </c>
      <c r="P156" t="str">
        <f t="shared" si="19"/>
        <v>Discovery Beach (near Discovery Beach Hotel), Adjacent to Sunset Strip, Marcoola</v>
      </c>
      <c r="Q156" t="b">
        <f t="shared" si="23"/>
        <v>0</v>
      </c>
      <c r="R156" t="b">
        <f t="shared" si="23"/>
        <v>0</v>
      </c>
      <c r="S156" t="b">
        <f t="shared" si="23"/>
        <v>0</v>
      </c>
      <c r="T156" t="b">
        <f t="shared" si="23"/>
        <v>0</v>
      </c>
      <c r="U156" t="b">
        <f t="shared" si="23"/>
        <v>0</v>
      </c>
      <c r="V156" t="b">
        <f t="shared" si="23"/>
        <v>0</v>
      </c>
      <c r="W156" t="b">
        <f t="shared" si="23"/>
        <v>0</v>
      </c>
      <c r="X156" t="b">
        <f t="shared" si="23"/>
        <v>0</v>
      </c>
      <c r="Y156" t="b">
        <f t="shared" si="23"/>
        <v>0</v>
      </c>
      <c r="Z156" t="b">
        <f t="shared" si="23"/>
        <v>0</v>
      </c>
      <c r="AA156" t="b">
        <f t="shared" si="23"/>
        <v>0</v>
      </c>
      <c r="AB156" t="b">
        <f t="shared" si="23"/>
        <v>0</v>
      </c>
      <c r="AC156" t="b">
        <f t="shared" si="23"/>
        <v>0</v>
      </c>
      <c r="AD156" t="b">
        <f t="shared" si="23"/>
        <v>0</v>
      </c>
      <c r="AE156" t="b">
        <f t="shared" si="23"/>
        <v>0</v>
      </c>
      <c r="AF156" t="b">
        <f t="shared" si="23"/>
        <v>0</v>
      </c>
      <c r="AG156" t="b">
        <f t="shared" si="22"/>
        <v>0</v>
      </c>
      <c r="AH156" t="b">
        <f t="shared" si="22"/>
        <v>0</v>
      </c>
      <c r="AI156" t="b">
        <f t="shared" si="22"/>
        <v>0</v>
      </c>
      <c r="AJ156" t="b">
        <f t="shared" si="22"/>
        <v>0</v>
      </c>
      <c r="AK156" t="b">
        <f t="shared" si="22"/>
        <v>0</v>
      </c>
      <c r="AL156" t="b">
        <f t="shared" si="22"/>
        <v>0</v>
      </c>
    </row>
    <row r="157" spans="1:38" x14ac:dyDescent="0.25">
      <c r="A157" t="s">
        <v>570</v>
      </c>
      <c r="B157" t="s">
        <v>571</v>
      </c>
      <c r="C157" t="s">
        <v>516</v>
      </c>
      <c r="D157" t="s">
        <v>18</v>
      </c>
      <c r="E157" t="s">
        <v>572</v>
      </c>
      <c r="P157" t="str">
        <f t="shared" si="19"/>
        <v>Dorothy Anderson Park, Oceanic Drive , Wurtulla</v>
      </c>
      <c r="Q157" t="b">
        <f t="shared" si="23"/>
        <v>0</v>
      </c>
      <c r="R157" t="b">
        <f t="shared" si="23"/>
        <v>1</v>
      </c>
      <c r="S157" t="b">
        <f t="shared" si="23"/>
        <v>1</v>
      </c>
      <c r="T157" t="b">
        <f t="shared" si="23"/>
        <v>0</v>
      </c>
      <c r="U157" t="b">
        <f t="shared" si="23"/>
        <v>0</v>
      </c>
      <c r="V157" t="b">
        <f t="shared" si="23"/>
        <v>0</v>
      </c>
      <c r="W157" t="b">
        <f t="shared" si="23"/>
        <v>0</v>
      </c>
      <c r="X157" t="b">
        <f t="shared" si="23"/>
        <v>0</v>
      </c>
      <c r="Y157" t="b">
        <f t="shared" si="23"/>
        <v>0</v>
      </c>
      <c r="Z157" t="b">
        <f t="shared" si="23"/>
        <v>0</v>
      </c>
      <c r="AA157" t="b">
        <f t="shared" si="23"/>
        <v>0</v>
      </c>
      <c r="AB157" t="b">
        <f t="shared" si="23"/>
        <v>0</v>
      </c>
      <c r="AC157" t="b">
        <f t="shared" si="23"/>
        <v>0</v>
      </c>
      <c r="AD157" t="b">
        <f t="shared" si="23"/>
        <v>0</v>
      </c>
      <c r="AE157" t="b">
        <f t="shared" si="23"/>
        <v>0</v>
      </c>
      <c r="AF157" t="b">
        <f t="shared" si="23"/>
        <v>0</v>
      </c>
      <c r="AG157" t="b">
        <f t="shared" si="22"/>
        <v>1</v>
      </c>
      <c r="AH157" t="b">
        <f t="shared" si="22"/>
        <v>0</v>
      </c>
      <c r="AI157" t="b">
        <f t="shared" si="22"/>
        <v>0</v>
      </c>
      <c r="AJ157" t="b">
        <f t="shared" si="22"/>
        <v>0</v>
      </c>
      <c r="AK157" t="b">
        <f t="shared" si="22"/>
        <v>0</v>
      </c>
      <c r="AL157" t="b">
        <f t="shared" si="22"/>
        <v>0</v>
      </c>
    </row>
    <row r="158" spans="1:38" x14ac:dyDescent="0.25">
      <c r="A158" t="s">
        <v>573</v>
      </c>
      <c r="B158" t="s">
        <v>574</v>
      </c>
      <c r="C158" t="s">
        <v>575</v>
      </c>
      <c r="D158" t="s">
        <v>73</v>
      </c>
      <c r="E158" t="s">
        <v>576</v>
      </c>
      <c r="F158" t="s">
        <v>577</v>
      </c>
      <c r="P158" t="str">
        <f t="shared" si="19"/>
        <v>Double Bay Beach (Kawana Island), Grand Parade, Parrearra</v>
      </c>
      <c r="Q158" t="b">
        <f t="shared" si="23"/>
        <v>0</v>
      </c>
      <c r="R158" t="b">
        <f t="shared" si="23"/>
        <v>0</v>
      </c>
      <c r="S158" t="b">
        <f t="shared" si="23"/>
        <v>0</v>
      </c>
      <c r="T158" t="b">
        <f t="shared" si="23"/>
        <v>0</v>
      </c>
      <c r="U158" t="b">
        <f t="shared" si="23"/>
        <v>0</v>
      </c>
      <c r="V158" t="b">
        <f t="shared" si="23"/>
        <v>1</v>
      </c>
      <c r="W158" t="b">
        <f t="shared" si="23"/>
        <v>0</v>
      </c>
      <c r="X158" t="b">
        <f t="shared" si="23"/>
        <v>0</v>
      </c>
      <c r="Y158" t="b">
        <f t="shared" si="23"/>
        <v>0</v>
      </c>
      <c r="Z158" t="b">
        <f t="shared" si="23"/>
        <v>1</v>
      </c>
      <c r="AA158" t="b">
        <f t="shared" si="23"/>
        <v>0</v>
      </c>
      <c r="AB158" t="b">
        <f t="shared" si="23"/>
        <v>0</v>
      </c>
      <c r="AC158" t="b">
        <f t="shared" si="23"/>
        <v>0</v>
      </c>
      <c r="AD158" t="b">
        <f t="shared" si="23"/>
        <v>0</v>
      </c>
      <c r="AE158" t="b">
        <f t="shared" si="23"/>
        <v>0</v>
      </c>
      <c r="AF158" t="b">
        <f t="shared" si="23"/>
        <v>0</v>
      </c>
      <c r="AG158" t="b">
        <f t="shared" si="22"/>
        <v>1</v>
      </c>
      <c r="AH158" t="b">
        <f t="shared" si="22"/>
        <v>0</v>
      </c>
      <c r="AI158" t="b">
        <f t="shared" si="22"/>
        <v>0</v>
      </c>
      <c r="AJ158" t="b">
        <f t="shared" si="22"/>
        <v>0</v>
      </c>
      <c r="AK158" t="b">
        <f t="shared" si="22"/>
        <v>0</v>
      </c>
      <c r="AL158" t="b">
        <f t="shared" si="22"/>
        <v>0</v>
      </c>
    </row>
    <row r="159" spans="1:38" x14ac:dyDescent="0.25">
      <c r="A159" t="s">
        <v>578</v>
      </c>
      <c r="B159" t="s">
        <v>574</v>
      </c>
      <c r="C159" t="s">
        <v>575</v>
      </c>
      <c r="D159" t="s">
        <v>73</v>
      </c>
      <c r="E159" t="s">
        <v>579</v>
      </c>
      <c r="F159" t="s">
        <v>580</v>
      </c>
      <c r="P159" t="str">
        <f t="shared" si="19"/>
        <v>Double Bay Park (Kawana Island), Grand Parade, Parrearra</v>
      </c>
      <c r="Q159" t="b">
        <f t="shared" si="23"/>
        <v>1</v>
      </c>
      <c r="R159" t="b">
        <f t="shared" si="23"/>
        <v>1</v>
      </c>
      <c r="S159" t="b">
        <f t="shared" si="23"/>
        <v>1</v>
      </c>
      <c r="T159" t="b">
        <f t="shared" si="23"/>
        <v>0</v>
      </c>
      <c r="U159" t="b">
        <f t="shared" si="23"/>
        <v>0</v>
      </c>
      <c r="V159" t="b">
        <f t="shared" si="23"/>
        <v>1</v>
      </c>
      <c r="W159" t="b">
        <f t="shared" si="23"/>
        <v>0</v>
      </c>
      <c r="X159" t="b">
        <f t="shared" si="23"/>
        <v>0</v>
      </c>
      <c r="Y159" t="b">
        <f t="shared" si="23"/>
        <v>0</v>
      </c>
      <c r="Z159" t="b">
        <f t="shared" si="23"/>
        <v>0</v>
      </c>
      <c r="AA159" t="b">
        <f t="shared" si="23"/>
        <v>1</v>
      </c>
      <c r="AB159" t="b">
        <f t="shared" si="23"/>
        <v>0</v>
      </c>
      <c r="AC159" t="b">
        <f t="shared" si="23"/>
        <v>0</v>
      </c>
      <c r="AD159" t="b">
        <f t="shared" si="23"/>
        <v>0</v>
      </c>
      <c r="AE159" t="b">
        <f t="shared" si="23"/>
        <v>0</v>
      </c>
      <c r="AF159" t="b">
        <f t="shared" si="23"/>
        <v>0</v>
      </c>
      <c r="AG159" t="b">
        <f t="shared" si="22"/>
        <v>0</v>
      </c>
      <c r="AH159" t="b">
        <f t="shared" si="22"/>
        <v>0</v>
      </c>
      <c r="AI159" t="b">
        <f t="shared" si="22"/>
        <v>0</v>
      </c>
      <c r="AJ159" t="b">
        <f t="shared" si="22"/>
        <v>0</v>
      </c>
      <c r="AK159" t="b">
        <f t="shared" si="22"/>
        <v>0</v>
      </c>
      <c r="AL159" t="b">
        <f t="shared" si="22"/>
        <v>0</v>
      </c>
    </row>
    <row r="160" spans="1:38" x14ac:dyDescent="0.25">
      <c r="A160" t="s">
        <v>581</v>
      </c>
      <c r="B160" t="s">
        <v>582</v>
      </c>
      <c r="C160" t="s">
        <v>187</v>
      </c>
      <c r="D160" t="s">
        <v>18</v>
      </c>
      <c r="E160" t="s">
        <v>583</v>
      </c>
      <c r="F160" t="s">
        <v>584</v>
      </c>
      <c r="P160" t="str">
        <f t="shared" si="19"/>
        <v>Dr Tony Parer Park, 12 Bean Street, Maleny</v>
      </c>
      <c r="Q160" t="b">
        <f t="shared" si="23"/>
        <v>0</v>
      </c>
      <c r="R160" t="b">
        <f t="shared" si="23"/>
        <v>0</v>
      </c>
      <c r="S160" t="b">
        <f t="shared" si="23"/>
        <v>0</v>
      </c>
      <c r="T160" t="b">
        <f t="shared" si="23"/>
        <v>0</v>
      </c>
      <c r="U160" t="b">
        <f t="shared" si="23"/>
        <v>0</v>
      </c>
      <c r="V160" t="b">
        <f t="shared" si="23"/>
        <v>0</v>
      </c>
      <c r="W160" t="b">
        <f t="shared" si="23"/>
        <v>0</v>
      </c>
      <c r="X160" t="b">
        <f t="shared" si="23"/>
        <v>0</v>
      </c>
      <c r="Y160" t="b">
        <f t="shared" si="23"/>
        <v>0</v>
      </c>
      <c r="Z160" t="b">
        <f t="shared" si="23"/>
        <v>0</v>
      </c>
      <c r="AA160" t="b">
        <f t="shared" si="23"/>
        <v>0</v>
      </c>
      <c r="AB160" t="b">
        <f t="shared" si="23"/>
        <v>0</v>
      </c>
      <c r="AC160" t="b">
        <f t="shared" si="23"/>
        <v>0</v>
      </c>
      <c r="AD160" t="b">
        <f t="shared" si="23"/>
        <v>0</v>
      </c>
      <c r="AE160" t="b">
        <f t="shared" si="23"/>
        <v>1</v>
      </c>
      <c r="AF160" t="b">
        <f t="shared" si="23"/>
        <v>0</v>
      </c>
      <c r="AG160" t="b">
        <f t="shared" si="22"/>
        <v>0</v>
      </c>
      <c r="AH160" t="b">
        <f t="shared" si="22"/>
        <v>0</v>
      </c>
      <c r="AI160" t="b">
        <f t="shared" si="22"/>
        <v>0</v>
      </c>
      <c r="AJ160" t="b">
        <f t="shared" si="22"/>
        <v>0</v>
      </c>
      <c r="AK160" t="b">
        <f t="shared" si="22"/>
        <v>0</v>
      </c>
      <c r="AL160" t="b">
        <f t="shared" si="22"/>
        <v>0</v>
      </c>
    </row>
    <row r="161" spans="1:38" x14ac:dyDescent="0.25">
      <c r="A161" t="s">
        <v>585</v>
      </c>
      <c r="B161" t="s">
        <v>586</v>
      </c>
      <c r="C161" t="s">
        <v>320</v>
      </c>
      <c r="D161" t="s">
        <v>18</v>
      </c>
      <c r="E161" t="s">
        <v>83</v>
      </c>
      <c r="P161" t="str">
        <f t="shared" si="19"/>
        <v>Dulong Lookout, Dulong Road, Burnside</v>
      </c>
      <c r="Q161" t="b">
        <f t="shared" si="23"/>
        <v>0</v>
      </c>
      <c r="R161" t="b">
        <f t="shared" si="23"/>
        <v>1</v>
      </c>
      <c r="S161" t="b">
        <f t="shared" si="23"/>
        <v>0</v>
      </c>
      <c r="T161" t="b">
        <f t="shared" si="23"/>
        <v>0</v>
      </c>
      <c r="U161" t="b">
        <f t="shared" si="23"/>
        <v>0</v>
      </c>
      <c r="V161" t="b">
        <f t="shared" si="23"/>
        <v>0</v>
      </c>
      <c r="W161" t="b">
        <f t="shared" si="23"/>
        <v>0</v>
      </c>
      <c r="X161" t="b">
        <f t="shared" si="23"/>
        <v>0</v>
      </c>
      <c r="Y161" t="b">
        <f t="shared" si="23"/>
        <v>0</v>
      </c>
      <c r="Z161" t="b">
        <f t="shared" si="23"/>
        <v>0</v>
      </c>
      <c r="AA161" t="b">
        <f t="shared" si="23"/>
        <v>0</v>
      </c>
      <c r="AB161" t="b">
        <f t="shared" si="23"/>
        <v>0</v>
      </c>
      <c r="AC161" t="b">
        <f t="shared" si="23"/>
        <v>0</v>
      </c>
      <c r="AD161" t="b">
        <f t="shared" si="23"/>
        <v>0</v>
      </c>
      <c r="AE161" t="b">
        <f t="shared" si="23"/>
        <v>0</v>
      </c>
      <c r="AF161" t="b">
        <f t="shared" si="23"/>
        <v>0</v>
      </c>
      <c r="AG161" t="b">
        <f t="shared" si="22"/>
        <v>0</v>
      </c>
      <c r="AH161" t="b">
        <f t="shared" si="22"/>
        <v>0</v>
      </c>
      <c r="AI161" t="b">
        <f t="shared" si="22"/>
        <v>0</v>
      </c>
      <c r="AJ161" t="b">
        <f t="shared" si="22"/>
        <v>0</v>
      </c>
      <c r="AK161" t="b">
        <f t="shared" si="22"/>
        <v>0</v>
      </c>
      <c r="AL161" t="b">
        <f t="shared" si="22"/>
        <v>0</v>
      </c>
    </row>
    <row r="162" spans="1:38" x14ac:dyDescent="0.25">
      <c r="A162" t="s">
        <v>587</v>
      </c>
      <c r="B162" t="s">
        <v>588</v>
      </c>
      <c r="C162" t="s">
        <v>17</v>
      </c>
      <c r="D162" t="s">
        <v>18</v>
      </c>
      <c r="E162" t="s">
        <v>589</v>
      </c>
      <c r="P162" t="str">
        <f t="shared" si="19"/>
        <v>Dunethin Rock / Kirra Road Bushland Conservation Reserve, Dunethin Rock Road / Kirra Road, Maroochy River</v>
      </c>
      <c r="Q162" t="b">
        <f t="shared" si="23"/>
        <v>0</v>
      </c>
      <c r="R162" t="b">
        <f t="shared" si="23"/>
        <v>0</v>
      </c>
      <c r="S162" t="b">
        <f t="shared" si="23"/>
        <v>0</v>
      </c>
      <c r="T162" t="b">
        <f t="shared" si="23"/>
        <v>0</v>
      </c>
      <c r="U162" t="b">
        <f t="shared" si="23"/>
        <v>1</v>
      </c>
      <c r="V162" t="b">
        <f t="shared" si="23"/>
        <v>0</v>
      </c>
      <c r="W162" t="b">
        <f t="shared" si="23"/>
        <v>0</v>
      </c>
      <c r="X162" t="b">
        <f t="shared" si="23"/>
        <v>0</v>
      </c>
      <c r="Y162" t="b">
        <f t="shared" si="23"/>
        <v>0</v>
      </c>
      <c r="Z162" t="b">
        <f t="shared" si="23"/>
        <v>0</v>
      </c>
      <c r="AA162" t="b">
        <f t="shared" si="23"/>
        <v>0</v>
      </c>
      <c r="AB162" t="b">
        <f t="shared" si="23"/>
        <v>0</v>
      </c>
      <c r="AC162" t="b">
        <f t="shared" si="23"/>
        <v>0</v>
      </c>
      <c r="AD162" t="b">
        <f t="shared" si="23"/>
        <v>0</v>
      </c>
      <c r="AE162" t="b">
        <f t="shared" si="23"/>
        <v>1</v>
      </c>
      <c r="AF162" t="b">
        <f t="shared" si="23"/>
        <v>0</v>
      </c>
      <c r="AG162" t="b">
        <f t="shared" si="22"/>
        <v>0</v>
      </c>
      <c r="AH162" t="b">
        <f t="shared" si="22"/>
        <v>0</v>
      </c>
      <c r="AI162" t="b">
        <f t="shared" si="22"/>
        <v>0</v>
      </c>
      <c r="AJ162" t="b">
        <f t="shared" si="22"/>
        <v>0</v>
      </c>
      <c r="AK162" t="b">
        <f t="shared" si="22"/>
        <v>0</v>
      </c>
      <c r="AL162" t="b">
        <f t="shared" si="22"/>
        <v>0</v>
      </c>
    </row>
    <row r="163" spans="1:38" x14ac:dyDescent="0.25">
      <c r="A163" t="s">
        <v>590</v>
      </c>
      <c r="B163" t="s">
        <v>591</v>
      </c>
      <c r="C163" t="s">
        <v>17</v>
      </c>
      <c r="D163" t="s">
        <v>18</v>
      </c>
      <c r="E163" t="s">
        <v>592</v>
      </c>
      <c r="P163" t="str">
        <f t="shared" si="19"/>
        <v>Dunethin Rock Recreation Area, Lake Dunethin Road, Maroochy River</v>
      </c>
      <c r="Q163" t="b">
        <f t="shared" si="23"/>
        <v>1</v>
      </c>
      <c r="R163" t="b">
        <f t="shared" si="23"/>
        <v>0</v>
      </c>
      <c r="S163" t="b">
        <f t="shared" si="23"/>
        <v>0</v>
      </c>
      <c r="T163" t="b">
        <f t="shared" si="23"/>
        <v>0</v>
      </c>
      <c r="U163" t="b">
        <f t="shared" si="23"/>
        <v>0</v>
      </c>
      <c r="V163" t="b">
        <f t="shared" si="23"/>
        <v>0</v>
      </c>
      <c r="W163" t="b">
        <f t="shared" si="23"/>
        <v>0</v>
      </c>
      <c r="X163" t="b">
        <f t="shared" si="23"/>
        <v>0</v>
      </c>
      <c r="Y163" t="b">
        <f t="shared" si="23"/>
        <v>0</v>
      </c>
      <c r="Z163" t="b">
        <f t="shared" si="23"/>
        <v>0</v>
      </c>
      <c r="AA163" t="b">
        <f t="shared" si="23"/>
        <v>0</v>
      </c>
      <c r="AB163" t="b">
        <f t="shared" si="23"/>
        <v>0</v>
      </c>
      <c r="AC163" t="b">
        <f t="shared" si="23"/>
        <v>0</v>
      </c>
      <c r="AD163" t="b">
        <f t="shared" si="23"/>
        <v>0</v>
      </c>
      <c r="AE163" t="b">
        <f t="shared" si="23"/>
        <v>1</v>
      </c>
      <c r="AF163" t="b">
        <f t="shared" ref="AF163:AL226" si="24">NOT(ISERROR(FIND(AF$1,$E163)))</f>
        <v>0</v>
      </c>
      <c r="AG163" t="b">
        <f t="shared" si="24"/>
        <v>0</v>
      </c>
      <c r="AH163" t="b">
        <f t="shared" si="24"/>
        <v>0</v>
      </c>
      <c r="AI163" t="b">
        <f t="shared" si="24"/>
        <v>0</v>
      </c>
      <c r="AJ163" t="b">
        <f t="shared" si="24"/>
        <v>1</v>
      </c>
      <c r="AK163" t="b">
        <f t="shared" si="24"/>
        <v>0</v>
      </c>
      <c r="AL163" t="b">
        <f t="shared" si="24"/>
        <v>0</v>
      </c>
    </row>
    <row r="164" spans="1:38" x14ac:dyDescent="0.25">
      <c r="A164" t="s">
        <v>593</v>
      </c>
      <c r="B164" t="s">
        <v>594</v>
      </c>
      <c r="C164" t="s">
        <v>22</v>
      </c>
      <c r="D164" t="s">
        <v>18</v>
      </c>
      <c r="E164" t="s">
        <v>29</v>
      </c>
      <c r="F164" t="s">
        <v>595</v>
      </c>
      <c r="P164" t="str">
        <f t="shared" si="19"/>
        <v>Durrack Place Park, Durrack Place, Buderim</v>
      </c>
      <c r="Q164" t="b">
        <f t="shared" ref="Q164:AF227" si="25">NOT(ISERROR(FIND(Q$1,$E164)))</f>
        <v>0</v>
      </c>
      <c r="R164" t="b">
        <f t="shared" si="25"/>
        <v>0</v>
      </c>
      <c r="S164" t="b">
        <f t="shared" si="25"/>
        <v>1</v>
      </c>
      <c r="T164" t="b">
        <f t="shared" si="25"/>
        <v>0</v>
      </c>
      <c r="U164" t="b">
        <f t="shared" si="25"/>
        <v>0</v>
      </c>
      <c r="V164" t="b">
        <f t="shared" si="25"/>
        <v>0</v>
      </c>
      <c r="W164" t="b">
        <f t="shared" si="25"/>
        <v>0</v>
      </c>
      <c r="X164" t="b">
        <f t="shared" si="25"/>
        <v>0</v>
      </c>
      <c r="Y164" t="b">
        <f t="shared" si="25"/>
        <v>0</v>
      </c>
      <c r="Z164" t="b">
        <f t="shared" si="25"/>
        <v>0</v>
      </c>
      <c r="AA164" t="b">
        <f t="shared" si="25"/>
        <v>0</v>
      </c>
      <c r="AB164" t="b">
        <f t="shared" si="25"/>
        <v>0</v>
      </c>
      <c r="AC164" t="b">
        <f t="shared" si="25"/>
        <v>0</v>
      </c>
      <c r="AD164" t="b">
        <f t="shared" si="25"/>
        <v>0</v>
      </c>
      <c r="AE164" t="b">
        <f t="shared" si="25"/>
        <v>0</v>
      </c>
      <c r="AF164" t="b">
        <f t="shared" si="25"/>
        <v>0</v>
      </c>
      <c r="AG164" t="b">
        <f t="shared" si="24"/>
        <v>0</v>
      </c>
      <c r="AH164" t="b">
        <f t="shared" si="24"/>
        <v>0</v>
      </c>
      <c r="AI164" t="b">
        <f t="shared" si="24"/>
        <v>0</v>
      </c>
      <c r="AJ164" t="b">
        <f t="shared" si="24"/>
        <v>0</v>
      </c>
      <c r="AK164" t="b">
        <f t="shared" si="24"/>
        <v>0</v>
      </c>
      <c r="AL164" t="b">
        <f t="shared" si="24"/>
        <v>0</v>
      </c>
    </row>
    <row r="165" spans="1:38" x14ac:dyDescent="0.25">
      <c r="A165" t="s">
        <v>596</v>
      </c>
      <c r="B165" t="s">
        <v>597</v>
      </c>
      <c r="C165" t="s">
        <v>22</v>
      </c>
      <c r="D165" t="s">
        <v>18</v>
      </c>
      <c r="P165" t="str">
        <f t="shared" si="19"/>
        <v>Earlybird Drive Park, Earlybird Drive, Buderim</v>
      </c>
      <c r="Q165" t="b">
        <f t="shared" si="25"/>
        <v>0</v>
      </c>
      <c r="R165" t="b">
        <f t="shared" si="25"/>
        <v>0</v>
      </c>
      <c r="S165" t="b">
        <f t="shared" si="25"/>
        <v>0</v>
      </c>
      <c r="T165" t="b">
        <f t="shared" si="25"/>
        <v>0</v>
      </c>
      <c r="U165" t="b">
        <f t="shared" si="25"/>
        <v>0</v>
      </c>
      <c r="V165" t="b">
        <f t="shared" si="25"/>
        <v>0</v>
      </c>
      <c r="W165" t="b">
        <f t="shared" si="25"/>
        <v>0</v>
      </c>
      <c r="X165" t="b">
        <f t="shared" si="25"/>
        <v>0</v>
      </c>
      <c r="Y165" t="b">
        <f t="shared" si="25"/>
        <v>0</v>
      </c>
      <c r="Z165" t="b">
        <f t="shared" si="25"/>
        <v>0</v>
      </c>
      <c r="AA165" t="b">
        <f t="shared" si="25"/>
        <v>0</v>
      </c>
      <c r="AB165" t="b">
        <f t="shared" si="25"/>
        <v>0</v>
      </c>
      <c r="AC165" t="b">
        <f t="shared" si="25"/>
        <v>0</v>
      </c>
      <c r="AD165" t="b">
        <f t="shared" si="25"/>
        <v>0</v>
      </c>
      <c r="AE165" t="b">
        <f t="shared" si="25"/>
        <v>0</v>
      </c>
      <c r="AF165" t="b">
        <f t="shared" si="25"/>
        <v>0</v>
      </c>
      <c r="AG165" t="b">
        <f t="shared" si="24"/>
        <v>0</v>
      </c>
      <c r="AH165" t="b">
        <f t="shared" si="24"/>
        <v>0</v>
      </c>
      <c r="AI165" t="b">
        <f t="shared" si="24"/>
        <v>0</v>
      </c>
      <c r="AJ165" t="b">
        <f t="shared" si="24"/>
        <v>0</v>
      </c>
      <c r="AK165" t="b">
        <f t="shared" si="24"/>
        <v>0</v>
      </c>
      <c r="AL165" t="b">
        <f t="shared" si="24"/>
        <v>0</v>
      </c>
    </row>
    <row r="166" spans="1:38" x14ac:dyDescent="0.25">
      <c r="A166" t="s">
        <v>598</v>
      </c>
      <c r="B166" t="s">
        <v>599</v>
      </c>
      <c r="C166" t="s">
        <v>36</v>
      </c>
      <c r="D166" t="s">
        <v>18</v>
      </c>
      <c r="E166" t="s">
        <v>600</v>
      </c>
      <c r="P166" t="str">
        <f t="shared" si="19"/>
        <v>Eaton Park, Eaton Street, Sippy Downs</v>
      </c>
      <c r="Q166" t="b">
        <f t="shared" si="25"/>
        <v>1</v>
      </c>
      <c r="R166" t="b">
        <f t="shared" si="25"/>
        <v>0</v>
      </c>
      <c r="S166" t="b">
        <f t="shared" si="25"/>
        <v>1</v>
      </c>
      <c r="T166" t="b">
        <f t="shared" si="25"/>
        <v>0</v>
      </c>
      <c r="U166" t="b">
        <f t="shared" si="25"/>
        <v>0</v>
      </c>
      <c r="V166" t="b">
        <f t="shared" si="25"/>
        <v>0</v>
      </c>
      <c r="W166" t="b">
        <f t="shared" si="25"/>
        <v>0</v>
      </c>
      <c r="X166" t="b">
        <f t="shared" si="25"/>
        <v>1</v>
      </c>
      <c r="Y166" t="b">
        <f t="shared" si="25"/>
        <v>0</v>
      </c>
      <c r="Z166" t="b">
        <f t="shared" si="25"/>
        <v>0</v>
      </c>
      <c r="AA166" t="b">
        <f t="shared" si="25"/>
        <v>0</v>
      </c>
      <c r="AB166" t="b">
        <f t="shared" si="25"/>
        <v>0</v>
      </c>
      <c r="AC166" t="b">
        <f t="shared" si="25"/>
        <v>0</v>
      </c>
      <c r="AD166" t="b">
        <f t="shared" si="25"/>
        <v>0</v>
      </c>
      <c r="AE166" t="b">
        <f t="shared" si="25"/>
        <v>0</v>
      </c>
      <c r="AF166" t="b">
        <f t="shared" si="25"/>
        <v>0</v>
      </c>
      <c r="AG166" t="b">
        <f t="shared" si="24"/>
        <v>0</v>
      </c>
      <c r="AH166" t="b">
        <f t="shared" si="24"/>
        <v>0</v>
      </c>
      <c r="AI166" t="b">
        <f t="shared" si="24"/>
        <v>0</v>
      </c>
      <c r="AJ166" t="b">
        <f t="shared" si="24"/>
        <v>0</v>
      </c>
      <c r="AK166" t="b">
        <f t="shared" si="24"/>
        <v>0</v>
      </c>
      <c r="AL166" t="b">
        <f t="shared" si="24"/>
        <v>0</v>
      </c>
    </row>
    <row r="167" spans="1:38" x14ac:dyDescent="0.25">
      <c r="A167" t="s">
        <v>601</v>
      </c>
      <c r="B167" t="s">
        <v>602</v>
      </c>
      <c r="C167" t="s">
        <v>461</v>
      </c>
      <c r="D167" t="s">
        <v>73</v>
      </c>
      <c r="P167" t="str">
        <f t="shared" si="19"/>
        <v>Eco Industrial Park, Quanda Road, Coolum Beach</v>
      </c>
      <c r="Q167" t="b">
        <f t="shared" si="25"/>
        <v>0</v>
      </c>
      <c r="R167" t="b">
        <f t="shared" si="25"/>
        <v>0</v>
      </c>
      <c r="S167" t="b">
        <f t="shared" si="25"/>
        <v>0</v>
      </c>
      <c r="T167" t="b">
        <f t="shared" si="25"/>
        <v>0</v>
      </c>
      <c r="U167" t="b">
        <f t="shared" si="25"/>
        <v>0</v>
      </c>
      <c r="V167" t="b">
        <f t="shared" si="25"/>
        <v>0</v>
      </c>
      <c r="W167" t="b">
        <f t="shared" si="25"/>
        <v>0</v>
      </c>
      <c r="X167" t="b">
        <f t="shared" si="25"/>
        <v>0</v>
      </c>
      <c r="Y167" t="b">
        <f t="shared" si="25"/>
        <v>0</v>
      </c>
      <c r="Z167" t="b">
        <f t="shared" si="25"/>
        <v>0</v>
      </c>
      <c r="AA167" t="b">
        <f t="shared" si="25"/>
        <v>0</v>
      </c>
      <c r="AB167" t="b">
        <f t="shared" si="25"/>
        <v>0</v>
      </c>
      <c r="AC167" t="b">
        <f t="shared" si="25"/>
        <v>0</v>
      </c>
      <c r="AD167" t="b">
        <f t="shared" si="25"/>
        <v>0</v>
      </c>
      <c r="AE167" t="b">
        <f t="shared" si="25"/>
        <v>0</v>
      </c>
      <c r="AF167" t="b">
        <f t="shared" si="25"/>
        <v>0</v>
      </c>
      <c r="AG167" t="b">
        <f t="shared" si="24"/>
        <v>0</v>
      </c>
      <c r="AH167" t="b">
        <f t="shared" si="24"/>
        <v>0</v>
      </c>
      <c r="AI167" t="b">
        <f t="shared" si="24"/>
        <v>0</v>
      </c>
      <c r="AJ167" t="b">
        <f t="shared" si="24"/>
        <v>0</v>
      </c>
      <c r="AK167" t="b">
        <f t="shared" si="24"/>
        <v>0</v>
      </c>
      <c r="AL167" t="b">
        <f t="shared" si="24"/>
        <v>0</v>
      </c>
    </row>
    <row r="168" spans="1:38" x14ac:dyDescent="0.25">
      <c r="A168" t="s">
        <v>603</v>
      </c>
      <c r="B168" t="s">
        <v>604</v>
      </c>
      <c r="D168" t="s">
        <v>18</v>
      </c>
      <c r="E168" t="s">
        <v>605</v>
      </c>
      <c r="F168" t="s">
        <v>606</v>
      </c>
      <c r="P168" t="str">
        <f t="shared" si="19"/>
        <v xml:space="preserve">Ed Webb Park, Belmore Terrace, Duke Street , </v>
      </c>
      <c r="Q168" t="b">
        <f t="shared" si="25"/>
        <v>1</v>
      </c>
      <c r="R168" t="b">
        <f t="shared" si="25"/>
        <v>0</v>
      </c>
      <c r="S168" t="b">
        <f t="shared" si="25"/>
        <v>1</v>
      </c>
      <c r="T168" t="b">
        <f t="shared" si="25"/>
        <v>0</v>
      </c>
      <c r="U168" t="b">
        <f t="shared" si="25"/>
        <v>0</v>
      </c>
      <c r="V168" t="b">
        <f t="shared" si="25"/>
        <v>0</v>
      </c>
      <c r="W168" t="b">
        <f t="shared" si="25"/>
        <v>0</v>
      </c>
      <c r="X168" t="b">
        <f t="shared" si="25"/>
        <v>1</v>
      </c>
      <c r="Y168" t="b">
        <f t="shared" si="25"/>
        <v>0</v>
      </c>
      <c r="Z168" t="b">
        <f t="shared" si="25"/>
        <v>0</v>
      </c>
      <c r="AA168" t="b">
        <f t="shared" si="25"/>
        <v>0</v>
      </c>
      <c r="AB168" t="b">
        <f t="shared" si="25"/>
        <v>0</v>
      </c>
      <c r="AC168" t="b">
        <f t="shared" si="25"/>
        <v>0</v>
      </c>
      <c r="AD168" t="b">
        <f t="shared" si="25"/>
        <v>0</v>
      </c>
      <c r="AE168" t="b">
        <f t="shared" si="25"/>
        <v>0</v>
      </c>
      <c r="AF168" t="b">
        <f t="shared" si="25"/>
        <v>0</v>
      </c>
      <c r="AG168" t="b">
        <f t="shared" si="24"/>
        <v>0</v>
      </c>
      <c r="AH168" t="b">
        <f t="shared" si="24"/>
        <v>0</v>
      </c>
      <c r="AI168" t="b">
        <f t="shared" si="24"/>
        <v>1</v>
      </c>
      <c r="AJ168" t="b">
        <f t="shared" si="24"/>
        <v>0</v>
      </c>
      <c r="AK168" t="b">
        <f t="shared" si="22"/>
        <v>0</v>
      </c>
      <c r="AL168" t="b">
        <f t="shared" si="22"/>
        <v>0</v>
      </c>
    </row>
    <row r="169" spans="1:38" x14ac:dyDescent="0.25">
      <c r="A169" t="s">
        <v>607</v>
      </c>
      <c r="B169" t="s">
        <v>608</v>
      </c>
      <c r="C169" t="s">
        <v>261</v>
      </c>
      <c r="P169" t="str">
        <f t="shared" si="19"/>
        <v>Eddie De Vere Courtyard, Currie Street, Nambour</v>
      </c>
      <c r="Q169" t="b">
        <f t="shared" si="25"/>
        <v>0</v>
      </c>
      <c r="R169" t="b">
        <f t="shared" si="25"/>
        <v>0</v>
      </c>
      <c r="S169" t="b">
        <f t="shared" si="25"/>
        <v>0</v>
      </c>
      <c r="T169" t="b">
        <f t="shared" si="25"/>
        <v>0</v>
      </c>
      <c r="U169" t="b">
        <f t="shared" si="25"/>
        <v>0</v>
      </c>
      <c r="V169" t="b">
        <f t="shared" si="25"/>
        <v>0</v>
      </c>
      <c r="W169" t="b">
        <f t="shared" si="25"/>
        <v>0</v>
      </c>
      <c r="X169" t="b">
        <f t="shared" si="25"/>
        <v>0</v>
      </c>
      <c r="Y169" t="b">
        <f t="shared" si="25"/>
        <v>0</v>
      </c>
      <c r="Z169" t="b">
        <f t="shared" si="25"/>
        <v>0</v>
      </c>
      <c r="AA169" t="b">
        <f t="shared" si="25"/>
        <v>0</v>
      </c>
      <c r="AB169" t="b">
        <f t="shared" si="25"/>
        <v>0</v>
      </c>
      <c r="AC169" t="b">
        <f t="shared" si="25"/>
        <v>0</v>
      </c>
      <c r="AD169" t="b">
        <f t="shared" si="25"/>
        <v>0</v>
      </c>
      <c r="AE169" t="b">
        <f t="shared" si="25"/>
        <v>0</v>
      </c>
      <c r="AF169" t="b">
        <f t="shared" si="25"/>
        <v>0</v>
      </c>
      <c r="AG169" t="b">
        <f t="shared" si="24"/>
        <v>0</v>
      </c>
      <c r="AH169" t="b">
        <f t="shared" si="24"/>
        <v>0</v>
      </c>
      <c r="AI169" t="b">
        <f t="shared" si="24"/>
        <v>0</v>
      </c>
      <c r="AJ169" t="b">
        <f t="shared" si="24"/>
        <v>0</v>
      </c>
      <c r="AK169" t="b">
        <f t="shared" si="22"/>
        <v>0</v>
      </c>
      <c r="AL169" t="b">
        <f t="shared" si="22"/>
        <v>0</v>
      </c>
    </row>
    <row r="170" spans="1:38" x14ac:dyDescent="0.25">
      <c r="A170" t="s">
        <v>609</v>
      </c>
      <c r="B170" t="s">
        <v>610</v>
      </c>
      <c r="C170" t="s">
        <v>36</v>
      </c>
      <c r="D170" t="s">
        <v>18</v>
      </c>
      <c r="E170" t="s">
        <v>611</v>
      </c>
      <c r="P170" t="str">
        <f t="shared" si="19"/>
        <v>Edgewater Lakes Park, Albany Street, Elston Court, Sippy Downs</v>
      </c>
      <c r="Q170" t="b">
        <f t="shared" si="25"/>
        <v>0</v>
      </c>
      <c r="R170" t="b">
        <f t="shared" si="25"/>
        <v>0</v>
      </c>
      <c r="S170" t="b">
        <f t="shared" si="25"/>
        <v>0</v>
      </c>
      <c r="T170" t="b">
        <f t="shared" si="25"/>
        <v>0</v>
      </c>
      <c r="U170" t="b">
        <f t="shared" si="25"/>
        <v>0</v>
      </c>
      <c r="V170" t="b">
        <f t="shared" si="25"/>
        <v>0</v>
      </c>
      <c r="W170" t="b">
        <f t="shared" si="25"/>
        <v>0</v>
      </c>
      <c r="X170" t="b">
        <f t="shared" si="25"/>
        <v>0</v>
      </c>
      <c r="Y170" t="b">
        <f t="shared" si="25"/>
        <v>0</v>
      </c>
      <c r="Z170" t="b">
        <f t="shared" si="25"/>
        <v>0</v>
      </c>
      <c r="AA170" t="b">
        <f t="shared" si="25"/>
        <v>1</v>
      </c>
      <c r="AB170" t="b">
        <f t="shared" si="25"/>
        <v>0</v>
      </c>
      <c r="AC170" t="b">
        <f t="shared" si="25"/>
        <v>0</v>
      </c>
      <c r="AD170" t="b">
        <f t="shared" si="25"/>
        <v>0</v>
      </c>
      <c r="AE170" t="b">
        <f t="shared" si="25"/>
        <v>0</v>
      </c>
      <c r="AF170" t="b">
        <f t="shared" si="25"/>
        <v>0</v>
      </c>
      <c r="AG170" t="b">
        <f t="shared" si="24"/>
        <v>0</v>
      </c>
      <c r="AH170" t="b">
        <f t="shared" si="24"/>
        <v>0</v>
      </c>
      <c r="AI170" t="b">
        <f t="shared" si="24"/>
        <v>0</v>
      </c>
      <c r="AJ170" t="b">
        <f t="shared" si="24"/>
        <v>0</v>
      </c>
      <c r="AK170" t="b">
        <f t="shared" si="24"/>
        <v>0</v>
      </c>
      <c r="AL170" t="b">
        <f t="shared" si="24"/>
        <v>0</v>
      </c>
    </row>
    <row r="171" spans="1:38" x14ac:dyDescent="0.25">
      <c r="A171" t="s">
        <v>612</v>
      </c>
      <c r="B171" t="s">
        <v>613</v>
      </c>
      <c r="C171" t="s">
        <v>261</v>
      </c>
      <c r="D171" t="s">
        <v>18</v>
      </c>
      <c r="E171" t="s">
        <v>78</v>
      </c>
      <c r="P171" t="str">
        <f t="shared" si="19"/>
        <v>Edmund and George Biggs Park, Magpie Street, Nambour</v>
      </c>
      <c r="Q171" t="b">
        <f t="shared" si="25"/>
        <v>1</v>
      </c>
      <c r="R171" t="b">
        <f t="shared" si="25"/>
        <v>0</v>
      </c>
      <c r="S171" t="b">
        <f t="shared" si="25"/>
        <v>1</v>
      </c>
      <c r="T171" t="b">
        <f t="shared" si="25"/>
        <v>0</v>
      </c>
      <c r="U171" t="b">
        <f t="shared" si="25"/>
        <v>0</v>
      </c>
      <c r="V171" t="b">
        <f t="shared" si="25"/>
        <v>0</v>
      </c>
      <c r="W171" t="b">
        <f t="shared" si="25"/>
        <v>0</v>
      </c>
      <c r="X171" t="b">
        <f t="shared" si="25"/>
        <v>0</v>
      </c>
      <c r="Y171" t="b">
        <f t="shared" si="25"/>
        <v>0</v>
      </c>
      <c r="Z171" t="b">
        <f t="shared" si="25"/>
        <v>0</v>
      </c>
      <c r="AA171" t="b">
        <f t="shared" si="25"/>
        <v>0</v>
      </c>
      <c r="AB171" t="b">
        <f t="shared" si="25"/>
        <v>0</v>
      </c>
      <c r="AC171" t="b">
        <f t="shared" si="25"/>
        <v>0</v>
      </c>
      <c r="AD171" t="b">
        <f t="shared" si="25"/>
        <v>0</v>
      </c>
      <c r="AE171" t="b">
        <f t="shared" si="25"/>
        <v>0</v>
      </c>
      <c r="AF171" t="b">
        <f t="shared" si="25"/>
        <v>0</v>
      </c>
      <c r="AG171" t="b">
        <f t="shared" si="24"/>
        <v>0</v>
      </c>
      <c r="AH171" t="b">
        <f t="shared" si="24"/>
        <v>0</v>
      </c>
      <c r="AI171" t="b">
        <f t="shared" si="24"/>
        <v>0</v>
      </c>
      <c r="AJ171" t="b">
        <f t="shared" si="24"/>
        <v>0</v>
      </c>
      <c r="AK171" t="b">
        <f t="shared" si="24"/>
        <v>0</v>
      </c>
      <c r="AL171" t="b">
        <f t="shared" si="24"/>
        <v>0</v>
      </c>
    </row>
    <row r="172" spans="1:38" x14ac:dyDescent="0.25">
      <c r="A172" t="s">
        <v>614</v>
      </c>
      <c r="B172" t="s">
        <v>615</v>
      </c>
      <c r="C172" t="s">
        <v>616</v>
      </c>
      <c r="D172" t="s">
        <v>18</v>
      </c>
      <c r="E172" t="s">
        <v>29</v>
      </c>
      <c r="F172" t="s">
        <v>617</v>
      </c>
      <c r="P172" t="str">
        <f t="shared" si="19"/>
        <v>Edmund Street Community Park, Edmund Street, Moffat Beach</v>
      </c>
      <c r="Q172" t="b">
        <f t="shared" si="25"/>
        <v>0</v>
      </c>
      <c r="R172" t="b">
        <f t="shared" si="25"/>
        <v>0</v>
      </c>
      <c r="S172" t="b">
        <f t="shared" si="25"/>
        <v>1</v>
      </c>
      <c r="T172" t="b">
        <f t="shared" si="25"/>
        <v>0</v>
      </c>
      <c r="U172" t="b">
        <f t="shared" si="25"/>
        <v>0</v>
      </c>
      <c r="V172" t="b">
        <f t="shared" si="25"/>
        <v>0</v>
      </c>
      <c r="W172" t="b">
        <f t="shared" si="25"/>
        <v>0</v>
      </c>
      <c r="X172" t="b">
        <f t="shared" si="25"/>
        <v>0</v>
      </c>
      <c r="Y172" t="b">
        <f t="shared" si="25"/>
        <v>0</v>
      </c>
      <c r="Z172" t="b">
        <f t="shared" si="25"/>
        <v>0</v>
      </c>
      <c r="AA172" t="b">
        <f t="shared" si="25"/>
        <v>0</v>
      </c>
      <c r="AB172" t="b">
        <f t="shared" si="25"/>
        <v>0</v>
      </c>
      <c r="AC172" t="b">
        <f t="shared" si="25"/>
        <v>0</v>
      </c>
      <c r="AD172" t="b">
        <f t="shared" si="25"/>
        <v>0</v>
      </c>
      <c r="AE172" t="b">
        <f t="shared" si="25"/>
        <v>0</v>
      </c>
      <c r="AF172" t="b">
        <f t="shared" si="25"/>
        <v>0</v>
      </c>
      <c r="AG172" t="b">
        <f t="shared" si="24"/>
        <v>0</v>
      </c>
      <c r="AH172" t="b">
        <f t="shared" si="24"/>
        <v>0</v>
      </c>
      <c r="AI172" t="b">
        <f t="shared" si="24"/>
        <v>0</v>
      </c>
      <c r="AJ172" t="b">
        <f t="shared" si="24"/>
        <v>0</v>
      </c>
      <c r="AK172" t="b">
        <f t="shared" si="24"/>
        <v>0</v>
      </c>
      <c r="AL172" t="b">
        <f t="shared" si="24"/>
        <v>0</v>
      </c>
    </row>
    <row r="173" spans="1:38" x14ac:dyDescent="0.25">
      <c r="A173" t="s">
        <v>618</v>
      </c>
      <c r="B173" t="s">
        <v>619</v>
      </c>
      <c r="C173" t="s">
        <v>104</v>
      </c>
      <c r="D173" t="s">
        <v>18</v>
      </c>
      <c r="P173" t="str">
        <f t="shared" si="19"/>
        <v>Elanora Park, Elanora Street, Mooloolaba</v>
      </c>
      <c r="Q173" t="b">
        <f t="shared" si="25"/>
        <v>0</v>
      </c>
      <c r="R173" t="b">
        <f t="shared" si="25"/>
        <v>0</v>
      </c>
      <c r="S173" t="b">
        <f t="shared" si="25"/>
        <v>0</v>
      </c>
      <c r="T173" t="b">
        <f t="shared" si="25"/>
        <v>0</v>
      </c>
      <c r="U173" t="b">
        <f t="shared" si="25"/>
        <v>0</v>
      </c>
      <c r="V173" t="b">
        <f t="shared" si="25"/>
        <v>0</v>
      </c>
      <c r="W173" t="b">
        <f t="shared" si="25"/>
        <v>0</v>
      </c>
      <c r="X173" t="b">
        <f t="shared" si="25"/>
        <v>0</v>
      </c>
      <c r="Y173" t="b">
        <f t="shared" si="25"/>
        <v>0</v>
      </c>
      <c r="Z173" t="b">
        <f t="shared" si="25"/>
        <v>0</v>
      </c>
      <c r="AA173" t="b">
        <f t="shared" si="25"/>
        <v>0</v>
      </c>
      <c r="AB173" t="b">
        <f t="shared" si="25"/>
        <v>0</v>
      </c>
      <c r="AC173" t="b">
        <f t="shared" si="25"/>
        <v>0</v>
      </c>
      <c r="AD173" t="b">
        <f t="shared" si="25"/>
        <v>0</v>
      </c>
      <c r="AE173" t="b">
        <f t="shared" si="25"/>
        <v>0</v>
      </c>
      <c r="AF173" t="b">
        <f t="shared" si="25"/>
        <v>0</v>
      </c>
      <c r="AG173" t="b">
        <f t="shared" si="24"/>
        <v>0</v>
      </c>
      <c r="AH173" t="b">
        <f t="shared" si="24"/>
        <v>0</v>
      </c>
      <c r="AI173" t="b">
        <f t="shared" si="24"/>
        <v>0</v>
      </c>
      <c r="AJ173" t="b">
        <f t="shared" si="24"/>
        <v>0</v>
      </c>
      <c r="AK173" t="b">
        <f t="shared" si="24"/>
        <v>0</v>
      </c>
      <c r="AL173" t="b">
        <f t="shared" si="24"/>
        <v>0</v>
      </c>
    </row>
    <row r="174" spans="1:38" x14ac:dyDescent="0.25">
      <c r="A174" t="s">
        <v>620</v>
      </c>
      <c r="B174" t="s">
        <v>621</v>
      </c>
      <c r="C174" t="s">
        <v>616</v>
      </c>
      <c r="D174" t="s">
        <v>73</v>
      </c>
      <c r="E174" t="s">
        <v>622</v>
      </c>
      <c r="F174" t="s">
        <v>623</v>
      </c>
      <c r="P174" t="str">
        <f t="shared" si="19"/>
        <v>Eleanor Shipley Park, Seaview Terrace, Moffat Beach</v>
      </c>
      <c r="Q174" t="b">
        <f t="shared" si="25"/>
        <v>1</v>
      </c>
      <c r="R174" t="b">
        <f t="shared" si="25"/>
        <v>1</v>
      </c>
      <c r="S174" t="b">
        <f t="shared" si="25"/>
        <v>1</v>
      </c>
      <c r="T174" t="b">
        <f t="shared" si="25"/>
        <v>0</v>
      </c>
      <c r="U174" t="b">
        <f t="shared" si="25"/>
        <v>0</v>
      </c>
      <c r="V174" t="b">
        <f t="shared" si="25"/>
        <v>1</v>
      </c>
      <c r="W174" t="b">
        <f t="shared" si="25"/>
        <v>0</v>
      </c>
      <c r="X174" t="b">
        <f t="shared" si="25"/>
        <v>1</v>
      </c>
      <c r="Y174" t="b">
        <f t="shared" si="25"/>
        <v>0</v>
      </c>
      <c r="Z174" t="b">
        <f t="shared" si="25"/>
        <v>0</v>
      </c>
      <c r="AA174" t="b">
        <f t="shared" si="25"/>
        <v>0</v>
      </c>
      <c r="AB174" t="b">
        <f t="shared" si="25"/>
        <v>0</v>
      </c>
      <c r="AC174" t="b">
        <f t="shared" si="25"/>
        <v>0</v>
      </c>
      <c r="AD174" t="b">
        <f t="shared" si="25"/>
        <v>0</v>
      </c>
      <c r="AE174" t="b">
        <f t="shared" si="25"/>
        <v>0</v>
      </c>
      <c r="AF174" t="b">
        <f t="shared" si="25"/>
        <v>1</v>
      </c>
      <c r="AG174" t="b">
        <f t="shared" si="24"/>
        <v>0</v>
      </c>
      <c r="AH174" t="b">
        <f t="shared" si="24"/>
        <v>0</v>
      </c>
      <c r="AI174" t="b">
        <f t="shared" si="24"/>
        <v>0</v>
      </c>
      <c r="AJ174" t="b">
        <f t="shared" si="24"/>
        <v>0</v>
      </c>
      <c r="AK174" t="b">
        <f t="shared" si="24"/>
        <v>0</v>
      </c>
      <c r="AL174" t="b">
        <f t="shared" si="24"/>
        <v>0</v>
      </c>
    </row>
    <row r="175" spans="1:38" x14ac:dyDescent="0.25">
      <c r="A175" t="s">
        <v>624</v>
      </c>
      <c r="B175" t="s">
        <v>625</v>
      </c>
      <c r="C175" t="s">
        <v>626</v>
      </c>
      <c r="D175" t="s">
        <v>18</v>
      </c>
      <c r="E175" t="s">
        <v>627</v>
      </c>
      <c r="P175" t="str">
        <f t="shared" si="19"/>
        <v>Eliza Peatling Park, Gayome Street, Pacific Paradise</v>
      </c>
      <c r="Q175" t="b">
        <f t="shared" si="25"/>
        <v>1</v>
      </c>
      <c r="R175" t="b">
        <f t="shared" si="25"/>
        <v>1</v>
      </c>
      <c r="S175" t="b">
        <f t="shared" si="25"/>
        <v>1</v>
      </c>
      <c r="T175" t="b">
        <f t="shared" si="25"/>
        <v>0</v>
      </c>
      <c r="U175" t="b">
        <f t="shared" si="25"/>
        <v>0</v>
      </c>
      <c r="V175" t="b">
        <f t="shared" si="25"/>
        <v>0</v>
      </c>
      <c r="W175" t="b">
        <f t="shared" si="25"/>
        <v>0</v>
      </c>
      <c r="X175" t="b">
        <f t="shared" si="25"/>
        <v>1</v>
      </c>
      <c r="Y175" t="b">
        <f t="shared" si="25"/>
        <v>0</v>
      </c>
      <c r="Z175" t="b">
        <f t="shared" si="25"/>
        <v>0</v>
      </c>
      <c r="AA175" t="b">
        <f t="shared" si="25"/>
        <v>0</v>
      </c>
      <c r="AB175" t="b">
        <f t="shared" si="25"/>
        <v>0</v>
      </c>
      <c r="AC175" t="b">
        <f t="shared" si="25"/>
        <v>0</v>
      </c>
      <c r="AD175" t="b">
        <f t="shared" si="25"/>
        <v>0</v>
      </c>
      <c r="AE175" t="b">
        <f t="shared" si="25"/>
        <v>0</v>
      </c>
      <c r="AF175" t="b">
        <f t="shared" si="25"/>
        <v>0</v>
      </c>
      <c r="AG175" t="b">
        <f t="shared" si="24"/>
        <v>0</v>
      </c>
      <c r="AH175" t="b">
        <f t="shared" si="24"/>
        <v>0</v>
      </c>
      <c r="AI175" t="b">
        <f t="shared" si="24"/>
        <v>0</v>
      </c>
      <c r="AJ175" t="b">
        <f t="shared" si="24"/>
        <v>0</v>
      </c>
      <c r="AK175" t="b">
        <f t="shared" si="24"/>
        <v>0</v>
      </c>
      <c r="AL175" t="b">
        <f t="shared" si="24"/>
        <v>0</v>
      </c>
    </row>
    <row r="176" spans="1:38" x14ac:dyDescent="0.25">
      <c r="A176" t="s">
        <v>628</v>
      </c>
      <c r="B176" t="s">
        <v>288</v>
      </c>
      <c r="C176" t="s">
        <v>22</v>
      </c>
      <c r="D176" t="s">
        <v>139</v>
      </c>
      <c r="E176" t="s">
        <v>629</v>
      </c>
      <c r="F176" t="s">
        <v>630</v>
      </c>
      <c r="G176" t="s">
        <v>41</v>
      </c>
      <c r="P176" t="str">
        <f t="shared" si="19"/>
        <v>Elizabeth Daniels Park, Syd Lingard Drive, Buderim</v>
      </c>
      <c r="Q176" t="b">
        <f t="shared" si="25"/>
        <v>0</v>
      </c>
      <c r="R176" t="b">
        <f t="shared" si="25"/>
        <v>0</v>
      </c>
      <c r="S176" t="b">
        <f t="shared" si="25"/>
        <v>0</v>
      </c>
      <c r="T176" t="b">
        <f t="shared" si="25"/>
        <v>1</v>
      </c>
      <c r="U176" t="b">
        <f t="shared" si="25"/>
        <v>0</v>
      </c>
      <c r="V176" t="b">
        <f t="shared" si="25"/>
        <v>0</v>
      </c>
      <c r="W176" t="b">
        <f t="shared" si="25"/>
        <v>0</v>
      </c>
      <c r="X176" t="b">
        <f t="shared" si="25"/>
        <v>1</v>
      </c>
      <c r="Y176" t="b">
        <f t="shared" si="25"/>
        <v>0</v>
      </c>
      <c r="Z176" t="b">
        <f t="shared" si="25"/>
        <v>0</v>
      </c>
      <c r="AA176" t="b">
        <f t="shared" si="25"/>
        <v>0</v>
      </c>
      <c r="AB176" t="b">
        <f t="shared" si="25"/>
        <v>0</v>
      </c>
      <c r="AC176" t="b">
        <f t="shared" si="25"/>
        <v>0</v>
      </c>
      <c r="AD176" t="b">
        <f t="shared" si="25"/>
        <v>0</v>
      </c>
      <c r="AE176" t="b">
        <f t="shared" si="25"/>
        <v>0</v>
      </c>
      <c r="AF176" t="b">
        <f t="shared" si="25"/>
        <v>0</v>
      </c>
      <c r="AG176" t="b">
        <f t="shared" si="24"/>
        <v>0</v>
      </c>
      <c r="AH176" t="b">
        <f t="shared" si="24"/>
        <v>0</v>
      </c>
      <c r="AI176" t="b">
        <f t="shared" si="24"/>
        <v>0</v>
      </c>
      <c r="AJ176" t="b">
        <f t="shared" si="24"/>
        <v>0</v>
      </c>
      <c r="AK176" t="b">
        <f t="shared" si="24"/>
        <v>0</v>
      </c>
      <c r="AL176" t="b">
        <f t="shared" si="24"/>
        <v>0</v>
      </c>
    </row>
    <row r="177" spans="1:38" x14ac:dyDescent="0.25">
      <c r="A177" t="s">
        <v>631</v>
      </c>
      <c r="B177" t="s">
        <v>632</v>
      </c>
      <c r="C177" t="s">
        <v>516</v>
      </c>
      <c r="D177" t="s">
        <v>18</v>
      </c>
      <c r="E177" t="s">
        <v>83</v>
      </c>
      <c r="P177" t="str">
        <f t="shared" si="19"/>
        <v>Emerald Vista Parade Park, Emerald Vista Parade, Wurtulla</v>
      </c>
      <c r="Q177" t="b">
        <f t="shared" si="25"/>
        <v>0</v>
      </c>
      <c r="R177" t="b">
        <f t="shared" si="25"/>
        <v>1</v>
      </c>
      <c r="S177" t="b">
        <f t="shared" si="25"/>
        <v>0</v>
      </c>
      <c r="T177" t="b">
        <f t="shared" si="25"/>
        <v>0</v>
      </c>
      <c r="U177" t="b">
        <f t="shared" si="25"/>
        <v>0</v>
      </c>
      <c r="V177" t="b">
        <f t="shared" si="25"/>
        <v>0</v>
      </c>
      <c r="W177" t="b">
        <f t="shared" si="25"/>
        <v>0</v>
      </c>
      <c r="X177" t="b">
        <f t="shared" si="25"/>
        <v>0</v>
      </c>
      <c r="Y177" t="b">
        <f t="shared" si="25"/>
        <v>0</v>
      </c>
      <c r="Z177" t="b">
        <f t="shared" si="25"/>
        <v>0</v>
      </c>
      <c r="AA177" t="b">
        <f t="shared" si="25"/>
        <v>0</v>
      </c>
      <c r="AB177" t="b">
        <f t="shared" si="25"/>
        <v>0</v>
      </c>
      <c r="AC177" t="b">
        <f t="shared" si="25"/>
        <v>0</v>
      </c>
      <c r="AD177" t="b">
        <f t="shared" si="25"/>
        <v>0</v>
      </c>
      <c r="AE177" t="b">
        <f t="shared" si="25"/>
        <v>0</v>
      </c>
      <c r="AF177" t="b">
        <f t="shared" si="25"/>
        <v>0</v>
      </c>
      <c r="AG177" t="b">
        <f t="shared" si="24"/>
        <v>0</v>
      </c>
      <c r="AH177" t="b">
        <f t="shared" si="24"/>
        <v>0</v>
      </c>
      <c r="AI177" t="b">
        <f t="shared" si="24"/>
        <v>0</v>
      </c>
      <c r="AJ177" t="b">
        <f t="shared" si="24"/>
        <v>0</v>
      </c>
      <c r="AK177" t="b">
        <f t="shared" si="24"/>
        <v>0</v>
      </c>
      <c r="AL177" t="b">
        <f t="shared" si="24"/>
        <v>0</v>
      </c>
    </row>
    <row r="178" spans="1:38" x14ac:dyDescent="0.25">
      <c r="A178" t="s">
        <v>633</v>
      </c>
      <c r="B178" t="s">
        <v>634</v>
      </c>
      <c r="C178" t="s">
        <v>104</v>
      </c>
      <c r="D178" t="s">
        <v>18</v>
      </c>
      <c r="E178" t="s">
        <v>23</v>
      </c>
      <c r="F178" t="s">
        <v>635</v>
      </c>
      <c r="P178" t="str">
        <f t="shared" si="19"/>
        <v>Emerald Woods Park, Oceanview Avenue, Mooloolaba</v>
      </c>
      <c r="Q178" t="b">
        <f t="shared" si="25"/>
        <v>0</v>
      </c>
      <c r="R178" t="b">
        <f t="shared" si="25"/>
        <v>1</v>
      </c>
      <c r="S178" t="b">
        <f t="shared" si="25"/>
        <v>1</v>
      </c>
      <c r="T178" t="b">
        <f t="shared" si="25"/>
        <v>0</v>
      </c>
      <c r="U178" t="b">
        <f t="shared" si="25"/>
        <v>0</v>
      </c>
      <c r="V178" t="b">
        <f t="shared" si="25"/>
        <v>0</v>
      </c>
      <c r="W178" t="b">
        <f t="shared" si="25"/>
        <v>0</v>
      </c>
      <c r="X178" t="b">
        <f t="shared" si="25"/>
        <v>0</v>
      </c>
      <c r="Y178" t="b">
        <f t="shared" si="25"/>
        <v>0</v>
      </c>
      <c r="Z178" t="b">
        <f t="shared" si="25"/>
        <v>0</v>
      </c>
      <c r="AA178" t="b">
        <f t="shared" si="25"/>
        <v>0</v>
      </c>
      <c r="AB178" t="b">
        <f t="shared" si="25"/>
        <v>0</v>
      </c>
      <c r="AC178" t="b">
        <f t="shared" si="25"/>
        <v>0</v>
      </c>
      <c r="AD178" t="b">
        <f t="shared" si="25"/>
        <v>0</v>
      </c>
      <c r="AE178" t="b">
        <f t="shared" si="25"/>
        <v>0</v>
      </c>
      <c r="AF178" t="b">
        <f t="shared" si="25"/>
        <v>0</v>
      </c>
      <c r="AG178" t="b">
        <f t="shared" si="24"/>
        <v>0</v>
      </c>
      <c r="AH178" t="b">
        <f t="shared" si="24"/>
        <v>0</v>
      </c>
      <c r="AI178" t="b">
        <f t="shared" si="24"/>
        <v>0</v>
      </c>
      <c r="AJ178" t="b">
        <f t="shared" si="24"/>
        <v>0</v>
      </c>
      <c r="AK178" t="b">
        <f t="shared" si="24"/>
        <v>0</v>
      </c>
      <c r="AL178" t="b">
        <f t="shared" si="24"/>
        <v>0</v>
      </c>
    </row>
    <row r="179" spans="1:38" x14ac:dyDescent="0.25">
      <c r="A179" t="s">
        <v>636</v>
      </c>
      <c r="B179" t="s">
        <v>637</v>
      </c>
      <c r="C179" t="s">
        <v>53</v>
      </c>
      <c r="D179" t="s">
        <v>18</v>
      </c>
      <c r="P179" t="str">
        <f t="shared" si="19"/>
        <v>Endeavour Bark Drive Reserve, Endeavour Bark Drive, Glass House Mountains</v>
      </c>
      <c r="Q179" t="b">
        <f t="shared" si="25"/>
        <v>0</v>
      </c>
      <c r="R179" t="b">
        <f t="shared" si="25"/>
        <v>0</v>
      </c>
      <c r="S179" t="b">
        <f t="shared" si="25"/>
        <v>0</v>
      </c>
      <c r="T179" t="b">
        <f t="shared" si="25"/>
        <v>0</v>
      </c>
      <c r="U179" t="b">
        <f t="shared" si="25"/>
        <v>0</v>
      </c>
      <c r="V179" t="b">
        <f t="shared" si="25"/>
        <v>0</v>
      </c>
      <c r="W179" t="b">
        <f t="shared" si="25"/>
        <v>0</v>
      </c>
      <c r="X179" t="b">
        <f t="shared" si="25"/>
        <v>0</v>
      </c>
      <c r="Y179" t="b">
        <f t="shared" si="25"/>
        <v>0</v>
      </c>
      <c r="Z179" t="b">
        <f t="shared" si="25"/>
        <v>0</v>
      </c>
      <c r="AA179" t="b">
        <f t="shared" si="25"/>
        <v>0</v>
      </c>
      <c r="AB179" t="b">
        <f t="shared" si="25"/>
        <v>0</v>
      </c>
      <c r="AC179" t="b">
        <f t="shared" si="25"/>
        <v>0</v>
      </c>
      <c r="AD179" t="b">
        <f t="shared" si="25"/>
        <v>0</v>
      </c>
      <c r="AE179" t="b">
        <f t="shared" si="25"/>
        <v>0</v>
      </c>
      <c r="AF179" t="b">
        <f t="shared" ref="AF179:AL242" si="26">NOT(ISERROR(FIND(AF$1,$E179)))</f>
        <v>0</v>
      </c>
      <c r="AG179" t="b">
        <f t="shared" si="26"/>
        <v>0</v>
      </c>
      <c r="AH179" t="b">
        <f t="shared" si="26"/>
        <v>0</v>
      </c>
      <c r="AI179" t="b">
        <f t="shared" si="26"/>
        <v>0</v>
      </c>
      <c r="AJ179" t="b">
        <f t="shared" si="26"/>
        <v>0</v>
      </c>
      <c r="AK179" t="b">
        <f t="shared" si="26"/>
        <v>0</v>
      </c>
      <c r="AL179" t="b">
        <f t="shared" si="26"/>
        <v>0</v>
      </c>
    </row>
    <row r="180" spans="1:38" x14ac:dyDescent="0.25">
      <c r="A180" t="s">
        <v>638</v>
      </c>
      <c r="B180" t="s">
        <v>639</v>
      </c>
      <c r="C180" t="s">
        <v>640</v>
      </c>
      <c r="D180" t="s">
        <v>18</v>
      </c>
      <c r="E180" t="s">
        <v>641</v>
      </c>
      <c r="P180" t="str">
        <f t="shared" si="19"/>
        <v>Endiandra Park, Ben Williams Road, Bridges</v>
      </c>
      <c r="Q180" t="b">
        <f t="shared" ref="Q180:AF243" si="27">NOT(ISERROR(FIND(Q$1,$E180)))</f>
        <v>1</v>
      </c>
      <c r="R180" t="b">
        <f t="shared" si="27"/>
        <v>1</v>
      </c>
      <c r="S180" t="b">
        <f t="shared" si="27"/>
        <v>0</v>
      </c>
      <c r="T180" t="b">
        <f t="shared" si="27"/>
        <v>0</v>
      </c>
      <c r="U180" t="b">
        <f t="shared" si="27"/>
        <v>0</v>
      </c>
      <c r="V180" t="b">
        <f t="shared" si="27"/>
        <v>0</v>
      </c>
      <c r="W180" t="b">
        <f t="shared" si="27"/>
        <v>0</v>
      </c>
      <c r="X180" t="b">
        <f t="shared" si="27"/>
        <v>1</v>
      </c>
      <c r="Y180" t="b">
        <f t="shared" si="27"/>
        <v>0</v>
      </c>
      <c r="Z180" t="b">
        <f t="shared" si="27"/>
        <v>0</v>
      </c>
      <c r="AA180" t="b">
        <f t="shared" si="27"/>
        <v>0</v>
      </c>
      <c r="AB180" t="b">
        <f t="shared" si="27"/>
        <v>0</v>
      </c>
      <c r="AC180" t="b">
        <f t="shared" si="27"/>
        <v>0</v>
      </c>
      <c r="AD180" t="b">
        <f t="shared" si="27"/>
        <v>0</v>
      </c>
      <c r="AE180" t="b">
        <f t="shared" si="27"/>
        <v>0</v>
      </c>
      <c r="AF180" t="b">
        <f t="shared" si="27"/>
        <v>0</v>
      </c>
      <c r="AG180" t="b">
        <f t="shared" si="26"/>
        <v>0</v>
      </c>
      <c r="AH180" t="b">
        <f t="shared" si="26"/>
        <v>0</v>
      </c>
      <c r="AI180" t="b">
        <f t="shared" si="26"/>
        <v>0</v>
      </c>
      <c r="AJ180" t="b">
        <f t="shared" si="26"/>
        <v>0</v>
      </c>
      <c r="AK180" t="b">
        <f t="shared" si="26"/>
        <v>0</v>
      </c>
      <c r="AL180" t="b">
        <f t="shared" si="26"/>
        <v>0</v>
      </c>
    </row>
    <row r="181" spans="1:38" x14ac:dyDescent="0.25">
      <c r="A181" t="s">
        <v>642</v>
      </c>
      <c r="B181" t="s">
        <v>643</v>
      </c>
      <c r="C181" t="s">
        <v>68</v>
      </c>
      <c r="D181" t="s">
        <v>18</v>
      </c>
      <c r="E181" t="s">
        <v>29</v>
      </c>
      <c r="F181" t="s">
        <v>644</v>
      </c>
      <c r="P181" t="str">
        <f t="shared" si="19"/>
        <v>Enfield Park, Enfield Crescent, Battery Hill</v>
      </c>
      <c r="Q181" t="b">
        <f t="shared" si="27"/>
        <v>0</v>
      </c>
      <c r="R181" t="b">
        <f t="shared" si="27"/>
        <v>0</v>
      </c>
      <c r="S181" t="b">
        <f t="shared" si="27"/>
        <v>1</v>
      </c>
      <c r="T181" t="b">
        <f t="shared" si="27"/>
        <v>0</v>
      </c>
      <c r="U181" t="b">
        <f t="shared" si="27"/>
        <v>0</v>
      </c>
      <c r="V181" t="b">
        <f t="shared" si="27"/>
        <v>0</v>
      </c>
      <c r="W181" t="b">
        <f t="shared" si="27"/>
        <v>0</v>
      </c>
      <c r="X181" t="b">
        <f t="shared" si="27"/>
        <v>0</v>
      </c>
      <c r="Y181" t="b">
        <f t="shared" si="27"/>
        <v>0</v>
      </c>
      <c r="Z181" t="b">
        <f t="shared" si="27"/>
        <v>0</v>
      </c>
      <c r="AA181" t="b">
        <f t="shared" si="27"/>
        <v>0</v>
      </c>
      <c r="AB181" t="b">
        <f t="shared" si="27"/>
        <v>0</v>
      </c>
      <c r="AC181" t="b">
        <f t="shared" si="27"/>
        <v>0</v>
      </c>
      <c r="AD181" t="b">
        <f t="shared" si="27"/>
        <v>0</v>
      </c>
      <c r="AE181" t="b">
        <f t="shared" si="27"/>
        <v>0</v>
      </c>
      <c r="AF181" t="b">
        <f t="shared" si="27"/>
        <v>0</v>
      </c>
      <c r="AG181" t="b">
        <f t="shared" si="26"/>
        <v>0</v>
      </c>
      <c r="AH181" t="b">
        <f t="shared" si="26"/>
        <v>0</v>
      </c>
      <c r="AI181" t="b">
        <f t="shared" si="26"/>
        <v>0</v>
      </c>
      <c r="AJ181" t="b">
        <f t="shared" si="26"/>
        <v>0</v>
      </c>
      <c r="AK181" t="b">
        <f t="shared" si="26"/>
        <v>0</v>
      </c>
      <c r="AL181" t="b">
        <f t="shared" si="26"/>
        <v>0</v>
      </c>
    </row>
    <row r="182" spans="1:38" x14ac:dyDescent="0.25">
      <c r="A182" t="s">
        <v>645</v>
      </c>
      <c r="B182" t="s">
        <v>646</v>
      </c>
      <c r="C182" t="s">
        <v>647</v>
      </c>
      <c r="D182" t="s">
        <v>18</v>
      </c>
      <c r="P182" t="str">
        <f t="shared" si="19"/>
        <v>Enterprise Street Park, Enterprise Street, Kunda Park</v>
      </c>
      <c r="Q182" t="b">
        <f t="shared" si="27"/>
        <v>0</v>
      </c>
      <c r="R182" t="b">
        <f t="shared" si="27"/>
        <v>0</v>
      </c>
      <c r="S182" t="b">
        <f t="shared" si="27"/>
        <v>0</v>
      </c>
      <c r="T182" t="b">
        <f t="shared" si="27"/>
        <v>0</v>
      </c>
      <c r="U182" t="b">
        <f t="shared" si="27"/>
        <v>0</v>
      </c>
      <c r="V182" t="b">
        <f t="shared" si="27"/>
        <v>0</v>
      </c>
      <c r="W182" t="b">
        <f t="shared" si="27"/>
        <v>0</v>
      </c>
      <c r="X182" t="b">
        <f t="shared" si="27"/>
        <v>0</v>
      </c>
      <c r="Y182" t="b">
        <f t="shared" si="27"/>
        <v>0</v>
      </c>
      <c r="Z182" t="b">
        <f t="shared" si="27"/>
        <v>0</v>
      </c>
      <c r="AA182" t="b">
        <f t="shared" si="27"/>
        <v>0</v>
      </c>
      <c r="AB182" t="b">
        <f t="shared" si="27"/>
        <v>0</v>
      </c>
      <c r="AC182" t="b">
        <f t="shared" si="27"/>
        <v>0</v>
      </c>
      <c r="AD182" t="b">
        <f t="shared" si="27"/>
        <v>0</v>
      </c>
      <c r="AE182" t="b">
        <f t="shared" si="27"/>
        <v>0</v>
      </c>
      <c r="AF182" t="b">
        <f t="shared" si="27"/>
        <v>0</v>
      </c>
      <c r="AG182" t="b">
        <f t="shared" si="26"/>
        <v>0</v>
      </c>
      <c r="AH182" t="b">
        <f t="shared" si="26"/>
        <v>0</v>
      </c>
      <c r="AI182" t="b">
        <f t="shared" si="26"/>
        <v>0</v>
      </c>
      <c r="AJ182" t="b">
        <f t="shared" si="26"/>
        <v>0</v>
      </c>
      <c r="AK182" t="b">
        <f t="shared" si="22"/>
        <v>0</v>
      </c>
      <c r="AL182" t="b">
        <f t="shared" si="22"/>
        <v>0</v>
      </c>
    </row>
    <row r="183" spans="1:38" x14ac:dyDescent="0.25">
      <c r="A183" t="s">
        <v>648</v>
      </c>
      <c r="B183" t="s">
        <v>649</v>
      </c>
      <c r="D183" t="s">
        <v>18</v>
      </c>
      <c r="E183" t="s">
        <v>650</v>
      </c>
      <c r="P183" t="str">
        <f t="shared" si="19"/>
        <v xml:space="preserve">Environmental Park, Butler Street, </v>
      </c>
      <c r="Q183" t="b">
        <f t="shared" si="27"/>
        <v>0</v>
      </c>
      <c r="R183" t="b">
        <f t="shared" si="27"/>
        <v>0</v>
      </c>
      <c r="S183" t="b">
        <f t="shared" si="27"/>
        <v>0</v>
      </c>
      <c r="T183" t="b">
        <f t="shared" si="27"/>
        <v>0</v>
      </c>
      <c r="U183" t="b">
        <f t="shared" si="27"/>
        <v>1</v>
      </c>
      <c r="V183" t="b">
        <f t="shared" si="27"/>
        <v>0</v>
      </c>
      <c r="W183" t="b">
        <f t="shared" si="27"/>
        <v>0</v>
      </c>
      <c r="X183" t="b">
        <f t="shared" si="27"/>
        <v>1</v>
      </c>
      <c r="Y183" t="b">
        <f t="shared" si="27"/>
        <v>0</v>
      </c>
      <c r="Z183" t="b">
        <f t="shared" si="27"/>
        <v>0</v>
      </c>
      <c r="AA183" t="b">
        <f t="shared" si="27"/>
        <v>0</v>
      </c>
      <c r="AB183" t="b">
        <f t="shared" si="27"/>
        <v>0</v>
      </c>
      <c r="AC183" t="b">
        <f t="shared" si="27"/>
        <v>0</v>
      </c>
      <c r="AD183" t="b">
        <f t="shared" si="27"/>
        <v>0</v>
      </c>
      <c r="AE183" t="b">
        <f t="shared" si="27"/>
        <v>0</v>
      </c>
      <c r="AF183" t="b">
        <f t="shared" si="27"/>
        <v>0</v>
      </c>
      <c r="AG183" t="b">
        <f t="shared" si="26"/>
        <v>0</v>
      </c>
      <c r="AH183" t="b">
        <f t="shared" si="26"/>
        <v>0</v>
      </c>
      <c r="AI183" t="b">
        <f t="shared" si="26"/>
        <v>0</v>
      </c>
      <c r="AJ183" t="b">
        <f t="shared" si="26"/>
        <v>0</v>
      </c>
      <c r="AK183" t="b">
        <f t="shared" si="22"/>
        <v>0</v>
      </c>
      <c r="AL183" t="b">
        <f t="shared" si="22"/>
        <v>0</v>
      </c>
    </row>
    <row r="184" spans="1:38" x14ac:dyDescent="0.25">
      <c r="A184" t="s">
        <v>651</v>
      </c>
      <c r="B184" t="s">
        <v>652</v>
      </c>
      <c r="C184" t="s">
        <v>367</v>
      </c>
      <c r="P184" t="str">
        <f t="shared" si="19"/>
        <v>Ernst Street Parkland, Victoria Terrace, Kings Beach</v>
      </c>
      <c r="Q184" t="b">
        <f t="shared" si="27"/>
        <v>0</v>
      </c>
      <c r="R184" t="b">
        <f t="shared" si="27"/>
        <v>0</v>
      </c>
      <c r="S184" t="b">
        <f t="shared" si="27"/>
        <v>0</v>
      </c>
      <c r="T184" t="b">
        <f t="shared" si="27"/>
        <v>0</v>
      </c>
      <c r="U184" t="b">
        <f t="shared" si="27"/>
        <v>0</v>
      </c>
      <c r="V184" t="b">
        <f t="shared" si="27"/>
        <v>0</v>
      </c>
      <c r="W184" t="b">
        <f t="shared" si="27"/>
        <v>0</v>
      </c>
      <c r="X184" t="b">
        <f t="shared" si="27"/>
        <v>0</v>
      </c>
      <c r="Y184" t="b">
        <f t="shared" si="27"/>
        <v>0</v>
      </c>
      <c r="Z184" t="b">
        <f t="shared" si="27"/>
        <v>0</v>
      </c>
      <c r="AA184" t="b">
        <f t="shared" si="27"/>
        <v>0</v>
      </c>
      <c r="AB184" t="b">
        <f t="shared" si="27"/>
        <v>0</v>
      </c>
      <c r="AC184" t="b">
        <f t="shared" si="27"/>
        <v>0</v>
      </c>
      <c r="AD184" t="b">
        <f t="shared" si="27"/>
        <v>0</v>
      </c>
      <c r="AE184" t="b">
        <f t="shared" si="27"/>
        <v>0</v>
      </c>
      <c r="AF184" t="b">
        <f t="shared" si="27"/>
        <v>0</v>
      </c>
      <c r="AG184" t="b">
        <f t="shared" si="26"/>
        <v>0</v>
      </c>
      <c r="AH184" t="b">
        <f t="shared" si="26"/>
        <v>0</v>
      </c>
      <c r="AI184" t="b">
        <f t="shared" si="26"/>
        <v>0</v>
      </c>
      <c r="AJ184" t="b">
        <f t="shared" si="26"/>
        <v>0</v>
      </c>
      <c r="AK184" t="b">
        <f t="shared" si="26"/>
        <v>0</v>
      </c>
      <c r="AL184" t="b">
        <f t="shared" si="26"/>
        <v>0</v>
      </c>
    </row>
    <row r="185" spans="1:38" x14ac:dyDescent="0.25">
      <c r="A185" t="s">
        <v>653</v>
      </c>
      <c r="B185" t="s">
        <v>654</v>
      </c>
      <c r="C185" t="s">
        <v>655</v>
      </c>
      <c r="D185" t="s">
        <v>18</v>
      </c>
      <c r="E185" t="s">
        <v>656</v>
      </c>
      <c r="P185" t="str">
        <f t="shared" si="19"/>
        <v>Eudlo Memorial, Rosebed Street, Eudlo</v>
      </c>
      <c r="Q185" t="b">
        <f t="shared" si="27"/>
        <v>0</v>
      </c>
      <c r="R185" t="b">
        <f t="shared" si="27"/>
        <v>0</v>
      </c>
      <c r="S185" t="b">
        <f t="shared" si="27"/>
        <v>0</v>
      </c>
      <c r="T185" t="b">
        <f t="shared" si="27"/>
        <v>0</v>
      </c>
      <c r="U185" t="b">
        <f t="shared" si="27"/>
        <v>0</v>
      </c>
      <c r="V185" t="b">
        <f t="shared" si="27"/>
        <v>0</v>
      </c>
      <c r="W185" t="b">
        <f t="shared" si="27"/>
        <v>0</v>
      </c>
      <c r="X185" t="b">
        <f t="shared" si="27"/>
        <v>0</v>
      </c>
      <c r="Y185" t="b">
        <f t="shared" si="27"/>
        <v>0</v>
      </c>
      <c r="Z185" t="b">
        <f t="shared" si="27"/>
        <v>0</v>
      </c>
      <c r="AA185" t="b">
        <f t="shared" si="27"/>
        <v>0</v>
      </c>
      <c r="AB185" t="b">
        <f t="shared" si="27"/>
        <v>0</v>
      </c>
      <c r="AC185" t="b">
        <f t="shared" si="27"/>
        <v>1</v>
      </c>
      <c r="AD185" t="b">
        <f t="shared" si="27"/>
        <v>0</v>
      </c>
      <c r="AE185" t="b">
        <f t="shared" si="27"/>
        <v>0</v>
      </c>
      <c r="AF185" t="b">
        <f t="shared" si="27"/>
        <v>0</v>
      </c>
      <c r="AG185" t="b">
        <f t="shared" si="26"/>
        <v>0</v>
      </c>
      <c r="AH185" t="b">
        <f t="shared" si="26"/>
        <v>0</v>
      </c>
      <c r="AI185" t="b">
        <f t="shared" si="26"/>
        <v>0</v>
      </c>
      <c r="AJ185" t="b">
        <f t="shared" si="26"/>
        <v>0</v>
      </c>
      <c r="AK185" t="b">
        <f t="shared" si="26"/>
        <v>0</v>
      </c>
      <c r="AL185" t="b">
        <f t="shared" si="26"/>
        <v>0</v>
      </c>
    </row>
    <row r="186" spans="1:38" x14ac:dyDescent="0.25">
      <c r="A186" t="s">
        <v>657</v>
      </c>
      <c r="B186" t="s">
        <v>654</v>
      </c>
      <c r="C186" t="s">
        <v>655</v>
      </c>
      <c r="D186" t="s">
        <v>46</v>
      </c>
      <c r="E186" t="s">
        <v>91</v>
      </c>
      <c r="F186" t="s">
        <v>658</v>
      </c>
      <c r="P186" t="str">
        <f t="shared" si="19"/>
        <v>Eudlo Skate Park, Rosebed Street, Eudlo</v>
      </c>
      <c r="Q186" t="b">
        <f t="shared" si="27"/>
        <v>1</v>
      </c>
      <c r="R186" t="b">
        <f t="shared" si="27"/>
        <v>0</v>
      </c>
      <c r="S186" t="b">
        <f t="shared" si="27"/>
        <v>0</v>
      </c>
      <c r="T186" t="b">
        <f t="shared" si="27"/>
        <v>0</v>
      </c>
      <c r="U186" t="b">
        <f t="shared" si="27"/>
        <v>0</v>
      </c>
      <c r="V186" t="b">
        <f t="shared" si="27"/>
        <v>0</v>
      </c>
      <c r="W186" t="b">
        <f t="shared" si="27"/>
        <v>0</v>
      </c>
      <c r="X186" t="b">
        <f t="shared" si="27"/>
        <v>1</v>
      </c>
      <c r="Y186" t="b">
        <f t="shared" si="27"/>
        <v>0</v>
      </c>
      <c r="Z186" t="b">
        <f t="shared" si="27"/>
        <v>0</v>
      </c>
      <c r="AA186" t="b">
        <f t="shared" si="27"/>
        <v>0</v>
      </c>
      <c r="AB186" t="b">
        <f t="shared" si="27"/>
        <v>0</v>
      </c>
      <c r="AC186" t="b">
        <f t="shared" si="27"/>
        <v>0</v>
      </c>
      <c r="AD186" t="b">
        <f t="shared" si="27"/>
        <v>0</v>
      </c>
      <c r="AE186" t="b">
        <f t="shared" si="27"/>
        <v>0</v>
      </c>
      <c r="AF186" t="b">
        <f t="shared" si="27"/>
        <v>0</v>
      </c>
      <c r="AG186" t="b">
        <f t="shared" si="26"/>
        <v>0</v>
      </c>
      <c r="AH186" t="b">
        <f t="shared" si="26"/>
        <v>0</v>
      </c>
      <c r="AI186" t="b">
        <f t="shared" si="26"/>
        <v>0</v>
      </c>
      <c r="AJ186" t="b">
        <f t="shared" si="26"/>
        <v>0</v>
      </c>
      <c r="AK186" t="b">
        <f t="shared" si="26"/>
        <v>0</v>
      </c>
      <c r="AL186" t="b">
        <f t="shared" si="26"/>
        <v>0</v>
      </c>
    </row>
    <row r="187" spans="1:38" x14ac:dyDescent="0.25">
      <c r="A187" t="s">
        <v>659</v>
      </c>
      <c r="B187" t="s">
        <v>660</v>
      </c>
      <c r="C187" t="s">
        <v>655</v>
      </c>
      <c r="D187" t="s">
        <v>18</v>
      </c>
      <c r="E187" t="s">
        <v>661</v>
      </c>
      <c r="F187" t="s">
        <v>662</v>
      </c>
      <c r="P187" t="str">
        <f t="shared" si="19"/>
        <v>Eudlo Town Park &amp; Tennis Club, Rosebed Street and Highlands Road, Eudlo</v>
      </c>
      <c r="Q187" t="b">
        <f t="shared" si="27"/>
        <v>1</v>
      </c>
      <c r="R187" t="b">
        <f t="shared" si="27"/>
        <v>0</v>
      </c>
      <c r="S187" t="b">
        <f t="shared" si="27"/>
        <v>1</v>
      </c>
      <c r="T187" t="b">
        <f t="shared" si="27"/>
        <v>0</v>
      </c>
      <c r="U187" t="b">
        <f t="shared" si="27"/>
        <v>0</v>
      </c>
      <c r="V187" t="b">
        <f t="shared" si="27"/>
        <v>0</v>
      </c>
      <c r="W187" t="b">
        <f t="shared" si="27"/>
        <v>0</v>
      </c>
      <c r="X187" t="b">
        <f t="shared" si="27"/>
        <v>1</v>
      </c>
      <c r="Y187" t="b">
        <f t="shared" si="27"/>
        <v>0</v>
      </c>
      <c r="Z187" t="b">
        <f t="shared" si="27"/>
        <v>0</v>
      </c>
      <c r="AA187" t="b">
        <f t="shared" si="27"/>
        <v>0</v>
      </c>
      <c r="AB187" t="b">
        <f t="shared" si="27"/>
        <v>0</v>
      </c>
      <c r="AC187" t="b">
        <f t="shared" si="27"/>
        <v>0</v>
      </c>
      <c r="AD187" t="b">
        <f t="shared" si="27"/>
        <v>0</v>
      </c>
      <c r="AE187" t="b">
        <f t="shared" si="27"/>
        <v>1</v>
      </c>
      <c r="AF187" t="b">
        <f t="shared" si="27"/>
        <v>0</v>
      </c>
      <c r="AG187" t="b">
        <f t="shared" si="26"/>
        <v>0</v>
      </c>
      <c r="AH187" t="b">
        <f t="shared" si="26"/>
        <v>0</v>
      </c>
      <c r="AI187" t="b">
        <f t="shared" si="26"/>
        <v>0</v>
      </c>
      <c r="AJ187" t="b">
        <f t="shared" si="26"/>
        <v>0</v>
      </c>
      <c r="AK187" t="b">
        <f t="shared" si="26"/>
        <v>0</v>
      </c>
      <c r="AL187" t="b">
        <f t="shared" si="26"/>
        <v>0</v>
      </c>
    </row>
    <row r="188" spans="1:38" x14ac:dyDescent="0.25">
      <c r="A188" t="s">
        <v>663</v>
      </c>
      <c r="B188" t="s">
        <v>664</v>
      </c>
      <c r="C188" t="s">
        <v>202</v>
      </c>
      <c r="D188" t="s">
        <v>18</v>
      </c>
      <c r="E188" t="s">
        <v>23</v>
      </c>
      <c r="P188" t="str">
        <f t="shared" si="19"/>
        <v>Jarnahill Drive Park, Jarnahill Drive, Mount Coolum</v>
      </c>
      <c r="Q188" t="b">
        <f t="shared" si="27"/>
        <v>0</v>
      </c>
      <c r="R188" t="b">
        <f t="shared" si="27"/>
        <v>1</v>
      </c>
      <c r="S188" t="b">
        <f t="shared" si="27"/>
        <v>1</v>
      </c>
      <c r="T188" t="b">
        <f t="shared" si="27"/>
        <v>0</v>
      </c>
      <c r="U188" t="b">
        <f t="shared" si="27"/>
        <v>0</v>
      </c>
      <c r="V188" t="b">
        <f t="shared" si="27"/>
        <v>0</v>
      </c>
      <c r="W188" t="b">
        <f t="shared" si="27"/>
        <v>0</v>
      </c>
      <c r="X188" t="b">
        <f t="shared" si="27"/>
        <v>0</v>
      </c>
      <c r="Y188" t="b">
        <f t="shared" si="27"/>
        <v>0</v>
      </c>
      <c r="Z188" t="b">
        <f t="shared" si="27"/>
        <v>0</v>
      </c>
      <c r="AA188" t="b">
        <f t="shared" si="27"/>
        <v>0</v>
      </c>
      <c r="AB188" t="b">
        <f t="shared" si="27"/>
        <v>0</v>
      </c>
      <c r="AC188" t="b">
        <f t="shared" si="27"/>
        <v>0</v>
      </c>
      <c r="AD188" t="b">
        <f t="shared" si="27"/>
        <v>0</v>
      </c>
      <c r="AE188" t="b">
        <f t="shared" si="27"/>
        <v>0</v>
      </c>
      <c r="AF188" t="b">
        <f t="shared" si="27"/>
        <v>0</v>
      </c>
      <c r="AG188" t="b">
        <f t="shared" si="26"/>
        <v>0</v>
      </c>
      <c r="AH188" t="b">
        <f t="shared" si="26"/>
        <v>0</v>
      </c>
      <c r="AI188" t="b">
        <f t="shared" si="26"/>
        <v>0</v>
      </c>
      <c r="AJ188" t="b">
        <f t="shared" si="26"/>
        <v>0</v>
      </c>
      <c r="AK188" t="b">
        <f t="shared" si="26"/>
        <v>0</v>
      </c>
      <c r="AL188" t="b">
        <f t="shared" si="26"/>
        <v>0</v>
      </c>
    </row>
    <row r="189" spans="1:38" x14ac:dyDescent="0.25">
      <c r="A189" t="s">
        <v>665</v>
      </c>
      <c r="B189" t="s">
        <v>555</v>
      </c>
      <c r="C189" t="s">
        <v>57</v>
      </c>
      <c r="D189" t="s">
        <v>73</v>
      </c>
      <c r="E189" t="s">
        <v>666</v>
      </c>
      <c r="F189" t="s">
        <v>667</v>
      </c>
      <c r="G189" t="s">
        <v>190</v>
      </c>
      <c r="I189" s="1" t="s">
        <v>668</v>
      </c>
      <c r="P189" t="str">
        <f t="shared" si="19"/>
        <v>Eumundi Market Square and Amphitheatre, Napier Road, Eumundi</v>
      </c>
      <c r="Q189" t="b">
        <f t="shared" si="27"/>
        <v>0</v>
      </c>
      <c r="R189" t="b">
        <f t="shared" si="27"/>
        <v>0</v>
      </c>
      <c r="S189" t="b">
        <f t="shared" si="27"/>
        <v>0</v>
      </c>
      <c r="T189" t="b">
        <f t="shared" si="27"/>
        <v>0</v>
      </c>
      <c r="U189" t="b">
        <f t="shared" si="27"/>
        <v>0</v>
      </c>
      <c r="V189" t="b">
        <f t="shared" si="27"/>
        <v>0</v>
      </c>
      <c r="W189" t="b">
        <f t="shared" si="27"/>
        <v>0</v>
      </c>
      <c r="X189" t="b">
        <f t="shared" si="27"/>
        <v>0</v>
      </c>
      <c r="Y189" t="b">
        <f t="shared" si="27"/>
        <v>0</v>
      </c>
      <c r="Z189" t="b">
        <f t="shared" si="27"/>
        <v>0</v>
      </c>
      <c r="AA189" t="b">
        <f t="shared" si="27"/>
        <v>0</v>
      </c>
      <c r="AB189" t="b">
        <f t="shared" si="27"/>
        <v>1</v>
      </c>
      <c r="AC189" t="b">
        <f t="shared" si="27"/>
        <v>0</v>
      </c>
      <c r="AD189" t="b">
        <f t="shared" si="27"/>
        <v>0</v>
      </c>
      <c r="AE189" t="b">
        <f t="shared" si="27"/>
        <v>0</v>
      </c>
      <c r="AF189" t="b">
        <f t="shared" si="27"/>
        <v>0</v>
      </c>
      <c r="AG189" t="b">
        <f t="shared" si="26"/>
        <v>1</v>
      </c>
      <c r="AH189" t="b">
        <f t="shared" si="26"/>
        <v>0</v>
      </c>
      <c r="AI189" t="b">
        <f t="shared" si="26"/>
        <v>0</v>
      </c>
      <c r="AJ189" t="b">
        <f t="shared" si="26"/>
        <v>0</v>
      </c>
      <c r="AK189" t="b">
        <f t="shared" si="26"/>
        <v>0</v>
      </c>
      <c r="AL189" t="b">
        <f t="shared" si="26"/>
        <v>0</v>
      </c>
    </row>
    <row r="190" spans="1:38" x14ac:dyDescent="0.25">
      <c r="A190" t="s">
        <v>669</v>
      </c>
      <c r="B190" t="s">
        <v>670</v>
      </c>
      <c r="C190" t="s">
        <v>57</v>
      </c>
      <c r="D190" t="s">
        <v>46</v>
      </c>
      <c r="E190" t="s">
        <v>156</v>
      </c>
      <c r="F190" t="s">
        <v>671</v>
      </c>
      <c r="P190" t="str">
        <f t="shared" si="19"/>
        <v>Eumundi Skate Park, Memorial Drive, Eumundi</v>
      </c>
      <c r="Q190" t="b">
        <f t="shared" si="27"/>
        <v>0</v>
      </c>
      <c r="R190" t="b">
        <f t="shared" si="27"/>
        <v>0</v>
      </c>
      <c r="S190" t="b">
        <f t="shared" si="27"/>
        <v>0</v>
      </c>
      <c r="T190" t="b">
        <f t="shared" si="27"/>
        <v>0</v>
      </c>
      <c r="U190" t="b">
        <f t="shared" si="27"/>
        <v>0</v>
      </c>
      <c r="V190" t="b">
        <f t="shared" si="27"/>
        <v>0</v>
      </c>
      <c r="W190" t="b">
        <f t="shared" si="27"/>
        <v>0</v>
      </c>
      <c r="X190" t="b">
        <f t="shared" si="27"/>
        <v>1</v>
      </c>
      <c r="Y190" t="b">
        <f t="shared" si="27"/>
        <v>0</v>
      </c>
      <c r="Z190" t="b">
        <f t="shared" si="27"/>
        <v>0</v>
      </c>
      <c r="AA190" t="b">
        <f t="shared" si="27"/>
        <v>0</v>
      </c>
      <c r="AB190" t="b">
        <f t="shared" si="27"/>
        <v>0</v>
      </c>
      <c r="AC190" t="b">
        <f t="shared" si="27"/>
        <v>0</v>
      </c>
      <c r="AD190" t="b">
        <f t="shared" si="27"/>
        <v>0</v>
      </c>
      <c r="AE190" t="b">
        <f t="shared" si="27"/>
        <v>0</v>
      </c>
      <c r="AF190" t="b">
        <f t="shared" si="27"/>
        <v>0</v>
      </c>
      <c r="AG190" t="b">
        <f t="shared" si="26"/>
        <v>0</v>
      </c>
      <c r="AH190" t="b">
        <f t="shared" si="26"/>
        <v>0</v>
      </c>
      <c r="AI190" t="b">
        <f t="shared" si="26"/>
        <v>0</v>
      </c>
      <c r="AJ190" t="b">
        <f t="shared" si="26"/>
        <v>0</v>
      </c>
      <c r="AK190" t="b">
        <f t="shared" si="26"/>
        <v>0</v>
      </c>
      <c r="AL190" t="b">
        <f t="shared" si="26"/>
        <v>0</v>
      </c>
    </row>
    <row r="191" spans="1:38" x14ac:dyDescent="0.25">
      <c r="A191" t="s">
        <v>672</v>
      </c>
      <c r="B191" t="s">
        <v>670</v>
      </c>
      <c r="C191" t="s">
        <v>57</v>
      </c>
      <c r="D191" t="s">
        <v>139</v>
      </c>
      <c r="E191" t="s">
        <v>156</v>
      </c>
      <c r="F191" t="s">
        <v>673</v>
      </c>
      <c r="P191" t="str">
        <f t="shared" si="19"/>
        <v>Eumundi Sports Grounds, Memorial Drive, Eumundi</v>
      </c>
      <c r="Q191" t="b">
        <f t="shared" si="27"/>
        <v>0</v>
      </c>
      <c r="R191" t="b">
        <f t="shared" si="27"/>
        <v>0</v>
      </c>
      <c r="S191" t="b">
        <f t="shared" si="27"/>
        <v>0</v>
      </c>
      <c r="T191" t="b">
        <f t="shared" si="27"/>
        <v>0</v>
      </c>
      <c r="U191" t="b">
        <f t="shared" si="27"/>
        <v>0</v>
      </c>
      <c r="V191" t="b">
        <f t="shared" si="27"/>
        <v>0</v>
      </c>
      <c r="W191" t="b">
        <f t="shared" si="27"/>
        <v>0</v>
      </c>
      <c r="X191" t="b">
        <f t="shared" si="27"/>
        <v>1</v>
      </c>
      <c r="Y191" t="b">
        <f t="shared" si="27"/>
        <v>0</v>
      </c>
      <c r="Z191" t="b">
        <f t="shared" si="27"/>
        <v>0</v>
      </c>
      <c r="AA191" t="b">
        <f t="shared" si="27"/>
        <v>0</v>
      </c>
      <c r="AB191" t="b">
        <f t="shared" si="27"/>
        <v>0</v>
      </c>
      <c r="AC191" t="b">
        <f t="shared" si="27"/>
        <v>0</v>
      </c>
      <c r="AD191" t="b">
        <f t="shared" si="27"/>
        <v>0</v>
      </c>
      <c r="AE191" t="b">
        <f t="shared" si="27"/>
        <v>0</v>
      </c>
      <c r="AF191" t="b">
        <f t="shared" si="27"/>
        <v>0</v>
      </c>
      <c r="AG191" t="b">
        <f t="shared" si="26"/>
        <v>0</v>
      </c>
      <c r="AH191" t="b">
        <f t="shared" si="26"/>
        <v>0</v>
      </c>
      <c r="AI191" t="b">
        <f t="shared" si="26"/>
        <v>0</v>
      </c>
      <c r="AJ191" t="b">
        <f t="shared" si="26"/>
        <v>0</v>
      </c>
      <c r="AK191" t="b">
        <f t="shared" si="26"/>
        <v>0</v>
      </c>
      <c r="AL191" t="b">
        <f t="shared" si="26"/>
        <v>0</v>
      </c>
    </row>
    <row r="192" spans="1:38" x14ac:dyDescent="0.25">
      <c r="A192" t="s">
        <v>674</v>
      </c>
      <c r="B192" t="s">
        <v>675</v>
      </c>
      <c r="C192" t="s">
        <v>616</v>
      </c>
      <c r="D192" t="s">
        <v>18</v>
      </c>
      <c r="E192" t="s">
        <v>29</v>
      </c>
      <c r="P192" t="str">
        <f t="shared" si="19"/>
        <v>Fairlie Park, Fairlie Crescent, Moffat Beach</v>
      </c>
      <c r="Q192" t="b">
        <f t="shared" si="27"/>
        <v>0</v>
      </c>
      <c r="R192" t="b">
        <f t="shared" si="27"/>
        <v>0</v>
      </c>
      <c r="S192" t="b">
        <f t="shared" si="27"/>
        <v>1</v>
      </c>
      <c r="T192" t="b">
        <f t="shared" si="27"/>
        <v>0</v>
      </c>
      <c r="U192" t="b">
        <f t="shared" si="27"/>
        <v>0</v>
      </c>
      <c r="V192" t="b">
        <f t="shared" si="27"/>
        <v>0</v>
      </c>
      <c r="W192" t="b">
        <f t="shared" si="27"/>
        <v>0</v>
      </c>
      <c r="X192" t="b">
        <f t="shared" si="27"/>
        <v>0</v>
      </c>
      <c r="Y192" t="b">
        <f t="shared" si="27"/>
        <v>0</v>
      </c>
      <c r="Z192" t="b">
        <f t="shared" si="27"/>
        <v>0</v>
      </c>
      <c r="AA192" t="b">
        <f t="shared" si="27"/>
        <v>0</v>
      </c>
      <c r="AB192" t="b">
        <f t="shared" si="27"/>
        <v>0</v>
      </c>
      <c r="AC192" t="b">
        <f t="shared" si="27"/>
        <v>0</v>
      </c>
      <c r="AD192" t="b">
        <f t="shared" si="27"/>
        <v>0</v>
      </c>
      <c r="AE192" t="b">
        <f t="shared" si="27"/>
        <v>0</v>
      </c>
      <c r="AF192" t="b">
        <f t="shared" si="27"/>
        <v>0</v>
      </c>
      <c r="AG192" t="b">
        <f t="shared" si="26"/>
        <v>0</v>
      </c>
      <c r="AH192" t="b">
        <f t="shared" si="26"/>
        <v>0</v>
      </c>
      <c r="AI192" t="b">
        <f t="shared" si="26"/>
        <v>0</v>
      </c>
      <c r="AJ192" t="b">
        <f t="shared" si="26"/>
        <v>0</v>
      </c>
      <c r="AK192" t="b">
        <f t="shared" si="26"/>
        <v>0</v>
      </c>
      <c r="AL192" t="b">
        <f t="shared" si="26"/>
        <v>0</v>
      </c>
    </row>
    <row r="193" spans="1:38" x14ac:dyDescent="0.25">
      <c r="A193" t="s">
        <v>676</v>
      </c>
      <c r="B193" t="s">
        <v>677</v>
      </c>
      <c r="C193" t="s">
        <v>516</v>
      </c>
      <c r="D193" t="s">
        <v>73</v>
      </c>
      <c r="E193" t="s">
        <v>678</v>
      </c>
      <c r="F193" t="s">
        <v>679</v>
      </c>
      <c r="G193" t="s">
        <v>190</v>
      </c>
      <c r="P193" t="str">
        <f t="shared" si="19"/>
        <v>Fantail Place Park and Moondara Park, Fantail Place and Parkhaven Drive, Wurtulla</v>
      </c>
      <c r="Q193" t="b">
        <f t="shared" si="27"/>
        <v>1</v>
      </c>
      <c r="R193" t="b">
        <f t="shared" si="27"/>
        <v>1</v>
      </c>
      <c r="S193" t="b">
        <f t="shared" si="27"/>
        <v>1</v>
      </c>
      <c r="T193" t="b">
        <f t="shared" si="27"/>
        <v>0</v>
      </c>
      <c r="U193" t="b">
        <f t="shared" si="27"/>
        <v>0</v>
      </c>
      <c r="V193" t="b">
        <f t="shared" si="27"/>
        <v>1</v>
      </c>
      <c r="W193" t="b">
        <f t="shared" si="27"/>
        <v>0</v>
      </c>
      <c r="X193" t="b">
        <f t="shared" si="27"/>
        <v>0</v>
      </c>
      <c r="Y193" t="b">
        <f t="shared" si="27"/>
        <v>1</v>
      </c>
      <c r="Z193" t="b">
        <f t="shared" si="27"/>
        <v>0</v>
      </c>
      <c r="AA193" t="b">
        <f t="shared" si="27"/>
        <v>1</v>
      </c>
      <c r="AB193" t="b">
        <f t="shared" si="27"/>
        <v>0</v>
      </c>
      <c r="AC193" t="b">
        <f t="shared" si="27"/>
        <v>0</v>
      </c>
      <c r="AD193" t="b">
        <f t="shared" si="27"/>
        <v>0</v>
      </c>
      <c r="AE193" t="b">
        <f t="shared" si="27"/>
        <v>1</v>
      </c>
      <c r="AF193" t="b">
        <f t="shared" si="27"/>
        <v>0</v>
      </c>
      <c r="AG193" t="b">
        <f t="shared" si="26"/>
        <v>0</v>
      </c>
      <c r="AH193" t="b">
        <f t="shared" si="26"/>
        <v>0</v>
      </c>
      <c r="AI193" t="b">
        <f t="shared" si="26"/>
        <v>0</v>
      </c>
      <c r="AJ193" t="b">
        <f t="shared" si="26"/>
        <v>0</v>
      </c>
      <c r="AK193" t="b">
        <f t="shared" si="26"/>
        <v>0</v>
      </c>
      <c r="AL193" t="b">
        <f t="shared" si="26"/>
        <v>0</v>
      </c>
    </row>
    <row r="194" spans="1:38" x14ac:dyDescent="0.25">
      <c r="A194" t="s">
        <v>680</v>
      </c>
      <c r="B194" t="s">
        <v>681</v>
      </c>
      <c r="C194" t="s">
        <v>253</v>
      </c>
      <c r="D194" t="s">
        <v>73</v>
      </c>
      <c r="E194" t="s">
        <v>682</v>
      </c>
      <c r="F194" t="s">
        <v>683</v>
      </c>
      <c r="G194" t="s">
        <v>195</v>
      </c>
      <c r="P194" t="str">
        <f t="shared" si="19"/>
        <v>Federation Park, Primrose Court, Palmwoods</v>
      </c>
      <c r="Q194" t="b">
        <f t="shared" si="27"/>
        <v>1</v>
      </c>
      <c r="R194" t="b">
        <f t="shared" si="27"/>
        <v>0</v>
      </c>
      <c r="S194" t="b">
        <f t="shared" si="27"/>
        <v>1</v>
      </c>
      <c r="T194" t="b">
        <f t="shared" si="27"/>
        <v>0</v>
      </c>
      <c r="U194" t="b">
        <f t="shared" si="27"/>
        <v>0</v>
      </c>
      <c r="V194" t="b">
        <f t="shared" si="27"/>
        <v>0</v>
      </c>
      <c r="W194" t="b">
        <f t="shared" si="27"/>
        <v>0</v>
      </c>
      <c r="X194" t="b">
        <f t="shared" si="27"/>
        <v>1</v>
      </c>
      <c r="Y194" t="b">
        <f t="shared" si="27"/>
        <v>0</v>
      </c>
      <c r="Z194" t="b">
        <f t="shared" si="27"/>
        <v>0</v>
      </c>
      <c r="AA194" t="b">
        <f t="shared" si="27"/>
        <v>0</v>
      </c>
      <c r="AB194" t="b">
        <f t="shared" si="27"/>
        <v>0</v>
      </c>
      <c r="AC194" t="b">
        <f t="shared" si="27"/>
        <v>0</v>
      </c>
      <c r="AD194" t="b">
        <f t="shared" si="27"/>
        <v>0</v>
      </c>
      <c r="AE194" t="b">
        <f t="shared" si="27"/>
        <v>1</v>
      </c>
      <c r="AF194" t="b">
        <f t="shared" si="27"/>
        <v>0</v>
      </c>
      <c r="AG194" t="b">
        <f t="shared" si="26"/>
        <v>1</v>
      </c>
      <c r="AH194" t="b">
        <f t="shared" si="26"/>
        <v>0</v>
      </c>
      <c r="AI194" t="b">
        <f t="shared" si="26"/>
        <v>0</v>
      </c>
      <c r="AJ194" t="b">
        <f t="shared" si="26"/>
        <v>0</v>
      </c>
      <c r="AK194" t="b">
        <f t="shared" si="26"/>
        <v>0</v>
      </c>
      <c r="AL194" t="b">
        <f t="shared" si="26"/>
        <v>0</v>
      </c>
    </row>
    <row r="195" spans="1:38" x14ac:dyDescent="0.25">
      <c r="A195" t="s">
        <v>684</v>
      </c>
      <c r="B195" t="s">
        <v>192</v>
      </c>
      <c r="C195" t="s">
        <v>175</v>
      </c>
      <c r="D195" t="s">
        <v>73</v>
      </c>
      <c r="E195" t="s">
        <v>685</v>
      </c>
      <c r="F195" t="s">
        <v>686</v>
      </c>
      <c r="G195" t="s">
        <v>687</v>
      </c>
      <c r="P195" t="str">
        <f t="shared" ref="P195:P258" si="28">A195&amp;", "&amp;B195&amp;", "&amp;C195</f>
        <v>Felicity Park, Omrah Street, Caloundra</v>
      </c>
      <c r="Q195" t="b">
        <f t="shared" si="27"/>
        <v>0</v>
      </c>
      <c r="R195" t="b">
        <f t="shared" si="27"/>
        <v>1</v>
      </c>
      <c r="S195" t="b">
        <f t="shared" si="27"/>
        <v>0</v>
      </c>
      <c r="T195" t="b">
        <f t="shared" si="27"/>
        <v>0</v>
      </c>
      <c r="U195" t="b">
        <f t="shared" si="27"/>
        <v>0</v>
      </c>
      <c r="V195" t="b">
        <f t="shared" si="27"/>
        <v>0</v>
      </c>
      <c r="W195" t="b">
        <f t="shared" si="27"/>
        <v>0</v>
      </c>
      <c r="X195" t="b">
        <f t="shared" si="27"/>
        <v>0</v>
      </c>
      <c r="Y195" t="b">
        <f t="shared" si="27"/>
        <v>0</v>
      </c>
      <c r="Z195" t="b">
        <f t="shared" si="27"/>
        <v>0</v>
      </c>
      <c r="AA195" t="b">
        <f t="shared" si="27"/>
        <v>0</v>
      </c>
      <c r="AB195" t="b">
        <f t="shared" si="27"/>
        <v>0</v>
      </c>
      <c r="AC195" t="b">
        <f t="shared" si="27"/>
        <v>0</v>
      </c>
      <c r="AD195" t="b">
        <f t="shared" si="27"/>
        <v>0</v>
      </c>
      <c r="AE195" t="b">
        <f t="shared" si="27"/>
        <v>0</v>
      </c>
      <c r="AF195" t="b">
        <f t="shared" ref="AF195:AL258" si="29">NOT(ISERROR(FIND(AF$1,$E195)))</f>
        <v>0</v>
      </c>
      <c r="AG195" t="b">
        <f t="shared" si="29"/>
        <v>1</v>
      </c>
      <c r="AH195" t="b">
        <f t="shared" si="29"/>
        <v>0</v>
      </c>
      <c r="AI195" t="b">
        <f t="shared" si="29"/>
        <v>0</v>
      </c>
      <c r="AJ195" t="b">
        <f t="shared" si="29"/>
        <v>0</v>
      </c>
      <c r="AK195" t="b">
        <f t="shared" si="29"/>
        <v>0</v>
      </c>
      <c r="AL195" t="b">
        <f t="shared" si="29"/>
        <v>0</v>
      </c>
    </row>
    <row r="196" spans="1:38" x14ac:dyDescent="0.25">
      <c r="A196" t="s">
        <v>688</v>
      </c>
      <c r="B196" t="s">
        <v>689</v>
      </c>
      <c r="C196" t="s">
        <v>82</v>
      </c>
      <c r="D196" t="s">
        <v>18</v>
      </c>
      <c r="E196" t="s">
        <v>627</v>
      </c>
      <c r="P196" t="str">
        <f t="shared" si="28"/>
        <v>Felix Parry Park, Marcoola Esplanade, Marcoola</v>
      </c>
      <c r="Q196" t="b">
        <f t="shared" ref="Q196:AF259" si="30">NOT(ISERROR(FIND(Q$1,$E196)))</f>
        <v>1</v>
      </c>
      <c r="R196" t="b">
        <f t="shared" si="30"/>
        <v>1</v>
      </c>
      <c r="S196" t="b">
        <f t="shared" si="30"/>
        <v>1</v>
      </c>
      <c r="T196" t="b">
        <f t="shared" si="30"/>
        <v>0</v>
      </c>
      <c r="U196" t="b">
        <f t="shared" si="30"/>
        <v>0</v>
      </c>
      <c r="V196" t="b">
        <f t="shared" si="30"/>
        <v>0</v>
      </c>
      <c r="W196" t="b">
        <f t="shared" si="30"/>
        <v>0</v>
      </c>
      <c r="X196" t="b">
        <f t="shared" si="30"/>
        <v>1</v>
      </c>
      <c r="Y196" t="b">
        <f t="shared" si="30"/>
        <v>0</v>
      </c>
      <c r="Z196" t="b">
        <f t="shared" si="30"/>
        <v>0</v>
      </c>
      <c r="AA196" t="b">
        <f t="shared" si="30"/>
        <v>0</v>
      </c>
      <c r="AB196" t="b">
        <f t="shared" si="30"/>
        <v>0</v>
      </c>
      <c r="AC196" t="b">
        <f t="shared" si="30"/>
        <v>0</v>
      </c>
      <c r="AD196" t="b">
        <f t="shared" si="30"/>
        <v>0</v>
      </c>
      <c r="AE196" t="b">
        <f t="shared" si="30"/>
        <v>0</v>
      </c>
      <c r="AF196" t="b">
        <f t="shared" si="30"/>
        <v>0</v>
      </c>
      <c r="AG196" t="b">
        <f t="shared" si="29"/>
        <v>0</v>
      </c>
      <c r="AH196" t="b">
        <f t="shared" si="29"/>
        <v>0</v>
      </c>
      <c r="AI196" t="b">
        <f t="shared" si="29"/>
        <v>0</v>
      </c>
      <c r="AJ196" t="b">
        <f t="shared" si="29"/>
        <v>0</v>
      </c>
      <c r="AK196" t="b">
        <f t="shared" si="22"/>
        <v>0</v>
      </c>
      <c r="AL196" t="b">
        <f t="shared" si="22"/>
        <v>0</v>
      </c>
    </row>
    <row r="197" spans="1:38" x14ac:dyDescent="0.25">
      <c r="A197" t="s">
        <v>690</v>
      </c>
      <c r="B197" t="s">
        <v>691</v>
      </c>
      <c r="C197" t="s">
        <v>22</v>
      </c>
      <c r="D197" t="s">
        <v>18</v>
      </c>
      <c r="E197" t="s">
        <v>203</v>
      </c>
      <c r="F197" t="s">
        <v>692</v>
      </c>
      <c r="P197" t="str">
        <f t="shared" si="28"/>
        <v>Fielding Park, Ferguson Avenue, Buderim</v>
      </c>
      <c r="Q197" t="b">
        <f t="shared" si="30"/>
        <v>0</v>
      </c>
      <c r="R197" t="b">
        <f t="shared" si="30"/>
        <v>1</v>
      </c>
      <c r="S197" t="b">
        <f t="shared" si="30"/>
        <v>1</v>
      </c>
      <c r="T197" t="b">
        <f t="shared" si="30"/>
        <v>0</v>
      </c>
      <c r="U197" t="b">
        <f t="shared" si="30"/>
        <v>0</v>
      </c>
      <c r="V197" t="b">
        <f t="shared" si="30"/>
        <v>0</v>
      </c>
      <c r="W197" t="b">
        <f t="shared" si="30"/>
        <v>0</v>
      </c>
      <c r="X197" t="b">
        <f t="shared" si="30"/>
        <v>0</v>
      </c>
      <c r="Y197" t="b">
        <f t="shared" si="30"/>
        <v>0</v>
      </c>
      <c r="Z197" t="b">
        <f t="shared" si="30"/>
        <v>0</v>
      </c>
      <c r="AA197" t="b">
        <f t="shared" si="30"/>
        <v>0</v>
      </c>
      <c r="AB197" t="b">
        <f t="shared" si="30"/>
        <v>0</v>
      </c>
      <c r="AC197" t="b">
        <f t="shared" si="30"/>
        <v>0</v>
      </c>
      <c r="AD197" t="b">
        <f t="shared" si="30"/>
        <v>0</v>
      </c>
      <c r="AE197" t="b">
        <f t="shared" si="30"/>
        <v>1</v>
      </c>
      <c r="AF197" t="b">
        <f t="shared" si="30"/>
        <v>0</v>
      </c>
      <c r="AG197" t="b">
        <f t="shared" si="29"/>
        <v>0</v>
      </c>
      <c r="AH197" t="b">
        <f t="shared" si="29"/>
        <v>0</v>
      </c>
      <c r="AI197" t="b">
        <f t="shared" si="29"/>
        <v>0</v>
      </c>
      <c r="AJ197" t="b">
        <f t="shared" si="29"/>
        <v>0</v>
      </c>
      <c r="AK197" t="b">
        <f t="shared" si="22"/>
        <v>0</v>
      </c>
      <c r="AL197" t="b">
        <f t="shared" si="22"/>
        <v>0</v>
      </c>
    </row>
    <row r="198" spans="1:38" x14ac:dyDescent="0.25">
      <c r="A198" t="s">
        <v>693</v>
      </c>
      <c r="B198" t="s">
        <v>694</v>
      </c>
      <c r="C198" t="s">
        <v>82</v>
      </c>
      <c r="D198" t="s">
        <v>18</v>
      </c>
      <c r="E198" t="s">
        <v>695</v>
      </c>
      <c r="P198" t="str">
        <f t="shared" si="28"/>
        <v>Finnish Memorial Park, Finland Road, Marcoola</v>
      </c>
      <c r="Q198" t="b">
        <f t="shared" si="30"/>
        <v>0</v>
      </c>
      <c r="R198" t="b">
        <f t="shared" si="30"/>
        <v>1</v>
      </c>
      <c r="S198" t="b">
        <f t="shared" si="30"/>
        <v>1</v>
      </c>
      <c r="T198" t="b">
        <f t="shared" si="30"/>
        <v>0</v>
      </c>
      <c r="U198" t="b">
        <f t="shared" si="30"/>
        <v>0</v>
      </c>
      <c r="V198" t="b">
        <f t="shared" si="30"/>
        <v>0</v>
      </c>
      <c r="W198" t="b">
        <f t="shared" si="30"/>
        <v>0</v>
      </c>
      <c r="X198" t="b">
        <f t="shared" si="30"/>
        <v>1</v>
      </c>
      <c r="Y198" t="b">
        <f t="shared" si="30"/>
        <v>0</v>
      </c>
      <c r="Z198" t="b">
        <f t="shared" si="30"/>
        <v>0</v>
      </c>
      <c r="AA198" t="b">
        <f t="shared" si="30"/>
        <v>0</v>
      </c>
      <c r="AB198" t="b">
        <f t="shared" si="30"/>
        <v>0</v>
      </c>
      <c r="AC198" t="b">
        <f t="shared" si="30"/>
        <v>0</v>
      </c>
      <c r="AD198" t="b">
        <f t="shared" si="30"/>
        <v>0</v>
      </c>
      <c r="AE198" t="b">
        <f t="shared" si="30"/>
        <v>0</v>
      </c>
      <c r="AF198" t="b">
        <f t="shared" si="30"/>
        <v>0</v>
      </c>
      <c r="AG198" t="b">
        <f t="shared" si="29"/>
        <v>0</v>
      </c>
      <c r="AH198" t="b">
        <f t="shared" si="29"/>
        <v>0</v>
      </c>
      <c r="AI198" t="b">
        <f t="shared" si="29"/>
        <v>0</v>
      </c>
      <c r="AJ198" t="b">
        <f t="shared" si="29"/>
        <v>0</v>
      </c>
      <c r="AK198" t="b">
        <f t="shared" si="29"/>
        <v>0</v>
      </c>
      <c r="AL198" t="b">
        <f t="shared" si="29"/>
        <v>0</v>
      </c>
    </row>
    <row r="199" spans="1:38" x14ac:dyDescent="0.25">
      <c r="A199" t="s">
        <v>696</v>
      </c>
      <c r="C199" t="s">
        <v>461</v>
      </c>
      <c r="D199" t="s">
        <v>234</v>
      </c>
      <c r="P199" t="str">
        <f t="shared" si="28"/>
        <v>First Bay (Beach access 68 - 84), , Coolum Beach</v>
      </c>
      <c r="Q199" t="b">
        <f t="shared" si="30"/>
        <v>0</v>
      </c>
      <c r="R199" t="b">
        <f t="shared" si="30"/>
        <v>0</v>
      </c>
      <c r="S199" t="b">
        <f t="shared" si="30"/>
        <v>0</v>
      </c>
      <c r="T199" t="b">
        <f t="shared" si="30"/>
        <v>0</v>
      </c>
      <c r="U199" t="b">
        <f t="shared" si="30"/>
        <v>0</v>
      </c>
      <c r="V199" t="b">
        <f t="shared" si="30"/>
        <v>0</v>
      </c>
      <c r="W199" t="b">
        <f t="shared" si="30"/>
        <v>0</v>
      </c>
      <c r="X199" t="b">
        <f t="shared" si="30"/>
        <v>0</v>
      </c>
      <c r="Y199" t="b">
        <f t="shared" si="30"/>
        <v>0</v>
      </c>
      <c r="Z199" t="b">
        <f t="shared" si="30"/>
        <v>0</v>
      </c>
      <c r="AA199" t="b">
        <f t="shared" si="30"/>
        <v>0</v>
      </c>
      <c r="AB199" t="b">
        <f t="shared" si="30"/>
        <v>0</v>
      </c>
      <c r="AC199" t="b">
        <f t="shared" si="30"/>
        <v>0</v>
      </c>
      <c r="AD199" t="b">
        <f t="shared" si="30"/>
        <v>0</v>
      </c>
      <c r="AE199" t="b">
        <f t="shared" si="30"/>
        <v>0</v>
      </c>
      <c r="AF199" t="b">
        <f t="shared" si="30"/>
        <v>0</v>
      </c>
      <c r="AG199" t="b">
        <f t="shared" si="29"/>
        <v>0</v>
      </c>
      <c r="AH199" t="b">
        <f t="shared" si="29"/>
        <v>0</v>
      </c>
      <c r="AI199" t="b">
        <f t="shared" si="29"/>
        <v>0</v>
      </c>
      <c r="AJ199" t="b">
        <f t="shared" si="29"/>
        <v>0</v>
      </c>
      <c r="AK199" t="b">
        <f t="shared" si="29"/>
        <v>0</v>
      </c>
      <c r="AL199" t="b">
        <f t="shared" si="29"/>
        <v>0</v>
      </c>
    </row>
    <row r="200" spans="1:38" x14ac:dyDescent="0.25">
      <c r="A200" t="s">
        <v>697</v>
      </c>
      <c r="C200" t="s">
        <v>27</v>
      </c>
      <c r="D200" t="s">
        <v>234</v>
      </c>
      <c r="P200" t="str">
        <f t="shared" si="28"/>
        <v>First Jetty/The Arena (Beach Access 137 - 140), , Maroochydore</v>
      </c>
      <c r="Q200" t="b">
        <f t="shared" si="30"/>
        <v>0</v>
      </c>
      <c r="R200" t="b">
        <f t="shared" si="30"/>
        <v>0</v>
      </c>
      <c r="S200" t="b">
        <f t="shared" si="30"/>
        <v>0</v>
      </c>
      <c r="T200" t="b">
        <f t="shared" si="30"/>
        <v>0</v>
      </c>
      <c r="U200" t="b">
        <f t="shared" si="30"/>
        <v>0</v>
      </c>
      <c r="V200" t="b">
        <f t="shared" si="30"/>
        <v>0</v>
      </c>
      <c r="W200" t="b">
        <f t="shared" si="30"/>
        <v>0</v>
      </c>
      <c r="X200" t="b">
        <f t="shared" si="30"/>
        <v>0</v>
      </c>
      <c r="Y200" t="b">
        <f t="shared" si="30"/>
        <v>0</v>
      </c>
      <c r="Z200" t="b">
        <f t="shared" si="30"/>
        <v>0</v>
      </c>
      <c r="AA200" t="b">
        <f t="shared" si="30"/>
        <v>0</v>
      </c>
      <c r="AB200" t="b">
        <f t="shared" si="30"/>
        <v>0</v>
      </c>
      <c r="AC200" t="b">
        <f t="shared" si="30"/>
        <v>0</v>
      </c>
      <c r="AD200" t="b">
        <f t="shared" si="30"/>
        <v>0</v>
      </c>
      <c r="AE200" t="b">
        <f t="shared" si="30"/>
        <v>0</v>
      </c>
      <c r="AF200" t="b">
        <f t="shared" si="30"/>
        <v>0</v>
      </c>
      <c r="AG200" t="b">
        <f t="shared" si="29"/>
        <v>0</v>
      </c>
      <c r="AH200" t="b">
        <f t="shared" si="29"/>
        <v>0</v>
      </c>
      <c r="AI200" t="b">
        <f t="shared" si="29"/>
        <v>0</v>
      </c>
      <c r="AJ200" t="b">
        <f t="shared" si="29"/>
        <v>0</v>
      </c>
      <c r="AK200" t="b">
        <f t="shared" si="29"/>
        <v>0</v>
      </c>
      <c r="AL200" t="b">
        <f t="shared" si="29"/>
        <v>0</v>
      </c>
    </row>
    <row r="201" spans="1:38" x14ac:dyDescent="0.25">
      <c r="A201" t="s">
        <v>698</v>
      </c>
      <c r="B201" t="s">
        <v>699</v>
      </c>
      <c r="C201" t="s">
        <v>22</v>
      </c>
      <c r="D201" t="s">
        <v>18</v>
      </c>
      <c r="E201" t="s">
        <v>641</v>
      </c>
      <c r="P201" t="str">
        <f t="shared" si="28"/>
        <v>Foote Memorial Sanctuary Park, Park Lane, Buderim</v>
      </c>
      <c r="Q201" t="b">
        <f t="shared" si="30"/>
        <v>1</v>
      </c>
      <c r="R201" t="b">
        <f t="shared" si="30"/>
        <v>1</v>
      </c>
      <c r="S201" t="b">
        <f t="shared" si="30"/>
        <v>0</v>
      </c>
      <c r="T201" t="b">
        <f t="shared" si="30"/>
        <v>0</v>
      </c>
      <c r="U201" t="b">
        <f t="shared" si="30"/>
        <v>0</v>
      </c>
      <c r="V201" t="b">
        <f t="shared" si="30"/>
        <v>0</v>
      </c>
      <c r="W201" t="b">
        <f t="shared" si="30"/>
        <v>0</v>
      </c>
      <c r="X201" t="b">
        <f t="shared" si="30"/>
        <v>1</v>
      </c>
      <c r="Y201" t="b">
        <f t="shared" si="30"/>
        <v>0</v>
      </c>
      <c r="Z201" t="b">
        <f t="shared" si="30"/>
        <v>0</v>
      </c>
      <c r="AA201" t="b">
        <f t="shared" si="30"/>
        <v>0</v>
      </c>
      <c r="AB201" t="b">
        <f t="shared" si="30"/>
        <v>0</v>
      </c>
      <c r="AC201" t="b">
        <f t="shared" si="30"/>
        <v>0</v>
      </c>
      <c r="AD201" t="b">
        <f t="shared" si="30"/>
        <v>0</v>
      </c>
      <c r="AE201" t="b">
        <f t="shared" si="30"/>
        <v>0</v>
      </c>
      <c r="AF201" t="b">
        <f t="shared" si="30"/>
        <v>0</v>
      </c>
      <c r="AG201" t="b">
        <f t="shared" si="29"/>
        <v>0</v>
      </c>
      <c r="AH201" t="b">
        <f t="shared" si="29"/>
        <v>0</v>
      </c>
      <c r="AI201" t="b">
        <f t="shared" si="29"/>
        <v>0</v>
      </c>
      <c r="AJ201" t="b">
        <f t="shared" si="29"/>
        <v>0</v>
      </c>
      <c r="AK201" t="b">
        <f t="shared" si="29"/>
        <v>0</v>
      </c>
      <c r="AL201" t="b">
        <f t="shared" si="29"/>
        <v>0</v>
      </c>
    </row>
    <row r="202" spans="1:38" x14ac:dyDescent="0.25">
      <c r="A202" t="s">
        <v>700</v>
      </c>
      <c r="B202" t="s">
        <v>701</v>
      </c>
      <c r="C202" t="s">
        <v>22</v>
      </c>
      <c r="D202" t="s">
        <v>18</v>
      </c>
      <c r="E202" t="s">
        <v>29</v>
      </c>
      <c r="F202" t="s">
        <v>702</v>
      </c>
      <c r="P202" t="str">
        <f t="shared" si="28"/>
        <v>Forestwood Drive Park 1, Wises Road/Forestwood Drive, Buderim</v>
      </c>
      <c r="Q202" t="b">
        <f t="shared" si="30"/>
        <v>0</v>
      </c>
      <c r="R202" t="b">
        <f t="shared" si="30"/>
        <v>0</v>
      </c>
      <c r="S202" t="b">
        <f t="shared" si="30"/>
        <v>1</v>
      </c>
      <c r="T202" t="b">
        <f t="shared" si="30"/>
        <v>0</v>
      </c>
      <c r="U202" t="b">
        <f t="shared" si="30"/>
        <v>0</v>
      </c>
      <c r="V202" t="b">
        <f t="shared" si="30"/>
        <v>0</v>
      </c>
      <c r="W202" t="b">
        <f t="shared" si="30"/>
        <v>0</v>
      </c>
      <c r="X202" t="b">
        <f t="shared" si="30"/>
        <v>0</v>
      </c>
      <c r="Y202" t="b">
        <f t="shared" si="30"/>
        <v>0</v>
      </c>
      <c r="Z202" t="b">
        <f t="shared" si="30"/>
        <v>0</v>
      </c>
      <c r="AA202" t="b">
        <f t="shared" si="30"/>
        <v>0</v>
      </c>
      <c r="AB202" t="b">
        <f t="shared" si="30"/>
        <v>0</v>
      </c>
      <c r="AC202" t="b">
        <f t="shared" si="30"/>
        <v>0</v>
      </c>
      <c r="AD202" t="b">
        <f t="shared" si="30"/>
        <v>0</v>
      </c>
      <c r="AE202" t="b">
        <f t="shared" si="30"/>
        <v>0</v>
      </c>
      <c r="AF202" t="b">
        <f t="shared" si="30"/>
        <v>0</v>
      </c>
      <c r="AG202" t="b">
        <f t="shared" si="29"/>
        <v>0</v>
      </c>
      <c r="AH202" t="b">
        <f t="shared" si="29"/>
        <v>0</v>
      </c>
      <c r="AI202" t="b">
        <f t="shared" si="29"/>
        <v>0</v>
      </c>
      <c r="AJ202" t="b">
        <f t="shared" si="29"/>
        <v>0</v>
      </c>
      <c r="AK202" t="b">
        <f t="shared" si="29"/>
        <v>0</v>
      </c>
      <c r="AL202" t="b">
        <f t="shared" si="29"/>
        <v>0</v>
      </c>
    </row>
    <row r="203" spans="1:38" x14ac:dyDescent="0.25">
      <c r="A203" t="s">
        <v>703</v>
      </c>
      <c r="B203" t="s">
        <v>704</v>
      </c>
      <c r="C203" t="s">
        <v>461</v>
      </c>
      <c r="D203" t="s">
        <v>18</v>
      </c>
      <c r="E203" t="s">
        <v>29</v>
      </c>
      <c r="F203" t="s">
        <v>705</v>
      </c>
      <c r="P203" t="str">
        <f t="shared" si="28"/>
        <v>Fourwinds Park, Banksia Avenue, Coolum Beach</v>
      </c>
      <c r="Q203" t="b">
        <f t="shared" si="30"/>
        <v>0</v>
      </c>
      <c r="R203" t="b">
        <f t="shared" si="30"/>
        <v>0</v>
      </c>
      <c r="S203" t="b">
        <f t="shared" si="30"/>
        <v>1</v>
      </c>
      <c r="T203" t="b">
        <f t="shared" si="30"/>
        <v>0</v>
      </c>
      <c r="U203" t="b">
        <f t="shared" si="30"/>
        <v>0</v>
      </c>
      <c r="V203" t="b">
        <f t="shared" si="30"/>
        <v>0</v>
      </c>
      <c r="W203" t="b">
        <f t="shared" si="30"/>
        <v>0</v>
      </c>
      <c r="X203" t="b">
        <f t="shared" si="30"/>
        <v>0</v>
      </c>
      <c r="Y203" t="b">
        <f t="shared" si="30"/>
        <v>0</v>
      </c>
      <c r="Z203" t="b">
        <f t="shared" si="30"/>
        <v>0</v>
      </c>
      <c r="AA203" t="b">
        <f t="shared" si="30"/>
        <v>0</v>
      </c>
      <c r="AB203" t="b">
        <f t="shared" si="30"/>
        <v>0</v>
      </c>
      <c r="AC203" t="b">
        <f t="shared" si="30"/>
        <v>0</v>
      </c>
      <c r="AD203" t="b">
        <f t="shared" si="30"/>
        <v>0</v>
      </c>
      <c r="AE203" t="b">
        <f t="shared" si="30"/>
        <v>0</v>
      </c>
      <c r="AF203" t="b">
        <f t="shared" si="30"/>
        <v>0</v>
      </c>
      <c r="AG203" t="b">
        <f t="shared" si="29"/>
        <v>0</v>
      </c>
      <c r="AH203" t="b">
        <f t="shared" si="29"/>
        <v>0</v>
      </c>
      <c r="AI203" t="b">
        <f t="shared" si="29"/>
        <v>0</v>
      </c>
      <c r="AJ203" t="b">
        <f t="shared" si="29"/>
        <v>0</v>
      </c>
      <c r="AK203" t="b">
        <f t="shared" si="29"/>
        <v>0</v>
      </c>
      <c r="AL203" t="b">
        <f t="shared" si="29"/>
        <v>0</v>
      </c>
    </row>
    <row r="204" spans="1:38" x14ac:dyDescent="0.25">
      <c r="A204" t="s">
        <v>706</v>
      </c>
      <c r="B204" t="s">
        <v>707</v>
      </c>
      <c r="C204" t="s">
        <v>125</v>
      </c>
      <c r="D204" t="s">
        <v>139</v>
      </c>
      <c r="E204" t="s">
        <v>641</v>
      </c>
      <c r="F204" t="s">
        <v>708</v>
      </c>
      <c r="P204" t="str">
        <f t="shared" si="28"/>
        <v>Frank McIvor Park, Gothic Parade, Currimundi</v>
      </c>
      <c r="Q204" t="b">
        <f t="shared" si="30"/>
        <v>1</v>
      </c>
      <c r="R204" t="b">
        <f t="shared" si="30"/>
        <v>1</v>
      </c>
      <c r="S204" t="b">
        <f t="shared" si="30"/>
        <v>0</v>
      </c>
      <c r="T204" t="b">
        <f t="shared" si="30"/>
        <v>0</v>
      </c>
      <c r="U204" t="b">
        <f t="shared" si="30"/>
        <v>0</v>
      </c>
      <c r="V204" t="b">
        <f t="shared" si="30"/>
        <v>0</v>
      </c>
      <c r="W204" t="b">
        <f t="shared" si="30"/>
        <v>0</v>
      </c>
      <c r="X204" t="b">
        <f t="shared" si="30"/>
        <v>1</v>
      </c>
      <c r="Y204" t="b">
        <f t="shared" si="30"/>
        <v>0</v>
      </c>
      <c r="Z204" t="b">
        <f t="shared" si="30"/>
        <v>0</v>
      </c>
      <c r="AA204" t="b">
        <f t="shared" si="30"/>
        <v>0</v>
      </c>
      <c r="AB204" t="b">
        <f t="shared" si="30"/>
        <v>0</v>
      </c>
      <c r="AC204" t="b">
        <f t="shared" si="30"/>
        <v>0</v>
      </c>
      <c r="AD204" t="b">
        <f t="shared" si="30"/>
        <v>0</v>
      </c>
      <c r="AE204" t="b">
        <f t="shared" si="30"/>
        <v>0</v>
      </c>
      <c r="AF204" t="b">
        <f t="shared" si="30"/>
        <v>0</v>
      </c>
      <c r="AG204" t="b">
        <f t="shared" si="29"/>
        <v>0</v>
      </c>
      <c r="AH204" t="b">
        <f t="shared" si="29"/>
        <v>0</v>
      </c>
      <c r="AI204" t="b">
        <f t="shared" si="29"/>
        <v>0</v>
      </c>
      <c r="AJ204" t="b">
        <f t="shared" si="29"/>
        <v>0</v>
      </c>
      <c r="AK204" t="b">
        <f t="shared" si="29"/>
        <v>0</v>
      </c>
      <c r="AL204" t="b">
        <f t="shared" si="29"/>
        <v>0</v>
      </c>
    </row>
    <row r="205" spans="1:38" x14ac:dyDescent="0.25">
      <c r="A205" t="s">
        <v>709</v>
      </c>
      <c r="B205" t="s">
        <v>130</v>
      </c>
      <c r="C205" t="s">
        <v>86</v>
      </c>
      <c r="D205" t="s">
        <v>73</v>
      </c>
      <c r="E205" t="s">
        <v>710</v>
      </c>
      <c r="F205" t="s">
        <v>711</v>
      </c>
      <c r="P205" t="str">
        <f t="shared" si="28"/>
        <v>Fraser Park, Esplanade, Golden Beach</v>
      </c>
      <c r="Q205" t="b">
        <f t="shared" si="30"/>
        <v>1</v>
      </c>
      <c r="R205" t="b">
        <f t="shared" si="30"/>
        <v>1</v>
      </c>
      <c r="S205" t="b">
        <f t="shared" si="30"/>
        <v>1</v>
      </c>
      <c r="T205" t="b">
        <f t="shared" si="30"/>
        <v>0</v>
      </c>
      <c r="U205" t="b">
        <f t="shared" si="30"/>
        <v>0</v>
      </c>
      <c r="V205" t="b">
        <f t="shared" si="30"/>
        <v>1</v>
      </c>
      <c r="W205" t="b">
        <f t="shared" si="30"/>
        <v>0</v>
      </c>
      <c r="X205" t="b">
        <f t="shared" si="30"/>
        <v>0</v>
      </c>
      <c r="Y205" t="b">
        <f t="shared" si="30"/>
        <v>0</v>
      </c>
      <c r="Z205" t="b">
        <f t="shared" si="30"/>
        <v>0</v>
      </c>
      <c r="AA205" t="b">
        <f t="shared" si="30"/>
        <v>0</v>
      </c>
      <c r="AB205" t="b">
        <f t="shared" si="30"/>
        <v>0</v>
      </c>
      <c r="AC205" t="b">
        <f t="shared" si="30"/>
        <v>0</v>
      </c>
      <c r="AD205" t="b">
        <f t="shared" si="30"/>
        <v>0</v>
      </c>
      <c r="AE205" t="b">
        <f t="shared" si="30"/>
        <v>0</v>
      </c>
      <c r="AF205" t="b">
        <f t="shared" si="30"/>
        <v>0</v>
      </c>
      <c r="AG205" t="b">
        <f t="shared" si="29"/>
        <v>1</v>
      </c>
      <c r="AH205" t="b">
        <f t="shared" si="29"/>
        <v>0</v>
      </c>
      <c r="AI205" t="b">
        <f t="shared" si="29"/>
        <v>0</v>
      </c>
      <c r="AJ205" t="b">
        <f t="shared" si="29"/>
        <v>0</v>
      </c>
      <c r="AK205" t="b">
        <f t="shared" si="29"/>
        <v>0</v>
      </c>
      <c r="AL205" t="b">
        <f t="shared" si="29"/>
        <v>0</v>
      </c>
    </row>
    <row r="206" spans="1:38" x14ac:dyDescent="0.25">
      <c r="A206" t="s">
        <v>712</v>
      </c>
      <c r="B206" t="s">
        <v>713</v>
      </c>
      <c r="C206" t="s">
        <v>244</v>
      </c>
      <c r="D206" t="s">
        <v>18</v>
      </c>
      <c r="P206" t="str">
        <f t="shared" si="28"/>
        <v>Fritz Park, Corner Maleny-Kenilworth Road, Conondale</v>
      </c>
      <c r="Q206" t="b">
        <f t="shared" si="30"/>
        <v>0</v>
      </c>
      <c r="R206" t="b">
        <f t="shared" si="30"/>
        <v>0</v>
      </c>
      <c r="S206" t="b">
        <f t="shared" si="30"/>
        <v>0</v>
      </c>
      <c r="T206" t="b">
        <f t="shared" si="30"/>
        <v>0</v>
      </c>
      <c r="U206" t="b">
        <f t="shared" si="30"/>
        <v>0</v>
      </c>
      <c r="V206" t="b">
        <f t="shared" si="30"/>
        <v>0</v>
      </c>
      <c r="W206" t="b">
        <f t="shared" si="30"/>
        <v>0</v>
      </c>
      <c r="X206" t="b">
        <f t="shared" si="30"/>
        <v>0</v>
      </c>
      <c r="Y206" t="b">
        <f t="shared" si="30"/>
        <v>0</v>
      </c>
      <c r="Z206" t="b">
        <f t="shared" si="30"/>
        <v>0</v>
      </c>
      <c r="AA206" t="b">
        <f t="shared" si="30"/>
        <v>0</v>
      </c>
      <c r="AB206" t="b">
        <f t="shared" si="30"/>
        <v>0</v>
      </c>
      <c r="AC206" t="b">
        <f t="shared" si="30"/>
        <v>0</v>
      </c>
      <c r="AD206" t="b">
        <f t="shared" si="30"/>
        <v>0</v>
      </c>
      <c r="AE206" t="b">
        <f t="shared" si="30"/>
        <v>0</v>
      </c>
      <c r="AF206" t="b">
        <f t="shared" si="30"/>
        <v>0</v>
      </c>
      <c r="AG206" t="b">
        <f t="shared" si="29"/>
        <v>0</v>
      </c>
      <c r="AH206" t="b">
        <f t="shared" si="29"/>
        <v>0</v>
      </c>
      <c r="AI206" t="b">
        <f t="shared" si="29"/>
        <v>0</v>
      </c>
      <c r="AJ206" t="b">
        <f t="shared" si="29"/>
        <v>0</v>
      </c>
      <c r="AK206" t="b">
        <f t="shared" si="29"/>
        <v>0</v>
      </c>
      <c r="AL206" t="b">
        <f t="shared" si="29"/>
        <v>0</v>
      </c>
    </row>
    <row r="207" spans="1:38" x14ac:dyDescent="0.25">
      <c r="A207" t="s">
        <v>714</v>
      </c>
      <c r="B207" t="s">
        <v>715</v>
      </c>
      <c r="C207" t="s">
        <v>716</v>
      </c>
      <c r="D207" t="s">
        <v>18</v>
      </c>
      <c r="E207" t="s">
        <v>29</v>
      </c>
      <c r="F207" t="s">
        <v>717</v>
      </c>
      <c r="P207" t="str">
        <f t="shared" si="28"/>
        <v>Gardenvale Park, Gardenvale Drive, Coes Creek</v>
      </c>
      <c r="Q207" t="b">
        <f t="shared" si="30"/>
        <v>0</v>
      </c>
      <c r="R207" t="b">
        <f t="shared" si="30"/>
        <v>0</v>
      </c>
      <c r="S207" t="b">
        <f t="shared" si="30"/>
        <v>1</v>
      </c>
      <c r="T207" t="b">
        <f t="shared" si="30"/>
        <v>0</v>
      </c>
      <c r="U207" t="b">
        <f t="shared" si="30"/>
        <v>0</v>
      </c>
      <c r="V207" t="b">
        <f t="shared" si="30"/>
        <v>0</v>
      </c>
      <c r="W207" t="b">
        <f t="shared" si="30"/>
        <v>0</v>
      </c>
      <c r="X207" t="b">
        <f t="shared" si="30"/>
        <v>0</v>
      </c>
      <c r="Y207" t="b">
        <f t="shared" si="30"/>
        <v>0</v>
      </c>
      <c r="Z207" t="b">
        <f t="shared" si="30"/>
        <v>0</v>
      </c>
      <c r="AA207" t="b">
        <f t="shared" si="30"/>
        <v>0</v>
      </c>
      <c r="AB207" t="b">
        <f t="shared" si="30"/>
        <v>0</v>
      </c>
      <c r="AC207" t="b">
        <f t="shared" si="30"/>
        <v>0</v>
      </c>
      <c r="AD207" t="b">
        <f t="shared" si="30"/>
        <v>0</v>
      </c>
      <c r="AE207" t="b">
        <f t="shared" si="30"/>
        <v>0</v>
      </c>
      <c r="AF207" t="b">
        <f t="shared" si="30"/>
        <v>0</v>
      </c>
      <c r="AG207" t="b">
        <f t="shared" si="29"/>
        <v>0</v>
      </c>
      <c r="AH207" t="b">
        <f t="shared" si="29"/>
        <v>0</v>
      </c>
      <c r="AI207" t="b">
        <f t="shared" si="29"/>
        <v>0</v>
      </c>
      <c r="AJ207" t="b">
        <f t="shared" si="29"/>
        <v>0</v>
      </c>
      <c r="AK207" t="b">
        <f t="shared" si="29"/>
        <v>0</v>
      </c>
      <c r="AL207" t="b">
        <f t="shared" si="29"/>
        <v>0</v>
      </c>
    </row>
    <row r="208" spans="1:38" x14ac:dyDescent="0.25">
      <c r="A208" t="s">
        <v>718</v>
      </c>
      <c r="B208" t="s">
        <v>719</v>
      </c>
      <c r="C208" t="s">
        <v>187</v>
      </c>
      <c r="D208" t="s">
        <v>73</v>
      </c>
      <c r="P208" t="str">
        <f t="shared" si="28"/>
        <v>Gardners Falls, Obi Lane, Maleny</v>
      </c>
      <c r="Q208" t="b">
        <f t="shared" si="30"/>
        <v>0</v>
      </c>
      <c r="R208" t="b">
        <f t="shared" si="30"/>
        <v>0</v>
      </c>
      <c r="S208" t="b">
        <f t="shared" si="30"/>
        <v>0</v>
      </c>
      <c r="T208" t="b">
        <f t="shared" si="30"/>
        <v>0</v>
      </c>
      <c r="U208" t="b">
        <f t="shared" si="30"/>
        <v>0</v>
      </c>
      <c r="V208" t="b">
        <f t="shared" si="30"/>
        <v>0</v>
      </c>
      <c r="W208" t="b">
        <f t="shared" si="30"/>
        <v>0</v>
      </c>
      <c r="X208" t="b">
        <f t="shared" si="30"/>
        <v>0</v>
      </c>
      <c r="Y208" t="b">
        <f t="shared" si="30"/>
        <v>0</v>
      </c>
      <c r="Z208" t="b">
        <f t="shared" si="30"/>
        <v>0</v>
      </c>
      <c r="AA208" t="b">
        <f t="shared" si="30"/>
        <v>0</v>
      </c>
      <c r="AB208" t="b">
        <f t="shared" si="30"/>
        <v>0</v>
      </c>
      <c r="AC208" t="b">
        <f t="shared" si="30"/>
        <v>0</v>
      </c>
      <c r="AD208" t="b">
        <f t="shared" si="30"/>
        <v>0</v>
      </c>
      <c r="AE208" t="b">
        <f t="shared" si="30"/>
        <v>0</v>
      </c>
      <c r="AF208" t="b">
        <f t="shared" si="30"/>
        <v>0</v>
      </c>
      <c r="AG208" t="b">
        <f t="shared" si="29"/>
        <v>0</v>
      </c>
      <c r="AH208" t="b">
        <f t="shared" si="29"/>
        <v>0</v>
      </c>
      <c r="AI208" t="b">
        <f t="shared" si="29"/>
        <v>0</v>
      </c>
      <c r="AJ208" t="b">
        <f t="shared" si="29"/>
        <v>0</v>
      </c>
      <c r="AK208" t="b">
        <f t="shared" si="29"/>
        <v>0</v>
      </c>
      <c r="AL208" t="b">
        <f t="shared" si="29"/>
        <v>0</v>
      </c>
    </row>
    <row r="209" spans="1:38" x14ac:dyDescent="0.25">
      <c r="A209" t="s">
        <v>720</v>
      </c>
      <c r="B209" t="s">
        <v>721</v>
      </c>
      <c r="C209" t="s">
        <v>82</v>
      </c>
      <c r="D209" t="s">
        <v>73</v>
      </c>
      <c r="P209" t="str">
        <f t="shared" si="28"/>
        <v>Geln Retreat Park, Merchants Parade, Marcoola</v>
      </c>
      <c r="Q209" t="b">
        <f t="shared" si="30"/>
        <v>0</v>
      </c>
      <c r="R209" t="b">
        <f t="shared" si="30"/>
        <v>0</v>
      </c>
      <c r="S209" t="b">
        <f t="shared" si="30"/>
        <v>0</v>
      </c>
      <c r="T209" t="b">
        <f t="shared" si="30"/>
        <v>0</v>
      </c>
      <c r="U209" t="b">
        <f t="shared" si="30"/>
        <v>0</v>
      </c>
      <c r="V209" t="b">
        <f t="shared" si="30"/>
        <v>0</v>
      </c>
      <c r="W209" t="b">
        <f t="shared" si="30"/>
        <v>0</v>
      </c>
      <c r="X209" t="b">
        <f t="shared" si="30"/>
        <v>0</v>
      </c>
      <c r="Y209" t="b">
        <f t="shared" si="30"/>
        <v>0</v>
      </c>
      <c r="Z209" t="b">
        <f t="shared" si="30"/>
        <v>0</v>
      </c>
      <c r="AA209" t="b">
        <f t="shared" si="30"/>
        <v>0</v>
      </c>
      <c r="AB209" t="b">
        <f t="shared" si="30"/>
        <v>0</v>
      </c>
      <c r="AC209" t="b">
        <f t="shared" si="30"/>
        <v>0</v>
      </c>
      <c r="AD209" t="b">
        <f t="shared" si="30"/>
        <v>0</v>
      </c>
      <c r="AE209" t="b">
        <f t="shared" si="30"/>
        <v>0</v>
      </c>
      <c r="AF209" t="b">
        <f t="shared" si="30"/>
        <v>0</v>
      </c>
      <c r="AG209" t="b">
        <f t="shared" si="29"/>
        <v>0</v>
      </c>
      <c r="AH209" t="b">
        <f t="shared" si="29"/>
        <v>0</v>
      </c>
      <c r="AI209" t="b">
        <f t="shared" si="29"/>
        <v>0</v>
      </c>
      <c r="AJ209" t="b">
        <f t="shared" si="29"/>
        <v>0</v>
      </c>
      <c r="AK209" t="b">
        <f t="shared" si="29"/>
        <v>0</v>
      </c>
      <c r="AL209" t="b">
        <f t="shared" si="29"/>
        <v>0</v>
      </c>
    </row>
    <row r="210" spans="1:38" x14ac:dyDescent="0.25">
      <c r="A210" t="s">
        <v>722</v>
      </c>
      <c r="B210" t="s">
        <v>723</v>
      </c>
      <c r="C210" t="s">
        <v>724</v>
      </c>
      <c r="D210" t="s">
        <v>18</v>
      </c>
      <c r="E210" t="s">
        <v>78</v>
      </c>
      <c r="P210" t="str">
        <f t="shared" si="28"/>
        <v>George Best Park, Ninderry Road, Ninderry</v>
      </c>
      <c r="Q210" t="b">
        <f t="shared" si="30"/>
        <v>1</v>
      </c>
      <c r="R210" t="b">
        <f t="shared" si="30"/>
        <v>0</v>
      </c>
      <c r="S210" t="b">
        <f t="shared" si="30"/>
        <v>1</v>
      </c>
      <c r="T210" t="b">
        <f t="shared" si="30"/>
        <v>0</v>
      </c>
      <c r="U210" t="b">
        <f t="shared" si="30"/>
        <v>0</v>
      </c>
      <c r="V210" t="b">
        <f t="shared" si="30"/>
        <v>0</v>
      </c>
      <c r="W210" t="b">
        <f t="shared" si="30"/>
        <v>0</v>
      </c>
      <c r="X210" t="b">
        <f t="shared" si="30"/>
        <v>0</v>
      </c>
      <c r="Y210" t="b">
        <f t="shared" si="30"/>
        <v>0</v>
      </c>
      <c r="Z210" t="b">
        <f t="shared" si="30"/>
        <v>0</v>
      </c>
      <c r="AA210" t="b">
        <f t="shared" si="30"/>
        <v>0</v>
      </c>
      <c r="AB210" t="b">
        <f t="shared" si="30"/>
        <v>0</v>
      </c>
      <c r="AC210" t="b">
        <f t="shared" si="30"/>
        <v>0</v>
      </c>
      <c r="AD210" t="b">
        <f t="shared" si="30"/>
        <v>0</v>
      </c>
      <c r="AE210" t="b">
        <f t="shared" si="30"/>
        <v>0</v>
      </c>
      <c r="AF210" t="b">
        <f t="shared" si="30"/>
        <v>0</v>
      </c>
      <c r="AG210" t="b">
        <f t="shared" si="29"/>
        <v>0</v>
      </c>
      <c r="AH210" t="b">
        <f t="shared" si="29"/>
        <v>0</v>
      </c>
      <c r="AI210" t="b">
        <f t="shared" si="29"/>
        <v>0</v>
      </c>
      <c r="AJ210" t="b">
        <f t="shared" si="29"/>
        <v>0</v>
      </c>
      <c r="AK210" t="b">
        <f t="shared" si="22"/>
        <v>0</v>
      </c>
      <c r="AL210" t="b">
        <f t="shared" si="22"/>
        <v>0</v>
      </c>
    </row>
    <row r="211" spans="1:38" x14ac:dyDescent="0.25">
      <c r="A211" t="s">
        <v>725</v>
      </c>
      <c r="B211" t="s">
        <v>338</v>
      </c>
      <c r="C211" t="s">
        <v>413</v>
      </c>
      <c r="D211" t="s">
        <v>18</v>
      </c>
      <c r="E211" t="s">
        <v>23</v>
      </c>
      <c r="F211" t="s">
        <v>726</v>
      </c>
      <c r="P211" t="str">
        <f t="shared" si="28"/>
        <v>George VI Memorial Park, North Street, Yandina</v>
      </c>
      <c r="Q211" t="b">
        <f t="shared" si="30"/>
        <v>0</v>
      </c>
      <c r="R211" t="b">
        <f t="shared" si="30"/>
        <v>1</v>
      </c>
      <c r="S211" t="b">
        <f t="shared" si="30"/>
        <v>1</v>
      </c>
      <c r="T211" t="b">
        <f t="shared" si="30"/>
        <v>0</v>
      </c>
      <c r="U211" t="b">
        <f t="shared" si="30"/>
        <v>0</v>
      </c>
      <c r="V211" t="b">
        <f t="shared" si="30"/>
        <v>0</v>
      </c>
      <c r="W211" t="b">
        <f t="shared" si="30"/>
        <v>0</v>
      </c>
      <c r="X211" t="b">
        <f t="shared" si="30"/>
        <v>0</v>
      </c>
      <c r="Y211" t="b">
        <f t="shared" si="30"/>
        <v>0</v>
      </c>
      <c r="Z211" t="b">
        <f t="shared" si="30"/>
        <v>0</v>
      </c>
      <c r="AA211" t="b">
        <f t="shared" si="30"/>
        <v>0</v>
      </c>
      <c r="AB211" t="b">
        <f t="shared" si="30"/>
        <v>0</v>
      </c>
      <c r="AC211" t="b">
        <f t="shared" si="30"/>
        <v>0</v>
      </c>
      <c r="AD211" t="b">
        <f t="shared" si="30"/>
        <v>0</v>
      </c>
      <c r="AE211" t="b">
        <f t="shared" si="30"/>
        <v>0</v>
      </c>
      <c r="AF211" t="b">
        <f t="shared" ref="Q211:AF274" si="31">NOT(ISERROR(FIND(AF$1,$E211)))</f>
        <v>0</v>
      </c>
      <c r="AG211" t="b">
        <f t="shared" si="29"/>
        <v>0</v>
      </c>
      <c r="AH211" t="b">
        <f t="shared" si="29"/>
        <v>0</v>
      </c>
      <c r="AI211" t="b">
        <f t="shared" si="29"/>
        <v>0</v>
      </c>
      <c r="AJ211" t="b">
        <f t="shared" si="29"/>
        <v>0</v>
      </c>
      <c r="AK211" t="b">
        <f t="shared" si="29"/>
        <v>0</v>
      </c>
      <c r="AL211" t="b">
        <f t="shared" si="29"/>
        <v>0</v>
      </c>
    </row>
    <row r="212" spans="1:38" x14ac:dyDescent="0.25">
      <c r="A212" t="s">
        <v>727</v>
      </c>
      <c r="B212" t="s">
        <v>728</v>
      </c>
      <c r="C212" t="s">
        <v>616</v>
      </c>
      <c r="D212" t="s">
        <v>18</v>
      </c>
      <c r="E212" t="s">
        <v>729</v>
      </c>
      <c r="P212" t="str">
        <f t="shared" si="28"/>
        <v>George Watson Park, Bennett Street, Russell Street, Moffat Beach</v>
      </c>
      <c r="Q212" t="b">
        <f t="shared" ref="Q212:AF275" si="32">NOT(ISERROR(FIND(Q$1,$E212)))</f>
        <v>0</v>
      </c>
      <c r="R212" t="b">
        <f t="shared" si="32"/>
        <v>0</v>
      </c>
      <c r="S212" t="b">
        <f t="shared" si="32"/>
        <v>0</v>
      </c>
      <c r="T212" t="b">
        <f t="shared" si="32"/>
        <v>0</v>
      </c>
      <c r="U212" t="b">
        <f t="shared" si="32"/>
        <v>0</v>
      </c>
      <c r="V212" t="b">
        <f t="shared" si="32"/>
        <v>0</v>
      </c>
      <c r="W212" t="b">
        <f t="shared" si="32"/>
        <v>0</v>
      </c>
      <c r="X212" t="b">
        <f t="shared" si="32"/>
        <v>0</v>
      </c>
      <c r="Y212" t="b">
        <f t="shared" si="32"/>
        <v>0</v>
      </c>
      <c r="Z212" t="b">
        <f t="shared" si="32"/>
        <v>0</v>
      </c>
      <c r="AA212" t="b">
        <f t="shared" si="32"/>
        <v>0</v>
      </c>
      <c r="AB212" t="b">
        <f t="shared" si="32"/>
        <v>0</v>
      </c>
      <c r="AC212" t="b">
        <f t="shared" si="32"/>
        <v>0</v>
      </c>
      <c r="AD212" t="b">
        <f t="shared" si="32"/>
        <v>0</v>
      </c>
      <c r="AE212" t="b">
        <f t="shared" si="32"/>
        <v>0</v>
      </c>
      <c r="AF212" t="b">
        <f t="shared" si="32"/>
        <v>1</v>
      </c>
      <c r="AG212" t="b">
        <f t="shared" si="29"/>
        <v>1</v>
      </c>
      <c r="AH212" t="b">
        <f t="shared" si="29"/>
        <v>0</v>
      </c>
      <c r="AI212" t="b">
        <f t="shared" si="29"/>
        <v>0</v>
      </c>
      <c r="AJ212" t="b">
        <f t="shared" si="29"/>
        <v>0</v>
      </c>
      <c r="AK212" t="b">
        <f t="shared" si="29"/>
        <v>0</v>
      </c>
      <c r="AL212" t="b">
        <f t="shared" si="29"/>
        <v>0</v>
      </c>
    </row>
    <row r="213" spans="1:38" x14ac:dyDescent="0.25">
      <c r="A213" t="s">
        <v>730</v>
      </c>
      <c r="B213" t="s">
        <v>168</v>
      </c>
      <c r="C213" t="s">
        <v>731</v>
      </c>
      <c r="D213" t="s">
        <v>18</v>
      </c>
      <c r="E213" t="s">
        <v>156</v>
      </c>
      <c r="F213" t="s">
        <v>732</v>
      </c>
      <c r="P213" t="str">
        <f t="shared" si="28"/>
        <v>Gheerulla Pioneer Park, Eumundi - Kenilworth Road, Gheerulla</v>
      </c>
      <c r="Q213" t="b">
        <f t="shared" si="31"/>
        <v>0</v>
      </c>
      <c r="R213" t="b">
        <f t="shared" si="32"/>
        <v>0</v>
      </c>
      <c r="S213" t="b">
        <f t="shared" si="32"/>
        <v>0</v>
      </c>
      <c r="T213" t="b">
        <f t="shared" si="32"/>
        <v>0</v>
      </c>
      <c r="U213" t="b">
        <f t="shared" si="32"/>
        <v>0</v>
      </c>
      <c r="V213" t="b">
        <f t="shared" si="32"/>
        <v>0</v>
      </c>
      <c r="W213" t="b">
        <f t="shared" si="32"/>
        <v>0</v>
      </c>
      <c r="X213" t="b">
        <f t="shared" si="32"/>
        <v>1</v>
      </c>
      <c r="Y213" t="b">
        <f t="shared" si="32"/>
        <v>0</v>
      </c>
      <c r="Z213" t="b">
        <f t="shared" si="32"/>
        <v>0</v>
      </c>
      <c r="AA213" t="b">
        <f t="shared" si="32"/>
        <v>0</v>
      </c>
      <c r="AB213" t="b">
        <f t="shared" si="32"/>
        <v>0</v>
      </c>
      <c r="AC213" t="b">
        <f t="shared" si="32"/>
        <v>0</v>
      </c>
      <c r="AD213" t="b">
        <f t="shared" si="32"/>
        <v>0</v>
      </c>
      <c r="AE213" t="b">
        <f t="shared" si="32"/>
        <v>0</v>
      </c>
      <c r="AF213" t="b">
        <f t="shared" si="32"/>
        <v>0</v>
      </c>
      <c r="AG213" t="b">
        <f t="shared" si="29"/>
        <v>0</v>
      </c>
      <c r="AH213" t="b">
        <f t="shared" si="29"/>
        <v>0</v>
      </c>
      <c r="AI213" t="b">
        <f t="shared" si="29"/>
        <v>0</v>
      </c>
      <c r="AJ213" t="b">
        <f t="shared" si="29"/>
        <v>0</v>
      </c>
      <c r="AK213" t="b">
        <f t="shared" si="29"/>
        <v>0</v>
      </c>
      <c r="AL213" t="b">
        <f t="shared" si="29"/>
        <v>0</v>
      </c>
    </row>
    <row r="214" spans="1:38" x14ac:dyDescent="0.25">
      <c r="A214" t="s">
        <v>733</v>
      </c>
      <c r="B214" t="s">
        <v>734</v>
      </c>
      <c r="C214" t="s">
        <v>53</v>
      </c>
      <c r="D214" t="s">
        <v>139</v>
      </c>
      <c r="E214" t="s">
        <v>735</v>
      </c>
      <c r="F214" t="s">
        <v>736</v>
      </c>
      <c r="P214" t="str">
        <f t="shared" si="28"/>
        <v>Glasshouse Sportsgrounds, 900/902 Steve Irwin Way, Glass House Mountains</v>
      </c>
      <c r="Q214" t="b">
        <f t="shared" si="31"/>
        <v>0</v>
      </c>
      <c r="R214" t="b">
        <f t="shared" si="32"/>
        <v>1</v>
      </c>
      <c r="S214" t="b">
        <f t="shared" si="32"/>
        <v>1</v>
      </c>
      <c r="T214" t="b">
        <f t="shared" si="32"/>
        <v>0</v>
      </c>
      <c r="U214" t="b">
        <f t="shared" si="32"/>
        <v>0</v>
      </c>
      <c r="V214" t="b">
        <f t="shared" si="32"/>
        <v>0</v>
      </c>
      <c r="W214" t="b">
        <f t="shared" si="32"/>
        <v>0</v>
      </c>
      <c r="X214" t="b">
        <f t="shared" si="32"/>
        <v>1</v>
      </c>
      <c r="Y214" t="b">
        <f t="shared" si="32"/>
        <v>0</v>
      </c>
      <c r="Z214" t="b">
        <f t="shared" si="32"/>
        <v>0</v>
      </c>
      <c r="AA214" t="b">
        <f t="shared" si="32"/>
        <v>0</v>
      </c>
      <c r="AB214" t="b">
        <f t="shared" si="32"/>
        <v>0</v>
      </c>
      <c r="AC214" t="b">
        <f t="shared" si="32"/>
        <v>0</v>
      </c>
      <c r="AD214" t="b">
        <f t="shared" si="32"/>
        <v>0</v>
      </c>
      <c r="AE214" t="b">
        <f t="shared" si="32"/>
        <v>0</v>
      </c>
      <c r="AF214" t="b">
        <f t="shared" si="32"/>
        <v>0</v>
      </c>
      <c r="AG214" t="b">
        <f t="shared" si="29"/>
        <v>0</v>
      </c>
      <c r="AH214" t="b">
        <f t="shared" si="29"/>
        <v>0</v>
      </c>
      <c r="AI214" t="b">
        <f t="shared" si="29"/>
        <v>1</v>
      </c>
      <c r="AJ214" t="b">
        <f t="shared" si="29"/>
        <v>0</v>
      </c>
      <c r="AK214" t="b">
        <f t="shared" si="29"/>
        <v>0</v>
      </c>
      <c r="AL214" t="b">
        <f t="shared" si="29"/>
        <v>0</v>
      </c>
    </row>
    <row r="215" spans="1:38" x14ac:dyDescent="0.25">
      <c r="A215" t="s">
        <v>737</v>
      </c>
      <c r="B215" t="s">
        <v>721</v>
      </c>
      <c r="C215" t="s">
        <v>82</v>
      </c>
      <c r="D215" t="s">
        <v>73</v>
      </c>
      <c r="P215" t="str">
        <f t="shared" si="28"/>
        <v>Glen Retreat Park, Merchants Parade, Marcoola</v>
      </c>
      <c r="Q215" t="b">
        <f t="shared" si="31"/>
        <v>0</v>
      </c>
      <c r="R215" t="b">
        <f t="shared" si="32"/>
        <v>0</v>
      </c>
      <c r="S215" t="b">
        <f t="shared" si="32"/>
        <v>0</v>
      </c>
      <c r="T215" t="b">
        <f t="shared" si="32"/>
        <v>0</v>
      </c>
      <c r="U215" t="b">
        <f t="shared" si="32"/>
        <v>0</v>
      </c>
      <c r="V215" t="b">
        <f t="shared" si="32"/>
        <v>0</v>
      </c>
      <c r="W215" t="b">
        <f t="shared" si="32"/>
        <v>0</v>
      </c>
      <c r="X215" t="b">
        <f t="shared" si="32"/>
        <v>0</v>
      </c>
      <c r="Y215" t="b">
        <f t="shared" si="32"/>
        <v>0</v>
      </c>
      <c r="Z215" t="b">
        <f t="shared" si="32"/>
        <v>0</v>
      </c>
      <c r="AA215" t="b">
        <f t="shared" si="32"/>
        <v>0</v>
      </c>
      <c r="AB215" t="b">
        <f t="shared" si="32"/>
        <v>0</v>
      </c>
      <c r="AC215" t="b">
        <f t="shared" si="32"/>
        <v>0</v>
      </c>
      <c r="AD215" t="b">
        <f t="shared" si="32"/>
        <v>0</v>
      </c>
      <c r="AE215" t="b">
        <f t="shared" si="32"/>
        <v>0</v>
      </c>
      <c r="AF215" t="b">
        <f t="shared" si="32"/>
        <v>0</v>
      </c>
      <c r="AG215" t="b">
        <f t="shared" si="29"/>
        <v>0</v>
      </c>
      <c r="AH215" t="b">
        <f t="shared" si="29"/>
        <v>0</v>
      </c>
      <c r="AI215" t="b">
        <f t="shared" si="29"/>
        <v>0</v>
      </c>
      <c r="AJ215" t="b">
        <f t="shared" si="29"/>
        <v>0</v>
      </c>
      <c r="AK215" t="b">
        <f t="shared" si="29"/>
        <v>0</v>
      </c>
      <c r="AL215" t="b">
        <f t="shared" si="29"/>
        <v>0</v>
      </c>
    </row>
    <row r="216" spans="1:38" x14ac:dyDescent="0.25">
      <c r="A216" t="s">
        <v>738</v>
      </c>
      <c r="B216" t="s">
        <v>739</v>
      </c>
      <c r="C216" t="s">
        <v>261</v>
      </c>
      <c r="D216" t="s">
        <v>18</v>
      </c>
      <c r="E216" t="s">
        <v>78</v>
      </c>
      <c r="P216" t="str">
        <f t="shared" si="28"/>
        <v>Glenbrook Downs Park, Benjii Court, Nambour</v>
      </c>
      <c r="Q216" t="b">
        <f t="shared" si="31"/>
        <v>1</v>
      </c>
      <c r="R216" t="b">
        <f t="shared" si="32"/>
        <v>0</v>
      </c>
      <c r="S216" t="b">
        <f t="shared" si="32"/>
        <v>1</v>
      </c>
      <c r="T216" t="b">
        <f t="shared" si="32"/>
        <v>0</v>
      </c>
      <c r="U216" t="b">
        <f t="shared" si="32"/>
        <v>0</v>
      </c>
      <c r="V216" t="b">
        <f t="shared" si="32"/>
        <v>0</v>
      </c>
      <c r="W216" t="b">
        <f t="shared" si="32"/>
        <v>0</v>
      </c>
      <c r="X216" t="b">
        <f t="shared" si="32"/>
        <v>0</v>
      </c>
      <c r="Y216" t="b">
        <f t="shared" si="32"/>
        <v>0</v>
      </c>
      <c r="Z216" t="b">
        <f t="shared" si="32"/>
        <v>0</v>
      </c>
      <c r="AA216" t="b">
        <f t="shared" si="32"/>
        <v>0</v>
      </c>
      <c r="AB216" t="b">
        <f t="shared" si="32"/>
        <v>0</v>
      </c>
      <c r="AC216" t="b">
        <f t="shared" si="32"/>
        <v>0</v>
      </c>
      <c r="AD216" t="b">
        <f t="shared" si="32"/>
        <v>0</v>
      </c>
      <c r="AE216" t="b">
        <f t="shared" si="32"/>
        <v>0</v>
      </c>
      <c r="AF216" t="b">
        <f t="shared" si="32"/>
        <v>0</v>
      </c>
      <c r="AG216" t="b">
        <f t="shared" si="29"/>
        <v>0</v>
      </c>
      <c r="AH216" t="b">
        <f t="shared" si="29"/>
        <v>0</v>
      </c>
      <c r="AI216" t="b">
        <f t="shared" si="29"/>
        <v>0</v>
      </c>
      <c r="AJ216" t="b">
        <f t="shared" si="29"/>
        <v>0</v>
      </c>
      <c r="AK216" t="b">
        <f t="shared" si="29"/>
        <v>0</v>
      </c>
      <c r="AL216" t="b">
        <f t="shared" si="29"/>
        <v>0</v>
      </c>
    </row>
    <row r="217" spans="1:38" x14ac:dyDescent="0.25">
      <c r="A217" t="s">
        <v>740</v>
      </c>
      <c r="B217" t="s">
        <v>741</v>
      </c>
      <c r="D217" t="s">
        <v>18</v>
      </c>
      <c r="P217" t="str">
        <f t="shared" si="28"/>
        <v xml:space="preserve">Gleneagles Park, Carnoustie Street, Nazeby Crescent, </v>
      </c>
      <c r="Q217" t="b">
        <f t="shared" si="31"/>
        <v>0</v>
      </c>
      <c r="R217" t="b">
        <f t="shared" si="32"/>
        <v>0</v>
      </c>
      <c r="S217" t="b">
        <f t="shared" si="32"/>
        <v>0</v>
      </c>
      <c r="T217" t="b">
        <f t="shared" si="32"/>
        <v>0</v>
      </c>
      <c r="U217" t="b">
        <f t="shared" si="32"/>
        <v>0</v>
      </c>
      <c r="V217" t="b">
        <f t="shared" si="32"/>
        <v>0</v>
      </c>
      <c r="W217" t="b">
        <f t="shared" si="32"/>
        <v>0</v>
      </c>
      <c r="X217" t="b">
        <f t="shared" si="32"/>
        <v>0</v>
      </c>
      <c r="Y217" t="b">
        <f t="shared" si="32"/>
        <v>0</v>
      </c>
      <c r="Z217" t="b">
        <f t="shared" si="32"/>
        <v>0</v>
      </c>
      <c r="AA217" t="b">
        <f t="shared" si="32"/>
        <v>0</v>
      </c>
      <c r="AB217" t="b">
        <f t="shared" si="32"/>
        <v>0</v>
      </c>
      <c r="AC217" t="b">
        <f t="shared" si="32"/>
        <v>0</v>
      </c>
      <c r="AD217" t="b">
        <f t="shared" si="32"/>
        <v>0</v>
      </c>
      <c r="AE217" t="b">
        <f t="shared" si="32"/>
        <v>0</v>
      </c>
      <c r="AF217" t="b">
        <f t="shared" si="32"/>
        <v>0</v>
      </c>
      <c r="AG217" t="b">
        <f t="shared" si="29"/>
        <v>0</v>
      </c>
      <c r="AH217" t="b">
        <f t="shared" si="29"/>
        <v>0</v>
      </c>
      <c r="AI217" t="b">
        <f t="shared" si="29"/>
        <v>0</v>
      </c>
      <c r="AJ217" t="b">
        <f t="shared" si="29"/>
        <v>0</v>
      </c>
      <c r="AK217" t="b">
        <f t="shared" si="29"/>
        <v>0</v>
      </c>
      <c r="AL217" t="b">
        <f t="shared" si="29"/>
        <v>0</v>
      </c>
    </row>
    <row r="218" spans="1:38" x14ac:dyDescent="0.25">
      <c r="A218" t="s">
        <v>742</v>
      </c>
      <c r="B218" t="s">
        <v>743</v>
      </c>
      <c r="C218" t="s">
        <v>257</v>
      </c>
      <c r="D218" t="s">
        <v>18</v>
      </c>
      <c r="E218" t="s">
        <v>78</v>
      </c>
      <c r="F218" t="s">
        <v>744</v>
      </c>
      <c r="P218" t="str">
        <f t="shared" si="28"/>
        <v>Glenfields Neighbourhood Park, Escolar Drive, Mountain Creek</v>
      </c>
      <c r="Q218" t="b">
        <f t="shared" si="31"/>
        <v>1</v>
      </c>
      <c r="R218" t="b">
        <f t="shared" si="32"/>
        <v>0</v>
      </c>
      <c r="S218" t="b">
        <f t="shared" si="32"/>
        <v>1</v>
      </c>
      <c r="T218" t="b">
        <f t="shared" si="32"/>
        <v>0</v>
      </c>
      <c r="U218" t="b">
        <f t="shared" si="32"/>
        <v>0</v>
      </c>
      <c r="V218" t="b">
        <f t="shared" si="32"/>
        <v>0</v>
      </c>
      <c r="W218" t="b">
        <f t="shared" si="32"/>
        <v>0</v>
      </c>
      <c r="X218" t="b">
        <f t="shared" si="32"/>
        <v>0</v>
      </c>
      <c r="Y218" t="b">
        <f t="shared" si="32"/>
        <v>0</v>
      </c>
      <c r="Z218" t="b">
        <f t="shared" si="32"/>
        <v>0</v>
      </c>
      <c r="AA218" t="b">
        <f t="shared" si="32"/>
        <v>0</v>
      </c>
      <c r="AB218" t="b">
        <f t="shared" si="32"/>
        <v>0</v>
      </c>
      <c r="AC218" t="b">
        <f t="shared" si="32"/>
        <v>0</v>
      </c>
      <c r="AD218" t="b">
        <f t="shared" si="32"/>
        <v>0</v>
      </c>
      <c r="AE218" t="b">
        <f t="shared" si="32"/>
        <v>0</v>
      </c>
      <c r="AF218" t="b">
        <f t="shared" si="32"/>
        <v>0</v>
      </c>
      <c r="AG218" t="b">
        <f t="shared" si="29"/>
        <v>0</v>
      </c>
      <c r="AH218" t="b">
        <f t="shared" si="29"/>
        <v>0</v>
      </c>
      <c r="AI218" t="b">
        <f t="shared" si="29"/>
        <v>0</v>
      </c>
      <c r="AJ218" t="b">
        <f t="shared" si="29"/>
        <v>0</v>
      </c>
      <c r="AK218" t="b">
        <f t="shared" si="29"/>
        <v>0</v>
      </c>
      <c r="AL218" t="b">
        <f t="shared" si="29"/>
        <v>0</v>
      </c>
    </row>
    <row r="219" spans="1:38" x14ac:dyDescent="0.25">
      <c r="A219" t="s">
        <v>745</v>
      </c>
      <c r="B219" t="s">
        <v>746</v>
      </c>
      <c r="C219" t="s">
        <v>22</v>
      </c>
      <c r="D219" t="s">
        <v>18</v>
      </c>
      <c r="E219" t="s">
        <v>29</v>
      </c>
      <c r="F219" t="s">
        <v>747</v>
      </c>
      <c r="P219" t="str">
        <f t="shared" si="28"/>
        <v>Glenview Close Park, Glenview Close, Buderim</v>
      </c>
      <c r="Q219" t="b">
        <f t="shared" si="31"/>
        <v>0</v>
      </c>
      <c r="R219" t="b">
        <f t="shared" si="32"/>
        <v>0</v>
      </c>
      <c r="S219" t="b">
        <f t="shared" si="32"/>
        <v>1</v>
      </c>
      <c r="T219" t="b">
        <f t="shared" si="32"/>
        <v>0</v>
      </c>
      <c r="U219" t="b">
        <f t="shared" si="32"/>
        <v>0</v>
      </c>
      <c r="V219" t="b">
        <f t="shared" si="32"/>
        <v>0</v>
      </c>
      <c r="W219" t="b">
        <f t="shared" si="32"/>
        <v>0</v>
      </c>
      <c r="X219" t="b">
        <f t="shared" si="32"/>
        <v>0</v>
      </c>
      <c r="Y219" t="b">
        <f t="shared" si="32"/>
        <v>0</v>
      </c>
      <c r="Z219" t="b">
        <f t="shared" si="32"/>
        <v>0</v>
      </c>
      <c r="AA219" t="b">
        <f t="shared" si="32"/>
        <v>0</v>
      </c>
      <c r="AB219" t="b">
        <f t="shared" si="32"/>
        <v>0</v>
      </c>
      <c r="AC219" t="b">
        <f t="shared" si="32"/>
        <v>0</v>
      </c>
      <c r="AD219" t="b">
        <f t="shared" si="32"/>
        <v>0</v>
      </c>
      <c r="AE219" t="b">
        <f t="shared" si="32"/>
        <v>0</v>
      </c>
      <c r="AF219" t="b">
        <f t="shared" si="32"/>
        <v>0</v>
      </c>
      <c r="AG219" t="b">
        <f t="shared" si="29"/>
        <v>0</v>
      </c>
      <c r="AH219" t="b">
        <f t="shared" si="29"/>
        <v>0</v>
      </c>
      <c r="AI219" t="b">
        <f t="shared" si="29"/>
        <v>0</v>
      </c>
      <c r="AJ219" t="b">
        <f t="shared" si="29"/>
        <v>0</v>
      </c>
      <c r="AK219" t="b">
        <f t="shared" si="29"/>
        <v>0</v>
      </c>
      <c r="AL219" t="b">
        <f t="shared" si="29"/>
        <v>0</v>
      </c>
    </row>
    <row r="220" spans="1:38" x14ac:dyDescent="0.25">
      <c r="A220" t="s">
        <v>86</v>
      </c>
      <c r="B220" t="s">
        <v>130</v>
      </c>
      <c r="C220" t="s">
        <v>86</v>
      </c>
      <c r="D220" t="s">
        <v>234</v>
      </c>
      <c r="E220" t="s">
        <v>748</v>
      </c>
      <c r="F220" t="s">
        <v>749</v>
      </c>
      <c r="I220" s="1" t="s">
        <v>750</v>
      </c>
      <c r="P220" t="str">
        <f t="shared" si="28"/>
        <v>Golden Beach, Esplanade, Golden Beach</v>
      </c>
      <c r="Q220" t="b">
        <f t="shared" si="31"/>
        <v>1</v>
      </c>
      <c r="R220" t="b">
        <f t="shared" si="32"/>
        <v>0</v>
      </c>
      <c r="S220" t="b">
        <f t="shared" si="32"/>
        <v>1</v>
      </c>
      <c r="T220" t="b">
        <f t="shared" si="32"/>
        <v>0</v>
      </c>
      <c r="U220" t="b">
        <f t="shared" si="32"/>
        <v>0</v>
      </c>
      <c r="V220" t="b">
        <f t="shared" si="32"/>
        <v>0</v>
      </c>
      <c r="W220" t="b">
        <f t="shared" si="32"/>
        <v>0</v>
      </c>
      <c r="X220" t="b">
        <f t="shared" si="32"/>
        <v>1</v>
      </c>
      <c r="Y220" t="b">
        <f t="shared" si="32"/>
        <v>0</v>
      </c>
      <c r="Z220" t="b">
        <f t="shared" si="32"/>
        <v>0</v>
      </c>
      <c r="AA220" t="b">
        <f t="shared" si="32"/>
        <v>0</v>
      </c>
      <c r="AB220" t="b">
        <f t="shared" si="32"/>
        <v>0</v>
      </c>
      <c r="AC220" t="b">
        <f t="shared" si="32"/>
        <v>0</v>
      </c>
      <c r="AD220" t="b">
        <f t="shared" si="32"/>
        <v>0</v>
      </c>
      <c r="AE220" t="b">
        <f t="shared" si="32"/>
        <v>0</v>
      </c>
      <c r="AF220" t="b">
        <f t="shared" si="32"/>
        <v>1</v>
      </c>
      <c r="AG220" t="b">
        <f t="shared" si="29"/>
        <v>0</v>
      </c>
      <c r="AH220" t="b">
        <f t="shared" si="29"/>
        <v>0</v>
      </c>
      <c r="AI220" t="b">
        <f t="shared" si="29"/>
        <v>1</v>
      </c>
      <c r="AJ220" t="b">
        <f t="shared" si="29"/>
        <v>0</v>
      </c>
      <c r="AK220" t="b">
        <f t="shared" si="29"/>
        <v>0</v>
      </c>
      <c r="AL220" t="b">
        <f t="shared" si="29"/>
        <v>0</v>
      </c>
    </row>
    <row r="221" spans="1:38" x14ac:dyDescent="0.25">
      <c r="A221" t="s">
        <v>751</v>
      </c>
      <c r="B221" t="s">
        <v>752</v>
      </c>
      <c r="C221" t="s">
        <v>104</v>
      </c>
      <c r="D221" t="s">
        <v>18</v>
      </c>
      <c r="E221" t="s">
        <v>472</v>
      </c>
      <c r="P221" t="str">
        <f t="shared" si="28"/>
        <v>Goonawarra Drive Park 3, Goonawarra Drive, Mooloolaba</v>
      </c>
      <c r="Q221" t="b">
        <f t="shared" si="31"/>
        <v>1</v>
      </c>
      <c r="R221" t="b">
        <f t="shared" si="32"/>
        <v>1</v>
      </c>
      <c r="S221" t="b">
        <f t="shared" si="32"/>
        <v>0</v>
      </c>
      <c r="T221" t="b">
        <f t="shared" si="32"/>
        <v>0</v>
      </c>
      <c r="U221" t="b">
        <f t="shared" si="32"/>
        <v>0</v>
      </c>
      <c r="V221" t="b">
        <f t="shared" si="32"/>
        <v>0</v>
      </c>
      <c r="W221" t="b">
        <f t="shared" si="32"/>
        <v>0</v>
      </c>
      <c r="X221" t="b">
        <f t="shared" si="32"/>
        <v>0</v>
      </c>
      <c r="Y221" t="b">
        <f t="shared" si="32"/>
        <v>0</v>
      </c>
      <c r="Z221" t="b">
        <f t="shared" si="32"/>
        <v>0</v>
      </c>
      <c r="AA221" t="b">
        <f t="shared" si="32"/>
        <v>0</v>
      </c>
      <c r="AB221" t="b">
        <f t="shared" si="32"/>
        <v>0</v>
      </c>
      <c r="AC221" t="b">
        <f t="shared" si="32"/>
        <v>0</v>
      </c>
      <c r="AD221" t="b">
        <f t="shared" si="32"/>
        <v>0</v>
      </c>
      <c r="AE221" t="b">
        <f t="shared" si="32"/>
        <v>0</v>
      </c>
      <c r="AF221" t="b">
        <f t="shared" si="32"/>
        <v>0</v>
      </c>
      <c r="AG221" t="b">
        <f t="shared" si="29"/>
        <v>0</v>
      </c>
      <c r="AH221" t="b">
        <f t="shared" si="29"/>
        <v>0</v>
      </c>
      <c r="AI221" t="b">
        <f t="shared" si="29"/>
        <v>0</v>
      </c>
      <c r="AJ221" t="b">
        <f t="shared" si="29"/>
        <v>0</v>
      </c>
      <c r="AK221" t="b">
        <f t="shared" si="29"/>
        <v>0</v>
      </c>
      <c r="AL221" t="b">
        <f t="shared" si="29"/>
        <v>0</v>
      </c>
    </row>
    <row r="222" spans="1:38" x14ac:dyDescent="0.25">
      <c r="A222" t="s">
        <v>753</v>
      </c>
      <c r="B222" t="s">
        <v>754</v>
      </c>
      <c r="D222" t="s">
        <v>18</v>
      </c>
      <c r="E222" t="s">
        <v>91</v>
      </c>
      <c r="P222" t="str">
        <f t="shared" si="28"/>
        <v xml:space="preserve">James McKane Lookout Park, Tablelands Road, </v>
      </c>
      <c r="Q222" t="b">
        <f t="shared" si="31"/>
        <v>1</v>
      </c>
      <c r="R222" t="b">
        <f t="shared" si="32"/>
        <v>0</v>
      </c>
      <c r="S222" t="b">
        <f t="shared" si="32"/>
        <v>0</v>
      </c>
      <c r="T222" t="b">
        <f t="shared" si="32"/>
        <v>0</v>
      </c>
      <c r="U222" t="b">
        <f t="shared" si="32"/>
        <v>0</v>
      </c>
      <c r="V222" t="b">
        <f t="shared" si="32"/>
        <v>0</v>
      </c>
      <c r="W222" t="b">
        <f t="shared" si="32"/>
        <v>0</v>
      </c>
      <c r="X222" t="b">
        <f t="shared" si="32"/>
        <v>1</v>
      </c>
      <c r="Y222" t="b">
        <f t="shared" si="32"/>
        <v>0</v>
      </c>
      <c r="Z222" t="b">
        <f t="shared" si="32"/>
        <v>0</v>
      </c>
      <c r="AA222" t="b">
        <f t="shared" si="32"/>
        <v>0</v>
      </c>
      <c r="AB222" t="b">
        <f t="shared" si="32"/>
        <v>0</v>
      </c>
      <c r="AC222" t="b">
        <f t="shared" si="32"/>
        <v>0</v>
      </c>
      <c r="AD222" t="b">
        <f t="shared" si="32"/>
        <v>0</v>
      </c>
      <c r="AE222" t="b">
        <f t="shared" si="32"/>
        <v>0</v>
      </c>
      <c r="AF222" t="b">
        <f t="shared" si="32"/>
        <v>0</v>
      </c>
      <c r="AG222" t="b">
        <f t="shared" si="29"/>
        <v>0</v>
      </c>
      <c r="AH222" t="b">
        <f t="shared" si="29"/>
        <v>0</v>
      </c>
      <c r="AI222" t="b">
        <f t="shared" si="29"/>
        <v>0</v>
      </c>
      <c r="AJ222" t="b">
        <f t="shared" si="29"/>
        <v>0</v>
      </c>
      <c r="AK222" t="b">
        <f t="shared" si="29"/>
        <v>0</v>
      </c>
      <c r="AL222" t="b">
        <f t="shared" si="29"/>
        <v>0</v>
      </c>
    </row>
    <row r="223" spans="1:38" x14ac:dyDescent="0.25">
      <c r="A223" t="s">
        <v>755</v>
      </c>
      <c r="B223" t="s">
        <v>756</v>
      </c>
      <c r="C223" t="s">
        <v>125</v>
      </c>
      <c r="D223" t="s">
        <v>73</v>
      </c>
      <c r="E223" t="s">
        <v>757</v>
      </c>
      <c r="F223" t="s">
        <v>758</v>
      </c>
      <c r="G223" t="s">
        <v>391</v>
      </c>
      <c r="P223" t="str">
        <f t="shared" si="28"/>
        <v>Grahame Stewart Park, Croydon Avenue, Currimundi</v>
      </c>
      <c r="Q223" t="b">
        <f t="shared" si="31"/>
        <v>0</v>
      </c>
      <c r="R223" t="b">
        <f t="shared" si="32"/>
        <v>0</v>
      </c>
      <c r="S223" t="b">
        <f t="shared" si="32"/>
        <v>1</v>
      </c>
      <c r="T223" t="b">
        <f t="shared" si="32"/>
        <v>1</v>
      </c>
      <c r="U223" t="b">
        <f t="shared" si="32"/>
        <v>0</v>
      </c>
      <c r="V223" t="b">
        <f t="shared" si="32"/>
        <v>1</v>
      </c>
      <c r="W223" t="b">
        <f t="shared" si="32"/>
        <v>0</v>
      </c>
      <c r="X223" t="b">
        <f t="shared" si="32"/>
        <v>1</v>
      </c>
      <c r="Y223" t="b">
        <f t="shared" si="32"/>
        <v>0</v>
      </c>
      <c r="Z223" t="b">
        <f t="shared" si="32"/>
        <v>0</v>
      </c>
      <c r="AA223" t="b">
        <f t="shared" si="32"/>
        <v>0</v>
      </c>
      <c r="AB223" t="b">
        <f t="shared" si="32"/>
        <v>0</v>
      </c>
      <c r="AC223" t="b">
        <f t="shared" si="32"/>
        <v>0</v>
      </c>
      <c r="AD223" t="b">
        <f t="shared" si="32"/>
        <v>0</v>
      </c>
      <c r="AE223" t="b">
        <f t="shared" si="32"/>
        <v>0</v>
      </c>
      <c r="AF223" t="b">
        <f t="shared" si="32"/>
        <v>0</v>
      </c>
      <c r="AG223" t="b">
        <f t="shared" si="29"/>
        <v>0</v>
      </c>
      <c r="AH223" t="b">
        <f t="shared" si="29"/>
        <v>0</v>
      </c>
      <c r="AI223" t="b">
        <f t="shared" si="29"/>
        <v>0</v>
      </c>
      <c r="AJ223" t="b">
        <f t="shared" si="29"/>
        <v>0</v>
      </c>
      <c r="AK223" t="b">
        <f t="shared" si="29"/>
        <v>0</v>
      </c>
      <c r="AL223" t="b">
        <f t="shared" si="29"/>
        <v>0</v>
      </c>
    </row>
    <row r="224" spans="1:38" x14ac:dyDescent="0.25">
      <c r="A224" t="s">
        <v>759</v>
      </c>
      <c r="B224" t="s">
        <v>760</v>
      </c>
      <c r="C224" t="s">
        <v>271</v>
      </c>
      <c r="D224" t="s">
        <v>18</v>
      </c>
      <c r="P224" t="str">
        <f t="shared" si="28"/>
        <v>Hakea Way Park, Fairway Parade, Lakeside Drive, Peregian Springs</v>
      </c>
      <c r="Q224" t="b">
        <f t="shared" si="31"/>
        <v>0</v>
      </c>
      <c r="R224" t="b">
        <f t="shared" si="32"/>
        <v>0</v>
      </c>
      <c r="S224" t="b">
        <f t="shared" si="32"/>
        <v>0</v>
      </c>
      <c r="T224" t="b">
        <f t="shared" si="32"/>
        <v>0</v>
      </c>
      <c r="U224" t="b">
        <f t="shared" si="32"/>
        <v>0</v>
      </c>
      <c r="V224" t="b">
        <f t="shared" si="32"/>
        <v>0</v>
      </c>
      <c r="W224" t="b">
        <f t="shared" si="32"/>
        <v>0</v>
      </c>
      <c r="X224" t="b">
        <f t="shared" si="32"/>
        <v>0</v>
      </c>
      <c r="Y224" t="b">
        <f t="shared" si="32"/>
        <v>0</v>
      </c>
      <c r="Z224" t="b">
        <f t="shared" si="32"/>
        <v>0</v>
      </c>
      <c r="AA224" t="b">
        <f t="shared" si="32"/>
        <v>0</v>
      </c>
      <c r="AB224" t="b">
        <f t="shared" si="32"/>
        <v>0</v>
      </c>
      <c r="AC224" t="b">
        <f t="shared" si="32"/>
        <v>0</v>
      </c>
      <c r="AD224" t="b">
        <f t="shared" si="32"/>
        <v>0</v>
      </c>
      <c r="AE224" t="b">
        <f t="shared" si="32"/>
        <v>0</v>
      </c>
      <c r="AF224" t="b">
        <f t="shared" si="32"/>
        <v>0</v>
      </c>
      <c r="AG224" t="b">
        <f t="shared" si="29"/>
        <v>0</v>
      </c>
      <c r="AH224" t="b">
        <f t="shared" si="29"/>
        <v>0</v>
      </c>
      <c r="AI224" t="b">
        <f t="shared" si="29"/>
        <v>0</v>
      </c>
      <c r="AJ224" t="b">
        <f t="shared" si="29"/>
        <v>0</v>
      </c>
      <c r="AK224" t="b">
        <f t="shared" si="29"/>
        <v>0</v>
      </c>
      <c r="AL224" t="b">
        <f t="shared" si="29"/>
        <v>0</v>
      </c>
    </row>
    <row r="225" spans="1:38" x14ac:dyDescent="0.25">
      <c r="A225" t="s">
        <v>761</v>
      </c>
      <c r="B225" t="s">
        <v>762</v>
      </c>
      <c r="C225" t="s">
        <v>616</v>
      </c>
      <c r="D225" t="s">
        <v>18</v>
      </c>
      <c r="E225" t="s">
        <v>763</v>
      </c>
      <c r="F225" t="s">
        <v>764</v>
      </c>
      <c r="P225" t="str">
        <f t="shared" si="28"/>
        <v>Hardie Buzacott Wildflower Reserve, Ulm Street, Tooway Parade, Roderick Street, Moffat Beach</v>
      </c>
      <c r="Q225" t="b">
        <f t="shared" si="31"/>
        <v>0</v>
      </c>
      <c r="R225" t="b">
        <f t="shared" si="31"/>
        <v>0</v>
      </c>
      <c r="S225" t="b">
        <f t="shared" si="31"/>
        <v>0</v>
      </c>
      <c r="T225" t="b">
        <f t="shared" si="31"/>
        <v>0</v>
      </c>
      <c r="U225" t="b">
        <f t="shared" si="31"/>
        <v>1</v>
      </c>
      <c r="V225" t="b">
        <f t="shared" si="31"/>
        <v>0</v>
      </c>
      <c r="W225" t="b">
        <f t="shared" si="31"/>
        <v>0</v>
      </c>
      <c r="X225" t="b">
        <f t="shared" si="31"/>
        <v>0</v>
      </c>
      <c r="Y225" t="b">
        <f t="shared" si="31"/>
        <v>0</v>
      </c>
      <c r="Z225" t="b">
        <f t="shared" si="31"/>
        <v>0</v>
      </c>
      <c r="AA225" t="b">
        <f t="shared" si="31"/>
        <v>0</v>
      </c>
      <c r="AB225" t="b">
        <f t="shared" si="31"/>
        <v>0</v>
      </c>
      <c r="AC225" t="b">
        <f t="shared" si="31"/>
        <v>0</v>
      </c>
      <c r="AD225" t="b">
        <f t="shared" si="31"/>
        <v>0</v>
      </c>
      <c r="AE225" t="b">
        <f t="shared" si="31"/>
        <v>0</v>
      </c>
      <c r="AF225" t="b">
        <f t="shared" si="31"/>
        <v>1</v>
      </c>
      <c r="AG225" t="b">
        <f t="shared" si="29"/>
        <v>0</v>
      </c>
      <c r="AH225" t="b">
        <f t="shared" si="29"/>
        <v>0</v>
      </c>
      <c r="AI225" t="b">
        <f t="shared" si="29"/>
        <v>0</v>
      </c>
      <c r="AJ225" t="b">
        <f t="shared" si="29"/>
        <v>0</v>
      </c>
      <c r="AK225" t="b">
        <f t="shared" si="29"/>
        <v>0</v>
      </c>
      <c r="AL225" t="b">
        <f t="shared" si="29"/>
        <v>0</v>
      </c>
    </row>
    <row r="226" spans="1:38" x14ac:dyDescent="0.25">
      <c r="A226" t="s">
        <v>765</v>
      </c>
      <c r="B226" t="s">
        <v>766</v>
      </c>
      <c r="C226" t="s">
        <v>22</v>
      </c>
      <c r="D226" t="s">
        <v>18</v>
      </c>
      <c r="E226" t="s">
        <v>767</v>
      </c>
      <c r="F226" t="s">
        <v>768</v>
      </c>
      <c r="P226" t="str">
        <f t="shared" si="28"/>
        <v>Harrys Park, Martins Creek Road, Buderim</v>
      </c>
      <c r="Q226" t="b">
        <f t="shared" si="31"/>
        <v>0</v>
      </c>
      <c r="R226" t="b">
        <f t="shared" si="32"/>
        <v>1</v>
      </c>
      <c r="S226" t="b">
        <f t="shared" si="32"/>
        <v>0</v>
      </c>
      <c r="T226" t="b">
        <f t="shared" si="32"/>
        <v>0</v>
      </c>
      <c r="U226" t="b">
        <f t="shared" si="32"/>
        <v>0</v>
      </c>
      <c r="V226" t="b">
        <f t="shared" si="32"/>
        <v>0</v>
      </c>
      <c r="W226" t="b">
        <f t="shared" si="32"/>
        <v>0</v>
      </c>
      <c r="X226" t="b">
        <f t="shared" si="32"/>
        <v>1</v>
      </c>
      <c r="Y226" t="b">
        <f t="shared" si="32"/>
        <v>0</v>
      </c>
      <c r="Z226" t="b">
        <f t="shared" si="32"/>
        <v>0</v>
      </c>
      <c r="AA226" t="b">
        <f t="shared" si="32"/>
        <v>0</v>
      </c>
      <c r="AB226" t="b">
        <f t="shared" si="32"/>
        <v>0</v>
      </c>
      <c r="AC226" t="b">
        <f t="shared" si="32"/>
        <v>0</v>
      </c>
      <c r="AD226" t="b">
        <f t="shared" si="32"/>
        <v>0</v>
      </c>
      <c r="AE226" t="b">
        <f t="shared" si="32"/>
        <v>1</v>
      </c>
      <c r="AF226" t="b">
        <f t="shared" si="32"/>
        <v>0</v>
      </c>
      <c r="AG226" t="b">
        <f t="shared" si="29"/>
        <v>0</v>
      </c>
      <c r="AH226" t="b">
        <f t="shared" si="29"/>
        <v>0</v>
      </c>
      <c r="AI226" t="b">
        <f t="shared" si="29"/>
        <v>0</v>
      </c>
      <c r="AJ226" t="b">
        <f t="shared" si="29"/>
        <v>0</v>
      </c>
      <c r="AK226" t="b">
        <f t="shared" si="29"/>
        <v>0</v>
      </c>
      <c r="AL226" t="b">
        <f t="shared" si="29"/>
        <v>0</v>
      </c>
    </row>
    <row r="227" spans="1:38" x14ac:dyDescent="0.25">
      <c r="A227" t="s">
        <v>769</v>
      </c>
      <c r="B227" t="s">
        <v>770</v>
      </c>
      <c r="D227" t="s">
        <v>18</v>
      </c>
      <c r="E227" t="s">
        <v>23</v>
      </c>
      <c r="F227" t="s">
        <v>771</v>
      </c>
      <c r="P227" t="str">
        <f t="shared" si="28"/>
        <v xml:space="preserve">Hawthorn Grove Park, Hawthorn Grove, </v>
      </c>
      <c r="Q227" t="b">
        <f t="shared" si="31"/>
        <v>0</v>
      </c>
      <c r="R227" t="b">
        <f t="shared" si="32"/>
        <v>1</v>
      </c>
      <c r="S227" t="b">
        <f t="shared" si="32"/>
        <v>1</v>
      </c>
      <c r="T227" t="b">
        <f t="shared" si="32"/>
        <v>0</v>
      </c>
      <c r="U227" t="b">
        <f t="shared" si="32"/>
        <v>0</v>
      </c>
      <c r="V227" t="b">
        <f t="shared" si="32"/>
        <v>0</v>
      </c>
      <c r="W227" t="b">
        <f t="shared" si="32"/>
        <v>0</v>
      </c>
      <c r="X227" t="b">
        <f t="shared" si="32"/>
        <v>0</v>
      </c>
      <c r="Y227" t="b">
        <f t="shared" si="32"/>
        <v>0</v>
      </c>
      <c r="Z227" t="b">
        <f t="shared" si="32"/>
        <v>0</v>
      </c>
      <c r="AA227" t="b">
        <f t="shared" si="32"/>
        <v>0</v>
      </c>
      <c r="AB227" t="b">
        <f t="shared" si="32"/>
        <v>0</v>
      </c>
      <c r="AC227" t="b">
        <f t="shared" si="32"/>
        <v>0</v>
      </c>
      <c r="AD227" t="b">
        <f t="shared" si="32"/>
        <v>0</v>
      </c>
      <c r="AE227" t="b">
        <f t="shared" si="32"/>
        <v>0</v>
      </c>
      <c r="AF227" t="b">
        <f t="shared" si="32"/>
        <v>0</v>
      </c>
      <c r="AG227" t="b">
        <f t="shared" si="29"/>
        <v>0</v>
      </c>
      <c r="AH227" t="b">
        <f t="shared" si="29"/>
        <v>0</v>
      </c>
      <c r="AI227" t="b">
        <f t="shared" si="29"/>
        <v>0</v>
      </c>
      <c r="AJ227" t="b">
        <f t="shared" si="29"/>
        <v>0</v>
      </c>
      <c r="AK227" t="b">
        <f t="shared" si="29"/>
        <v>0</v>
      </c>
      <c r="AL227" t="b">
        <f t="shared" si="29"/>
        <v>0</v>
      </c>
    </row>
    <row r="228" spans="1:38" x14ac:dyDescent="0.25">
      <c r="A228" t="s">
        <v>772</v>
      </c>
      <c r="B228" t="s">
        <v>773</v>
      </c>
      <c r="C228" t="s">
        <v>716</v>
      </c>
      <c r="D228" t="s">
        <v>18</v>
      </c>
      <c r="E228" t="s">
        <v>472</v>
      </c>
      <c r="P228" t="str">
        <f t="shared" si="28"/>
        <v>Homestead Park, Corner Coes Creek Road and Rod Smith Drive, Coes Creek</v>
      </c>
      <c r="Q228" t="b">
        <f t="shared" si="31"/>
        <v>1</v>
      </c>
      <c r="R228" t="b">
        <f t="shared" si="32"/>
        <v>1</v>
      </c>
      <c r="S228" t="b">
        <f t="shared" si="32"/>
        <v>0</v>
      </c>
      <c r="T228" t="b">
        <f t="shared" si="32"/>
        <v>0</v>
      </c>
      <c r="U228" t="b">
        <f t="shared" si="32"/>
        <v>0</v>
      </c>
      <c r="V228" t="b">
        <f t="shared" si="32"/>
        <v>0</v>
      </c>
      <c r="W228" t="b">
        <f t="shared" si="32"/>
        <v>0</v>
      </c>
      <c r="X228" t="b">
        <f t="shared" si="32"/>
        <v>0</v>
      </c>
      <c r="Y228" t="b">
        <f t="shared" si="32"/>
        <v>0</v>
      </c>
      <c r="Z228" t="b">
        <f t="shared" si="32"/>
        <v>0</v>
      </c>
      <c r="AA228" t="b">
        <f t="shared" si="32"/>
        <v>0</v>
      </c>
      <c r="AB228" t="b">
        <f t="shared" si="32"/>
        <v>0</v>
      </c>
      <c r="AC228" t="b">
        <f t="shared" si="32"/>
        <v>0</v>
      </c>
      <c r="AD228" t="b">
        <f t="shared" si="32"/>
        <v>0</v>
      </c>
      <c r="AE228" t="b">
        <f t="shared" si="32"/>
        <v>0</v>
      </c>
      <c r="AF228" t="b">
        <f t="shared" si="32"/>
        <v>0</v>
      </c>
      <c r="AG228" t="b">
        <f t="shared" si="29"/>
        <v>0</v>
      </c>
      <c r="AH228" t="b">
        <f t="shared" si="29"/>
        <v>0</v>
      </c>
      <c r="AI228" t="b">
        <f t="shared" si="29"/>
        <v>0</v>
      </c>
      <c r="AJ228" t="b">
        <f t="shared" si="29"/>
        <v>0</v>
      </c>
      <c r="AK228" t="b">
        <f t="shared" si="29"/>
        <v>0</v>
      </c>
      <c r="AL228" t="b">
        <f t="shared" si="29"/>
        <v>0</v>
      </c>
    </row>
    <row r="229" spans="1:38" x14ac:dyDescent="0.25">
      <c r="A229" t="s">
        <v>774</v>
      </c>
      <c r="B229" t="s">
        <v>775</v>
      </c>
      <c r="C229" t="s">
        <v>27</v>
      </c>
      <c r="D229" t="s">
        <v>18</v>
      </c>
      <c r="E229" t="s">
        <v>776</v>
      </c>
      <c r="F229" t="s">
        <v>777</v>
      </c>
      <c r="P229" t="str">
        <f t="shared" si="28"/>
        <v>Hoop Court Park, Hoop Court, Maroochydore</v>
      </c>
      <c r="Q229" t="b">
        <f t="shared" si="31"/>
        <v>0</v>
      </c>
      <c r="R229" t="b">
        <f t="shared" si="32"/>
        <v>1</v>
      </c>
      <c r="S229" t="b">
        <f t="shared" si="32"/>
        <v>0</v>
      </c>
      <c r="T229" t="b">
        <f t="shared" si="32"/>
        <v>0</v>
      </c>
      <c r="U229" t="b">
        <f t="shared" si="32"/>
        <v>0</v>
      </c>
      <c r="V229" t="b">
        <f t="shared" si="32"/>
        <v>0</v>
      </c>
      <c r="W229" t="b">
        <f t="shared" si="32"/>
        <v>0</v>
      </c>
      <c r="X229" t="b">
        <f t="shared" si="32"/>
        <v>0</v>
      </c>
      <c r="Y229" t="b">
        <f t="shared" si="32"/>
        <v>0</v>
      </c>
      <c r="Z229" t="b">
        <f t="shared" si="32"/>
        <v>0</v>
      </c>
      <c r="AA229" t="b">
        <f t="shared" si="32"/>
        <v>0</v>
      </c>
      <c r="AB229" t="b">
        <f t="shared" si="32"/>
        <v>0</v>
      </c>
      <c r="AC229" t="b">
        <f t="shared" si="32"/>
        <v>0</v>
      </c>
      <c r="AD229" t="b">
        <f t="shared" si="32"/>
        <v>0</v>
      </c>
      <c r="AE229" t="b">
        <f t="shared" si="32"/>
        <v>1</v>
      </c>
      <c r="AF229" t="b">
        <f t="shared" ref="AF229:AL292" si="33">NOT(ISERROR(FIND(AF$1,$E229)))</f>
        <v>0</v>
      </c>
      <c r="AG229" t="b">
        <f t="shared" si="33"/>
        <v>0</v>
      </c>
      <c r="AH229" t="b">
        <f t="shared" si="33"/>
        <v>0</v>
      </c>
      <c r="AI229" t="b">
        <f t="shared" si="33"/>
        <v>0</v>
      </c>
      <c r="AJ229" t="b">
        <f t="shared" si="33"/>
        <v>0</v>
      </c>
      <c r="AK229" t="b">
        <f t="shared" si="33"/>
        <v>0</v>
      </c>
      <c r="AL229" t="b">
        <f t="shared" si="33"/>
        <v>0</v>
      </c>
    </row>
    <row r="230" spans="1:38" x14ac:dyDescent="0.25">
      <c r="A230" t="s">
        <v>778</v>
      </c>
      <c r="B230" t="s">
        <v>239</v>
      </c>
      <c r="C230" t="s">
        <v>779</v>
      </c>
      <c r="D230" t="s">
        <v>18</v>
      </c>
      <c r="P230" t="str">
        <f t="shared" si="28"/>
        <v>Hugh Cochrane Lookout, Obi Obi Road, Kenilworth</v>
      </c>
      <c r="Q230" t="b">
        <f t="shared" si="31"/>
        <v>0</v>
      </c>
      <c r="R230" t="b">
        <f t="shared" si="31"/>
        <v>0</v>
      </c>
      <c r="S230" t="b">
        <f t="shared" si="31"/>
        <v>0</v>
      </c>
      <c r="T230" t="b">
        <f t="shared" si="31"/>
        <v>0</v>
      </c>
      <c r="U230" t="b">
        <f t="shared" si="31"/>
        <v>0</v>
      </c>
      <c r="V230" t="b">
        <f t="shared" si="31"/>
        <v>0</v>
      </c>
      <c r="W230" t="b">
        <f t="shared" si="31"/>
        <v>0</v>
      </c>
      <c r="X230" t="b">
        <f t="shared" si="31"/>
        <v>0</v>
      </c>
      <c r="Y230" t="b">
        <f t="shared" si="31"/>
        <v>0</v>
      </c>
      <c r="Z230" t="b">
        <f t="shared" si="31"/>
        <v>0</v>
      </c>
      <c r="AA230" t="b">
        <f t="shared" si="31"/>
        <v>0</v>
      </c>
      <c r="AB230" t="b">
        <f t="shared" si="31"/>
        <v>0</v>
      </c>
      <c r="AC230" t="b">
        <f t="shared" si="31"/>
        <v>0</v>
      </c>
      <c r="AD230" t="b">
        <f t="shared" si="31"/>
        <v>0</v>
      </c>
      <c r="AE230" t="b">
        <f t="shared" si="31"/>
        <v>0</v>
      </c>
      <c r="AF230" t="b">
        <f t="shared" si="31"/>
        <v>0</v>
      </c>
      <c r="AG230" t="b">
        <f t="shared" si="33"/>
        <v>0</v>
      </c>
      <c r="AH230" t="b">
        <f t="shared" si="33"/>
        <v>0</v>
      </c>
      <c r="AI230" t="b">
        <f t="shared" si="33"/>
        <v>0</v>
      </c>
      <c r="AJ230" t="b">
        <f t="shared" si="33"/>
        <v>0</v>
      </c>
      <c r="AK230" t="b">
        <f t="shared" si="33"/>
        <v>0</v>
      </c>
      <c r="AL230" t="b">
        <f t="shared" si="33"/>
        <v>0</v>
      </c>
    </row>
    <row r="231" spans="1:38" x14ac:dyDescent="0.25">
      <c r="A231" t="s">
        <v>780</v>
      </c>
      <c r="B231" t="s">
        <v>781</v>
      </c>
      <c r="C231" t="s">
        <v>209</v>
      </c>
      <c r="D231" t="s">
        <v>234</v>
      </c>
      <c r="E231" t="s">
        <v>605</v>
      </c>
      <c r="F231" t="s">
        <v>782</v>
      </c>
      <c r="I231" s="1" t="s">
        <v>783</v>
      </c>
      <c r="P231" t="str">
        <f t="shared" si="28"/>
        <v>Hyatt Coolum Beach, Warran Road (for Hyatt Guests only), Yaroomba</v>
      </c>
      <c r="Q231" t="b">
        <f t="shared" si="31"/>
        <v>1</v>
      </c>
      <c r="R231" t="b">
        <f t="shared" si="31"/>
        <v>0</v>
      </c>
      <c r="S231" t="b">
        <f t="shared" si="31"/>
        <v>1</v>
      </c>
      <c r="T231" t="b">
        <f t="shared" si="31"/>
        <v>0</v>
      </c>
      <c r="U231" t="b">
        <f t="shared" si="31"/>
        <v>0</v>
      </c>
      <c r="V231" t="b">
        <f t="shared" si="31"/>
        <v>0</v>
      </c>
      <c r="W231" t="b">
        <f t="shared" si="31"/>
        <v>0</v>
      </c>
      <c r="X231" t="b">
        <f t="shared" si="31"/>
        <v>1</v>
      </c>
      <c r="Y231" t="b">
        <f t="shared" si="31"/>
        <v>0</v>
      </c>
      <c r="Z231" t="b">
        <f t="shared" si="31"/>
        <v>0</v>
      </c>
      <c r="AA231" t="b">
        <f t="shared" si="31"/>
        <v>0</v>
      </c>
      <c r="AB231" t="b">
        <f t="shared" si="31"/>
        <v>0</v>
      </c>
      <c r="AC231" t="b">
        <f t="shared" si="31"/>
        <v>0</v>
      </c>
      <c r="AD231" t="b">
        <f t="shared" si="31"/>
        <v>0</v>
      </c>
      <c r="AE231" t="b">
        <f t="shared" si="31"/>
        <v>0</v>
      </c>
      <c r="AF231" t="b">
        <f t="shared" si="31"/>
        <v>0</v>
      </c>
      <c r="AG231" t="b">
        <f t="shared" si="33"/>
        <v>0</v>
      </c>
      <c r="AH231" t="b">
        <f t="shared" si="33"/>
        <v>0</v>
      </c>
      <c r="AI231" t="b">
        <f t="shared" si="33"/>
        <v>1</v>
      </c>
      <c r="AJ231" t="b">
        <f t="shared" si="33"/>
        <v>0</v>
      </c>
      <c r="AK231" t="b">
        <f t="shared" si="33"/>
        <v>0</v>
      </c>
      <c r="AL231" t="b">
        <f t="shared" si="33"/>
        <v>0</v>
      </c>
    </row>
    <row r="232" spans="1:38" x14ac:dyDescent="0.25">
      <c r="A232" t="s">
        <v>784</v>
      </c>
      <c r="B232" t="s">
        <v>785</v>
      </c>
      <c r="C232" t="s">
        <v>22</v>
      </c>
      <c r="D232" t="s">
        <v>18</v>
      </c>
      <c r="E232" t="s">
        <v>29</v>
      </c>
      <c r="F232" t="s">
        <v>786</v>
      </c>
      <c r="P232" t="str">
        <f t="shared" si="28"/>
        <v>Illawong Street Park, Illawong Street, Buderim</v>
      </c>
      <c r="Q232" t="b">
        <f t="shared" si="31"/>
        <v>0</v>
      </c>
      <c r="R232" t="b">
        <f t="shared" si="31"/>
        <v>0</v>
      </c>
      <c r="S232" t="b">
        <f t="shared" si="31"/>
        <v>1</v>
      </c>
      <c r="T232" t="b">
        <f t="shared" si="31"/>
        <v>0</v>
      </c>
      <c r="U232" t="b">
        <f t="shared" si="31"/>
        <v>0</v>
      </c>
      <c r="V232" t="b">
        <f t="shared" si="31"/>
        <v>0</v>
      </c>
      <c r="W232" t="b">
        <f t="shared" si="31"/>
        <v>0</v>
      </c>
      <c r="X232" t="b">
        <f t="shared" si="31"/>
        <v>0</v>
      </c>
      <c r="Y232" t="b">
        <f t="shared" si="31"/>
        <v>0</v>
      </c>
      <c r="Z232" t="b">
        <f t="shared" si="31"/>
        <v>0</v>
      </c>
      <c r="AA232" t="b">
        <f t="shared" si="31"/>
        <v>0</v>
      </c>
      <c r="AB232" t="b">
        <f t="shared" si="31"/>
        <v>0</v>
      </c>
      <c r="AC232" t="b">
        <f t="shared" si="31"/>
        <v>0</v>
      </c>
      <c r="AD232" t="b">
        <f t="shared" si="31"/>
        <v>0</v>
      </c>
      <c r="AE232" t="b">
        <f t="shared" si="31"/>
        <v>0</v>
      </c>
      <c r="AF232" t="b">
        <f t="shared" si="31"/>
        <v>0</v>
      </c>
      <c r="AG232" t="b">
        <f t="shared" si="33"/>
        <v>0</v>
      </c>
      <c r="AH232" t="b">
        <f t="shared" si="33"/>
        <v>0</v>
      </c>
      <c r="AI232" t="b">
        <f t="shared" si="33"/>
        <v>0</v>
      </c>
      <c r="AJ232" t="b">
        <f t="shared" si="33"/>
        <v>0</v>
      </c>
      <c r="AK232" t="b">
        <f t="shared" si="33"/>
        <v>0</v>
      </c>
      <c r="AL232" t="b">
        <f t="shared" si="33"/>
        <v>0</v>
      </c>
    </row>
    <row r="233" spans="1:38" x14ac:dyDescent="0.25">
      <c r="A233" t="s">
        <v>787</v>
      </c>
      <c r="B233" t="s">
        <v>788</v>
      </c>
      <c r="C233" t="s">
        <v>53</v>
      </c>
      <c r="D233" t="s">
        <v>18</v>
      </c>
      <c r="P233" t="str">
        <f t="shared" si="28"/>
        <v>Indian Wells Parkland, Trilogy Street, Glass House Mountains</v>
      </c>
      <c r="Q233" t="b">
        <f t="shared" si="31"/>
        <v>0</v>
      </c>
      <c r="R233" t="b">
        <f t="shared" si="31"/>
        <v>0</v>
      </c>
      <c r="S233" t="b">
        <f t="shared" si="31"/>
        <v>0</v>
      </c>
      <c r="T233" t="b">
        <f t="shared" si="31"/>
        <v>0</v>
      </c>
      <c r="U233" t="b">
        <f t="shared" si="31"/>
        <v>0</v>
      </c>
      <c r="V233" t="b">
        <f t="shared" si="31"/>
        <v>0</v>
      </c>
      <c r="W233" t="b">
        <f t="shared" si="31"/>
        <v>0</v>
      </c>
      <c r="X233" t="b">
        <f t="shared" si="31"/>
        <v>0</v>
      </c>
      <c r="Y233" t="b">
        <f t="shared" si="31"/>
        <v>0</v>
      </c>
      <c r="Z233" t="b">
        <f t="shared" si="31"/>
        <v>0</v>
      </c>
      <c r="AA233" t="b">
        <f t="shared" si="31"/>
        <v>0</v>
      </c>
      <c r="AB233" t="b">
        <f t="shared" si="31"/>
        <v>0</v>
      </c>
      <c r="AC233" t="b">
        <f t="shared" si="31"/>
        <v>0</v>
      </c>
      <c r="AD233" t="b">
        <f t="shared" si="31"/>
        <v>0</v>
      </c>
      <c r="AE233" t="b">
        <f t="shared" si="31"/>
        <v>0</v>
      </c>
      <c r="AF233" t="b">
        <f t="shared" si="31"/>
        <v>0</v>
      </c>
      <c r="AG233" t="b">
        <f t="shared" si="33"/>
        <v>0</v>
      </c>
      <c r="AH233" t="b">
        <f t="shared" si="33"/>
        <v>0</v>
      </c>
      <c r="AI233" t="b">
        <f t="shared" si="33"/>
        <v>0</v>
      </c>
      <c r="AJ233" t="b">
        <f t="shared" si="33"/>
        <v>0</v>
      </c>
      <c r="AK233" t="b">
        <f t="shared" si="33"/>
        <v>0</v>
      </c>
      <c r="AL233" t="b">
        <f t="shared" si="33"/>
        <v>0</v>
      </c>
    </row>
    <row r="234" spans="1:38" x14ac:dyDescent="0.25">
      <c r="A234" t="s">
        <v>789</v>
      </c>
      <c r="B234" t="s">
        <v>171</v>
      </c>
      <c r="C234" t="s">
        <v>33</v>
      </c>
      <c r="D234" t="s">
        <v>18</v>
      </c>
      <c r="E234" t="s">
        <v>23</v>
      </c>
      <c r="P234" t="str">
        <f t="shared" si="28"/>
        <v>Jack Chambers Park, Beltana Crescent, Buddina</v>
      </c>
      <c r="Q234" t="b">
        <f t="shared" si="31"/>
        <v>0</v>
      </c>
      <c r="R234" t="b">
        <f t="shared" si="31"/>
        <v>1</v>
      </c>
      <c r="S234" t="b">
        <f t="shared" si="31"/>
        <v>1</v>
      </c>
      <c r="T234" t="b">
        <f t="shared" si="31"/>
        <v>0</v>
      </c>
      <c r="U234" t="b">
        <f t="shared" si="31"/>
        <v>0</v>
      </c>
      <c r="V234" t="b">
        <f t="shared" si="31"/>
        <v>0</v>
      </c>
      <c r="W234" t="b">
        <f t="shared" si="31"/>
        <v>0</v>
      </c>
      <c r="X234" t="b">
        <f t="shared" si="31"/>
        <v>0</v>
      </c>
      <c r="Y234" t="b">
        <f t="shared" si="31"/>
        <v>0</v>
      </c>
      <c r="Z234" t="b">
        <f t="shared" si="31"/>
        <v>0</v>
      </c>
      <c r="AA234" t="b">
        <f t="shared" si="31"/>
        <v>0</v>
      </c>
      <c r="AB234" t="b">
        <f t="shared" si="31"/>
        <v>0</v>
      </c>
      <c r="AC234" t="b">
        <f t="shared" si="31"/>
        <v>0</v>
      </c>
      <c r="AD234" t="b">
        <f t="shared" si="31"/>
        <v>0</v>
      </c>
      <c r="AE234" t="b">
        <f t="shared" si="31"/>
        <v>0</v>
      </c>
      <c r="AF234" t="b">
        <f t="shared" si="31"/>
        <v>0</v>
      </c>
      <c r="AG234" t="b">
        <f t="shared" si="33"/>
        <v>0</v>
      </c>
      <c r="AH234" t="b">
        <f t="shared" si="33"/>
        <v>0</v>
      </c>
      <c r="AI234" t="b">
        <f t="shared" si="33"/>
        <v>0</v>
      </c>
      <c r="AJ234" t="b">
        <f t="shared" si="33"/>
        <v>0</v>
      </c>
      <c r="AK234" t="b">
        <f t="shared" si="33"/>
        <v>0</v>
      </c>
      <c r="AL234" t="b">
        <f t="shared" si="33"/>
        <v>0</v>
      </c>
    </row>
    <row r="235" spans="1:38" x14ac:dyDescent="0.25">
      <c r="A235" t="s">
        <v>790</v>
      </c>
      <c r="B235" t="s">
        <v>791</v>
      </c>
      <c r="C235" t="s">
        <v>792</v>
      </c>
      <c r="D235" t="s">
        <v>18</v>
      </c>
      <c r="E235" t="s">
        <v>210</v>
      </c>
      <c r="F235" t="s">
        <v>793</v>
      </c>
      <c r="P235" t="str">
        <f t="shared" si="28"/>
        <v>Jack Harrison Park, Wappa Falls Road, Kiamba</v>
      </c>
      <c r="Q235" t="b">
        <f t="shared" si="31"/>
        <v>1</v>
      </c>
      <c r="R235" t="b">
        <f t="shared" si="31"/>
        <v>1</v>
      </c>
      <c r="S235" t="b">
        <f t="shared" si="31"/>
        <v>1</v>
      </c>
      <c r="T235" t="b">
        <f t="shared" si="31"/>
        <v>0</v>
      </c>
      <c r="U235" t="b">
        <f t="shared" si="31"/>
        <v>0</v>
      </c>
      <c r="V235" t="b">
        <f t="shared" si="31"/>
        <v>0</v>
      </c>
      <c r="W235" t="b">
        <f t="shared" si="31"/>
        <v>0</v>
      </c>
      <c r="X235" t="b">
        <f t="shared" si="31"/>
        <v>1</v>
      </c>
      <c r="Y235" t="b">
        <f t="shared" si="31"/>
        <v>1</v>
      </c>
      <c r="Z235" t="b">
        <f t="shared" si="31"/>
        <v>0</v>
      </c>
      <c r="AA235" t="b">
        <f t="shared" si="31"/>
        <v>0</v>
      </c>
      <c r="AB235" t="b">
        <f t="shared" si="31"/>
        <v>0</v>
      </c>
      <c r="AC235" t="b">
        <f t="shared" si="31"/>
        <v>0</v>
      </c>
      <c r="AD235" t="b">
        <f t="shared" si="31"/>
        <v>0</v>
      </c>
      <c r="AE235" t="b">
        <f t="shared" si="31"/>
        <v>0</v>
      </c>
      <c r="AF235" t="b">
        <f t="shared" si="31"/>
        <v>0</v>
      </c>
      <c r="AG235" t="b">
        <f t="shared" si="33"/>
        <v>0</v>
      </c>
      <c r="AH235" t="b">
        <f t="shared" si="33"/>
        <v>0</v>
      </c>
      <c r="AI235" t="b">
        <f t="shared" si="33"/>
        <v>0</v>
      </c>
      <c r="AJ235" t="b">
        <f t="shared" si="33"/>
        <v>0</v>
      </c>
      <c r="AK235" t="b">
        <f t="shared" si="33"/>
        <v>0</v>
      </c>
      <c r="AL235" t="b">
        <f t="shared" si="33"/>
        <v>0</v>
      </c>
    </row>
    <row r="236" spans="1:38" x14ac:dyDescent="0.25">
      <c r="A236" t="s">
        <v>794</v>
      </c>
      <c r="B236" t="s">
        <v>795</v>
      </c>
      <c r="C236" t="s">
        <v>68</v>
      </c>
      <c r="D236" t="s">
        <v>18</v>
      </c>
      <c r="E236" t="s">
        <v>796</v>
      </c>
      <c r="F236" t="s">
        <v>797</v>
      </c>
      <c r="P236" t="str">
        <f t="shared" si="28"/>
        <v>Jack Keleher Lions Memorial Park, Browning Boulevard, Battery Hill</v>
      </c>
      <c r="Q236" t="b">
        <f t="shared" si="31"/>
        <v>0</v>
      </c>
      <c r="R236" t="b">
        <f t="shared" si="31"/>
        <v>1</v>
      </c>
      <c r="S236" t="b">
        <f t="shared" si="31"/>
        <v>1</v>
      </c>
      <c r="T236" t="b">
        <f t="shared" si="31"/>
        <v>0</v>
      </c>
      <c r="U236" t="b">
        <f t="shared" si="31"/>
        <v>0</v>
      </c>
      <c r="V236" t="b">
        <f t="shared" si="31"/>
        <v>0</v>
      </c>
      <c r="W236" t="b">
        <f t="shared" si="31"/>
        <v>0</v>
      </c>
      <c r="X236" t="b">
        <f t="shared" si="31"/>
        <v>0</v>
      </c>
      <c r="Y236" t="b">
        <f t="shared" si="31"/>
        <v>1</v>
      </c>
      <c r="Z236" t="b">
        <f t="shared" si="31"/>
        <v>0</v>
      </c>
      <c r="AA236" t="b">
        <f t="shared" si="31"/>
        <v>0</v>
      </c>
      <c r="AB236" t="b">
        <f t="shared" si="31"/>
        <v>0</v>
      </c>
      <c r="AC236" t="b">
        <f t="shared" si="31"/>
        <v>0</v>
      </c>
      <c r="AD236" t="b">
        <f t="shared" si="31"/>
        <v>0</v>
      </c>
      <c r="AE236" t="b">
        <f t="shared" si="31"/>
        <v>1</v>
      </c>
      <c r="AF236" t="b">
        <f t="shared" si="31"/>
        <v>0</v>
      </c>
      <c r="AG236" t="b">
        <f t="shared" si="33"/>
        <v>0</v>
      </c>
      <c r="AH236" t="b">
        <f t="shared" si="33"/>
        <v>0</v>
      </c>
      <c r="AI236" t="b">
        <f t="shared" si="33"/>
        <v>0</v>
      </c>
      <c r="AJ236" t="b">
        <f t="shared" si="33"/>
        <v>0</v>
      </c>
      <c r="AK236" t="b">
        <f t="shared" si="33"/>
        <v>0</v>
      </c>
      <c r="AL236" t="b">
        <f t="shared" si="33"/>
        <v>0</v>
      </c>
    </row>
    <row r="237" spans="1:38" x14ac:dyDescent="0.25">
      <c r="A237" t="s">
        <v>798</v>
      </c>
      <c r="B237" t="s">
        <v>799</v>
      </c>
      <c r="C237" t="s">
        <v>461</v>
      </c>
      <c r="D237" t="s">
        <v>18</v>
      </c>
      <c r="P237" t="str">
        <f t="shared" si="28"/>
        <v>Jack Morgan Park, David Low Way and Perry Street, Coolum Beach</v>
      </c>
      <c r="Q237" t="b">
        <f t="shared" si="31"/>
        <v>0</v>
      </c>
      <c r="R237" t="b">
        <f t="shared" si="31"/>
        <v>0</v>
      </c>
      <c r="S237" t="b">
        <f t="shared" si="31"/>
        <v>0</v>
      </c>
      <c r="T237" t="b">
        <f t="shared" si="31"/>
        <v>0</v>
      </c>
      <c r="U237" t="b">
        <f t="shared" si="31"/>
        <v>0</v>
      </c>
      <c r="V237" t="b">
        <f t="shared" si="31"/>
        <v>0</v>
      </c>
      <c r="W237" t="b">
        <f t="shared" si="31"/>
        <v>0</v>
      </c>
      <c r="X237" t="b">
        <f t="shared" si="31"/>
        <v>0</v>
      </c>
      <c r="Y237" t="b">
        <f t="shared" si="31"/>
        <v>0</v>
      </c>
      <c r="Z237" t="b">
        <f t="shared" si="31"/>
        <v>0</v>
      </c>
      <c r="AA237" t="b">
        <f t="shared" si="31"/>
        <v>0</v>
      </c>
      <c r="AB237" t="b">
        <f t="shared" si="31"/>
        <v>0</v>
      </c>
      <c r="AC237" t="b">
        <f t="shared" si="31"/>
        <v>0</v>
      </c>
      <c r="AD237" t="b">
        <f t="shared" si="31"/>
        <v>0</v>
      </c>
      <c r="AE237" t="b">
        <f t="shared" si="31"/>
        <v>0</v>
      </c>
      <c r="AF237" t="b">
        <f t="shared" si="31"/>
        <v>0</v>
      </c>
      <c r="AG237" t="b">
        <f t="shared" si="33"/>
        <v>0</v>
      </c>
      <c r="AH237" t="b">
        <f t="shared" si="33"/>
        <v>0</v>
      </c>
      <c r="AI237" t="b">
        <f t="shared" si="33"/>
        <v>0</v>
      </c>
      <c r="AJ237" t="b">
        <f t="shared" si="33"/>
        <v>0</v>
      </c>
      <c r="AK237" t="b">
        <f t="shared" si="33"/>
        <v>0</v>
      </c>
      <c r="AL237" t="b">
        <f t="shared" si="33"/>
        <v>0</v>
      </c>
    </row>
    <row r="238" spans="1:38" x14ac:dyDescent="0.25">
      <c r="A238" t="s">
        <v>800</v>
      </c>
      <c r="B238" t="s">
        <v>801</v>
      </c>
      <c r="C238" t="s">
        <v>802</v>
      </c>
      <c r="D238" t="s">
        <v>18</v>
      </c>
      <c r="E238" t="s">
        <v>29</v>
      </c>
      <c r="F238" t="s">
        <v>803</v>
      </c>
      <c r="P238" t="str">
        <f t="shared" si="28"/>
        <v>Jasmin Circle Park, Jasmin Circle, Bokarina</v>
      </c>
      <c r="Q238" t="b">
        <f t="shared" si="31"/>
        <v>0</v>
      </c>
      <c r="R238" t="b">
        <f t="shared" si="31"/>
        <v>0</v>
      </c>
      <c r="S238" t="b">
        <f t="shared" si="31"/>
        <v>1</v>
      </c>
      <c r="T238" t="b">
        <f t="shared" si="31"/>
        <v>0</v>
      </c>
      <c r="U238" t="b">
        <f t="shared" si="31"/>
        <v>0</v>
      </c>
      <c r="V238" t="b">
        <f t="shared" si="31"/>
        <v>0</v>
      </c>
      <c r="W238" t="b">
        <f t="shared" si="31"/>
        <v>0</v>
      </c>
      <c r="X238" t="b">
        <f t="shared" si="31"/>
        <v>0</v>
      </c>
      <c r="Y238" t="b">
        <f t="shared" si="31"/>
        <v>0</v>
      </c>
      <c r="Z238" t="b">
        <f t="shared" si="31"/>
        <v>0</v>
      </c>
      <c r="AA238" t="b">
        <f t="shared" si="31"/>
        <v>0</v>
      </c>
      <c r="AB238" t="b">
        <f t="shared" si="31"/>
        <v>0</v>
      </c>
      <c r="AC238" t="b">
        <f t="shared" si="31"/>
        <v>0</v>
      </c>
      <c r="AD238" t="b">
        <f t="shared" si="31"/>
        <v>0</v>
      </c>
      <c r="AE238" t="b">
        <f t="shared" si="31"/>
        <v>0</v>
      </c>
      <c r="AF238" t="b">
        <f t="shared" si="31"/>
        <v>0</v>
      </c>
      <c r="AG238" t="b">
        <f t="shared" si="33"/>
        <v>0</v>
      </c>
      <c r="AH238" t="b">
        <f t="shared" si="33"/>
        <v>0</v>
      </c>
      <c r="AI238" t="b">
        <f t="shared" si="33"/>
        <v>0</v>
      </c>
      <c r="AJ238" t="b">
        <f t="shared" si="33"/>
        <v>0</v>
      </c>
      <c r="AK238" t="b">
        <f t="shared" si="29"/>
        <v>0</v>
      </c>
      <c r="AL238" t="b">
        <f t="shared" si="29"/>
        <v>0</v>
      </c>
    </row>
    <row r="239" spans="1:38" x14ac:dyDescent="0.25">
      <c r="A239" t="s">
        <v>804</v>
      </c>
      <c r="B239" t="s">
        <v>497</v>
      </c>
      <c r="C239" t="s">
        <v>261</v>
      </c>
      <c r="D239" t="s">
        <v>18</v>
      </c>
      <c r="E239" t="s">
        <v>29</v>
      </c>
      <c r="P239" t="str">
        <f t="shared" si="28"/>
        <v>Jasper Bentley Park, Blackall Terrace, Nambour</v>
      </c>
      <c r="Q239" t="b">
        <f t="shared" si="31"/>
        <v>0</v>
      </c>
      <c r="R239" t="b">
        <f t="shared" si="31"/>
        <v>0</v>
      </c>
      <c r="S239" t="b">
        <f t="shared" si="31"/>
        <v>1</v>
      </c>
      <c r="T239" t="b">
        <f t="shared" si="31"/>
        <v>0</v>
      </c>
      <c r="U239" t="b">
        <f t="shared" si="31"/>
        <v>0</v>
      </c>
      <c r="V239" t="b">
        <f t="shared" si="31"/>
        <v>0</v>
      </c>
      <c r="W239" t="b">
        <f t="shared" si="31"/>
        <v>0</v>
      </c>
      <c r="X239" t="b">
        <f t="shared" si="31"/>
        <v>0</v>
      </c>
      <c r="Y239" t="b">
        <f t="shared" si="31"/>
        <v>0</v>
      </c>
      <c r="Z239" t="b">
        <f t="shared" si="31"/>
        <v>0</v>
      </c>
      <c r="AA239" t="b">
        <f t="shared" si="31"/>
        <v>0</v>
      </c>
      <c r="AB239" t="b">
        <f t="shared" si="31"/>
        <v>0</v>
      </c>
      <c r="AC239" t="b">
        <f t="shared" si="31"/>
        <v>0</v>
      </c>
      <c r="AD239" t="b">
        <f t="shared" si="31"/>
        <v>0</v>
      </c>
      <c r="AE239" t="b">
        <f t="shared" si="31"/>
        <v>0</v>
      </c>
      <c r="AF239" t="b">
        <f t="shared" si="31"/>
        <v>0</v>
      </c>
      <c r="AG239" t="b">
        <f t="shared" si="33"/>
        <v>0</v>
      </c>
      <c r="AH239" t="b">
        <f t="shared" si="33"/>
        <v>0</v>
      </c>
      <c r="AI239" t="b">
        <f t="shared" si="33"/>
        <v>0</v>
      </c>
      <c r="AJ239" t="b">
        <f t="shared" si="33"/>
        <v>0</v>
      </c>
      <c r="AK239" t="b">
        <f t="shared" si="29"/>
        <v>0</v>
      </c>
      <c r="AL239" t="b">
        <f t="shared" si="29"/>
        <v>0</v>
      </c>
    </row>
    <row r="240" spans="1:38" x14ac:dyDescent="0.25">
      <c r="A240" t="s">
        <v>805</v>
      </c>
      <c r="B240" t="s">
        <v>806</v>
      </c>
      <c r="C240" t="s">
        <v>86</v>
      </c>
      <c r="D240" t="s">
        <v>73</v>
      </c>
      <c r="E240" t="s">
        <v>807</v>
      </c>
      <c r="F240" t="s">
        <v>808</v>
      </c>
      <c r="G240" t="s">
        <v>809</v>
      </c>
      <c r="P240" t="str">
        <f t="shared" si="28"/>
        <v>Jensen Park, Golden Beach Esplanade, Golden Beach</v>
      </c>
      <c r="Q240" t="b">
        <f t="shared" si="31"/>
        <v>1</v>
      </c>
      <c r="R240" t="b">
        <f t="shared" si="31"/>
        <v>0</v>
      </c>
      <c r="S240" t="b">
        <f t="shared" si="31"/>
        <v>0</v>
      </c>
      <c r="T240" t="b">
        <f t="shared" si="31"/>
        <v>0</v>
      </c>
      <c r="U240" t="b">
        <f t="shared" si="31"/>
        <v>0</v>
      </c>
      <c r="V240" t="b">
        <f t="shared" si="31"/>
        <v>1</v>
      </c>
      <c r="W240" t="b">
        <f t="shared" si="31"/>
        <v>0</v>
      </c>
      <c r="X240" t="b">
        <f t="shared" si="31"/>
        <v>0</v>
      </c>
      <c r="Y240" t="b">
        <f t="shared" si="31"/>
        <v>0</v>
      </c>
      <c r="Z240" t="b">
        <f t="shared" si="31"/>
        <v>0</v>
      </c>
      <c r="AA240" t="b">
        <f t="shared" si="31"/>
        <v>0</v>
      </c>
      <c r="AB240" t="b">
        <f t="shared" si="31"/>
        <v>0</v>
      </c>
      <c r="AC240" t="b">
        <f t="shared" si="31"/>
        <v>0</v>
      </c>
      <c r="AD240" t="b">
        <f t="shared" si="31"/>
        <v>0</v>
      </c>
      <c r="AE240" t="b">
        <f t="shared" si="31"/>
        <v>0</v>
      </c>
      <c r="AF240" t="b">
        <f t="shared" si="31"/>
        <v>0</v>
      </c>
      <c r="AG240" t="b">
        <f t="shared" si="33"/>
        <v>0</v>
      </c>
      <c r="AH240" t="b">
        <f t="shared" si="33"/>
        <v>0</v>
      </c>
      <c r="AI240" t="b">
        <f t="shared" si="33"/>
        <v>0</v>
      </c>
      <c r="AJ240" t="b">
        <f t="shared" si="33"/>
        <v>0</v>
      </c>
      <c r="AK240" t="b">
        <f t="shared" si="33"/>
        <v>0</v>
      </c>
      <c r="AL240" t="b">
        <f t="shared" si="33"/>
        <v>0</v>
      </c>
    </row>
    <row r="241" spans="1:38" x14ac:dyDescent="0.25">
      <c r="A241" t="s">
        <v>810</v>
      </c>
      <c r="B241" t="s">
        <v>811</v>
      </c>
      <c r="C241" t="s">
        <v>405</v>
      </c>
      <c r="D241" t="s">
        <v>73</v>
      </c>
      <c r="E241" t="s">
        <v>812</v>
      </c>
      <c r="F241" t="s">
        <v>813</v>
      </c>
      <c r="G241" t="s">
        <v>190</v>
      </c>
      <c r="P241" t="str">
        <f t="shared" si="28"/>
        <v>Jessica Park (Minyama), Nicklin Way, Minyama</v>
      </c>
      <c r="Q241" t="b">
        <f t="shared" si="31"/>
        <v>1</v>
      </c>
      <c r="R241" t="b">
        <f t="shared" si="31"/>
        <v>1</v>
      </c>
      <c r="S241" t="b">
        <f t="shared" si="31"/>
        <v>1</v>
      </c>
      <c r="T241" t="b">
        <f t="shared" si="31"/>
        <v>1</v>
      </c>
      <c r="U241" t="b">
        <f t="shared" si="31"/>
        <v>0</v>
      </c>
      <c r="V241" t="b">
        <f t="shared" si="31"/>
        <v>1</v>
      </c>
      <c r="W241" t="b">
        <f t="shared" si="31"/>
        <v>0</v>
      </c>
      <c r="X241" t="b">
        <f t="shared" si="31"/>
        <v>0</v>
      </c>
      <c r="Y241" t="b">
        <f t="shared" si="31"/>
        <v>0</v>
      </c>
      <c r="Z241" t="b">
        <f t="shared" si="31"/>
        <v>0</v>
      </c>
      <c r="AA241" t="b">
        <f t="shared" si="31"/>
        <v>0</v>
      </c>
      <c r="AB241" t="b">
        <f t="shared" si="31"/>
        <v>0</v>
      </c>
      <c r="AC241" t="b">
        <f t="shared" si="31"/>
        <v>0</v>
      </c>
      <c r="AD241" t="b">
        <f t="shared" si="31"/>
        <v>0</v>
      </c>
      <c r="AE241" t="b">
        <f t="shared" si="31"/>
        <v>0</v>
      </c>
      <c r="AF241" t="b">
        <f t="shared" si="31"/>
        <v>0</v>
      </c>
      <c r="AG241" t="b">
        <f t="shared" si="33"/>
        <v>1</v>
      </c>
      <c r="AH241" t="b">
        <f t="shared" si="33"/>
        <v>0</v>
      </c>
      <c r="AI241" t="b">
        <f t="shared" si="33"/>
        <v>0</v>
      </c>
      <c r="AJ241" t="b">
        <f t="shared" si="33"/>
        <v>0</v>
      </c>
      <c r="AK241" t="b">
        <f t="shared" si="33"/>
        <v>0</v>
      </c>
      <c r="AL241" t="b">
        <f t="shared" si="33"/>
        <v>0</v>
      </c>
    </row>
    <row r="242" spans="1:38" x14ac:dyDescent="0.25">
      <c r="A242" t="s">
        <v>814</v>
      </c>
      <c r="B242" t="s">
        <v>815</v>
      </c>
      <c r="C242" t="s">
        <v>22</v>
      </c>
      <c r="D242" t="s">
        <v>18</v>
      </c>
      <c r="E242" t="s">
        <v>83</v>
      </c>
      <c r="P242" t="str">
        <f t="shared" si="28"/>
        <v>Jim Carolan Park, Coolum View Terrace, Buderim</v>
      </c>
      <c r="Q242" t="b">
        <f t="shared" si="31"/>
        <v>0</v>
      </c>
      <c r="R242" t="b">
        <f t="shared" si="31"/>
        <v>1</v>
      </c>
      <c r="S242" t="b">
        <f t="shared" si="31"/>
        <v>0</v>
      </c>
      <c r="T242" t="b">
        <f t="shared" si="31"/>
        <v>0</v>
      </c>
      <c r="U242" t="b">
        <f t="shared" si="31"/>
        <v>0</v>
      </c>
      <c r="V242" t="b">
        <f t="shared" si="31"/>
        <v>0</v>
      </c>
      <c r="W242" t="b">
        <f t="shared" si="31"/>
        <v>0</v>
      </c>
      <c r="X242" t="b">
        <f t="shared" si="31"/>
        <v>0</v>
      </c>
      <c r="Y242" t="b">
        <f t="shared" si="31"/>
        <v>0</v>
      </c>
      <c r="Z242" t="b">
        <f t="shared" si="31"/>
        <v>0</v>
      </c>
      <c r="AA242" t="b">
        <f t="shared" si="31"/>
        <v>0</v>
      </c>
      <c r="AB242" t="b">
        <f t="shared" si="31"/>
        <v>0</v>
      </c>
      <c r="AC242" t="b">
        <f t="shared" si="31"/>
        <v>0</v>
      </c>
      <c r="AD242" t="b">
        <f t="shared" si="31"/>
        <v>0</v>
      </c>
      <c r="AE242" t="b">
        <f t="shared" si="31"/>
        <v>0</v>
      </c>
      <c r="AF242" t="b">
        <f t="shared" si="31"/>
        <v>0</v>
      </c>
      <c r="AG242" t="b">
        <f t="shared" si="33"/>
        <v>0</v>
      </c>
      <c r="AH242" t="b">
        <f t="shared" si="33"/>
        <v>0</v>
      </c>
      <c r="AI242" t="b">
        <f t="shared" si="33"/>
        <v>0</v>
      </c>
      <c r="AJ242" t="b">
        <f t="shared" si="33"/>
        <v>0</v>
      </c>
      <c r="AK242" t="b">
        <f t="shared" si="33"/>
        <v>0</v>
      </c>
      <c r="AL242" t="b">
        <f t="shared" si="33"/>
        <v>0</v>
      </c>
    </row>
    <row r="243" spans="1:38" x14ac:dyDescent="0.25">
      <c r="A243" t="s">
        <v>816</v>
      </c>
      <c r="B243" t="s">
        <v>817</v>
      </c>
      <c r="C243" t="s">
        <v>22</v>
      </c>
      <c r="D243" t="s">
        <v>18</v>
      </c>
      <c r="E243" t="s">
        <v>29</v>
      </c>
      <c r="F243" t="s">
        <v>818</v>
      </c>
      <c r="P243" t="str">
        <f t="shared" si="28"/>
        <v>John Atkinson Memorial Park, Maroochydore Road, Buderim</v>
      </c>
      <c r="Q243" t="b">
        <f t="shared" si="31"/>
        <v>0</v>
      </c>
      <c r="R243" t="b">
        <f t="shared" si="31"/>
        <v>0</v>
      </c>
      <c r="S243" t="b">
        <f t="shared" si="31"/>
        <v>1</v>
      </c>
      <c r="T243" t="b">
        <f t="shared" si="31"/>
        <v>0</v>
      </c>
      <c r="U243" t="b">
        <f t="shared" si="31"/>
        <v>0</v>
      </c>
      <c r="V243" t="b">
        <f t="shared" si="31"/>
        <v>0</v>
      </c>
      <c r="W243" t="b">
        <f t="shared" si="31"/>
        <v>0</v>
      </c>
      <c r="X243" t="b">
        <f t="shared" si="31"/>
        <v>0</v>
      </c>
      <c r="Y243" t="b">
        <f t="shared" si="31"/>
        <v>0</v>
      </c>
      <c r="Z243" t="b">
        <f t="shared" si="31"/>
        <v>0</v>
      </c>
      <c r="AA243" t="b">
        <f t="shared" si="31"/>
        <v>0</v>
      </c>
      <c r="AB243" t="b">
        <f t="shared" si="31"/>
        <v>0</v>
      </c>
      <c r="AC243" t="b">
        <f t="shared" si="31"/>
        <v>0</v>
      </c>
      <c r="AD243" t="b">
        <f t="shared" si="31"/>
        <v>0</v>
      </c>
      <c r="AE243" t="b">
        <f t="shared" ref="AE243:AL306" si="34">NOT(ISERROR(FIND(AE$1,$E243)))</f>
        <v>0</v>
      </c>
      <c r="AF243" t="b">
        <f t="shared" si="34"/>
        <v>0</v>
      </c>
      <c r="AG243" t="b">
        <f t="shared" si="34"/>
        <v>0</v>
      </c>
      <c r="AH243" t="b">
        <f t="shared" si="34"/>
        <v>0</v>
      </c>
      <c r="AI243" t="b">
        <f t="shared" si="34"/>
        <v>0</v>
      </c>
      <c r="AJ243" t="b">
        <f t="shared" si="34"/>
        <v>0</v>
      </c>
      <c r="AK243" t="b">
        <f t="shared" si="34"/>
        <v>0</v>
      </c>
      <c r="AL243" t="b">
        <f t="shared" si="34"/>
        <v>0</v>
      </c>
    </row>
    <row r="244" spans="1:38" x14ac:dyDescent="0.25">
      <c r="A244" t="s">
        <v>819</v>
      </c>
      <c r="B244" t="s">
        <v>820</v>
      </c>
      <c r="C244" t="s">
        <v>821</v>
      </c>
      <c r="D244" t="s">
        <v>18</v>
      </c>
      <c r="E244" t="s">
        <v>695</v>
      </c>
      <c r="P244" t="str">
        <f t="shared" si="28"/>
        <v>John Hotton Park, Oceanic Drive, Warana</v>
      </c>
      <c r="Q244" t="b">
        <f t="shared" ref="Q244:AF307" si="35">NOT(ISERROR(FIND(Q$1,$E244)))</f>
        <v>0</v>
      </c>
      <c r="R244" t="b">
        <f t="shared" si="35"/>
        <v>1</v>
      </c>
      <c r="S244" t="b">
        <f t="shared" si="35"/>
        <v>1</v>
      </c>
      <c r="T244" t="b">
        <f t="shared" si="35"/>
        <v>0</v>
      </c>
      <c r="U244" t="b">
        <f t="shared" si="35"/>
        <v>0</v>
      </c>
      <c r="V244" t="b">
        <f t="shared" si="35"/>
        <v>0</v>
      </c>
      <c r="W244" t="b">
        <f t="shared" si="35"/>
        <v>0</v>
      </c>
      <c r="X244" t="b">
        <f t="shared" si="35"/>
        <v>1</v>
      </c>
      <c r="Y244" t="b">
        <f t="shared" si="35"/>
        <v>0</v>
      </c>
      <c r="Z244" t="b">
        <f t="shared" si="35"/>
        <v>0</v>
      </c>
      <c r="AA244" t="b">
        <f t="shared" si="35"/>
        <v>0</v>
      </c>
      <c r="AB244" t="b">
        <f t="shared" si="35"/>
        <v>0</v>
      </c>
      <c r="AC244" t="b">
        <f t="shared" si="35"/>
        <v>0</v>
      </c>
      <c r="AD244" t="b">
        <f t="shared" si="35"/>
        <v>0</v>
      </c>
      <c r="AE244" t="b">
        <f t="shared" si="35"/>
        <v>0</v>
      </c>
      <c r="AF244" t="b">
        <f t="shared" si="35"/>
        <v>0</v>
      </c>
      <c r="AG244" t="b">
        <f t="shared" si="34"/>
        <v>0</v>
      </c>
      <c r="AH244" t="b">
        <f t="shared" si="34"/>
        <v>0</v>
      </c>
      <c r="AI244" t="b">
        <f t="shared" si="34"/>
        <v>0</v>
      </c>
      <c r="AJ244" t="b">
        <f t="shared" si="34"/>
        <v>0</v>
      </c>
      <c r="AK244" t="b">
        <f t="shared" si="34"/>
        <v>0</v>
      </c>
      <c r="AL244" t="b">
        <f t="shared" si="34"/>
        <v>0</v>
      </c>
    </row>
    <row r="245" spans="1:38" x14ac:dyDescent="0.25">
      <c r="A245" t="s">
        <v>822</v>
      </c>
      <c r="B245" t="s">
        <v>823</v>
      </c>
      <c r="C245" t="s">
        <v>626</v>
      </c>
      <c r="D245" t="s">
        <v>18</v>
      </c>
      <c r="E245" t="s">
        <v>83</v>
      </c>
      <c r="P245" t="str">
        <f t="shared" si="28"/>
        <v>John Lantry Park, David Low Way, Pacific Paradise</v>
      </c>
      <c r="Q245" t="b">
        <f t="shared" si="35"/>
        <v>0</v>
      </c>
      <c r="R245" t="b">
        <f t="shared" si="35"/>
        <v>1</v>
      </c>
      <c r="S245" t="b">
        <f t="shared" si="35"/>
        <v>0</v>
      </c>
      <c r="T245" t="b">
        <f t="shared" si="35"/>
        <v>0</v>
      </c>
      <c r="U245" t="b">
        <f t="shared" si="35"/>
        <v>0</v>
      </c>
      <c r="V245" t="b">
        <f t="shared" si="35"/>
        <v>0</v>
      </c>
      <c r="W245" t="b">
        <f t="shared" si="35"/>
        <v>0</v>
      </c>
      <c r="X245" t="b">
        <f t="shared" si="35"/>
        <v>0</v>
      </c>
      <c r="Y245" t="b">
        <f t="shared" si="35"/>
        <v>0</v>
      </c>
      <c r="Z245" t="b">
        <f t="shared" si="35"/>
        <v>0</v>
      </c>
      <c r="AA245" t="b">
        <f t="shared" si="35"/>
        <v>0</v>
      </c>
      <c r="AB245" t="b">
        <f t="shared" si="35"/>
        <v>0</v>
      </c>
      <c r="AC245" t="b">
        <f t="shared" si="35"/>
        <v>0</v>
      </c>
      <c r="AD245" t="b">
        <f t="shared" si="35"/>
        <v>0</v>
      </c>
      <c r="AE245" t="b">
        <f t="shared" si="35"/>
        <v>0</v>
      </c>
      <c r="AF245" t="b">
        <f t="shared" si="35"/>
        <v>0</v>
      </c>
      <c r="AG245" t="b">
        <f t="shared" si="34"/>
        <v>0</v>
      </c>
      <c r="AH245" t="b">
        <f t="shared" si="34"/>
        <v>0</v>
      </c>
      <c r="AI245" t="b">
        <f t="shared" si="34"/>
        <v>0</v>
      </c>
      <c r="AJ245" t="b">
        <f t="shared" si="34"/>
        <v>0</v>
      </c>
      <c r="AK245" t="b">
        <f t="shared" si="34"/>
        <v>0</v>
      </c>
      <c r="AL245" t="b">
        <f t="shared" si="34"/>
        <v>0</v>
      </c>
    </row>
    <row r="246" spans="1:38" x14ac:dyDescent="0.25">
      <c r="A246" t="s">
        <v>824</v>
      </c>
      <c r="B246" t="s">
        <v>825</v>
      </c>
      <c r="C246" t="s">
        <v>261</v>
      </c>
      <c r="D246" t="s">
        <v>73</v>
      </c>
      <c r="E246" t="s">
        <v>83</v>
      </c>
      <c r="P246" t="str">
        <f t="shared" si="28"/>
        <v>Jubilee Park, Florence Street and Webster Road, Nambour</v>
      </c>
      <c r="Q246" t="b">
        <f t="shared" si="35"/>
        <v>0</v>
      </c>
      <c r="R246" t="b">
        <f t="shared" si="35"/>
        <v>1</v>
      </c>
      <c r="S246" t="b">
        <f t="shared" si="35"/>
        <v>0</v>
      </c>
      <c r="T246" t="b">
        <f t="shared" si="35"/>
        <v>0</v>
      </c>
      <c r="U246" t="b">
        <f t="shared" si="35"/>
        <v>0</v>
      </c>
      <c r="V246" t="b">
        <f t="shared" si="35"/>
        <v>0</v>
      </c>
      <c r="W246" t="b">
        <f t="shared" si="35"/>
        <v>0</v>
      </c>
      <c r="X246" t="b">
        <f t="shared" si="35"/>
        <v>0</v>
      </c>
      <c r="Y246" t="b">
        <f t="shared" si="35"/>
        <v>0</v>
      </c>
      <c r="Z246" t="b">
        <f t="shared" si="35"/>
        <v>0</v>
      </c>
      <c r="AA246" t="b">
        <f t="shared" si="35"/>
        <v>0</v>
      </c>
      <c r="AB246" t="b">
        <f t="shared" si="35"/>
        <v>0</v>
      </c>
      <c r="AC246" t="b">
        <f t="shared" si="35"/>
        <v>0</v>
      </c>
      <c r="AD246" t="b">
        <f t="shared" si="35"/>
        <v>0</v>
      </c>
      <c r="AE246" t="b">
        <f t="shared" si="35"/>
        <v>0</v>
      </c>
      <c r="AF246" t="b">
        <f t="shared" si="35"/>
        <v>0</v>
      </c>
      <c r="AG246" t="b">
        <f t="shared" si="34"/>
        <v>0</v>
      </c>
      <c r="AH246" t="b">
        <f t="shared" si="34"/>
        <v>0</v>
      </c>
      <c r="AI246" t="b">
        <f t="shared" si="34"/>
        <v>0</v>
      </c>
      <c r="AJ246" t="b">
        <f t="shared" si="34"/>
        <v>0</v>
      </c>
      <c r="AK246" t="b">
        <f t="shared" si="34"/>
        <v>0</v>
      </c>
      <c r="AL246" t="b">
        <f t="shared" si="34"/>
        <v>0</v>
      </c>
    </row>
    <row r="247" spans="1:38" x14ac:dyDescent="0.25">
      <c r="A247" t="s">
        <v>824</v>
      </c>
      <c r="B247" t="s">
        <v>826</v>
      </c>
      <c r="C247" t="s">
        <v>149</v>
      </c>
      <c r="D247" t="s">
        <v>18</v>
      </c>
      <c r="E247" t="s">
        <v>203</v>
      </c>
      <c r="F247" t="s">
        <v>827</v>
      </c>
      <c r="P247" t="str">
        <f t="shared" si="28"/>
        <v>Jubilee Park, Blackbutt Street, Beerwah</v>
      </c>
      <c r="Q247" t="b">
        <f t="shared" si="35"/>
        <v>0</v>
      </c>
      <c r="R247" t="b">
        <f t="shared" si="35"/>
        <v>1</v>
      </c>
      <c r="S247" t="b">
        <f t="shared" si="35"/>
        <v>1</v>
      </c>
      <c r="T247" t="b">
        <f t="shared" si="35"/>
        <v>0</v>
      </c>
      <c r="U247" t="b">
        <f t="shared" si="35"/>
        <v>0</v>
      </c>
      <c r="V247" t="b">
        <f t="shared" si="35"/>
        <v>0</v>
      </c>
      <c r="W247" t="b">
        <f t="shared" si="35"/>
        <v>0</v>
      </c>
      <c r="X247" t="b">
        <f t="shared" si="35"/>
        <v>0</v>
      </c>
      <c r="Y247" t="b">
        <f t="shared" si="35"/>
        <v>0</v>
      </c>
      <c r="Z247" t="b">
        <f t="shared" si="35"/>
        <v>0</v>
      </c>
      <c r="AA247" t="b">
        <f t="shared" si="35"/>
        <v>0</v>
      </c>
      <c r="AB247" t="b">
        <f t="shared" si="35"/>
        <v>0</v>
      </c>
      <c r="AC247" t="b">
        <f t="shared" si="35"/>
        <v>0</v>
      </c>
      <c r="AD247" t="b">
        <f t="shared" si="35"/>
        <v>0</v>
      </c>
      <c r="AE247" t="b">
        <f t="shared" si="35"/>
        <v>1</v>
      </c>
      <c r="AF247" t="b">
        <f t="shared" si="35"/>
        <v>0</v>
      </c>
      <c r="AG247" t="b">
        <f t="shared" si="34"/>
        <v>0</v>
      </c>
      <c r="AH247" t="b">
        <f t="shared" si="34"/>
        <v>0</v>
      </c>
      <c r="AI247" t="b">
        <f t="shared" si="34"/>
        <v>0</v>
      </c>
      <c r="AJ247" t="b">
        <f t="shared" si="34"/>
        <v>0</v>
      </c>
      <c r="AK247" t="b">
        <f t="shared" si="34"/>
        <v>0</v>
      </c>
      <c r="AL247" t="b">
        <f t="shared" si="34"/>
        <v>0</v>
      </c>
    </row>
    <row r="248" spans="1:38" x14ac:dyDescent="0.25">
      <c r="A248" t="s">
        <v>828</v>
      </c>
      <c r="B248" t="s">
        <v>829</v>
      </c>
      <c r="C248" t="s">
        <v>830</v>
      </c>
      <c r="D248" t="s">
        <v>18</v>
      </c>
      <c r="E248" t="s">
        <v>831</v>
      </c>
      <c r="F248" t="s">
        <v>832</v>
      </c>
      <c r="P248" t="str">
        <f t="shared" si="28"/>
        <v>Judy Henzell Park, Kalowendah Drive , Pelican Waters</v>
      </c>
      <c r="Q248" t="b">
        <f t="shared" si="35"/>
        <v>1</v>
      </c>
      <c r="R248" t="b">
        <f t="shared" si="35"/>
        <v>1</v>
      </c>
      <c r="S248" t="b">
        <f t="shared" si="35"/>
        <v>1</v>
      </c>
      <c r="T248" t="b">
        <f t="shared" si="35"/>
        <v>0</v>
      </c>
      <c r="U248" t="b">
        <f t="shared" si="35"/>
        <v>0</v>
      </c>
      <c r="V248" t="b">
        <f t="shared" si="35"/>
        <v>0</v>
      </c>
      <c r="W248" t="b">
        <f t="shared" si="35"/>
        <v>0</v>
      </c>
      <c r="X248" t="b">
        <f t="shared" si="35"/>
        <v>1</v>
      </c>
      <c r="Y248" t="b">
        <f t="shared" si="35"/>
        <v>1</v>
      </c>
      <c r="Z248" t="b">
        <f t="shared" si="35"/>
        <v>0</v>
      </c>
      <c r="AA248" t="b">
        <f t="shared" si="35"/>
        <v>0</v>
      </c>
      <c r="AB248" t="b">
        <f t="shared" si="35"/>
        <v>0</v>
      </c>
      <c r="AC248" t="b">
        <f t="shared" si="35"/>
        <v>0</v>
      </c>
      <c r="AD248" t="b">
        <f t="shared" si="35"/>
        <v>0</v>
      </c>
      <c r="AE248" t="b">
        <f t="shared" si="35"/>
        <v>1</v>
      </c>
      <c r="AF248" t="b">
        <f t="shared" si="35"/>
        <v>0</v>
      </c>
      <c r="AG248" t="b">
        <f t="shared" si="34"/>
        <v>0</v>
      </c>
      <c r="AH248" t="b">
        <f t="shared" si="34"/>
        <v>1</v>
      </c>
      <c r="AI248" t="b">
        <f t="shared" si="34"/>
        <v>0</v>
      </c>
      <c r="AJ248" t="b">
        <f t="shared" si="34"/>
        <v>0</v>
      </c>
      <c r="AK248" t="b">
        <f t="shared" si="34"/>
        <v>0</v>
      </c>
      <c r="AL248" t="b">
        <f t="shared" si="34"/>
        <v>0</v>
      </c>
    </row>
    <row r="249" spans="1:38" x14ac:dyDescent="0.25">
      <c r="A249" t="s">
        <v>833</v>
      </c>
      <c r="B249" t="s">
        <v>834</v>
      </c>
      <c r="C249" t="s">
        <v>96</v>
      </c>
      <c r="D249" t="s">
        <v>18</v>
      </c>
      <c r="P249" t="str">
        <f t="shared" si="28"/>
        <v>June Blanck Park, Kathleen Drive, Bli Bli</v>
      </c>
      <c r="Q249" t="b">
        <f t="shared" si="35"/>
        <v>0</v>
      </c>
      <c r="R249" t="b">
        <f t="shared" si="35"/>
        <v>0</v>
      </c>
      <c r="S249" t="b">
        <f t="shared" si="35"/>
        <v>0</v>
      </c>
      <c r="T249" t="b">
        <f t="shared" si="35"/>
        <v>0</v>
      </c>
      <c r="U249" t="b">
        <f t="shared" si="35"/>
        <v>0</v>
      </c>
      <c r="V249" t="b">
        <f t="shared" si="35"/>
        <v>0</v>
      </c>
      <c r="W249" t="b">
        <f t="shared" si="35"/>
        <v>0</v>
      </c>
      <c r="X249" t="b">
        <f t="shared" si="35"/>
        <v>0</v>
      </c>
      <c r="Y249" t="b">
        <f t="shared" si="35"/>
        <v>0</v>
      </c>
      <c r="Z249" t="b">
        <f t="shared" si="35"/>
        <v>0</v>
      </c>
      <c r="AA249" t="b">
        <f t="shared" si="35"/>
        <v>0</v>
      </c>
      <c r="AB249" t="b">
        <f t="shared" si="35"/>
        <v>0</v>
      </c>
      <c r="AC249" t="b">
        <f t="shared" si="35"/>
        <v>0</v>
      </c>
      <c r="AD249" t="b">
        <f t="shared" si="35"/>
        <v>0</v>
      </c>
      <c r="AE249" t="b">
        <f t="shared" si="35"/>
        <v>0</v>
      </c>
      <c r="AF249" t="b">
        <f t="shared" si="35"/>
        <v>0</v>
      </c>
      <c r="AG249" t="b">
        <f t="shared" si="34"/>
        <v>0</v>
      </c>
      <c r="AH249" t="b">
        <f t="shared" si="34"/>
        <v>0</v>
      </c>
      <c r="AI249" t="b">
        <f t="shared" si="34"/>
        <v>0</v>
      </c>
      <c r="AJ249" t="b">
        <f t="shared" si="34"/>
        <v>0</v>
      </c>
      <c r="AK249" t="b">
        <f t="shared" si="34"/>
        <v>0</v>
      </c>
      <c r="AL249" t="b">
        <f t="shared" si="34"/>
        <v>0</v>
      </c>
    </row>
    <row r="250" spans="1:38" x14ac:dyDescent="0.25">
      <c r="A250" t="s">
        <v>835</v>
      </c>
      <c r="B250" t="s">
        <v>836</v>
      </c>
      <c r="C250" t="s">
        <v>100</v>
      </c>
      <c r="D250" t="s">
        <v>18</v>
      </c>
      <c r="E250" t="s">
        <v>29</v>
      </c>
      <c r="F250" t="s">
        <v>837</v>
      </c>
      <c r="P250" t="str">
        <f t="shared" si="28"/>
        <v>Juno Park, Juno Avenue, Aroona</v>
      </c>
      <c r="Q250" t="b">
        <f t="shared" si="35"/>
        <v>0</v>
      </c>
      <c r="R250" t="b">
        <f t="shared" si="35"/>
        <v>0</v>
      </c>
      <c r="S250" t="b">
        <f t="shared" si="35"/>
        <v>1</v>
      </c>
      <c r="T250" t="b">
        <f t="shared" si="35"/>
        <v>0</v>
      </c>
      <c r="U250" t="b">
        <f t="shared" si="35"/>
        <v>0</v>
      </c>
      <c r="V250" t="b">
        <f t="shared" si="35"/>
        <v>0</v>
      </c>
      <c r="W250" t="b">
        <f t="shared" si="35"/>
        <v>0</v>
      </c>
      <c r="X250" t="b">
        <f t="shared" si="35"/>
        <v>0</v>
      </c>
      <c r="Y250" t="b">
        <f t="shared" si="35"/>
        <v>0</v>
      </c>
      <c r="Z250" t="b">
        <f t="shared" si="35"/>
        <v>0</v>
      </c>
      <c r="AA250" t="b">
        <f t="shared" si="35"/>
        <v>0</v>
      </c>
      <c r="AB250" t="b">
        <f t="shared" si="35"/>
        <v>0</v>
      </c>
      <c r="AC250" t="b">
        <f t="shared" si="35"/>
        <v>0</v>
      </c>
      <c r="AD250" t="b">
        <f t="shared" si="35"/>
        <v>0</v>
      </c>
      <c r="AE250" t="b">
        <f t="shared" si="35"/>
        <v>0</v>
      </c>
      <c r="AF250" t="b">
        <f t="shared" si="35"/>
        <v>0</v>
      </c>
      <c r="AG250" t="b">
        <f t="shared" si="34"/>
        <v>0</v>
      </c>
      <c r="AH250" t="b">
        <f t="shared" si="34"/>
        <v>0</v>
      </c>
      <c r="AI250" t="b">
        <f t="shared" si="34"/>
        <v>0</v>
      </c>
      <c r="AJ250" t="b">
        <f t="shared" si="34"/>
        <v>0</v>
      </c>
      <c r="AK250" t="b">
        <f t="shared" si="34"/>
        <v>0</v>
      </c>
      <c r="AL250" t="b">
        <f t="shared" si="34"/>
        <v>0</v>
      </c>
    </row>
    <row r="251" spans="1:38" x14ac:dyDescent="0.25">
      <c r="A251" t="s">
        <v>838</v>
      </c>
      <c r="B251" t="s">
        <v>839</v>
      </c>
      <c r="C251" t="s">
        <v>104</v>
      </c>
      <c r="D251" t="s">
        <v>18</v>
      </c>
      <c r="E251" t="s">
        <v>29</v>
      </c>
      <c r="F251" t="s">
        <v>840</v>
      </c>
      <c r="P251" t="str">
        <f t="shared" si="28"/>
        <v>Kabi Park, Admirals Court, Mooloolaba</v>
      </c>
      <c r="Q251" t="b">
        <f t="shared" si="35"/>
        <v>0</v>
      </c>
      <c r="R251" t="b">
        <f t="shared" si="35"/>
        <v>0</v>
      </c>
      <c r="S251" t="b">
        <f t="shared" si="35"/>
        <v>1</v>
      </c>
      <c r="T251" t="b">
        <f t="shared" si="35"/>
        <v>0</v>
      </c>
      <c r="U251" t="b">
        <f t="shared" si="35"/>
        <v>0</v>
      </c>
      <c r="V251" t="b">
        <f t="shared" si="35"/>
        <v>0</v>
      </c>
      <c r="W251" t="b">
        <f t="shared" si="35"/>
        <v>0</v>
      </c>
      <c r="X251" t="b">
        <f t="shared" si="35"/>
        <v>0</v>
      </c>
      <c r="Y251" t="b">
        <f t="shared" si="35"/>
        <v>0</v>
      </c>
      <c r="Z251" t="b">
        <f t="shared" si="35"/>
        <v>0</v>
      </c>
      <c r="AA251" t="b">
        <f t="shared" si="35"/>
        <v>0</v>
      </c>
      <c r="AB251" t="b">
        <f t="shared" si="35"/>
        <v>0</v>
      </c>
      <c r="AC251" t="b">
        <f t="shared" si="35"/>
        <v>0</v>
      </c>
      <c r="AD251" t="b">
        <f t="shared" si="35"/>
        <v>0</v>
      </c>
      <c r="AE251" t="b">
        <f t="shared" si="35"/>
        <v>0</v>
      </c>
      <c r="AF251" t="b">
        <f t="shared" si="35"/>
        <v>0</v>
      </c>
      <c r="AG251" t="b">
        <f t="shared" si="34"/>
        <v>0</v>
      </c>
      <c r="AH251" t="b">
        <f t="shared" si="34"/>
        <v>0</v>
      </c>
      <c r="AI251" t="b">
        <f t="shared" si="34"/>
        <v>0</v>
      </c>
      <c r="AJ251" t="b">
        <f t="shared" si="34"/>
        <v>0</v>
      </c>
      <c r="AK251" t="b">
        <f t="shared" si="34"/>
        <v>0</v>
      </c>
      <c r="AL251" t="b">
        <f t="shared" si="34"/>
        <v>0</v>
      </c>
    </row>
    <row r="252" spans="1:38" x14ac:dyDescent="0.25">
      <c r="A252" t="s">
        <v>841</v>
      </c>
      <c r="B252" t="s">
        <v>586</v>
      </c>
      <c r="C252" t="s">
        <v>109</v>
      </c>
      <c r="D252" t="s">
        <v>18</v>
      </c>
      <c r="E252" t="s">
        <v>110</v>
      </c>
      <c r="F252" t="s">
        <v>842</v>
      </c>
      <c r="P252" t="str">
        <f t="shared" si="28"/>
        <v>Kanyana Park, Dulong Road, Kureelpa</v>
      </c>
      <c r="Q252" t="b">
        <f t="shared" si="35"/>
        <v>0</v>
      </c>
      <c r="R252" t="b">
        <f t="shared" si="35"/>
        <v>0</v>
      </c>
      <c r="S252" t="b">
        <f t="shared" si="35"/>
        <v>1</v>
      </c>
      <c r="T252" t="b">
        <f t="shared" si="35"/>
        <v>0</v>
      </c>
      <c r="U252" t="b">
        <f t="shared" si="35"/>
        <v>0</v>
      </c>
      <c r="V252" t="b">
        <f t="shared" si="35"/>
        <v>0</v>
      </c>
      <c r="W252" t="b">
        <f t="shared" si="35"/>
        <v>0</v>
      </c>
      <c r="X252" t="b">
        <f t="shared" si="35"/>
        <v>1</v>
      </c>
      <c r="Y252" t="b">
        <f t="shared" si="35"/>
        <v>0</v>
      </c>
      <c r="Z252" t="b">
        <f t="shared" si="35"/>
        <v>0</v>
      </c>
      <c r="AA252" t="b">
        <f t="shared" si="35"/>
        <v>0</v>
      </c>
      <c r="AB252" t="b">
        <f t="shared" si="35"/>
        <v>0</v>
      </c>
      <c r="AC252" t="b">
        <f t="shared" si="35"/>
        <v>0</v>
      </c>
      <c r="AD252" t="b">
        <f t="shared" si="35"/>
        <v>0</v>
      </c>
      <c r="AE252" t="b">
        <f t="shared" si="35"/>
        <v>0</v>
      </c>
      <c r="AF252" t="b">
        <f t="shared" si="35"/>
        <v>0</v>
      </c>
      <c r="AG252" t="b">
        <f t="shared" si="34"/>
        <v>0</v>
      </c>
      <c r="AH252" t="b">
        <f t="shared" si="34"/>
        <v>0</v>
      </c>
      <c r="AI252" t="b">
        <f t="shared" si="34"/>
        <v>0</v>
      </c>
      <c r="AJ252" t="b">
        <f t="shared" si="34"/>
        <v>0</v>
      </c>
      <c r="AK252" t="b">
        <f t="shared" si="29"/>
        <v>0</v>
      </c>
      <c r="AL252" t="b">
        <f t="shared" si="29"/>
        <v>0</v>
      </c>
    </row>
    <row r="253" spans="1:38" x14ac:dyDescent="0.25">
      <c r="A253" t="s">
        <v>843</v>
      </c>
      <c r="B253" t="s">
        <v>844</v>
      </c>
      <c r="C253" t="s">
        <v>516</v>
      </c>
      <c r="D253" t="s">
        <v>18</v>
      </c>
      <c r="E253" t="s">
        <v>193</v>
      </c>
      <c r="F253" t="s">
        <v>845</v>
      </c>
      <c r="P253" t="str">
        <f t="shared" si="28"/>
        <v>Kathleen McArthur Park (Currimundi Lake), Bareki Street, Wurtulla</v>
      </c>
      <c r="Q253" t="b">
        <f t="shared" si="35"/>
        <v>0</v>
      </c>
      <c r="R253" t="b">
        <f t="shared" si="35"/>
        <v>0</v>
      </c>
      <c r="S253" t="b">
        <f t="shared" si="35"/>
        <v>0</v>
      </c>
      <c r="T253" t="b">
        <f t="shared" si="35"/>
        <v>0</v>
      </c>
      <c r="U253" t="b">
        <f t="shared" si="35"/>
        <v>0</v>
      </c>
      <c r="V253" t="b">
        <f t="shared" si="35"/>
        <v>1</v>
      </c>
      <c r="W253" t="b">
        <f t="shared" si="35"/>
        <v>0</v>
      </c>
      <c r="X253" t="b">
        <f t="shared" si="35"/>
        <v>0</v>
      </c>
      <c r="Y253" t="b">
        <f t="shared" si="35"/>
        <v>0</v>
      </c>
      <c r="Z253" t="b">
        <f t="shared" si="35"/>
        <v>0</v>
      </c>
      <c r="AA253" t="b">
        <f t="shared" si="35"/>
        <v>0</v>
      </c>
      <c r="AB253" t="b">
        <f t="shared" si="35"/>
        <v>0</v>
      </c>
      <c r="AC253" t="b">
        <f t="shared" si="35"/>
        <v>0</v>
      </c>
      <c r="AD253" t="b">
        <f t="shared" si="35"/>
        <v>0</v>
      </c>
      <c r="AE253" t="b">
        <f t="shared" si="35"/>
        <v>0</v>
      </c>
      <c r="AF253" t="b">
        <f t="shared" si="35"/>
        <v>0</v>
      </c>
      <c r="AG253" t="b">
        <f t="shared" si="34"/>
        <v>0</v>
      </c>
      <c r="AH253" t="b">
        <f t="shared" si="34"/>
        <v>0</v>
      </c>
      <c r="AI253" t="b">
        <f t="shared" si="34"/>
        <v>0</v>
      </c>
      <c r="AJ253" t="b">
        <f t="shared" si="34"/>
        <v>0</v>
      </c>
      <c r="AK253" t="b">
        <f t="shared" si="29"/>
        <v>0</v>
      </c>
      <c r="AL253" t="b">
        <f t="shared" si="29"/>
        <v>0</v>
      </c>
    </row>
    <row r="254" spans="1:38" x14ac:dyDescent="0.25">
      <c r="A254" t="s">
        <v>846</v>
      </c>
      <c r="B254" t="s">
        <v>847</v>
      </c>
      <c r="C254" t="s">
        <v>802</v>
      </c>
      <c r="D254" t="s">
        <v>46</v>
      </c>
      <c r="F254" t="s">
        <v>848</v>
      </c>
      <c r="P254" t="str">
        <f t="shared" si="28"/>
        <v>Kawana Aquatic Centre Skate Park, Sportsmans Parade, Bokarina</v>
      </c>
      <c r="Q254" t="b">
        <f t="shared" si="35"/>
        <v>0</v>
      </c>
      <c r="R254" t="b">
        <f t="shared" si="35"/>
        <v>0</v>
      </c>
      <c r="S254" t="b">
        <f t="shared" si="35"/>
        <v>0</v>
      </c>
      <c r="T254" t="b">
        <f t="shared" si="35"/>
        <v>0</v>
      </c>
      <c r="U254" t="b">
        <f t="shared" si="35"/>
        <v>0</v>
      </c>
      <c r="V254" t="b">
        <f t="shared" si="35"/>
        <v>0</v>
      </c>
      <c r="W254" t="b">
        <f t="shared" si="35"/>
        <v>0</v>
      </c>
      <c r="X254" t="b">
        <f t="shared" si="35"/>
        <v>0</v>
      </c>
      <c r="Y254" t="b">
        <f t="shared" si="35"/>
        <v>0</v>
      </c>
      <c r="Z254" t="b">
        <f t="shared" si="35"/>
        <v>0</v>
      </c>
      <c r="AA254" t="b">
        <f t="shared" si="35"/>
        <v>0</v>
      </c>
      <c r="AB254" t="b">
        <f t="shared" si="35"/>
        <v>0</v>
      </c>
      <c r="AC254" t="b">
        <f t="shared" si="35"/>
        <v>0</v>
      </c>
      <c r="AD254" t="b">
        <f t="shared" si="35"/>
        <v>0</v>
      </c>
      <c r="AE254" t="b">
        <f t="shared" si="35"/>
        <v>0</v>
      </c>
      <c r="AF254" t="b">
        <f t="shared" si="35"/>
        <v>0</v>
      </c>
      <c r="AG254" t="b">
        <f t="shared" si="34"/>
        <v>0</v>
      </c>
      <c r="AH254" t="b">
        <f t="shared" si="34"/>
        <v>0</v>
      </c>
      <c r="AI254" t="b">
        <f t="shared" si="34"/>
        <v>0</v>
      </c>
      <c r="AJ254" t="b">
        <f t="shared" si="34"/>
        <v>0</v>
      </c>
      <c r="AK254" t="b">
        <f t="shared" si="34"/>
        <v>0</v>
      </c>
      <c r="AL254" t="b">
        <f t="shared" si="34"/>
        <v>0</v>
      </c>
    </row>
    <row r="255" spans="1:38" x14ac:dyDescent="0.25">
      <c r="A255" t="s">
        <v>849</v>
      </c>
      <c r="B255" t="s">
        <v>820</v>
      </c>
      <c r="C255" t="s">
        <v>33</v>
      </c>
      <c r="D255" t="s">
        <v>234</v>
      </c>
      <c r="F255" t="s">
        <v>850</v>
      </c>
      <c r="P255" t="str">
        <f t="shared" si="28"/>
        <v>Kawana Beach, Oceanic Drive, Buddina</v>
      </c>
      <c r="Q255" t="b">
        <f t="shared" si="35"/>
        <v>0</v>
      </c>
      <c r="R255" t="b">
        <f t="shared" si="35"/>
        <v>0</v>
      </c>
      <c r="S255" t="b">
        <f t="shared" si="35"/>
        <v>0</v>
      </c>
      <c r="T255" t="b">
        <f t="shared" si="35"/>
        <v>0</v>
      </c>
      <c r="U255" t="b">
        <f t="shared" si="35"/>
        <v>0</v>
      </c>
      <c r="V255" t="b">
        <f t="shared" si="35"/>
        <v>0</v>
      </c>
      <c r="W255" t="b">
        <f t="shared" si="35"/>
        <v>0</v>
      </c>
      <c r="X255" t="b">
        <f t="shared" si="35"/>
        <v>0</v>
      </c>
      <c r="Y255" t="b">
        <f t="shared" si="35"/>
        <v>0</v>
      </c>
      <c r="Z255" t="b">
        <f t="shared" si="35"/>
        <v>0</v>
      </c>
      <c r="AA255" t="b">
        <f t="shared" si="35"/>
        <v>0</v>
      </c>
      <c r="AB255" t="b">
        <f t="shared" si="35"/>
        <v>0</v>
      </c>
      <c r="AC255" t="b">
        <f t="shared" si="35"/>
        <v>0</v>
      </c>
      <c r="AD255" t="b">
        <f t="shared" si="35"/>
        <v>0</v>
      </c>
      <c r="AE255" t="b">
        <f t="shared" si="35"/>
        <v>0</v>
      </c>
      <c r="AF255" t="b">
        <f t="shared" si="35"/>
        <v>0</v>
      </c>
      <c r="AG255" t="b">
        <f t="shared" si="34"/>
        <v>0</v>
      </c>
      <c r="AH255" t="b">
        <f t="shared" si="34"/>
        <v>0</v>
      </c>
      <c r="AI255" t="b">
        <f t="shared" si="34"/>
        <v>0</v>
      </c>
      <c r="AJ255" t="b">
        <f t="shared" si="34"/>
        <v>0</v>
      </c>
      <c r="AK255" t="b">
        <f t="shared" si="34"/>
        <v>0</v>
      </c>
      <c r="AL255" t="b">
        <f t="shared" si="34"/>
        <v>0</v>
      </c>
    </row>
    <row r="256" spans="1:38" x14ac:dyDescent="0.25">
      <c r="A256" t="s">
        <v>851</v>
      </c>
      <c r="B256" t="s">
        <v>852</v>
      </c>
      <c r="C256" t="s">
        <v>33</v>
      </c>
      <c r="D256" t="s">
        <v>115</v>
      </c>
      <c r="E256" t="s">
        <v>150</v>
      </c>
      <c r="F256" t="s">
        <v>853</v>
      </c>
      <c r="I256" s="1" t="s">
        <v>854</v>
      </c>
      <c r="P256" t="str">
        <f t="shared" si="28"/>
        <v>Kawana Community Hall, Nanyima Street, Buddina</v>
      </c>
      <c r="Q256" t="b">
        <f t="shared" si="35"/>
        <v>0</v>
      </c>
      <c r="R256" t="b">
        <f t="shared" si="35"/>
        <v>0</v>
      </c>
      <c r="S256" t="b">
        <f t="shared" si="35"/>
        <v>0</v>
      </c>
      <c r="T256" t="b">
        <f t="shared" si="35"/>
        <v>0</v>
      </c>
      <c r="U256" t="b">
        <f t="shared" si="35"/>
        <v>0</v>
      </c>
      <c r="V256" t="b">
        <f t="shared" si="35"/>
        <v>0</v>
      </c>
      <c r="W256" t="b">
        <f t="shared" si="35"/>
        <v>1</v>
      </c>
      <c r="X256" t="b">
        <f t="shared" si="35"/>
        <v>0</v>
      </c>
      <c r="Y256" t="b">
        <f t="shared" si="35"/>
        <v>0</v>
      </c>
      <c r="Z256" t="b">
        <f t="shared" si="35"/>
        <v>0</v>
      </c>
      <c r="AA256" t="b">
        <f t="shared" si="35"/>
        <v>0</v>
      </c>
      <c r="AB256" t="b">
        <f t="shared" si="35"/>
        <v>0</v>
      </c>
      <c r="AC256" t="b">
        <f t="shared" si="35"/>
        <v>0</v>
      </c>
      <c r="AD256" t="b">
        <f t="shared" si="35"/>
        <v>0</v>
      </c>
      <c r="AE256" t="b">
        <f t="shared" si="35"/>
        <v>0</v>
      </c>
      <c r="AF256" t="b">
        <f t="shared" si="35"/>
        <v>0</v>
      </c>
      <c r="AG256" t="b">
        <f t="shared" si="34"/>
        <v>0</v>
      </c>
      <c r="AH256" t="b">
        <f t="shared" si="34"/>
        <v>0</v>
      </c>
      <c r="AI256" t="b">
        <f t="shared" si="34"/>
        <v>0</v>
      </c>
      <c r="AJ256" t="b">
        <f t="shared" si="34"/>
        <v>0</v>
      </c>
      <c r="AK256" t="b">
        <f t="shared" si="34"/>
        <v>0</v>
      </c>
      <c r="AL256" t="b">
        <f t="shared" si="34"/>
        <v>0</v>
      </c>
    </row>
    <row r="257" spans="1:38" x14ac:dyDescent="0.25">
      <c r="A257" t="s">
        <v>855</v>
      </c>
      <c r="B257" t="s">
        <v>856</v>
      </c>
      <c r="C257" t="s">
        <v>802</v>
      </c>
      <c r="D257" t="s">
        <v>339</v>
      </c>
      <c r="F257" t="s">
        <v>857</v>
      </c>
      <c r="P257" t="str">
        <f t="shared" si="28"/>
        <v>Kawana Sports Precinct (formerly known as Stockland Park), 320 Nicklin Way, Bokarina</v>
      </c>
      <c r="Q257" t="b">
        <f t="shared" si="35"/>
        <v>0</v>
      </c>
      <c r="R257" t="b">
        <f t="shared" si="35"/>
        <v>0</v>
      </c>
      <c r="S257" t="b">
        <f t="shared" si="35"/>
        <v>0</v>
      </c>
      <c r="T257" t="b">
        <f t="shared" si="35"/>
        <v>0</v>
      </c>
      <c r="U257" t="b">
        <f t="shared" si="35"/>
        <v>0</v>
      </c>
      <c r="V257" t="b">
        <f t="shared" si="35"/>
        <v>0</v>
      </c>
      <c r="W257" t="b">
        <f t="shared" si="35"/>
        <v>0</v>
      </c>
      <c r="X257" t="b">
        <f t="shared" si="35"/>
        <v>0</v>
      </c>
      <c r="Y257" t="b">
        <f t="shared" si="35"/>
        <v>0</v>
      </c>
      <c r="Z257" t="b">
        <f t="shared" si="35"/>
        <v>0</v>
      </c>
      <c r="AA257" t="b">
        <f t="shared" si="35"/>
        <v>0</v>
      </c>
      <c r="AB257" t="b">
        <f t="shared" si="35"/>
        <v>0</v>
      </c>
      <c r="AC257" t="b">
        <f t="shared" si="35"/>
        <v>0</v>
      </c>
      <c r="AD257" t="b">
        <f t="shared" si="35"/>
        <v>0</v>
      </c>
      <c r="AE257" t="b">
        <f t="shared" si="35"/>
        <v>0</v>
      </c>
      <c r="AF257" t="b">
        <f t="shared" si="35"/>
        <v>0</v>
      </c>
      <c r="AG257" t="b">
        <f t="shared" si="34"/>
        <v>0</v>
      </c>
      <c r="AH257" t="b">
        <f t="shared" si="34"/>
        <v>0</v>
      </c>
      <c r="AI257" t="b">
        <f t="shared" si="34"/>
        <v>0</v>
      </c>
      <c r="AJ257" t="b">
        <f t="shared" si="34"/>
        <v>0</v>
      </c>
      <c r="AK257" t="b">
        <f t="shared" si="34"/>
        <v>0</v>
      </c>
      <c r="AL257" t="b">
        <f t="shared" si="34"/>
        <v>0</v>
      </c>
    </row>
    <row r="258" spans="1:38" x14ac:dyDescent="0.25">
      <c r="A258" t="s">
        <v>858</v>
      </c>
      <c r="B258" t="s">
        <v>859</v>
      </c>
      <c r="C258" t="s">
        <v>33</v>
      </c>
      <c r="D258" t="s">
        <v>139</v>
      </c>
      <c r="F258" t="s">
        <v>860</v>
      </c>
      <c r="P258" t="str">
        <f t="shared" si="28"/>
        <v>Kawana Tennis Club, Corner Nanyima Street and Iluka Street, Buddina</v>
      </c>
      <c r="Q258" t="b">
        <f t="shared" si="35"/>
        <v>0</v>
      </c>
      <c r="R258" t="b">
        <f t="shared" si="35"/>
        <v>0</v>
      </c>
      <c r="S258" t="b">
        <f t="shared" si="35"/>
        <v>0</v>
      </c>
      <c r="T258" t="b">
        <f t="shared" si="35"/>
        <v>0</v>
      </c>
      <c r="U258" t="b">
        <f t="shared" si="35"/>
        <v>0</v>
      </c>
      <c r="V258" t="b">
        <f t="shared" si="35"/>
        <v>0</v>
      </c>
      <c r="W258" t="b">
        <f t="shared" si="35"/>
        <v>0</v>
      </c>
      <c r="X258" t="b">
        <f t="shared" si="35"/>
        <v>0</v>
      </c>
      <c r="Y258" t="b">
        <f t="shared" si="35"/>
        <v>0</v>
      </c>
      <c r="Z258" t="b">
        <f t="shared" si="35"/>
        <v>0</v>
      </c>
      <c r="AA258" t="b">
        <f t="shared" si="35"/>
        <v>0</v>
      </c>
      <c r="AB258" t="b">
        <f t="shared" si="35"/>
        <v>0</v>
      </c>
      <c r="AC258" t="b">
        <f t="shared" si="35"/>
        <v>0</v>
      </c>
      <c r="AD258" t="b">
        <f t="shared" si="35"/>
        <v>0</v>
      </c>
      <c r="AE258" t="b">
        <f t="shared" si="35"/>
        <v>0</v>
      </c>
      <c r="AF258" t="b">
        <f t="shared" si="35"/>
        <v>0</v>
      </c>
      <c r="AG258" t="b">
        <f t="shared" si="34"/>
        <v>0</v>
      </c>
      <c r="AH258" t="b">
        <f t="shared" si="34"/>
        <v>0</v>
      </c>
      <c r="AI258" t="b">
        <f t="shared" si="34"/>
        <v>0</v>
      </c>
      <c r="AJ258" t="b">
        <f t="shared" si="34"/>
        <v>0</v>
      </c>
      <c r="AK258" t="b">
        <f t="shared" si="34"/>
        <v>0</v>
      </c>
      <c r="AL258" t="b">
        <f t="shared" si="34"/>
        <v>0</v>
      </c>
    </row>
    <row r="259" spans="1:38" x14ac:dyDescent="0.25">
      <c r="A259" t="s">
        <v>861</v>
      </c>
      <c r="B259" t="s">
        <v>85</v>
      </c>
      <c r="C259" t="s">
        <v>86</v>
      </c>
      <c r="D259" t="s">
        <v>73</v>
      </c>
      <c r="E259" t="s">
        <v>862</v>
      </c>
      <c r="F259" t="s">
        <v>531</v>
      </c>
      <c r="G259" t="s">
        <v>190</v>
      </c>
      <c r="P259" t="str">
        <f t="shared" ref="P259:P322" si="36">A259&amp;", "&amp;B259&amp;", "&amp;C259</f>
        <v>Keith Hill Park, Pumicestone Esplanade, Golden Beach</v>
      </c>
      <c r="Q259" t="b">
        <f t="shared" si="35"/>
        <v>1</v>
      </c>
      <c r="R259" t="b">
        <f t="shared" si="35"/>
        <v>1</v>
      </c>
      <c r="S259" t="b">
        <f t="shared" si="35"/>
        <v>1</v>
      </c>
      <c r="T259" t="b">
        <f t="shared" si="35"/>
        <v>0</v>
      </c>
      <c r="U259" t="b">
        <f t="shared" si="35"/>
        <v>0</v>
      </c>
      <c r="V259" t="b">
        <f t="shared" si="35"/>
        <v>1</v>
      </c>
      <c r="W259" t="b">
        <f t="shared" si="35"/>
        <v>0</v>
      </c>
      <c r="X259" t="b">
        <f t="shared" si="35"/>
        <v>1</v>
      </c>
      <c r="Y259" t="b">
        <f t="shared" si="35"/>
        <v>0</v>
      </c>
      <c r="Z259" t="b">
        <f t="shared" si="35"/>
        <v>0</v>
      </c>
      <c r="AA259" t="b">
        <f t="shared" si="35"/>
        <v>0</v>
      </c>
      <c r="AB259" t="b">
        <f t="shared" si="35"/>
        <v>0</v>
      </c>
      <c r="AC259" t="b">
        <f t="shared" si="35"/>
        <v>0</v>
      </c>
      <c r="AD259" t="b">
        <f t="shared" si="35"/>
        <v>0</v>
      </c>
      <c r="AE259" t="b">
        <f t="shared" si="35"/>
        <v>1</v>
      </c>
      <c r="AF259" t="b">
        <f t="shared" ref="AF259:AL322" si="37">NOT(ISERROR(FIND(AF$1,$E259)))</f>
        <v>0</v>
      </c>
      <c r="AG259" t="b">
        <f t="shared" si="37"/>
        <v>0</v>
      </c>
      <c r="AH259" t="b">
        <f t="shared" si="37"/>
        <v>0</v>
      </c>
      <c r="AI259" t="b">
        <f t="shared" si="37"/>
        <v>0</v>
      </c>
      <c r="AJ259" t="b">
        <f t="shared" si="37"/>
        <v>1</v>
      </c>
      <c r="AK259" t="b">
        <f t="shared" si="37"/>
        <v>0</v>
      </c>
      <c r="AL259" t="b">
        <f t="shared" si="37"/>
        <v>0</v>
      </c>
    </row>
    <row r="260" spans="1:38" x14ac:dyDescent="0.25">
      <c r="A260" t="s">
        <v>863</v>
      </c>
      <c r="B260" t="s">
        <v>864</v>
      </c>
      <c r="C260" t="s">
        <v>82</v>
      </c>
      <c r="D260" t="s">
        <v>18</v>
      </c>
      <c r="E260" t="s">
        <v>695</v>
      </c>
      <c r="P260" t="str">
        <f t="shared" si="36"/>
        <v>Keith Royal Oval, Desley Street - Taylor Terrace, Marcoola</v>
      </c>
      <c r="Q260" t="b">
        <f t="shared" ref="Q260:AF323" si="38">NOT(ISERROR(FIND(Q$1,$E260)))</f>
        <v>0</v>
      </c>
      <c r="R260" t="b">
        <f t="shared" si="38"/>
        <v>1</v>
      </c>
      <c r="S260" t="b">
        <f t="shared" si="38"/>
        <v>1</v>
      </c>
      <c r="T260" t="b">
        <f t="shared" si="38"/>
        <v>0</v>
      </c>
      <c r="U260" t="b">
        <f t="shared" si="38"/>
        <v>0</v>
      </c>
      <c r="V260" t="b">
        <f t="shared" si="38"/>
        <v>0</v>
      </c>
      <c r="W260" t="b">
        <f t="shared" si="38"/>
        <v>0</v>
      </c>
      <c r="X260" t="b">
        <f t="shared" si="38"/>
        <v>1</v>
      </c>
      <c r="Y260" t="b">
        <f t="shared" si="38"/>
        <v>0</v>
      </c>
      <c r="Z260" t="b">
        <f t="shared" si="38"/>
        <v>0</v>
      </c>
      <c r="AA260" t="b">
        <f t="shared" si="38"/>
        <v>0</v>
      </c>
      <c r="AB260" t="b">
        <f t="shared" si="38"/>
        <v>0</v>
      </c>
      <c r="AC260" t="b">
        <f t="shared" si="38"/>
        <v>0</v>
      </c>
      <c r="AD260" t="b">
        <f t="shared" si="38"/>
        <v>0</v>
      </c>
      <c r="AE260" t="b">
        <f t="shared" si="38"/>
        <v>0</v>
      </c>
      <c r="AF260" t="b">
        <f t="shared" si="38"/>
        <v>0</v>
      </c>
      <c r="AG260" t="b">
        <f t="shared" si="37"/>
        <v>0</v>
      </c>
      <c r="AH260" t="b">
        <f t="shared" si="37"/>
        <v>0</v>
      </c>
      <c r="AI260" t="b">
        <f t="shared" si="37"/>
        <v>0</v>
      </c>
      <c r="AJ260" t="b">
        <f t="shared" si="37"/>
        <v>0</v>
      </c>
      <c r="AK260" t="b">
        <f t="shared" si="37"/>
        <v>0</v>
      </c>
      <c r="AL260" t="b">
        <f t="shared" si="37"/>
        <v>0</v>
      </c>
    </row>
    <row r="261" spans="1:38" x14ac:dyDescent="0.25">
      <c r="A261" t="s">
        <v>865</v>
      </c>
      <c r="B261" t="s">
        <v>866</v>
      </c>
      <c r="C261" t="s">
        <v>779</v>
      </c>
      <c r="D261" t="s">
        <v>867</v>
      </c>
      <c r="P261" t="str">
        <f t="shared" si="36"/>
        <v>Kenilworth Showgrounds, Maleny - Kenilworth Road, Kenilworth</v>
      </c>
      <c r="Q261" t="b">
        <f t="shared" si="38"/>
        <v>0</v>
      </c>
      <c r="R261" t="b">
        <f t="shared" si="38"/>
        <v>0</v>
      </c>
      <c r="S261" t="b">
        <f t="shared" si="38"/>
        <v>0</v>
      </c>
      <c r="T261" t="b">
        <f t="shared" si="38"/>
        <v>0</v>
      </c>
      <c r="U261" t="b">
        <f t="shared" si="38"/>
        <v>0</v>
      </c>
      <c r="V261" t="b">
        <f t="shared" si="38"/>
        <v>0</v>
      </c>
      <c r="W261" t="b">
        <f t="shared" si="38"/>
        <v>0</v>
      </c>
      <c r="X261" t="b">
        <f t="shared" si="38"/>
        <v>0</v>
      </c>
      <c r="Y261" t="b">
        <f t="shared" si="38"/>
        <v>0</v>
      </c>
      <c r="Z261" t="b">
        <f t="shared" si="38"/>
        <v>0</v>
      </c>
      <c r="AA261" t="b">
        <f t="shared" si="38"/>
        <v>0</v>
      </c>
      <c r="AB261" t="b">
        <f t="shared" si="38"/>
        <v>0</v>
      </c>
      <c r="AC261" t="b">
        <f t="shared" si="38"/>
        <v>0</v>
      </c>
      <c r="AD261" t="b">
        <f t="shared" si="38"/>
        <v>0</v>
      </c>
      <c r="AE261" t="b">
        <f t="shared" si="38"/>
        <v>0</v>
      </c>
      <c r="AF261" t="b">
        <f t="shared" si="38"/>
        <v>0</v>
      </c>
      <c r="AG261" t="b">
        <f t="shared" si="37"/>
        <v>0</v>
      </c>
      <c r="AH261" t="b">
        <f t="shared" si="37"/>
        <v>0</v>
      </c>
      <c r="AI261" t="b">
        <f t="shared" si="37"/>
        <v>0</v>
      </c>
      <c r="AJ261" t="b">
        <f t="shared" si="37"/>
        <v>0</v>
      </c>
      <c r="AK261" t="b">
        <f t="shared" si="37"/>
        <v>0</v>
      </c>
      <c r="AL261" t="b">
        <f t="shared" si="37"/>
        <v>0</v>
      </c>
    </row>
    <row r="262" spans="1:38" x14ac:dyDescent="0.25">
      <c r="A262" t="s">
        <v>868</v>
      </c>
      <c r="B262" t="s">
        <v>869</v>
      </c>
      <c r="C262" t="s">
        <v>779</v>
      </c>
      <c r="D262" t="s">
        <v>46</v>
      </c>
      <c r="F262" t="s">
        <v>870</v>
      </c>
      <c r="P262" t="str">
        <f t="shared" si="36"/>
        <v>Kenilworth Skate Park, Kenilworth - Maleny Road, Kenilworth</v>
      </c>
      <c r="Q262" t="b">
        <f t="shared" si="38"/>
        <v>0</v>
      </c>
      <c r="R262" t="b">
        <f t="shared" si="38"/>
        <v>0</v>
      </c>
      <c r="S262" t="b">
        <f t="shared" si="38"/>
        <v>0</v>
      </c>
      <c r="T262" t="b">
        <f t="shared" si="38"/>
        <v>0</v>
      </c>
      <c r="U262" t="b">
        <f t="shared" si="38"/>
        <v>0</v>
      </c>
      <c r="V262" t="b">
        <f t="shared" si="38"/>
        <v>0</v>
      </c>
      <c r="W262" t="b">
        <f t="shared" si="38"/>
        <v>0</v>
      </c>
      <c r="X262" t="b">
        <f t="shared" si="38"/>
        <v>0</v>
      </c>
      <c r="Y262" t="b">
        <f t="shared" si="38"/>
        <v>0</v>
      </c>
      <c r="Z262" t="b">
        <f t="shared" si="38"/>
        <v>0</v>
      </c>
      <c r="AA262" t="b">
        <f t="shared" si="38"/>
        <v>0</v>
      </c>
      <c r="AB262" t="b">
        <f t="shared" si="38"/>
        <v>0</v>
      </c>
      <c r="AC262" t="b">
        <f t="shared" si="38"/>
        <v>0</v>
      </c>
      <c r="AD262" t="b">
        <f t="shared" si="38"/>
        <v>0</v>
      </c>
      <c r="AE262" t="b">
        <f t="shared" si="38"/>
        <v>0</v>
      </c>
      <c r="AF262" t="b">
        <f t="shared" si="38"/>
        <v>0</v>
      </c>
      <c r="AG262" t="b">
        <f t="shared" si="37"/>
        <v>0</v>
      </c>
      <c r="AH262" t="b">
        <f t="shared" si="37"/>
        <v>0</v>
      </c>
      <c r="AI262" t="b">
        <f t="shared" si="37"/>
        <v>0</v>
      </c>
      <c r="AJ262" t="b">
        <f t="shared" si="37"/>
        <v>0</v>
      </c>
      <c r="AK262" t="b">
        <f t="shared" si="37"/>
        <v>0</v>
      </c>
      <c r="AL262" t="b">
        <f t="shared" si="37"/>
        <v>0</v>
      </c>
    </row>
    <row r="263" spans="1:38" x14ac:dyDescent="0.25">
      <c r="A263" t="s">
        <v>871</v>
      </c>
      <c r="B263" t="s">
        <v>872</v>
      </c>
      <c r="C263" t="s">
        <v>779</v>
      </c>
      <c r="D263" t="s">
        <v>73</v>
      </c>
      <c r="E263" t="s">
        <v>873</v>
      </c>
      <c r="F263" t="s">
        <v>874</v>
      </c>
      <c r="G263" t="s">
        <v>875</v>
      </c>
      <c r="P263" t="str">
        <f t="shared" si="36"/>
        <v>Kenilworth Town Park, Charles Street, Kenilworth</v>
      </c>
      <c r="Q263" t="b">
        <f t="shared" si="38"/>
        <v>1</v>
      </c>
      <c r="R263" t="b">
        <f t="shared" si="38"/>
        <v>1</v>
      </c>
      <c r="S263" t="b">
        <f t="shared" si="38"/>
        <v>1</v>
      </c>
      <c r="T263" t="b">
        <f t="shared" si="38"/>
        <v>0</v>
      </c>
      <c r="U263" t="b">
        <f t="shared" si="38"/>
        <v>0</v>
      </c>
      <c r="V263" t="b">
        <f t="shared" si="38"/>
        <v>1</v>
      </c>
      <c r="W263" t="b">
        <f t="shared" si="38"/>
        <v>0</v>
      </c>
      <c r="X263" t="b">
        <f t="shared" si="38"/>
        <v>1</v>
      </c>
      <c r="Y263" t="b">
        <f t="shared" si="38"/>
        <v>0</v>
      </c>
      <c r="Z263" t="b">
        <f t="shared" si="38"/>
        <v>0</v>
      </c>
      <c r="AA263" t="b">
        <f t="shared" si="38"/>
        <v>0</v>
      </c>
      <c r="AB263" t="b">
        <f t="shared" si="38"/>
        <v>0</v>
      </c>
      <c r="AC263" t="b">
        <f t="shared" si="38"/>
        <v>0</v>
      </c>
      <c r="AD263" t="b">
        <f t="shared" si="38"/>
        <v>0</v>
      </c>
      <c r="AE263" t="b">
        <f t="shared" si="38"/>
        <v>1</v>
      </c>
      <c r="AF263" t="b">
        <f t="shared" si="38"/>
        <v>0</v>
      </c>
      <c r="AG263" t="b">
        <f t="shared" si="37"/>
        <v>0</v>
      </c>
      <c r="AH263" t="b">
        <f t="shared" si="37"/>
        <v>0</v>
      </c>
      <c r="AI263" t="b">
        <f t="shared" si="37"/>
        <v>0</v>
      </c>
      <c r="AJ263" t="b">
        <f t="shared" si="37"/>
        <v>0</v>
      </c>
      <c r="AK263" t="b">
        <f t="shared" si="37"/>
        <v>0</v>
      </c>
      <c r="AL263" t="b">
        <f t="shared" si="37"/>
        <v>0</v>
      </c>
    </row>
    <row r="264" spans="1:38" x14ac:dyDescent="0.25">
      <c r="A264" t="s">
        <v>876</v>
      </c>
      <c r="B264" t="s">
        <v>877</v>
      </c>
      <c r="C264" t="s">
        <v>100</v>
      </c>
      <c r="D264" t="s">
        <v>18</v>
      </c>
      <c r="E264" t="s">
        <v>29</v>
      </c>
      <c r="F264" t="s">
        <v>878</v>
      </c>
      <c r="P264" t="str">
        <f t="shared" si="36"/>
        <v>Kestral Park, Kestral Street, Aroona</v>
      </c>
      <c r="Q264" t="b">
        <f t="shared" si="38"/>
        <v>0</v>
      </c>
      <c r="R264" t="b">
        <f t="shared" si="38"/>
        <v>0</v>
      </c>
      <c r="S264" t="b">
        <f t="shared" si="38"/>
        <v>1</v>
      </c>
      <c r="T264" t="b">
        <f t="shared" si="38"/>
        <v>0</v>
      </c>
      <c r="U264" t="b">
        <f t="shared" si="38"/>
        <v>0</v>
      </c>
      <c r="V264" t="b">
        <f t="shared" si="38"/>
        <v>0</v>
      </c>
      <c r="W264" t="b">
        <f t="shared" si="38"/>
        <v>0</v>
      </c>
      <c r="X264" t="b">
        <f t="shared" si="38"/>
        <v>0</v>
      </c>
      <c r="Y264" t="b">
        <f t="shared" si="38"/>
        <v>0</v>
      </c>
      <c r="Z264" t="b">
        <f t="shared" si="38"/>
        <v>0</v>
      </c>
      <c r="AA264" t="b">
        <f t="shared" si="38"/>
        <v>0</v>
      </c>
      <c r="AB264" t="b">
        <f t="shared" si="38"/>
        <v>0</v>
      </c>
      <c r="AC264" t="b">
        <f t="shared" si="38"/>
        <v>0</v>
      </c>
      <c r="AD264" t="b">
        <f t="shared" si="38"/>
        <v>0</v>
      </c>
      <c r="AE264" t="b">
        <f t="shared" si="38"/>
        <v>0</v>
      </c>
      <c r="AF264" t="b">
        <f t="shared" si="38"/>
        <v>0</v>
      </c>
      <c r="AG264" t="b">
        <f t="shared" si="37"/>
        <v>0</v>
      </c>
      <c r="AH264" t="b">
        <f t="shared" si="37"/>
        <v>0</v>
      </c>
      <c r="AI264" t="b">
        <f t="shared" si="37"/>
        <v>0</v>
      </c>
      <c r="AJ264" t="b">
        <f t="shared" si="37"/>
        <v>0</v>
      </c>
      <c r="AK264" t="b">
        <f t="shared" si="37"/>
        <v>0</v>
      </c>
      <c r="AL264" t="b">
        <f t="shared" si="37"/>
        <v>0</v>
      </c>
    </row>
    <row r="265" spans="1:38" x14ac:dyDescent="0.25">
      <c r="A265" t="s">
        <v>879</v>
      </c>
      <c r="B265" t="s">
        <v>852</v>
      </c>
      <c r="C265" t="s">
        <v>33</v>
      </c>
      <c r="D265" t="s">
        <v>18</v>
      </c>
      <c r="E265" t="s">
        <v>880</v>
      </c>
      <c r="F265" t="s">
        <v>881</v>
      </c>
      <c r="G265" t="s">
        <v>195</v>
      </c>
      <c r="P265" t="str">
        <f t="shared" si="36"/>
        <v>Kevin Asmus Park, Nanyima Street, Buddina</v>
      </c>
      <c r="Q265" t="b">
        <f t="shared" si="38"/>
        <v>0</v>
      </c>
      <c r="R265" t="b">
        <f t="shared" si="38"/>
        <v>0</v>
      </c>
      <c r="S265" t="b">
        <f t="shared" si="38"/>
        <v>1</v>
      </c>
      <c r="T265" t="b">
        <f t="shared" si="38"/>
        <v>0</v>
      </c>
      <c r="U265" t="b">
        <f t="shared" si="38"/>
        <v>0</v>
      </c>
      <c r="V265" t="b">
        <f t="shared" si="38"/>
        <v>1</v>
      </c>
      <c r="W265" t="b">
        <f t="shared" si="38"/>
        <v>0</v>
      </c>
      <c r="X265" t="b">
        <f t="shared" si="38"/>
        <v>1</v>
      </c>
      <c r="Y265" t="b">
        <f t="shared" si="38"/>
        <v>0</v>
      </c>
      <c r="Z265" t="b">
        <f t="shared" si="38"/>
        <v>0</v>
      </c>
      <c r="AA265" t="b">
        <f t="shared" si="38"/>
        <v>0</v>
      </c>
      <c r="AB265" t="b">
        <f t="shared" si="38"/>
        <v>0</v>
      </c>
      <c r="AC265" t="b">
        <f t="shared" si="38"/>
        <v>0</v>
      </c>
      <c r="AD265" t="b">
        <f t="shared" si="38"/>
        <v>0</v>
      </c>
      <c r="AE265" t="b">
        <f t="shared" si="38"/>
        <v>1</v>
      </c>
      <c r="AF265" t="b">
        <f t="shared" si="38"/>
        <v>0</v>
      </c>
      <c r="AG265" t="b">
        <f t="shared" si="37"/>
        <v>0</v>
      </c>
      <c r="AH265" t="b">
        <f t="shared" si="37"/>
        <v>0</v>
      </c>
      <c r="AI265" t="b">
        <f t="shared" si="37"/>
        <v>0</v>
      </c>
      <c r="AJ265" t="b">
        <f t="shared" si="37"/>
        <v>0</v>
      </c>
      <c r="AK265" t="b">
        <f t="shared" si="37"/>
        <v>0</v>
      </c>
      <c r="AL265" t="b">
        <f t="shared" si="37"/>
        <v>0</v>
      </c>
    </row>
    <row r="266" spans="1:38" x14ac:dyDescent="0.25">
      <c r="A266" t="s">
        <v>882</v>
      </c>
      <c r="B266" t="s">
        <v>883</v>
      </c>
      <c r="C266" t="s">
        <v>22</v>
      </c>
      <c r="D266" t="s">
        <v>18</v>
      </c>
      <c r="E266" t="s">
        <v>29</v>
      </c>
      <c r="F266" t="s">
        <v>884</v>
      </c>
      <c r="P266" t="str">
        <f t="shared" si="36"/>
        <v>Khancoban Drive Park, Khancoban Drive, Buderim</v>
      </c>
      <c r="Q266" t="b">
        <f t="shared" si="38"/>
        <v>0</v>
      </c>
      <c r="R266" t="b">
        <f t="shared" si="38"/>
        <v>0</v>
      </c>
      <c r="S266" t="b">
        <f t="shared" si="38"/>
        <v>1</v>
      </c>
      <c r="T266" t="b">
        <f t="shared" si="38"/>
        <v>0</v>
      </c>
      <c r="U266" t="b">
        <f t="shared" si="38"/>
        <v>0</v>
      </c>
      <c r="V266" t="b">
        <f t="shared" si="38"/>
        <v>0</v>
      </c>
      <c r="W266" t="b">
        <f t="shared" si="38"/>
        <v>0</v>
      </c>
      <c r="X266" t="b">
        <f t="shared" si="38"/>
        <v>0</v>
      </c>
      <c r="Y266" t="b">
        <f t="shared" si="38"/>
        <v>0</v>
      </c>
      <c r="Z266" t="b">
        <f t="shared" si="38"/>
        <v>0</v>
      </c>
      <c r="AA266" t="b">
        <f t="shared" si="38"/>
        <v>0</v>
      </c>
      <c r="AB266" t="b">
        <f t="shared" si="38"/>
        <v>0</v>
      </c>
      <c r="AC266" t="b">
        <f t="shared" si="38"/>
        <v>0</v>
      </c>
      <c r="AD266" t="b">
        <f t="shared" si="38"/>
        <v>0</v>
      </c>
      <c r="AE266" t="b">
        <f t="shared" si="38"/>
        <v>0</v>
      </c>
      <c r="AF266" t="b">
        <f t="shared" si="38"/>
        <v>0</v>
      </c>
      <c r="AG266" t="b">
        <f t="shared" si="37"/>
        <v>0</v>
      </c>
      <c r="AH266" t="b">
        <f t="shared" si="37"/>
        <v>0</v>
      </c>
      <c r="AI266" t="b">
        <f t="shared" si="37"/>
        <v>0</v>
      </c>
      <c r="AJ266" t="b">
        <f t="shared" si="37"/>
        <v>0</v>
      </c>
      <c r="AK266" t="b">
        <f t="shared" si="37"/>
        <v>0</v>
      </c>
      <c r="AL266" t="b">
        <f t="shared" si="37"/>
        <v>0</v>
      </c>
    </row>
    <row r="267" spans="1:38" x14ac:dyDescent="0.25">
      <c r="A267" t="s">
        <v>885</v>
      </c>
      <c r="B267" t="s">
        <v>154</v>
      </c>
      <c r="C267" t="s">
        <v>149</v>
      </c>
      <c r="D267" t="s">
        <v>18</v>
      </c>
      <c r="E267" t="s">
        <v>29</v>
      </c>
      <c r="P267" t="str">
        <f t="shared" si="36"/>
        <v>Kindy Park, Glasshouse Mountains Road, Beerwah</v>
      </c>
      <c r="Q267" t="b">
        <f t="shared" si="38"/>
        <v>0</v>
      </c>
      <c r="R267" t="b">
        <f t="shared" si="38"/>
        <v>0</v>
      </c>
      <c r="S267" t="b">
        <f t="shared" si="38"/>
        <v>1</v>
      </c>
      <c r="T267" t="b">
        <f t="shared" si="38"/>
        <v>0</v>
      </c>
      <c r="U267" t="b">
        <f t="shared" si="38"/>
        <v>0</v>
      </c>
      <c r="V267" t="b">
        <f t="shared" si="38"/>
        <v>0</v>
      </c>
      <c r="W267" t="b">
        <f t="shared" si="38"/>
        <v>0</v>
      </c>
      <c r="X267" t="b">
        <f t="shared" si="38"/>
        <v>0</v>
      </c>
      <c r="Y267" t="b">
        <f t="shared" si="38"/>
        <v>0</v>
      </c>
      <c r="Z267" t="b">
        <f t="shared" si="38"/>
        <v>0</v>
      </c>
      <c r="AA267" t="b">
        <f t="shared" si="38"/>
        <v>0</v>
      </c>
      <c r="AB267" t="b">
        <f t="shared" si="38"/>
        <v>0</v>
      </c>
      <c r="AC267" t="b">
        <f t="shared" si="38"/>
        <v>0</v>
      </c>
      <c r="AD267" t="b">
        <f t="shared" si="38"/>
        <v>0</v>
      </c>
      <c r="AE267" t="b">
        <f t="shared" si="38"/>
        <v>0</v>
      </c>
      <c r="AF267" t="b">
        <f t="shared" si="38"/>
        <v>0</v>
      </c>
      <c r="AG267" t="b">
        <f t="shared" si="37"/>
        <v>0</v>
      </c>
      <c r="AH267" t="b">
        <f t="shared" si="37"/>
        <v>0</v>
      </c>
      <c r="AI267" t="b">
        <f t="shared" si="37"/>
        <v>0</v>
      </c>
      <c r="AJ267" t="b">
        <f t="shared" si="37"/>
        <v>0</v>
      </c>
      <c r="AK267" t="b">
        <f t="shared" si="37"/>
        <v>0</v>
      </c>
      <c r="AL267" t="b">
        <f t="shared" si="37"/>
        <v>0</v>
      </c>
    </row>
    <row r="268" spans="1:38" x14ac:dyDescent="0.25">
      <c r="A268" t="s">
        <v>367</v>
      </c>
      <c r="B268" t="s">
        <v>886</v>
      </c>
      <c r="C268" t="s">
        <v>367</v>
      </c>
      <c r="D268" t="s">
        <v>234</v>
      </c>
      <c r="E268" t="s">
        <v>887</v>
      </c>
      <c r="F268" t="s">
        <v>888</v>
      </c>
      <c r="G268" t="s">
        <v>889</v>
      </c>
      <c r="I268" s="1" t="s">
        <v>890</v>
      </c>
      <c r="P268" t="str">
        <f t="shared" si="36"/>
        <v>Kings Beach, Ormond Terrace, Kings Beach</v>
      </c>
      <c r="Q268" t="b">
        <f t="shared" si="38"/>
        <v>1</v>
      </c>
      <c r="R268" t="b">
        <f t="shared" si="38"/>
        <v>0</v>
      </c>
      <c r="S268" t="b">
        <f t="shared" si="38"/>
        <v>1</v>
      </c>
      <c r="T268" t="b">
        <f t="shared" si="38"/>
        <v>0</v>
      </c>
      <c r="U268" t="b">
        <f t="shared" si="38"/>
        <v>0</v>
      </c>
      <c r="V268" t="b">
        <f t="shared" si="38"/>
        <v>0</v>
      </c>
      <c r="W268" t="b">
        <f t="shared" si="38"/>
        <v>1</v>
      </c>
      <c r="X268" t="b">
        <f t="shared" si="38"/>
        <v>1</v>
      </c>
      <c r="Y268" t="b">
        <f t="shared" si="38"/>
        <v>0</v>
      </c>
      <c r="Z268" t="b">
        <f t="shared" si="38"/>
        <v>0</v>
      </c>
      <c r="AA268" t="b">
        <f t="shared" si="38"/>
        <v>0</v>
      </c>
      <c r="AB268" t="b">
        <f t="shared" si="38"/>
        <v>1</v>
      </c>
      <c r="AC268" t="b">
        <f t="shared" si="38"/>
        <v>0</v>
      </c>
      <c r="AD268" t="b">
        <f t="shared" si="38"/>
        <v>0</v>
      </c>
      <c r="AE268" t="b">
        <f t="shared" si="38"/>
        <v>0</v>
      </c>
      <c r="AF268" t="b">
        <f t="shared" si="38"/>
        <v>1</v>
      </c>
      <c r="AG268" t="b">
        <f t="shared" si="37"/>
        <v>0</v>
      </c>
      <c r="AH268" t="b">
        <f t="shared" si="37"/>
        <v>0</v>
      </c>
      <c r="AI268" t="b">
        <f t="shared" si="37"/>
        <v>1</v>
      </c>
      <c r="AJ268" t="b">
        <f t="shared" si="37"/>
        <v>0</v>
      </c>
      <c r="AK268" t="b">
        <f t="shared" si="37"/>
        <v>0</v>
      </c>
      <c r="AL268" t="b">
        <f t="shared" si="37"/>
        <v>0</v>
      </c>
    </row>
    <row r="269" spans="1:38" x14ac:dyDescent="0.25">
      <c r="A269" t="s">
        <v>891</v>
      </c>
      <c r="B269" t="s">
        <v>892</v>
      </c>
      <c r="C269" t="s">
        <v>367</v>
      </c>
      <c r="D269" t="s">
        <v>73</v>
      </c>
      <c r="E269" t="s">
        <v>893</v>
      </c>
      <c r="F269" t="s">
        <v>894</v>
      </c>
      <c r="P269" t="str">
        <f t="shared" si="36"/>
        <v>Kings Beach Park, Burgess Street, Kings Beach</v>
      </c>
      <c r="Q269" t="b">
        <f t="shared" si="38"/>
        <v>1</v>
      </c>
      <c r="R269" t="b">
        <f t="shared" si="38"/>
        <v>1</v>
      </c>
      <c r="S269" t="b">
        <f t="shared" si="38"/>
        <v>1</v>
      </c>
      <c r="T269" t="b">
        <f t="shared" si="38"/>
        <v>0</v>
      </c>
      <c r="U269" t="b">
        <f t="shared" si="38"/>
        <v>0</v>
      </c>
      <c r="V269" t="b">
        <f t="shared" si="38"/>
        <v>0</v>
      </c>
      <c r="W269" t="b">
        <f t="shared" si="38"/>
        <v>0</v>
      </c>
      <c r="X269" t="b">
        <f t="shared" si="38"/>
        <v>0</v>
      </c>
      <c r="Y269" t="b">
        <f t="shared" si="38"/>
        <v>0</v>
      </c>
      <c r="Z269" t="b">
        <f t="shared" si="38"/>
        <v>0</v>
      </c>
      <c r="AA269" t="b">
        <f t="shared" si="38"/>
        <v>0</v>
      </c>
      <c r="AB269" t="b">
        <f t="shared" si="38"/>
        <v>1</v>
      </c>
      <c r="AC269" t="b">
        <f t="shared" si="38"/>
        <v>0</v>
      </c>
      <c r="AD269" t="b">
        <f t="shared" si="38"/>
        <v>0</v>
      </c>
      <c r="AE269" t="b">
        <f t="shared" si="38"/>
        <v>0</v>
      </c>
      <c r="AF269" t="b">
        <f t="shared" si="38"/>
        <v>0</v>
      </c>
      <c r="AG269" t="b">
        <f t="shared" si="37"/>
        <v>0</v>
      </c>
      <c r="AH269" t="b">
        <f t="shared" si="37"/>
        <v>0</v>
      </c>
      <c r="AI269" t="b">
        <f t="shared" si="37"/>
        <v>0</v>
      </c>
      <c r="AJ269" t="b">
        <f t="shared" si="37"/>
        <v>0</v>
      </c>
      <c r="AK269" t="b">
        <f t="shared" si="37"/>
        <v>0</v>
      </c>
      <c r="AL269" t="b">
        <f t="shared" si="37"/>
        <v>0</v>
      </c>
    </row>
    <row r="270" spans="1:38" x14ac:dyDescent="0.25">
      <c r="A270" t="s">
        <v>895</v>
      </c>
      <c r="B270" t="s">
        <v>896</v>
      </c>
      <c r="C270" t="s">
        <v>512</v>
      </c>
      <c r="D270" t="s">
        <v>18</v>
      </c>
      <c r="E270" t="s">
        <v>230</v>
      </c>
      <c r="F270" t="s">
        <v>897</v>
      </c>
      <c r="P270" t="str">
        <f t="shared" si="36"/>
        <v>Koala Court Park, Bluegrass Street, Little Mountain</v>
      </c>
      <c r="Q270" t="b">
        <f t="shared" si="38"/>
        <v>0</v>
      </c>
      <c r="R270" t="b">
        <f t="shared" si="38"/>
        <v>0</v>
      </c>
      <c r="S270" t="b">
        <f t="shared" si="38"/>
        <v>1</v>
      </c>
      <c r="T270" t="b">
        <f t="shared" si="38"/>
        <v>0</v>
      </c>
      <c r="U270" t="b">
        <f t="shared" si="38"/>
        <v>0</v>
      </c>
      <c r="V270" t="b">
        <f t="shared" si="38"/>
        <v>0</v>
      </c>
      <c r="W270" t="b">
        <f t="shared" si="38"/>
        <v>0</v>
      </c>
      <c r="X270" t="b">
        <f t="shared" si="38"/>
        <v>0</v>
      </c>
      <c r="Y270" t="b">
        <f t="shared" si="38"/>
        <v>0</v>
      </c>
      <c r="Z270" t="b">
        <f t="shared" si="38"/>
        <v>0</v>
      </c>
      <c r="AA270" t="b">
        <f t="shared" si="38"/>
        <v>0</v>
      </c>
      <c r="AB270" t="b">
        <f t="shared" si="38"/>
        <v>0</v>
      </c>
      <c r="AC270" t="b">
        <f t="shared" si="38"/>
        <v>0</v>
      </c>
      <c r="AD270" t="b">
        <f t="shared" si="38"/>
        <v>0</v>
      </c>
      <c r="AE270" t="b">
        <f t="shared" si="38"/>
        <v>1</v>
      </c>
      <c r="AF270" t="b">
        <f t="shared" si="38"/>
        <v>0</v>
      </c>
      <c r="AG270" t="b">
        <f t="shared" si="37"/>
        <v>0</v>
      </c>
      <c r="AH270" t="b">
        <f t="shared" si="37"/>
        <v>0</v>
      </c>
      <c r="AI270" t="b">
        <f t="shared" si="37"/>
        <v>0</v>
      </c>
      <c r="AJ270" t="b">
        <f t="shared" si="37"/>
        <v>0</v>
      </c>
      <c r="AK270" t="b">
        <f t="shared" si="37"/>
        <v>0</v>
      </c>
      <c r="AL270" t="b">
        <f t="shared" si="37"/>
        <v>0</v>
      </c>
    </row>
    <row r="271" spans="1:38" x14ac:dyDescent="0.25">
      <c r="A271" t="s">
        <v>898</v>
      </c>
      <c r="B271" t="s">
        <v>899</v>
      </c>
      <c r="C271" t="s">
        <v>261</v>
      </c>
      <c r="D271" t="s">
        <v>18</v>
      </c>
      <c r="E271" t="s">
        <v>627</v>
      </c>
      <c r="P271" t="str">
        <f t="shared" si="36"/>
        <v>Koala Park, Panorama Drive, Nambour</v>
      </c>
      <c r="Q271" t="b">
        <f t="shared" si="38"/>
        <v>1</v>
      </c>
      <c r="R271" t="b">
        <f t="shared" si="38"/>
        <v>1</v>
      </c>
      <c r="S271" t="b">
        <f t="shared" si="38"/>
        <v>1</v>
      </c>
      <c r="T271" t="b">
        <f t="shared" si="38"/>
        <v>0</v>
      </c>
      <c r="U271" t="b">
        <f t="shared" si="38"/>
        <v>0</v>
      </c>
      <c r="V271" t="b">
        <f t="shared" si="38"/>
        <v>0</v>
      </c>
      <c r="W271" t="b">
        <f t="shared" si="38"/>
        <v>0</v>
      </c>
      <c r="X271" t="b">
        <f t="shared" si="38"/>
        <v>1</v>
      </c>
      <c r="Y271" t="b">
        <f t="shared" si="38"/>
        <v>0</v>
      </c>
      <c r="Z271" t="b">
        <f t="shared" si="38"/>
        <v>0</v>
      </c>
      <c r="AA271" t="b">
        <f t="shared" si="38"/>
        <v>0</v>
      </c>
      <c r="AB271" t="b">
        <f t="shared" si="38"/>
        <v>0</v>
      </c>
      <c r="AC271" t="b">
        <f t="shared" si="38"/>
        <v>0</v>
      </c>
      <c r="AD271" t="b">
        <f t="shared" si="38"/>
        <v>0</v>
      </c>
      <c r="AE271" t="b">
        <f t="shared" si="38"/>
        <v>0</v>
      </c>
      <c r="AF271" t="b">
        <f t="shared" si="38"/>
        <v>0</v>
      </c>
      <c r="AG271" t="b">
        <f t="shared" si="37"/>
        <v>0</v>
      </c>
      <c r="AH271" t="b">
        <f t="shared" si="37"/>
        <v>0</v>
      </c>
      <c r="AI271" t="b">
        <f t="shared" si="37"/>
        <v>0</v>
      </c>
      <c r="AJ271" t="b">
        <f t="shared" si="37"/>
        <v>0</v>
      </c>
      <c r="AK271" t="b">
        <f t="shared" si="37"/>
        <v>0</v>
      </c>
      <c r="AL271" t="b">
        <f t="shared" si="37"/>
        <v>0</v>
      </c>
    </row>
    <row r="272" spans="1:38" x14ac:dyDescent="0.25">
      <c r="A272" t="s">
        <v>900</v>
      </c>
      <c r="B272" t="s">
        <v>901</v>
      </c>
      <c r="C272" t="s">
        <v>253</v>
      </c>
      <c r="D272" t="s">
        <v>18</v>
      </c>
      <c r="E272" t="s">
        <v>627</v>
      </c>
      <c r="P272" t="str">
        <f t="shared" si="36"/>
        <v>Kolora Park, Chevallum Road, Palmwoods</v>
      </c>
      <c r="Q272" t="b">
        <f t="shared" si="38"/>
        <v>1</v>
      </c>
      <c r="R272" t="b">
        <f t="shared" si="38"/>
        <v>1</v>
      </c>
      <c r="S272" t="b">
        <f t="shared" si="38"/>
        <v>1</v>
      </c>
      <c r="T272" t="b">
        <f t="shared" si="38"/>
        <v>0</v>
      </c>
      <c r="U272" t="b">
        <f t="shared" si="38"/>
        <v>0</v>
      </c>
      <c r="V272" t="b">
        <f t="shared" si="38"/>
        <v>0</v>
      </c>
      <c r="W272" t="b">
        <f t="shared" si="38"/>
        <v>0</v>
      </c>
      <c r="X272" t="b">
        <f t="shared" si="38"/>
        <v>1</v>
      </c>
      <c r="Y272" t="b">
        <f t="shared" si="38"/>
        <v>0</v>
      </c>
      <c r="Z272" t="b">
        <f t="shared" si="38"/>
        <v>0</v>
      </c>
      <c r="AA272" t="b">
        <f t="shared" si="38"/>
        <v>0</v>
      </c>
      <c r="AB272" t="b">
        <f t="shared" si="38"/>
        <v>0</v>
      </c>
      <c r="AC272" t="b">
        <f t="shared" si="38"/>
        <v>0</v>
      </c>
      <c r="AD272" t="b">
        <f t="shared" si="38"/>
        <v>0</v>
      </c>
      <c r="AE272" t="b">
        <f t="shared" si="38"/>
        <v>0</v>
      </c>
      <c r="AF272" t="b">
        <f t="shared" si="38"/>
        <v>0</v>
      </c>
      <c r="AG272" t="b">
        <f t="shared" si="37"/>
        <v>0</v>
      </c>
      <c r="AH272" t="b">
        <f t="shared" si="37"/>
        <v>0</v>
      </c>
      <c r="AI272" t="b">
        <f t="shared" si="37"/>
        <v>0</v>
      </c>
      <c r="AJ272" t="b">
        <f t="shared" si="37"/>
        <v>0</v>
      </c>
      <c r="AK272" t="b">
        <f t="shared" si="37"/>
        <v>0</v>
      </c>
      <c r="AL272" t="b">
        <f t="shared" si="37"/>
        <v>0</v>
      </c>
    </row>
    <row r="273" spans="1:38" x14ac:dyDescent="0.25">
      <c r="A273" t="s">
        <v>902</v>
      </c>
      <c r="B273" t="s">
        <v>903</v>
      </c>
      <c r="C273" t="s">
        <v>904</v>
      </c>
      <c r="D273" t="s">
        <v>18</v>
      </c>
      <c r="E273" t="s">
        <v>905</v>
      </c>
      <c r="F273" t="s">
        <v>906</v>
      </c>
      <c r="P273" t="str">
        <f t="shared" si="36"/>
        <v>Kuluin Neighbourhood Park, Ku-Ring-Gai Court, Kuluin</v>
      </c>
      <c r="Q273" t="b">
        <f t="shared" si="38"/>
        <v>0</v>
      </c>
      <c r="R273" t="b">
        <f t="shared" si="38"/>
        <v>0</v>
      </c>
      <c r="S273" t="b">
        <f t="shared" si="38"/>
        <v>1</v>
      </c>
      <c r="T273" t="b">
        <f t="shared" si="38"/>
        <v>0</v>
      </c>
      <c r="U273" t="b">
        <f t="shared" si="38"/>
        <v>0</v>
      </c>
      <c r="V273" t="b">
        <f t="shared" si="38"/>
        <v>0</v>
      </c>
      <c r="W273" t="b">
        <f t="shared" si="38"/>
        <v>0</v>
      </c>
      <c r="X273" t="b">
        <f t="shared" si="38"/>
        <v>0</v>
      </c>
      <c r="Y273" t="b">
        <f t="shared" si="38"/>
        <v>0</v>
      </c>
      <c r="Z273" t="b">
        <f t="shared" si="38"/>
        <v>0</v>
      </c>
      <c r="AA273" t="b">
        <f t="shared" si="38"/>
        <v>1</v>
      </c>
      <c r="AB273" t="b">
        <f t="shared" si="38"/>
        <v>0</v>
      </c>
      <c r="AC273" t="b">
        <f t="shared" si="38"/>
        <v>0</v>
      </c>
      <c r="AD273" t="b">
        <f t="shared" si="38"/>
        <v>0</v>
      </c>
      <c r="AE273" t="b">
        <f t="shared" si="38"/>
        <v>0</v>
      </c>
      <c r="AF273" t="b">
        <f t="shared" si="38"/>
        <v>0</v>
      </c>
      <c r="AG273" t="b">
        <f t="shared" si="37"/>
        <v>0</v>
      </c>
      <c r="AH273" t="b">
        <f t="shared" si="37"/>
        <v>0</v>
      </c>
      <c r="AI273" t="b">
        <f t="shared" si="37"/>
        <v>0</v>
      </c>
      <c r="AJ273" t="b">
        <f t="shared" si="37"/>
        <v>0</v>
      </c>
      <c r="AK273" t="b">
        <f t="shared" si="37"/>
        <v>0</v>
      </c>
      <c r="AL273" t="b">
        <f t="shared" si="37"/>
        <v>0</v>
      </c>
    </row>
    <row r="274" spans="1:38" x14ac:dyDescent="0.25">
      <c r="A274" t="s">
        <v>907</v>
      </c>
      <c r="B274" t="s">
        <v>908</v>
      </c>
      <c r="C274" t="s">
        <v>904</v>
      </c>
      <c r="D274" t="s">
        <v>46</v>
      </c>
      <c r="F274" t="s">
        <v>909</v>
      </c>
      <c r="P274" t="str">
        <f t="shared" si="36"/>
        <v>Kuluin Skate Park, Tallow Wood Drive, Kuluin</v>
      </c>
      <c r="Q274" t="b">
        <f t="shared" si="38"/>
        <v>0</v>
      </c>
      <c r="R274" t="b">
        <f t="shared" si="38"/>
        <v>0</v>
      </c>
      <c r="S274" t="b">
        <f t="shared" si="38"/>
        <v>0</v>
      </c>
      <c r="T274" t="b">
        <f t="shared" si="38"/>
        <v>0</v>
      </c>
      <c r="U274" t="b">
        <f t="shared" si="38"/>
        <v>0</v>
      </c>
      <c r="V274" t="b">
        <f t="shared" si="38"/>
        <v>0</v>
      </c>
      <c r="W274" t="b">
        <f t="shared" si="38"/>
        <v>0</v>
      </c>
      <c r="X274" t="b">
        <f t="shared" si="38"/>
        <v>0</v>
      </c>
      <c r="Y274" t="b">
        <f t="shared" si="38"/>
        <v>0</v>
      </c>
      <c r="Z274" t="b">
        <f t="shared" si="38"/>
        <v>0</v>
      </c>
      <c r="AA274" t="b">
        <f t="shared" si="38"/>
        <v>0</v>
      </c>
      <c r="AB274" t="b">
        <f t="shared" si="38"/>
        <v>0</v>
      </c>
      <c r="AC274" t="b">
        <f t="shared" si="38"/>
        <v>0</v>
      </c>
      <c r="AD274" t="b">
        <f t="shared" si="38"/>
        <v>0</v>
      </c>
      <c r="AE274" t="b">
        <f t="shared" si="38"/>
        <v>0</v>
      </c>
      <c r="AF274" t="b">
        <f t="shared" si="38"/>
        <v>0</v>
      </c>
      <c r="AG274" t="b">
        <f t="shared" si="37"/>
        <v>0</v>
      </c>
      <c r="AH274" t="b">
        <f t="shared" si="37"/>
        <v>0</v>
      </c>
      <c r="AI274" t="b">
        <f t="shared" si="37"/>
        <v>0</v>
      </c>
      <c r="AJ274" t="b">
        <f t="shared" si="37"/>
        <v>0</v>
      </c>
      <c r="AK274" t="b">
        <f t="shared" si="37"/>
        <v>0</v>
      </c>
      <c r="AL274" t="b">
        <f t="shared" si="37"/>
        <v>0</v>
      </c>
    </row>
    <row r="275" spans="1:38" x14ac:dyDescent="0.25">
      <c r="A275" t="s">
        <v>910</v>
      </c>
      <c r="B275" t="s">
        <v>911</v>
      </c>
      <c r="C275" t="s">
        <v>912</v>
      </c>
      <c r="D275" t="s">
        <v>18</v>
      </c>
      <c r="E275" t="s">
        <v>61</v>
      </c>
      <c r="P275" t="str">
        <f t="shared" si="36"/>
        <v>Kurrajong Crescent Park, Kurrajong Crescent, Meridan Plains</v>
      </c>
      <c r="Q275" t="b">
        <f t="shared" si="38"/>
        <v>1</v>
      </c>
      <c r="R275" t="b">
        <f t="shared" si="38"/>
        <v>1</v>
      </c>
      <c r="S275" t="b">
        <f t="shared" si="38"/>
        <v>1</v>
      </c>
      <c r="T275" t="b">
        <f t="shared" si="38"/>
        <v>0</v>
      </c>
      <c r="U275" t="b">
        <f t="shared" si="38"/>
        <v>0</v>
      </c>
      <c r="V275" t="b">
        <f t="shared" si="38"/>
        <v>0</v>
      </c>
      <c r="W275" t="b">
        <f t="shared" si="38"/>
        <v>0</v>
      </c>
      <c r="X275" t="b">
        <f t="shared" si="38"/>
        <v>0</v>
      </c>
      <c r="Y275" t="b">
        <f t="shared" si="38"/>
        <v>0</v>
      </c>
      <c r="Z275" t="b">
        <f t="shared" si="38"/>
        <v>0</v>
      </c>
      <c r="AA275" t="b">
        <f t="shared" si="38"/>
        <v>0</v>
      </c>
      <c r="AB275" t="b">
        <f t="shared" si="38"/>
        <v>0</v>
      </c>
      <c r="AC275" t="b">
        <f t="shared" si="38"/>
        <v>0</v>
      </c>
      <c r="AD275" t="b">
        <f t="shared" si="38"/>
        <v>0</v>
      </c>
      <c r="AE275" t="b">
        <f t="shared" si="38"/>
        <v>0</v>
      </c>
      <c r="AF275" t="b">
        <f t="shared" ref="AF275:AL338" si="39">NOT(ISERROR(FIND(AF$1,$E275)))</f>
        <v>0</v>
      </c>
      <c r="AG275" t="b">
        <f t="shared" si="39"/>
        <v>0</v>
      </c>
      <c r="AH275" t="b">
        <f t="shared" si="39"/>
        <v>0</v>
      </c>
      <c r="AI275" t="b">
        <f t="shared" si="39"/>
        <v>0</v>
      </c>
      <c r="AJ275" t="b">
        <f t="shared" si="39"/>
        <v>0</v>
      </c>
      <c r="AK275" t="b">
        <f t="shared" si="39"/>
        <v>0</v>
      </c>
      <c r="AL275" t="b">
        <f t="shared" si="39"/>
        <v>0</v>
      </c>
    </row>
    <row r="276" spans="1:38" x14ac:dyDescent="0.25">
      <c r="A276" t="s">
        <v>913</v>
      </c>
      <c r="B276" t="s">
        <v>914</v>
      </c>
      <c r="C276" t="s">
        <v>33</v>
      </c>
      <c r="D276" t="s">
        <v>73</v>
      </c>
      <c r="E276" t="s">
        <v>915</v>
      </c>
      <c r="F276" t="s">
        <v>916</v>
      </c>
      <c r="I276" s="1" t="s">
        <v>917</v>
      </c>
      <c r="P276" t="str">
        <f t="shared" si="36"/>
        <v>La Balsa Park , Harbour Parade, Buddina</v>
      </c>
      <c r="Q276" t="b">
        <f t="shared" ref="Q276:AF339" si="40">NOT(ISERROR(FIND(Q$1,$E276)))</f>
        <v>1</v>
      </c>
      <c r="R276" t="b">
        <f t="shared" si="40"/>
        <v>1</v>
      </c>
      <c r="S276" t="b">
        <f t="shared" si="40"/>
        <v>1</v>
      </c>
      <c r="T276" t="b">
        <f t="shared" si="40"/>
        <v>0</v>
      </c>
      <c r="U276" t="b">
        <f t="shared" si="40"/>
        <v>0</v>
      </c>
      <c r="V276" t="b">
        <f t="shared" si="40"/>
        <v>1</v>
      </c>
      <c r="W276" t="b">
        <f t="shared" si="40"/>
        <v>0</v>
      </c>
      <c r="X276" t="b">
        <f t="shared" si="40"/>
        <v>1</v>
      </c>
      <c r="Y276" t="b">
        <f t="shared" si="40"/>
        <v>0</v>
      </c>
      <c r="Z276" t="b">
        <f t="shared" si="40"/>
        <v>0</v>
      </c>
      <c r="AA276" t="b">
        <f t="shared" si="40"/>
        <v>1</v>
      </c>
      <c r="AB276" t="b">
        <f t="shared" si="40"/>
        <v>0</v>
      </c>
      <c r="AC276" t="b">
        <f t="shared" si="40"/>
        <v>0</v>
      </c>
      <c r="AD276" t="b">
        <f t="shared" si="40"/>
        <v>0</v>
      </c>
      <c r="AE276" t="b">
        <f t="shared" si="40"/>
        <v>0</v>
      </c>
      <c r="AF276" t="b">
        <f t="shared" si="40"/>
        <v>0</v>
      </c>
      <c r="AG276" t="b">
        <f t="shared" si="39"/>
        <v>1</v>
      </c>
      <c r="AH276" t="b">
        <f t="shared" si="39"/>
        <v>0</v>
      </c>
      <c r="AI276" t="b">
        <f t="shared" si="39"/>
        <v>0</v>
      </c>
      <c r="AJ276" t="b">
        <f t="shared" si="39"/>
        <v>0</v>
      </c>
      <c r="AK276" t="b">
        <f t="shared" si="39"/>
        <v>0</v>
      </c>
      <c r="AL276" t="b">
        <f t="shared" si="39"/>
        <v>0</v>
      </c>
    </row>
    <row r="277" spans="1:38" x14ac:dyDescent="0.25">
      <c r="A277" t="s">
        <v>918</v>
      </c>
      <c r="B277" t="s">
        <v>919</v>
      </c>
      <c r="C277" t="s">
        <v>33</v>
      </c>
      <c r="P277" t="str">
        <f t="shared" si="36"/>
        <v>La Balsa Park (Rotunda), Harbour Parade/Parkana Crescent , Buddina</v>
      </c>
      <c r="Q277" t="b">
        <f t="shared" si="40"/>
        <v>0</v>
      </c>
      <c r="R277" t="b">
        <f t="shared" si="40"/>
        <v>0</v>
      </c>
      <c r="S277" t="b">
        <f t="shared" si="40"/>
        <v>0</v>
      </c>
      <c r="T277" t="b">
        <f t="shared" si="40"/>
        <v>0</v>
      </c>
      <c r="U277" t="b">
        <f t="shared" si="40"/>
        <v>0</v>
      </c>
      <c r="V277" t="b">
        <f t="shared" si="40"/>
        <v>0</v>
      </c>
      <c r="W277" t="b">
        <f t="shared" si="40"/>
        <v>0</v>
      </c>
      <c r="X277" t="b">
        <f t="shared" si="40"/>
        <v>0</v>
      </c>
      <c r="Y277" t="b">
        <f t="shared" si="40"/>
        <v>0</v>
      </c>
      <c r="Z277" t="b">
        <f t="shared" si="40"/>
        <v>0</v>
      </c>
      <c r="AA277" t="b">
        <f t="shared" si="40"/>
        <v>0</v>
      </c>
      <c r="AB277" t="b">
        <f t="shared" si="40"/>
        <v>0</v>
      </c>
      <c r="AC277" t="b">
        <f t="shared" si="40"/>
        <v>0</v>
      </c>
      <c r="AD277" t="b">
        <f t="shared" si="40"/>
        <v>0</v>
      </c>
      <c r="AE277" t="b">
        <f t="shared" si="40"/>
        <v>0</v>
      </c>
      <c r="AF277" t="b">
        <f t="shared" si="40"/>
        <v>0</v>
      </c>
      <c r="AG277" t="b">
        <f t="shared" si="39"/>
        <v>0</v>
      </c>
      <c r="AH277" t="b">
        <f t="shared" si="39"/>
        <v>0</v>
      </c>
      <c r="AI277" t="b">
        <f t="shared" si="39"/>
        <v>0</v>
      </c>
      <c r="AJ277" t="b">
        <f t="shared" si="39"/>
        <v>0</v>
      </c>
      <c r="AK277" t="b">
        <f t="shared" si="39"/>
        <v>0</v>
      </c>
      <c r="AL277" t="b">
        <f t="shared" si="39"/>
        <v>0</v>
      </c>
    </row>
    <row r="278" spans="1:38" x14ac:dyDescent="0.25">
      <c r="A278" t="s">
        <v>920</v>
      </c>
      <c r="B278" t="s">
        <v>921</v>
      </c>
      <c r="D278" t="s">
        <v>18</v>
      </c>
      <c r="F278" t="s">
        <v>922</v>
      </c>
      <c r="P278" t="str">
        <f t="shared" si="36"/>
        <v xml:space="preserve">Laburnum Park, Laburnum Crescent, </v>
      </c>
      <c r="Q278" t="b">
        <f t="shared" si="40"/>
        <v>0</v>
      </c>
      <c r="R278" t="b">
        <f t="shared" si="40"/>
        <v>0</v>
      </c>
      <c r="S278" t="b">
        <f t="shared" si="40"/>
        <v>0</v>
      </c>
      <c r="T278" t="b">
        <f t="shared" si="40"/>
        <v>0</v>
      </c>
      <c r="U278" t="b">
        <f t="shared" si="40"/>
        <v>0</v>
      </c>
      <c r="V278" t="b">
        <f t="shared" si="40"/>
        <v>0</v>
      </c>
      <c r="W278" t="b">
        <f t="shared" si="40"/>
        <v>0</v>
      </c>
      <c r="X278" t="b">
        <f t="shared" si="40"/>
        <v>0</v>
      </c>
      <c r="Y278" t="b">
        <f t="shared" si="40"/>
        <v>0</v>
      </c>
      <c r="Z278" t="b">
        <f t="shared" si="40"/>
        <v>0</v>
      </c>
      <c r="AA278" t="b">
        <f t="shared" si="40"/>
        <v>0</v>
      </c>
      <c r="AB278" t="b">
        <f t="shared" si="40"/>
        <v>0</v>
      </c>
      <c r="AC278" t="b">
        <f t="shared" si="40"/>
        <v>0</v>
      </c>
      <c r="AD278" t="b">
        <f t="shared" si="40"/>
        <v>0</v>
      </c>
      <c r="AE278" t="b">
        <f t="shared" si="40"/>
        <v>0</v>
      </c>
      <c r="AF278" t="b">
        <f t="shared" si="40"/>
        <v>0</v>
      </c>
      <c r="AG278" t="b">
        <f t="shared" si="39"/>
        <v>0</v>
      </c>
      <c r="AH278" t="b">
        <f t="shared" si="39"/>
        <v>0</v>
      </c>
      <c r="AI278" t="b">
        <f t="shared" si="39"/>
        <v>0</v>
      </c>
      <c r="AJ278" t="b">
        <f t="shared" si="39"/>
        <v>0</v>
      </c>
      <c r="AK278" t="b">
        <f t="shared" si="39"/>
        <v>0</v>
      </c>
      <c r="AL278" t="b">
        <f t="shared" si="39"/>
        <v>0</v>
      </c>
    </row>
    <row r="279" spans="1:38" x14ac:dyDescent="0.25">
      <c r="A279" t="s">
        <v>923</v>
      </c>
      <c r="B279" t="s">
        <v>924</v>
      </c>
      <c r="C279" t="s">
        <v>912</v>
      </c>
      <c r="D279" t="s">
        <v>18</v>
      </c>
      <c r="E279" t="s">
        <v>61</v>
      </c>
      <c r="P279" t="str">
        <f t="shared" si="36"/>
        <v>Lacebark Street Park, Lacebark Street, Meridan Plains</v>
      </c>
      <c r="Q279" t="b">
        <f t="shared" si="40"/>
        <v>1</v>
      </c>
      <c r="R279" t="b">
        <f t="shared" si="40"/>
        <v>1</v>
      </c>
      <c r="S279" t="b">
        <f t="shared" si="40"/>
        <v>1</v>
      </c>
      <c r="T279" t="b">
        <f t="shared" si="40"/>
        <v>0</v>
      </c>
      <c r="U279" t="b">
        <f t="shared" si="40"/>
        <v>0</v>
      </c>
      <c r="V279" t="b">
        <f t="shared" si="40"/>
        <v>0</v>
      </c>
      <c r="W279" t="b">
        <f t="shared" si="40"/>
        <v>0</v>
      </c>
      <c r="X279" t="b">
        <f t="shared" si="40"/>
        <v>0</v>
      </c>
      <c r="Y279" t="b">
        <f t="shared" si="40"/>
        <v>0</v>
      </c>
      <c r="Z279" t="b">
        <f t="shared" si="40"/>
        <v>0</v>
      </c>
      <c r="AA279" t="b">
        <f t="shared" si="40"/>
        <v>0</v>
      </c>
      <c r="AB279" t="b">
        <f t="shared" si="40"/>
        <v>0</v>
      </c>
      <c r="AC279" t="b">
        <f t="shared" si="40"/>
        <v>0</v>
      </c>
      <c r="AD279" t="b">
        <f t="shared" si="40"/>
        <v>0</v>
      </c>
      <c r="AE279" t="b">
        <f t="shared" si="40"/>
        <v>0</v>
      </c>
      <c r="AF279" t="b">
        <f t="shared" si="40"/>
        <v>0</v>
      </c>
      <c r="AG279" t="b">
        <f t="shared" si="39"/>
        <v>0</v>
      </c>
      <c r="AH279" t="b">
        <f t="shared" si="39"/>
        <v>0</v>
      </c>
      <c r="AI279" t="b">
        <f t="shared" si="39"/>
        <v>0</v>
      </c>
      <c r="AJ279" t="b">
        <f t="shared" si="39"/>
        <v>0</v>
      </c>
      <c r="AK279" t="b">
        <f t="shared" si="39"/>
        <v>0</v>
      </c>
      <c r="AL279" t="b">
        <f t="shared" si="39"/>
        <v>0</v>
      </c>
    </row>
    <row r="280" spans="1:38" x14ac:dyDescent="0.25">
      <c r="A280" t="s">
        <v>925</v>
      </c>
      <c r="B280" t="s">
        <v>926</v>
      </c>
      <c r="C280" t="s">
        <v>927</v>
      </c>
      <c r="D280" t="s">
        <v>73</v>
      </c>
      <c r="E280" t="s">
        <v>928</v>
      </c>
      <c r="F280" t="s">
        <v>929</v>
      </c>
      <c r="P280" t="str">
        <f t="shared" si="36"/>
        <v>Lake Kawana Waterfront Park, Metier Linkway - Innovation Parkway, Birtinya</v>
      </c>
      <c r="Q280" t="b">
        <f t="shared" si="40"/>
        <v>1</v>
      </c>
      <c r="R280" t="b">
        <f t="shared" si="40"/>
        <v>1</v>
      </c>
      <c r="S280" t="b">
        <f t="shared" si="40"/>
        <v>1</v>
      </c>
      <c r="T280" t="b">
        <f t="shared" si="40"/>
        <v>0</v>
      </c>
      <c r="U280" t="b">
        <f t="shared" si="40"/>
        <v>0</v>
      </c>
      <c r="V280" t="b">
        <f t="shared" si="40"/>
        <v>0</v>
      </c>
      <c r="W280" t="b">
        <f t="shared" si="40"/>
        <v>0</v>
      </c>
      <c r="X280" t="b">
        <f t="shared" si="40"/>
        <v>0</v>
      </c>
      <c r="Y280" t="b">
        <f t="shared" si="40"/>
        <v>0</v>
      </c>
      <c r="Z280" t="b">
        <f t="shared" si="40"/>
        <v>0</v>
      </c>
      <c r="AA280" t="b">
        <f t="shared" si="40"/>
        <v>1</v>
      </c>
      <c r="AB280" t="b">
        <f t="shared" si="40"/>
        <v>0</v>
      </c>
      <c r="AC280" t="b">
        <f t="shared" si="40"/>
        <v>0</v>
      </c>
      <c r="AD280" t="b">
        <f t="shared" si="40"/>
        <v>0</v>
      </c>
      <c r="AE280" t="b">
        <f t="shared" si="40"/>
        <v>1</v>
      </c>
      <c r="AF280" t="b">
        <f t="shared" si="40"/>
        <v>0</v>
      </c>
      <c r="AG280" t="b">
        <f t="shared" si="39"/>
        <v>0</v>
      </c>
      <c r="AH280" t="b">
        <f t="shared" si="39"/>
        <v>0</v>
      </c>
      <c r="AI280" t="b">
        <f t="shared" si="39"/>
        <v>0</v>
      </c>
      <c r="AJ280" t="b">
        <f t="shared" si="39"/>
        <v>0</v>
      </c>
      <c r="AK280" t="b">
        <f t="shared" si="37"/>
        <v>0</v>
      </c>
      <c r="AL280" t="b">
        <f t="shared" si="37"/>
        <v>0</v>
      </c>
    </row>
    <row r="281" spans="1:38" x14ac:dyDescent="0.25">
      <c r="A281" t="s">
        <v>930</v>
      </c>
      <c r="B281" t="s">
        <v>931</v>
      </c>
      <c r="C281" t="s">
        <v>830</v>
      </c>
      <c r="D281" t="s">
        <v>18</v>
      </c>
      <c r="P281" t="str">
        <f t="shared" si="36"/>
        <v>Lake Magellan Park, Ramsay Crescent, Pelican Waters</v>
      </c>
      <c r="Q281" t="b">
        <f t="shared" si="40"/>
        <v>0</v>
      </c>
      <c r="R281" t="b">
        <f t="shared" si="40"/>
        <v>0</v>
      </c>
      <c r="S281" t="b">
        <f t="shared" si="40"/>
        <v>0</v>
      </c>
      <c r="T281" t="b">
        <f t="shared" si="40"/>
        <v>0</v>
      </c>
      <c r="U281" t="b">
        <f t="shared" si="40"/>
        <v>0</v>
      </c>
      <c r="V281" t="b">
        <f t="shared" si="40"/>
        <v>0</v>
      </c>
      <c r="W281" t="b">
        <f t="shared" si="40"/>
        <v>0</v>
      </c>
      <c r="X281" t="b">
        <f t="shared" si="40"/>
        <v>0</v>
      </c>
      <c r="Y281" t="b">
        <f t="shared" si="40"/>
        <v>0</v>
      </c>
      <c r="Z281" t="b">
        <f t="shared" si="40"/>
        <v>0</v>
      </c>
      <c r="AA281" t="b">
        <f t="shared" si="40"/>
        <v>0</v>
      </c>
      <c r="AB281" t="b">
        <f t="shared" si="40"/>
        <v>0</v>
      </c>
      <c r="AC281" t="b">
        <f t="shared" si="40"/>
        <v>0</v>
      </c>
      <c r="AD281" t="b">
        <f t="shared" si="40"/>
        <v>0</v>
      </c>
      <c r="AE281" t="b">
        <f t="shared" si="40"/>
        <v>0</v>
      </c>
      <c r="AF281" t="b">
        <f t="shared" si="40"/>
        <v>0</v>
      </c>
      <c r="AG281" t="b">
        <f t="shared" si="39"/>
        <v>0</v>
      </c>
      <c r="AH281" t="b">
        <f t="shared" si="39"/>
        <v>0</v>
      </c>
      <c r="AI281" t="b">
        <f t="shared" si="39"/>
        <v>0</v>
      </c>
      <c r="AJ281" t="b">
        <f t="shared" si="39"/>
        <v>0</v>
      </c>
      <c r="AK281" t="b">
        <f t="shared" si="37"/>
        <v>0</v>
      </c>
      <c r="AL281" t="b">
        <f t="shared" si="37"/>
        <v>0</v>
      </c>
    </row>
    <row r="282" spans="1:38" x14ac:dyDescent="0.25">
      <c r="A282" t="s">
        <v>932</v>
      </c>
      <c r="B282" t="s">
        <v>933</v>
      </c>
      <c r="C282" t="s">
        <v>22</v>
      </c>
      <c r="D282" t="s">
        <v>18</v>
      </c>
      <c r="E282" t="s">
        <v>83</v>
      </c>
      <c r="P282" t="str">
        <f t="shared" si="36"/>
        <v>Lakeshore Avenue Park, Claremont Street, Buderim</v>
      </c>
      <c r="Q282" t="b">
        <f t="shared" si="40"/>
        <v>0</v>
      </c>
      <c r="R282" t="b">
        <f t="shared" si="40"/>
        <v>1</v>
      </c>
      <c r="S282" t="b">
        <f t="shared" si="40"/>
        <v>0</v>
      </c>
      <c r="T282" t="b">
        <f t="shared" si="40"/>
        <v>0</v>
      </c>
      <c r="U282" t="b">
        <f t="shared" si="40"/>
        <v>0</v>
      </c>
      <c r="V282" t="b">
        <f t="shared" si="40"/>
        <v>0</v>
      </c>
      <c r="W282" t="b">
        <f t="shared" si="40"/>
        <v>0</v>
      </c>
      <c r="X282" t="b">
        <f t="shared" si="40"/>
        <v>0</v>
      </c>
      <c r="Y282" t="b">
        <f t="shared" si="40"/>
        <v>0</v>
      </c>
      <c r="Z282" t="b">
        <f t="shared" si="40"/>
        <v>0</v>
      </c>
      <c r="AA282" t="b">
        <f t="shared" si="40"/>
        <v>0</v>
      </c>
      <c r="AB282" t="b">
        <f t="shared" si="40"/>
        <v>0</v>
      </c>
      <c r="AC282" t="b">
        <f t="shared" si="40"/>
        <v>0</v>
      </c>
      <c r="AD282" t="b">
        <f t="shared" si="40"/>
        <v>0</v>
      </c>
      <c r="AE282" t="b">
        <f t="shared" si="40"/>
        <v>0</v>
      </c>
      <c r="AF282" t="b">
        <f t="shared" si="40"/>
        <v>0</v>
      </c>
      <c r="AG282" t="b">
        <f t="shared" si="39"/>
        <v>0</v>
      </c>
      <c r="AH282" t="b">
        <f t="shared" si="39"/>
        <v>0</v>
      </c>
      <c r="AI282" t="b">
        <f t="shared" si="39"/>
        <v>0</v>
      </c>
      <c r="AJ282" t="b">
        <f t="shared" si="39"/>
        <v>0</v>
      </c>
      <c r="AK282" t="b">
        <f t="shared" si="39"/>
        <v>0</v>
      </c>
      <c r="AL282" t="b">
        <f t="shared" si="39"/>
        <v>0</v>
      </c>
    </row>
    <row r="283" spans="1:38" x14ac:dyDescent="0.25">
      <c r="A283" t="s">
        <v>934</v>
      </c>
      <c r="B283" t="s">
        <v>935</v>
      </c>
      <c r="C283" t="s">
        <v>60</v>
      </c>
      <c r="D283" t="s">
        <v>18</v>
      </c>
      <c r="E283" t="s">
        <v>29</v>
      </c>
      <c r="P283" t="str">
        <f t="shared" si="36"/>
        <v>Lakeview Drive Park, Lakeview Drive, Twin Waters</v>
      </c>
      <c r="Q283" t="b">
        <f t="shared" si="40"/>
        <v>0</v>
      </c>
      <c r="R283" t="b">
        <f t="shared" si="40"/>
        <v>0</v>
      </c>
      <c r="S283" t="b">
        <f t="shared" si="40"/>
        <v>1</v>
      </c>
      <c r="T283" t="b">
        <f t="shared" si="40"/>
        <v>0</v>
      </c>
      <c r="U283" t="b">
        <f t="shared" si="40"/>
        <v>0</v>
      </c>
      <c r="V283" t="b">
        <f t="shared" si="40"/>
        <v>0</v>
      </c>
      <c r="W283" t="b">
        <f t="shared" si="40"/>
        <v>0</v>
      </c>
      <c r="X283" t="b">
        <f t="shared" si="40"/>
        <v>0</v>
      </c>
      <c r="Y283" t="b">
        <f t="shared" si="40"/>
        <v>0</v>
      </c>
      <c r="Z283" t="b">
        <f t="shared" si="40"/>
        <v>0</v>
      </c>
      <c r="AA283" t="b">
        <f t="shared" si="40"/>
        <v>0</v>
      </c>
      <c r="AB283" t="b">
        <f t="shared" si="40"/>
        <v>0</v>
      </c>
      <c r="AC283" t="b">
        <f t="shared" si="40"/>
        <v>0</v>
      </c>
      <c r="AD283" t="b">
        <f t="shared" si="40"/>
        <v>0</v>
      </c>
      <c r="AE283" t="b">
        <f t="shared" si="40"/>
        <v>0</v>
      </c>
      <c r="AF283" t="b">
        <f t="shared" si="40"/>
        <v>0</v>
      </c>
      <c r="AG283" t="b">
        <f t="shared" si="39"/>
        <v>0</v>
      </c>
      <c r="AH283" t="b">
        <f t="shared" si="39"/>
        <v>0</v>
      </c>
      <c r="AI283" t="b">
        <f t="shared" si="39"/>
        <v>0</v>
      </c>
      <c r="AJ283" t="b">
        <f t="shared" si="39"/>
        <v>0</v>
      </c>
      <c r="AK283" t="b">
        <f t="shared" si="39"/>
        <v>0</v>
      </c>
      <c r="AL283" t="b">
        <f t="shared" si="39"/>
        <v>0</v>
      </c>
    </row>
    <row r="284" spans="1:38" x14ac:dyDescent="0.25">
      <c r="A284" t="s">
        <v>936</v>
      </c>
      <c r="B284" t="s">
        <v>937</v>
      </c>
      <c r="C284" t="s">
        <v>494</v>
      </c>
      <c r="D284" t="s">
        <v>46</v>
      </c>
      <c r="F284" t="s">
        <v>938</v>
      </c>
      <c r="P284" t="str">
        <f t="shared" si="36"/>
        <v>Landsborough Sports Club Skate Park, Tunnel Ridge Road, Landsborough</v>
      </c>
      <c r="Q284" t="b">
        <f t="shared" si="40"/>
        <v>0</v>
      </c>
      <c r="R284" t="b">
        <f t="shared" si="40"/>
        <v>0</v>
      </c>
      <c r="S284" t="b">
        <f t="shared" si="40"/>
        <v>0</v>
      </c>
      <c r="T284" t="b">
        <f t="shared" si="40"/>
        <v>0</v>
      </c>
      <c r="U284" t="b">
        <f t="shared" si="40"/>
        <v>0</v>
      </c>
      <c r="V284" t="b">
        <f t="shared" si="40"/>
        <v>0</v>
      </c>
      <c r="W284" t="b">
        <f t="shared" si="40"/>
        <v>0</v>
      </c>
      <c r="X284" t="b">
        <f t="shared" si="40"/>
        <v>0</v>
      </c>
      <c r="Y284" t="b">
        <f t="shared" si="40"/>
        <v>0</v>
      </c>
      <c r="Z284" t="b">
        <f t="shared" si="40"/>
        <v>0</v>
      </c>
      <c r="AA284" t="b">
        <f t="shared" si="40"/>
        <v>0</v>
      </c>
      <c r="AB284" t="b">
        <f t="shared" si="40"/>
        <v>0</v>
      </c>
      <c r="AC284" t="b">
        <f t="shared" si="40"/>
        <v>0</v>
      </c>
      <c r="AD284" t="b">
        <f t="shared" si="40"/>
        <v>0</v>
      </c>
      <c r="AE284" t="b">
        <f t="shared" si="40"/>
        <v>0</v>
      </c>
      <c r="AF284" t="b">
        <f t="shared" si="40"/>
        <v>0</v>
      </c>
      <c r="AG284" t="b">
        <f t="shared" si="39"/>
        <v>0</v>
      </c>
      <c r="AH284" t="b">
        <f t="shared" si="39"/>
        <v>0</v>
      </c>
      <c r="AI284" t="b">
        <f t="shared" si="39"/>
        <v>0</v>
      </c>
      <c r="AJ284" t="b">
        <f t="shared" si="39"/>
        <v>0</v>
      </c>
      <c r="AK284" t="b">
        <f t="shared" si="39"/>
        <v>0</v>
      </c>
      <c r="AL284" t="b">
        <f t="shared" si="39"/>
        <v>0</v>
      </c>
    </row>
    <row r="285" spans="1:38" x14ac:dyDescent="0.25">
      <c r="A285" t="s">
        <v>939</v>
      </c>
      <c r="B285" t="s">
        <v>940</v>
      </c>
      <c r="C285" t="s">
        <v>494</v>
      </c>
      <c r="D285" t="s">
        <v>139</v>
      </c>
      <c r="F285" t="s">
        <v>941</v>
      </c>
      <c r="P285" t="str">
        <f t="shared" si="36"/>
        <v>Landsborough Tennis Club, Maleny Street, Landsborough</v>
      </c>
      <c r="Q285" t="b">
        <f t="shared" si="40"/>
        <v>0</v>
      </c>
      <c r="R285" t="b">
        <f t="shared" si="40"/>
        <v>0</v>
      </c>
      <c r="S285" t="b">
        <f t="shared" si="40"/>
        <v>0</v>
      </c>
      <c r="T285" t="b">
        <f t="shared" si="40"/>
        <v>0</v>
      </c>
      <c r="U285" t="b">
        <f t="shared" si="40"/>
        <v>0</v>
      </c>
      <c r="V285" t="b">
        <f t="shared" si="40"/>
        <v>0</v>
      </c>
      <c r="W285" t="b">
        <f t="shared" si="40"/>
        <v>0</v>
      </c>
      <c r="X285" t="b">
        <f t="shared" si="40"/>
        <v>0</v>
      </c>
      <c r="Y285" t="b">
        <f t="shared" si="40"/>
        <v>0</v>
      </c>
      <c r="Z285" t="b">
        <f t="shared" si="40"/>
        <v>0</v>
      </c>
      <c r="AA285" t="b">
        <f t="shared" si="40"/>
        <v>0</v>
      </c>
      <c r="AB285" t="b">
        <f t="shared" si="40"/>
        <v>0</v>
      </c>
      <c r="AC285" t="b">
        <f t="shared" si="40"/>
        <v>0</v>
      </c>
      <c r="AD285" t="b">
        <f t="shared" si="40"/>
        <v>0</v>
      </c>
      <c r="AE285" t="b">
        <f t="shared" si="40"/>
        <v>0</v>
      </c>
      <c r="AF285" t="b">
        <f t="shared" si="40"/>
        <v>0</v>
      </c>
      <c r="AG285" t="b">
        <f t="shared" si="39"/>
        <v>0</v>
      </c>
      <c r="AH285" t="b">
        <f t="shared" si="39"/>
        <v>0</v>
      </c>
      <c r="AI285" t="b">
        <f t="shared" si="39"/>
        <v>0</v>
      </c>
      <c r="AJ285" t="b">
        <f t="shared" si="39"/>
        <v>0</v>
      </c>
      <c r="AK285" t="b">
        <f t="shared" si="39"/>
        <v>0</v>
      </c>
      <c r="AL285" t="b">
        <f t="shared" si="39"/>
        <v>0</v>
      </c>
    </row>
    <row r="286" spans="1:38" x14ac:dyDescent="0.25">
      <c r="A286" t="s">
        <v>942</v>
      </c>
      <c r="B286" t="s">
        <v>820</v>
      </c>
      <c r="C286" t="s">
        <v>516</v>
      </c>
      <c r="D286" t="s">
        <v>18</v>
      </c>
      <c r="E286" t="s">
        <v>83</v>
      </c>
      <c r="P286" t="str">
        <f t="shared" si="36"/>
        <v>Laurie Hutchison Park, Oceanic Drive, Wurtulla</v>
      </c>
      <c r="Q286" t="b">
        <f t="shared" si="40"/>
        <v>0</v>
      </c>
      <c r="R286" t="b">
        <f t="shared" si="40"/>
        <v>1</v>
      </c>
      <c r="S286" t="b">
        <f t="shared" si="40"/>
        <v>0</v>
      </c>
      <c r="T286" t="b">
        <f t="shared" si="40"/>
        <v>0</v>
      </c>
      <c r="U286" t="b">
        <f t="shared" si="40"/>
        <v>0</v>
      </c>
      <c r="V286" t="b">
        <f t="shared" si="40"/>
        <v>0</v>
      </c>
      <c r="W286" t="b">
        <f t="shared" si="40"/>
        <v>0</v>
      </c>
      <c r="X286" t="b">
        <f t="shared" si="40"/>
        <v>0</v>
      </c>
      <c r="Y286" t="b">
        <f t="shared" si="40"/>
        <v>0</v>
      </c>
      <c r="Z286" t="b">
        <f t="shared" si="40"/>
        <v>0</v>
      </c>
      <c r="AA286" t="b">
        <f t="shared" si="40"/>
        <v>0</v>
      </c>
      <c r="AB286" t="b">
        <f t="shared" si="40"/>
        <v>0</v>
      </c>
      <c r="AC286" t="b">
        <f t="shared" si="40"/>
        <v>0</v>
      </c>
      <c r="AD286" t="b">
        <f t="shared" si="40"/>
        <v>0</v>
      </c>
      <c r="AE286" t="b">
        <f t="shared" si="40"/>
        <v>0</v>
      </c>
      <c r="AF286" t="b">
        <f t="shared" si="40"/>
        <v>0</v>
      </c>
      <c r="AG286" t="b">
        <f t="shared" si="39"/>
        <v>0</v>
      </c>
      <c r="AH286" t="b">
        <f t="shared" si="39"/>
        <v>0</v>
      </c>
      <c r="AI286" t="b">
        <f t="shared" si="39"/>
        <v>0</v>
      </c>
      <c r="AJ286" t="b">
        <f t="shared" si="39"/>
        <v>0</v>
      </c>
      <c r="AK286" t="b">
        <f t="shared" si="39"/>
        <v>0</v>
      </c>
      <c r="AL286" t="b">
        <f t="shared" si="39"/>
        <v>0</v>
      </c>
    </row>
    <row r="287" spans="1:38" x14ac:dyDescent="0.25">
      <c r="A287" t="s">
        <v>943</v>
      </c>
      <c r="B287" t="s">
        <v>944</v>
      </c>
      <c r="C287" t="s">
        <v>253</v>
      </c>
      <c r="D287" t="s">
        <v>18</v>
      </c>
      <c r="E287" t="s">
        <v>29</v>
      </c>
      <c r="P287" t="str">
        <f t="shared" si="36"/>
        <v>Lawson Park, Main Street, Palmwoods</v>
      </c>
      <c r="Q287" t="b">
        <f t="shared" si="40"/>
        <v>0</v>
      </c>
      <c r="R287" t="b">
        <f t="shared" si="40"/>
        <v>0</v>
      </c>
      <c r="S287" t="b">
        <f t="shared" si="40"/>
        <v>1</v>
      </c>
      <c r="T287" t="b">
        <f t="shared" si="40"/>
        <v>0</v>
      </c>
      <c r="U287" t="b">
        <f t="shared" si="40"/>
        <v>0</v>
      </c>
      <c r="V287" t="b">
        <f t="shared" si="40"/>
        <v>0</v>
      </c>
      <c r="W287" t="b">
        <f t="shared" si="40"/>
        <v>0</v>
      </c>
      <c r="X287" t="b">
        <f t="shared" si="40"/>
        <v>0</v>
      </c>
      <c r="Y287" t="b">
        <f t="shared" si="40"/>
        <v>0</v>
      </c>
      <c r="Z287" t="b">
        <f t="shared" si="40"/>
        <v>0</v>
      </c>
      <c r="AA287" t="b">
        <f t="shared" si="40"/>
        <v>0</v>
      </c>
      <c r="AB287" t="b">
        <f t="shared" si="40"/>
        <v>0</v>
      </c>
      <c r="AC287" t="b">
        <f t="shared" si="40"/>
        <v>0</v>
      </c>
      <c r="AD287" t="b">
        <f t="shared" si="40"/>
        <v>0</v>
      </c>
      <c r="AE287" t="b">
        <f t="shared" si="40"/>
        <v>0</v>
      </c>
      <c r="AF287" t="b">
        <f t="shared" si="40"/>
        <v>0</v>
      </c>
      <c r="AG287" t="b">
        <f t="shared" si="39"/>
        <v>0</v>
      </c>
      <c r="AH287" t="b">
        <f t="shared" si="39"/>
        <v>0</v>
      </c>
      <c r="AI287" t="b">
        <f t="shared" si="39"/>
        <v>0</v>
      </c>
      <c r="AJ287" t="b">
        <f t="shared" si="39"/>
        <v>0</v>
      </c>
      <c r="AK287" t="b">
        <f t="shared" si="39"/>
        <v>0</v>
      </c>
      <c r="AL287" t="b">
        <f t="shared" si="39"/>
        <v>0</v>
      </c>
    </row>
    <row r="288" spans="1:38" x14ac:dyDescent="0.25">
      <c r="A288" t="s">
        <v>945</v>
      </c>
      <c r="B288" t="s">
        <v>946</v>
      </c>
      <c r="C288" t="s">
        <v>86</v>
      </c>
      <c r="D288" t="s">
        <v>73</v>
      </c>
      <c r="E288" t="s">
        <v>947</v>
      </c>
      <c r="F288" t="s">
        <v>948</v>
      </c>
      <c r="P288" t="str">
        <f t="shared" si="36"/>
        <v>Leach Park (Golden Beach), Short Street, Golden Beach</v>
      </c>
      <c r="Q288" t="b">
        <f t="shared" si="40"/>
        <v>0</v>
      </c>
      <c r="R288" t="b">
        <f t="shared" si="40"/>
        <v>0</v>
      </c>
      <c r="S288" t="b">
        <f t="shared" si="40"/>
        <v>0</v>
      </c>
      <c r="T288" t="b">
        <f t="shared" si="40"/>
        <v>0</v>
      </c>
      <c r="U288" t="b">
        <f t="shared" si="40"/>
        <v>0</v>
      </c>
      <c r="V288" t="b">
        <f t="shared" si="40"/>
        <v>1</v>
      </c>
      <c r="W288" t="b">
        <f t="shared" si="40"/>
        <v>0</v>
      </c>
      <c r="X288" t="b">
        <f t="shared" si="40"/>
        <v>1</v>
      </c>
      <c r="Y288" t="b">
        <f t="shared" si="40"/>
        <v>1</v>
      </c>
      <c r="Z288" t="b">
        <f t="shared" si="40"/>
        <v>0</v>
      </c>
      <c r="AA288" t="b">
        <f t="shared" si="40"/>
        <v>0</v>
      </c>
      <c r="AB288" t="b">
        <f t="shared" si="40"/>
        <v>0</v>
      </c>
      <c r="AC288" t="b">
        <f t="shared" si="40"/>
        <v>0</v>
      </c>
      <c r="AD288" t="b">
        <f t="shared" si="40"/>
        <v>0</v>
      </c>
      <c r="AE288" t="b">
        <f t="shared" si="40"/>
        <v>0</v>
      </c>
      <c r="AF288" t="b">
        <f t="shared" si="40"/>
        <v>0</v>
      </c>
      <c r="AG288" t="b">
        <f t="shared" si="39"/>
        <v>0</v>
      </c>
      <c r="AH288" t="b">
        <f t="shared" si="39"/>
        <v>0</v>
      </c>
      <c r="AI288" t="b">
        <f t="shared" si="39"/>
        <v>0</v>
      </c>
      <c r="AJ288" t="b">
        <f t="shared" si="39"/>
        <v>0</v>
      </c>
      <c r="AK288" t="b">
        <f t="shared" si="39"/>
        <v>0</v>
      </c>
      <c r="AL288" t="b">
        <f t="shared" si="39"/>
        <v>0</v>
      </c>
    </row>
    <row r="289" spans="1:38" x14ac:dyDescent="0.25">
      <c r="A289" t="s">
        <v>949</v>
      </c>
      <c r="B289" t="s">
        <v>723</v>
      </c>
      <c r="C289" t="s">
        <v>724</v>
      </c>
      <c r="D289" t="s">
        <v>18</v>
      </c>
      <c r="E289" t="s">
        <v>78</v>
      </c>
      <c r="P289" t="str">
        <f t="shared" si="36"/>
        <v>Leech Park (Ninderry), Ninderry Road, Ninderry</v>
      </c>
      <c r="Q289" t="b">
        <f t="shared" si="40"/>
        <v>1</v>
      </c>
      <c r="R289" t="b">
        <f t="shared" si="40"/>
        <v>0</v>
      </c>
      <c r="S289" t="b">
        <f t="shared" si="40"/>
        <v>1</v>
      </c>
      <c r="T289" t="b">
        <f t="shared" si="40"/>
        <v>0</v>
      </c>
      <c r="U289" t="b">
        <f t="shared" si="40"/>
        <v>0</v>
      </c>
      <c r="V289" t="b">
        <f t="shared" si="40"/>
        <v>0</v>
      </c>
      <c r="W289" t="b">
        <f t="shared" si="40"/>
        <v>0</v>
      </c>
      <c r="X289" t="b">
        <f t="shared" si="40"/>
        <v>0</v>
      </c>
      <c r="Y289" t="b">
        <f t="shared" si="40"/>
        <v>0</v>
      </c>
      <c r="Z289" t="b">
        <f t="shared" si="40"/>
        <v>0</v>
      </c>
      <c r="AA289" t="b">
        <f t="shared" si="40"/>
        <v>0</v>
      </c>
      <c r="AB289" t="b">
        <f t="shared" si="40"/>
        <v>0</v>
      </c>
      <c r="AC289" t="b">
        <f t="shared" si="40"/>
        <v>0</v>
      </c>
      <c r="AD289" t="b">
        <f t="shared" si="40"/>
        <v>0</v>
      </c>
      <c r="AE289" t="b">
        <f t="shared" si="40"/>
        <v>0</v>
      </c>
      <c r="AF289" t="b">
        <f t="shared" si="40"/>
        <v>0</v>
      </c>
      <c r="AG289" t="b">
        <f t="shared" si="39"/>
        <v>0</v>
      </c>
      <c r="AH289" t="b">
        <f t="shared" si="39"/>
        <v>0</v>
      </c>
      <c r="AI289" t="b">
        <f t="shared" si="39"/>
        <v>0</v>
      </c>
      <c r="AJ289" t="b">
        <f t="shared" si="39"/>
        <v>0</v>
      </c>
      <c r="AK289" t="b">
        <f t="shared" si="39"/>
        <v>0</v>
      </c>
      <c r="AL289" t="b">
        <f t="shared" si="39"/>
        <v>0</v>
      </c>
    </row>
    <row r="290" spans="1:38" x14ac:dyDescent="0.25">
      <c r="A290" t="s">
        <v>950</v>
      </c>
      <c r="B290" t="s">
        <v>951</v>
      </c>
      <c r="C290" t="s">
        <v>253</v>
      </c>
      <c r="D290" t="s">
        <v>18</v>
      </c>
      <c r="E290" t="s">
        <v>641</v>
      </c>
      <c r="P290" t="str">
        <f t="shared" si="36"/>
        <v>Lemon Park, Landershute Road, Palmwoods</v>
      </c>
      <c r="Q290" t="b">
        <f t="shared" si="40"/>
        <v>1</v>
      </c>
      <c r="R290" t="b">
        <f t="shared" si="40"/>
        <v>1</v>
      </c>
      <c r="S290" t="b">
        <f t="shared" si="40"/>
        <v>0</v>
      </c>
      <c r="T290" t="b">
        <f t="shared" si="40"/>
        <v>0</v>
      </c>
      <c r="U290" t="b">
        <f t="shared" si="40"/>
        <v>0</v>
      </c>
      <c r="V290" t="b">
        <f t="shared" si="40"/>
        <v>0</v>
      </c>
      <c r="W290" t="b">
        <f t="shared" si="40"/>
        <v>0</v>
      </c>
      <c r="X290" t="b">
        <f t="shared" si="40"/>
        <v>1</v>
      </c>
      <c r="Y290" t="b">
        <f t="shared" si="40"/>
        <v>0</v>
      </c>
      <c r="Z290" t="b">
        <f t="shared" si="40"/>
        <v>0</v>
      </c>
      <c r="AA290" t="b">
        <f t="shared" si="40"/>
        <v>0</v>
      </c>
      <c r="AB290" t="b">
        <f t="shared" si="40"/>
        <v>0</v>
      </c>
      <c r="AC290" t="b">
        <f t="shared" si="40"/>
        <v>0</v>
      </c>
      <c r="AD290" t="b">
        <f t="shared" si="40"/>
        <v>0</v>
      </c>
      <c r="AE290" t="b">
        <f t="shared" si="40"/>
        <v>0</v>
      </c>
      <c r="AF290" t="b">
        <f t="shared" si="40"/>
        <v>0</v>
      </c>
      <c r="AG290" t="b">
        <f t="shared" si="39"/>
        <v>0</v>
      </c>
      <c r="AH290" t="b">
        <f t="shared" si="39"/>
        <v>0</v>
      </c>
      <c r="AI290" t="b">
        <f t="shared" si="39"/>
        <v>0</v>
      </c>
      <c r="AJ290" t="b">
        <f t="shared" si="39"/>
        <v>0</v>
      </c>
      <c r="AK290" t="b">
        <f t="shared" si="39"/>
        <v>0</v>
      </c>
      <c r="AL290" t="b">
        <f t="shared" si="39"/>
        <v>0</v>
      </c>
    </row>
    <row r="291" spans="1:38" x14ac:dyDescent="0.25">
      <c r="A291" t="s">
        <v>952</v>
      </c>
      <c r="C291" t="s">
        <v>33</v>
      </c>
      <c r="P291" t="str">
        <f t="shared" si="36"/>
        <v>Lighthouse, , Buddina</v>
      </c>
      <c r="Q291" t="b">
        <f t="shared" si="40"/>
        <v>0</v>
      </c>
      <c r="R291" t="b">
        <f t="shared" si="40"/>
        <v>0</v>
      </c>
      <c r="S291" t="b">
        <f t="shared" si="40"/>
        <v>0</v>
      </c>
      <c r="T291" t="b">
        <f t="shared" si="40"/>
        <v>0</v>
      </c>
      <c r="U291" t="b">
        <f t="shared" si="40"/>
        <v>0</v>
      </c>
      <c r="V291" t="b">
        <f t="shared" si="40"/>
        <v>0</v>
      </c>
      <c r="W291" t="b">
        <f t="shared" si="40"/>
        <v>0</v>
      </c>
      <c r="X291" t="b">
        <f t="shared" si="40"/>
        <v>0</v>
      </c>
      <c r="Y291" t="b">
        <f t="shared" si="40"/>
        <v>0</v>
      </c>
      <c r="Z291" t="b">
        <f t="shared" si="40"/>
        <v>0</v>
      </c>
      <c r="AA291" t="b">
        <f t="shared" si="40"/>
        <v>0</v>
      </c>
      <c r="AB291" t="b">
        <f t="shared" si="40"/>
        <v>0</v>
      </c>
      <c r="AC291" t="b">
        <f t="shared" si="40"/>
        <v>0</v>
      </c>
      <c r="AD291" t="b">
        <f t="shared" si="40"/>
        <v>0</v>
      </c>
      <c r="AE291" t="b">
        <f t="shared" si="40"/>
        <v>0</v>
      </c>
      <c r="AF291" t="b">
        <f t="shared" ref="AF291:AL354" si="41">NOT(ISERROR(FIND(AF$1,$E291)))</f>
        <v>0</v>
      </c>
      <c r="AG291" t="b">
        <f t="shared" si="41"/>
        <v>0</v>
      </c>
      <c r="AH291" t="b">
        <f t="shared" si="41"/>
        <v>0</v>
      </c>
      <c r="AI291" t="b">
        <f t="shared" si="41"/>
        <v>0</v>
      </c>
      <c r="AJ291" t="b">
        <f t="shared" si="41"/>
        <v>0</v>
      </c>
      <c r="AK291" t="b">
        <f t="shared" si="41"/>
        <v>0</v>
      </c>
      <c r="AL291" t="b">
        <f t="shared" si="41"/>
        <v>0</v>
      </c>
    </row>
    <row r="292" spans="1:38" x14ac:dyDescent="0.25">
      <c r="A292" t="s">
        <v>953</v>
      </c>
      <c r="B292" t="s">
        <v>954</v>
      </c>
      <c r="C292" t="s">
        <v>125</v>
      </c>
      <c r="D292" t="s">
        <v>18</v>
      </c>
      <c r="P292" t="str">
        <f t="shared" si="36"/>
        <v>Lilac Park, Lilac Crescent, Currimundi</v>
      </c>
      <c r="Q292" t="b">
        <f t="shared" ref="Q292:AF355" si="42">NOT(ISERROR(FIND(Q$1,$E292)))</f>
        <v>0</v>
      </c>
      <c r="R292" t="b">
        <f t="shared" si="42"/>
        <v>0</v>
      </c>
      <c r="S292" t="b">
        <f t="shared" si="42"/>
        <v>0</v>
      </c>
      <c r="T292" t="b">
        <f t="shared" si="42"/>
        <v>0</v>
      </c>
      <c r="U292" t="b">
        <f t="shared" si="42"/>
        <v>0</v>
      </c>
      <c r="V292" t="b">
        <f t="shared" si="42"/>
        <v>0</v>
      </c>
      <c r="W292" t="b">
        <f t="shared" si="42"/>
        <v>0</v>
      </c>
      <c r="X292" t="b">
        <f t="shared" si="42"/>
        <v>0</v>
      </c>
      <c r="Y292" t="b">
        <f t="shared" si="42"/>
        <v>0</v>
      </c>
      <c r="Z292" t="b">
        <f t="shared" si="42"/>
        <v>0</v>
      </c>
      <c r="AA292" t="b">
        <f t="shared" si="42"/>
        <v>0</v>
      </c>
      <c r="AB292" t="b">
        <f t="shared" si="42"/>
        <v>0</v>
      </c>
      <c r="AC292" t="b">
        <f t="shared" si="42"/>
        <v>0</v>
      </c>
      <c r="AD292" t="b">
        <f t="shared" si="42"/>
        <v>0</v>
      </c>
      <c r="AE292" t="b">
        <f t="shared" si="42"/>
        <v>0</v>
      </c>
      <c r="AF292" t="b">
        <f t="shared" si="42"/>
        <v>0</v>
      </c>
      <c r="AG292" t="b">
        <f t="shared" si="41"/>
        <v>0</v>
      </c>
      <c r="AH292" t="b">
        <f t="shared" si="41"/>
        <v>0</v>
      </c>
      <c r="AI292" t="b">
        <f t="shared" si="41"/>
        <v>0</v>
      </c>
      <c r="AJ292" t="b">
        <f t="shared" si="41"/>
        <v>0</v>
      </c>
      <c r="AK292" t="b">
        <f t="shared" si="41"/>
        <v>0</v>
      </c>
      <c r="AL292" t="b">
        <f t="shared" si="41"/>
        <v>0</v>
      </c>
    </row>
    <row r="293" spans="1:38" x14ac:dyDescent="0.25">
      <c r="A293" t="s">
        <v>955</v>
      </c>
      <c r="B293" t="s">
        <v>956</v>
      </c>
      <c r="C293" t="s">
        <v>957</v>
      </c>
      <c r="D293" t="s">
        <v>18</v>
      </c>
      <c r="F293" t="s">
        <v>958</v>
      </c>
      <c r="G293" t="s">
        <v>959</v>
      </c>
      <c r="P293" t="str">
        <f t="shared" si="36"/>
        <v>Linda Garratt Park (Delicia Road Conservation Park), Delicia Road, Mapleton</v>
      </c>
      <c r="Q293" t="b">
        <f t="shared" si="42"/>
        <v>0</v>
      </c>
      <c r="R293" t="b">
        <f t="shared" si="42"/>
        <v>0</v>
      </c>
      <c r="S293" t="b">
        <f t="shared" si="42"/>
        <v>0</v>
      </c>
      <c r="T293" t="b">
        <f t="shared" si="42"/>
        <v>0</v>
      </c>
      <c r="U293" t="b">
        <f t="shared" si="42"/>
        <v>0</v>
      </c>
      <c r="V293" t="b">
        <f t="shared" si="42"/>
        <v>0</v>
      </c>
      <c r="W293" t="b">
        <f t="shared" si="42"/>
        <v>0</v>
      </c>
      <c r="X293" t="b">
        <f t="shared" si="42"/>
        <v>0</v>
      </c>
      <c r="Y293" t="b">
        <f t="shared" si="42"/>
        <v>0</v>
      </c>
      <c r="Z293" t="b">
        <f t="shared" si="42"/>
        <v>0</v>
      </c>
      <c r="AA293" t="b">
        <f t="shared" si="42"/>
        <v>0</v>
      </c>
      <c r="AB293" t="b">
        <f t="shared" si="42"/>
        <v>0</v>
      </c>
      <c r="AC293" t="b">
        <f t="shared" si="42"/>
        <v>0</v>
      </c>
      <c r="AD293" t="b">
        <f t="shared" si="42"/>
        <v>0</v>
      </c>
      <c r="AE293" t="b">
        <f t="shared" si="42"/>
        <v>0</v>
      </c>
      <c r="AF293" t="b">
        <f t="shared" si="42"/>
        <v>0</v>
      </c>
      <c r="AG293" t="b">
        <f t="shared" si="41"/>
        <v>0</v>
      </c>
      <c r="AH293" t="b">
        <f t="shared" si="41"/>
        <v>0</v>
      </c>
      <c r="AI293" t="b">
        <f t="shared" si="41"/>
        <v>0</v>
      </c>
      <c r="AJ293" t="b">
        <f t="shared" si="41"/>
        <v>0</v>
      </c>
      <c r="AK293" t="b">
        <f t="shared" si="41"/>
        <v>0</v>
      </c>
      <c r="AL293" t="b">
        <f t="shared" si="41"/>
        <v>0</v>
      </c>
    </row>
    <row r="294" spans="1:38" x14ac:dyDescent="0.25">
      <c r="A294" t="s">
        <v>960</v>
      </c>
      <c r="B294" t="s">
        <v>961</v>
      </c>
      <c r="C294" t="s">
        <v>821</v>
      </c>
      <c r="D294" t="s">
        <v>18</v>
      </c>
      <c r="P294" t="str">
        <f t="shared" si="36"/>
        <v>Linear Park, Technology Drive, Warana</v>
      </c>
      <c r="Q294" t="b">
        <f t="shared" si="42"/>
        <v>0</v>
      </c>
      <c r="R294" t="b">
        <f t="shared" si="42"/>
        <v>0</v>
      </c>
      <c r="S294" t="b">
        <f t="shared" si="42"/>
        <v>0</v>
      </c>
      <c r="T294" t="b">
        <f t="shared" si="42"/>
        <v>0</v>
      </c>
      <c r="U294" t="b">
        <f t="shared" si="42"/>
        <v>0</v>
      </c>
      <c r="V294" t="b">
        <f t="shared" si="42"/>
        <v>0</v>
      </c>
      <c r="W294" t="b">
        <f t="shared" si="42"/>
        <v>0</v>
      </c>
      <c r="X294" t="b">
        <f t="shared" si="42"/>
        <v>0</v>
      </c>
      <c r="Y294" t="b">
        <f t="shared" si="42"/>
        <v>0</v>
      </c>
      <c r="Z294" t="b">
        <f t="shared" si="42"/>
        <v>0</v>
      </c>
      <c r="AA294" t="b">
        <f t="shared" si="42"/>
        <v>0</v>
      </c>
      <c r="AB294" t="b">
        <f t="shared" si="42"/>
        <v>0</v>
      </c>
      <c r="AC294" t="b">
        <f t="shared" si="42"/>
        <v>0</v>
      </c>
      <c r="AD294" t="b">
        <f t="shared" si="42"/>
        <v>0</v>
      </c>
      <c r="AE294" t="b">
        <f t="shared" si="42"/>
        <v>0</v>
      </c>
      <c r="AF294" t="b">
        <f t="shared" si="42"/>
        <v>0</v>
      </c>
      <c r="AG294" t="b">
        <f t="shared" si="41"/>
        <v>0</v>
      </c>
      <c r="AH294" t="b">
        <f t="shared" si="41"/>
        <v>0</v>
      </c>
      <c r="AI294" t="b">
        <f t="shared" si="41"/>
        <v>0</v>
      </c>
      <c r="AJ294" t="b">
        <f t="shared" si="41"/>
        <v>0</v>
      </c>
      <c r="AK294" t="b">
        <f t="shared" si="37"/>
        <v>0</v>
      </c>
      <c r="AL294" t="b">
        <f t="shared" si="37"/>
        <v>0</v>
      </c>
    </row>
    <row r="295" spans="1:38" x14ac:dyDescent="0.25">
      <c r="A295" t="s">
        <v>962</v>
      </c>
      <c r="B295" t="s">
        <v>963</v>
      </c>
      <c r="C295" t="s">
        <v>367</v>
      </c>
      <c r="D295" t="s">
        <v>73</v>
      </c>
      <c r="E295" t="s">
        <v>964</v>
      </c>
      <c r="F295" t="s">
        <v>965</v>
      </c>
      <c r="P295" t="str">
        <f t="shared" si="36"/>
        <v>Lions Park (Kings Beach), Ormonde Terrace and Edmond Street, Kings Beach</v>
      </c>
      <c r="Q295" t="b">
        <f t="shared" si="42"/>
        <v>1</v>
      </c>
      <c r="R295" t="b">
        <f t="shared" si="42"/>
        <v>0</v>
      </c>
      <c r="S295" t="b">
        <f t="shared" si="42"/>
        <v>1</v>
      </c>
      <c r="T295" t="b">
        <f t="shared" si="42"/>
        <v>0</v>
      </c>
      <c r="U295" t="b">
        <f t="shared" si="42"/>
        <v>0</v>
      </c>
      <c r="V295" t="b">
        <f t="shared" si="42"/>
        <v>1</v>
      </c>
      <c r="W295" t="b">
        <f t="shared" si="42"/>
        <v>0</v>
      </c>
      <c r="X295" t="b">
        <f t="shared" si="42"/>
        <v>0</v>
      </c>
      <c r="Y295" t="b">
        <f t="shared" si="42"/>
        <v>0</v>
      </c>
      <c r="Z295" t="b">
        <f t="shared" si="42"/>
        <v>0</v>
      </c>
      <c r="AA295" t="b">
        <f t="shared" si="42"/>
        <v>0</v>
      </c>
      <c r="AB295" t="b">
        <f t="shared" si="42"/>
        <v>0</v>
      </c>
      <c r="AC295" t="b">
        <f t="shared" si="42"/>
        <v>0</v>
      </c>
      <c r="AD295" t="b">
        <f t="shared" si="42"/>
        <v>0</v>
      </c>
      <c r="AE295" t="b">
        <f t="shared" si="42"/>
        <v>0</v>
      </c>
      <c r="AF295" t="b">
        <f t="shared" si="42"/>
        <v>0</v>
      </c>
      <c r="AG295" t="b">
        <f t="shared" si="41"/>
        <v>1</v>
      </c>
      <c r="AH295" t="b">
        <f t="shared" si="41"/>
        <v>0</v>
      </c>
      <c r="AI295" t="b">
        <f t="shared" si="41"/>
        <v>0</v>
      </c>
      <c r="AJ295" t="b">
        <f t="shared" si="41"/>
        <v>0</v>
      </c>
      <c r="AK295" t="b">
        <f t="shared" si="37"/>
        <v>0</v>
      </c>
      <c r="AL295" t="b">
        <f t="shared" si="37"/>
        <v>0</v>
      </c>
    </row>
    <row r="296" spans="1:38" x14ac:dyDescent="0.25">
      <c r="A296" t="s">
        <v>966</v>
      </c>
      <c r="B296" t="s">
        <v>967</v>
      </c>
      <c r="C296" t="s">
        <v>261</v>
      </c>
      <c r="D296" t="s">
        <v>73</v>
      </c>
      <c r="E296" t="s">
        <v>641</v>
      </c>
      <c r="P296" t="str">
        <f t="shared" si="36"/>
        <v>Lions Park (Nambour), Park Road, Nambour</v>
      </c>
      <c r="Q296" t="b">
        <f t="shared" si="42"/>
        <v>1</v>
      </c>
      <c r="R296" t="b">
        <f t="shared" si="42"/>
        <v>1</v>
      </c>
      <c r="S296" t="b">
        <f t="shared" si="42"/>
        <v>0</v>
      </c>
      <c r="T296" t="b">
        <f t="shared" si="42"/>
        <v>0</v>
      </c>
      <c r="U296" t="b">
        <f t="shared" si="42"/>
        <v>0</v>
      </c>
      <c r="V296" t="b">
        <f t="shared" si="42"/>
        <v>0</v>
      </c>
      <c r="W296" t="b">
        <f t="shared" si="42"/>
        <v>0</v>
      </c>
      <c r="X296" t="b">
        <f t="shared" si="42"/>
        <v>1</v>
      </c>
      <c r="Y296" t="b">
        <f t="shared" si="42"/>
        <v>0</v>
      </c>
      <c r="Z296" t="b">
        <f t="shared" si="42"/>
        <v>0</v>
      </c>
      <c r="AA296" t="b">
        <f t="shared" si="42"/>
        <v>0</v>
      </c>
      <c r="AB296" t="b">
        <f t="shared" si="42"/>
        <v>0</v>
      </c>
      <c r="AC296" t="b">
        <f t="shared" si="42"/>
        <v>0</v>
      </c>
      <c r="AD296" t="b">
        <f t="shared" si="42"/>
        <v>0</v>
      </c>
      <c r="AE296" t="b">
        <f t="shared" si="42"/>
        <v>0</v>
      </c>
      <c r="AF296" t="b">
        <f t="shared" si="42"/>
        <v>0</v>
      </c>
      <c r="AG296" t="b">
        <f t="shared" si="41"/>
        <v>0</v>
      </c>
      <c r="AH296" t="b">
        <f t="shared" si="41"/>
        <v>0</v>
      </c>
      <c r="AI296" t="b">
        <f t="shared" si="41"/>
        <v>0</v>
      </c>
      <c r="AJ296" t="b">
        <f t="shared" si="41"/>
        <v>0</v>
      </c>
      <c r="AK296" t="b">
        <f t="shared" si="41"/>
        <v>0</v>
      </c>
      <c r="AL296" t="b">
        <f t="shared" si="41"/>
        <v>0</v>
      </c>
    </row>
    <row r="297" spans="1:38" x14ac:dyDescent="0.25">
      <c r="A297" t="s">
        <v>968</v>
      </c>
      <c r="B297" t="s">
        <v>412</v>
      </c>
      <c r="C297" t="s">
        <v>413</v>
      </c>
      <c r="D297" t="s">
        <v>73</v>
      </c>
      <c r="E297" t="s">
        <v>969</v>
      </c>
      <c r="F297" t="s">
        <v>970</v>
      </c>
      <c r="G297" t="s">
        <v>971</v>
      </c>
      <c r="P297" t="str">
        <f t="shared" si="36"/>
        <v>Lions Park (Yandina), Nambour North Connection Road, Yandina</v>
      </c>
      <c r="Q297" t="b">
        <f t="shared" si="42"/>
        <v>1</v>
      </c>
      <c r="R297" t="b">
        <f t="shared" si="42"/>
        <v>1</v>
      </c>
      <c r="S297" t="b">
        <f t="shared" si="42"/>
        <v>1</v>
      </c>
      <c r="T297" t="b">
        <f t="shared" si="42"/>
        <v>0</v>
      </c>
      <c r="U297" t="b">
        <f t="shared" si="42"/>
        <v>0</v>
      </c>
      <c r="V297" t="b">
        <f t="shared" si="42"/>
        <v>1</v>
      </c>
      <c r="W297" t="b">
        <f t="shared" si="42"/>
        <v>0</v>
      </c>
      <c r="X297" t="b">
        <f t="shared" si="42"/>
        <v>1</v>
      </c>
      <c r="Y297" t="b">
        <f t="shared" si="42"/>
        <v>1</v>
      </c>
      <c r="Z297" t="b">
        <f t="shared" si="42"/>
        <v>0</v>
      </c>
      <c r="AA297" t="b">
        <f t="shared" si="42"/>
        <v>0</v>
      </c>
      <c r="AB297" t="b">
        <f t="shared" si="42"/>
        <v>0</v>
      </c>
      <c r="AC297" t="b">
        <f t="shared" si="42"/>
        <v>0</v>
      </c>
      <c r="AD297" t="b">
        <f t="shared" si="42"/>
        <v>0</v>
      </c>
      <c r="AE297" t="b">
        <f t="shared" si="42"/>
        <v>1</v>
      </c>
      <c r="AF297" t="b">
        <f t="shared" si="42"/>
        <v>0</v>
      </c>
      <c r="AG297" t="b">
        <f t="shared" si="41"/>
        <v>1</v>
      </c>
      <c r="AH297" t="b">
        <f t="shared" si="41"/>
        <v>0</v>
      </c>
      <c r="AI297" t="b">
        <f t="shared" si="41"/>
        <v>0</v>
      </c>
      <c r="AJ297" t="b">
        <f t="shared" si="41"/>
        <v>0</v>
      </c>
      <c r="AK297" t="b">
        <f t="shared" si="41"/>
        <v>0</v>
      </c>
      <c r="AL297" t="b">
        <f t="shared" si="41"/>
        <v>0</v>
      </c>
    </row>
    <row r="298" spans="1:38" x14ac:dyDescent="0.25">
      <c r="A298" t="s">
        <v>972</v>
      </c>
      <c r="B298" t="s">
        <v>973</v>
      </c>
      <c r="C298" t="s">
        <v>512</v>
      </c>
      <c r="D298" t="s">
        <v>73</v>
      </c>
      <c r="E298" t="s">
        <v>974</v>
      </c>
      <c r="F298" t="s">
        <v>975</v>
      </c>
      <c r="G298" t="s">
        <v>190</v>
      </c>
      <c r="P298" t="str">
        <f t="shared" si="36"/>
        <v>Little Mountain Common, Raintree Boulevard, Little Mountain</v>
      </c>
      <c r="Q298" t="b">
        <f t="shared" si="42"/>
        <v>1</v>
      </c>
      <c r="R298" t="b">
        <f t="shared" si="42"/>
        <v>1</v>
      </c>
      <c r="S298" t="b">
        <f t="shared" si="42"/>
        <v>1</v>
      </c>
      <c r="T298" t="b">
        <f t="shared" si="42"/>
        <v>1</v>
      </c>
      <c r="U298" t="b">
        <f t="shared" si="42"/>
        <v>0</v>
      </c>
      <c r="V298" t="b">
        <f t="shared" si="42"/>
        <v>1</v>
      </c>
      <c r="W298" t="b">
        <f t="shared" si="42"/>
        <v>0</v>
      </c>
      <c r="X298" t="b">
        <f t="shared" si="42"/>
        <v>1</v>
      </c>
      <c r="Y298" t="b">
        <f t="shared" si="42"/>
        <v>0</v>
      </c>
      <c r="Z298" t="b">
        <f t="shared" si="42"/>
        <v>0</v>
      </c>
      <c r="AA298" t="b">
        <f t="shared" si="42"/>
        <v>1</v>
      </c>
      <c r="AB298" t="b">
        <f t="shared" si="42"/>
        <v>0</v>
      </c>
      <c r="AC298" t="b">
        <f t="shared" si="42"/>
        <v>0</v>
      </c>
      <c r="AD298" t="b">
        <f t="shared" si="42"/>
        <v>0</v>
      </c>
      <c r="AE298" t="b">
        <f t="shared" si="42"/>
        <v>1</v>
      </c>
      <c r="AF298" t="b">
        <f t="shared" si="42"/>
        <v>0</v>
      </c>
      <c r="AG298" t="b">
        <f t="shared" si="41"/>
        <v>0</v>
      </c>
      <c r="AH298" t="b">
        <f t="shared" si="41"/>
        <v>0</v>
      </c>
      <c r="AI298" t="b">
        <f t="shared" si="41"/>
        <v>0</v>
      </c>
      <c r="AJ298" t="b">
        <f t="shared" si="41"/>
        <v>0</v>
      </c>
      <c r="AK298" t="b">
        <f t="shared" si="41"/>
        <v>0</v>
      </c>
      <c r="AL298" t="b">
        <f t="shared" si="41"/>
        <v>0</v>
      </c>
    </row>
    <row r="299" spans="1:38" x14ac:dyDescent="0.25">
      <c r="A299" t="s">
        <v>976</v>
      </c>
      <c r="C299" t="s">
        <v>512</v>
      </c>
      <c r="D299" t="s">
        <v>46</v>
      </c>
      <c r="F299" t="s">
        <v>977</v>
      </c>
      <c r="P299" t="str">
        <f t="shared" si="36"/>
        <v>Little Mountain Common Skate Park, , Little Mountain</v>
      </c>
      <c r="Q299" t="b">
        <f t="shared" si="42"/>
        <v>0</v>
      </c>
      <c r="R299" t="b">
        <f t="shared" si="42"/>
        <v>0</v>
      </c>
      <c r="S299" t="b">
        <f t="shared" si="42"/>
        <v>0</v>
      </c>
      <c r="T299" t="b">
        <f t="shared" si="42"/>
        <v>0</v>
      </c>
      <c r="U299" t="b">
        <f t="shared" si="42"/>
        <v>0</v>
      </c>
      <c r="V299" t="b">
        <f t="shared" si="42"/>
        <v>0</v>
      </c>
      <c r="W299" t="b">
        <f t="shared" si="42"/>
        <v>0</v>
      </c>
      <c r="X299" t="b">
        <f t="shared" si="42"/>
        <v>0</v>
      </c>
      <c r="Y299" t="b">
        <f t="shared" si="42"/>
        <v>0</v>
      </c>
      <c r="Z299" t="b">
        <f t="shared" si="42"/>
        <v>0</v>
      </c>
      <c r="AA299" t="b">
        <f t="shared" si="42"/>
        <v>0</v>
      </c>
      <c r="AB299" t="b">
        <f t="shared" si="42"/>
        <v>0</v>
      </c>
      <c r="AC299" t="b">
        <f t="shared" si="42"/>
        <v>0</v>
      </c>
      <c r="AD299" t="b">
        <f t="shared" si="42"/>
        <v>0</v>
      </c>
      <c r="AE299" t="b">
        <f t="shared" si="42"/>
        <v>0</v>
      </c>
      <c r="AF299" t="b">
        <f t="shared" si="42"/>
        <v>0</v>
      </c>
      <c r="AG299" t="b">
        <f t="shared" si="41"/>
        <v>0</v>
      </c>
      <c r="AH299" t="b">
        <f t="shared" si="41"/>
        <v>0</v>
      </c>
      <c r="AI299" t="b">
        <f t="shared" si="41"/>
        <v>0</v>
      </c>
      <c r="AJ299" t="b">
        <f t="shared" si="41"/>
        <v>0</v>
      </c>
      <c r="AK299" t="b">
        <f t="shared" si="41"/>
        <v>0</v>
      </c>
      <c r="AL299" t="b">
        <f t="shared" si="41"/>
        <v>0</v>
      </c>
    </row>
    <row r="300" spans="1:38" x14ac:dyDescent="0.25">
      <c r="A300" t="s">
        <v>978</v>
      </c>
      <c r="B300" t="s">
        <v>979</v>
      </c>
      <c r="C300" t="s">
        <v>60</v>
      </c>
      <c r="D300" t="s">
        <v>18</v>
      </c>
      <c r="E300" t="s">
        <v>83</v>
      </c>
      <c r="P300" t="str">
        <f t="shared" si="36"/>
        <v>Little Voyager Park, Blue Water Court, Twin Waters</v>
      </c>
      <c r="Q300" t="b">
        <f t="shared" si="42"/>
        <v>0</v>
      </c>
      <c r="R300" t="b">
        <f t="shared" si="42"/>
        <v>1</v>
      </c>
      <c r="S300" t="b">
        <f t="shared" si="42"/>
        <v>0</v>
      </c>
      <c r="T300" t="b">
        <f t="shared" si="42"/>
        <v>0</v>
      </c>
      <c r="U300" t="b">
        <f t="shared" si="42"/>
        <v>0</v>
      </c>
      <c r="V300" t="b">
        <f t="shared" si="42"/>
        <v>0</v>
      </c>
      <c r="W300" t="b">
        <f t="shared" si="42"/>
        <v>0</v>
      </c>
      <c r="X300" t="b">
        <f t="shared" si="42"/>
        <v>0</v>
      </c>
      <c r="Y300" t="b">
        <f t="shared" si="42"/>
        <v>0</v>
      </c>
      <c r="Z300" t="b">
        <f t="shared" si="42"/>
        <v>0</v>
      </c>
      <c r="AA300" t="b">
        <f t="shared" si="42"/>
        <v>0</v>
      </c>
      <c r="AB300" t="b">
        <f t="shared" si="42"/>
        <v>0</v>
      </c>
      <c r="AC300" t="b">
        <f t="shared" si="42"/>
        <v>0</v>
      </c>
      <c r="AD300" t="b">
        <f t="shared" si="42"/>
        <v>0</v>
      </c>
      <c r="AE300" t="b">
        <f t="shared" si="42"/>
        <v>0</v>
      </c>
      <c r="AF300" t="b">
        <f t="shared" si="42"/>
        <v>0</v>
      </c>
      <c r="AG300" t="b">
        <f t="shared" si="41"/>
        <v>0</v>
      </c>
      <c r="AH300" t="b">
        <f t="shared" si="41"/>
        <v>0</v>
      </c>
      <c r="AI300" t="b">
        <f t="shared" si="41"/>
        <v>0</v>
      </c>
      <c r="AJ300" t="b">
        <f t="shared" si="41"/>
        <v>0</v>
      </c>
      <c r="AK300" t="b">
        <f t="shared" si="41"/>
        <v>0</v>
      </c>
      <c r="AL300" t="b">
        <f t="shared" si="41"/>
        <v>0</v>
      </c>
    </row>
    <row r="301" spans="1:38" x14ac:dyDescent="0.25">
      <c r="A301" t="s">
        <v>980</v>
      </c>
      <c r="B301" t="s">
        <v>981</v>
      </c>
      <c r="C301" t="s">
        <v>257</v>
      </c>
      <c r="D301" t="s">
        <v>18</v>
      </c>
      <c r="E301" t="s">
        <v>29</v>
      </c>
      <c r="F301" t="s">
        <v>982</v>
      </c>
      <c r="P301" t="str">
        <f t="shared" si="36"/>
        <v>Loang Court Park, Adori Drive, Mountain Creek</v>
      </c>
      <c r="Q301" t="b">
        <f t="shared" si="42"/>
        <v>0</v>
      </c>
      <c r="R301" t="b">
        <f t="shared" si="42"/>
        <v>0</v>
      </c>
      <c r="S301" t="b">
        <f t="shared" si="42"/>
        <v>1</v>
      </c>
      <c r="T301" t="b">
        <f t="shared" si="42"/>
        <v>0</v>
      </c>
      <c r="U301" t="b">
        <f t="shared" si="42"/>
        <v>0</v>
      </c>
      <c r="V301" t="b">
        <f t="shared" si="42"/>
        <v>0</v>
      </c>
      <c r="W301" t="b">
        <f t="shared" si="42"/>
        <v>0</v>
      </c>
      <c r="X301" t="b">
        <f t="shared" si="42"/>
        <v>0</v>
      </c>
      <c r="Y301" t="b">
        <f t="shared" si="42"/>
        <v>0</v>
      </c>
      <c r="Z301" t="b">
        <f t="shared" si="42"/>
        <v>0</v>
      </c>
      <c r="AA301" t="b">
        <f t="shared" si="42"/>
        <v>0</v>
      </c>
      <c r="AB301" t="b">
        <f t="shared" si="42"/>
        <v>0</v>
      </c>
      <c r="AC301" t="b">
        <f t="shared" si="42"/>
        <v>0</v>
      </c>
      <c r="AD301" t="b">
        <f t="shared" si="42"/>
        <v>0</v>
      </c>
      <c r="AE301" t="b">
        <f t="shared" si="42"/>
        <v>0</v>
      </c>
      <c r="AF301" t="b">
        <f t="shared" si="42"/>
        <v>0</v>
      </c>
      <c r="AG301" t="b">
        <f t="shared" si="41"/>
        <v>0</v>
      </c>
      <c r="AH301" t="b">
        <f t="shared" si="41"/>
        <v>0</v>
      </c>
      <c r="AI301" t="b">
        <f t="shared" si="41"/>
        <v>0</v>
      </c>
      <c r="AJ301" t="b">
        <f t="shared" si="41"/>
        <v>0</v>
      </c>
      <c r="AK301" t="b">
        <f t="shared" si="41"/>
        <v>0</v>
      </c>
      <c r="AL301" t="b">
        <f t="shared" si="41"/>
        <v>0</v>
      </c>
    </row>
    <row r="302" spans="1:38" x14ac:dyDescent="0.25">
      <c r="A302" t="s">
        <v>983</v>
      </c>
      <c r="B302" t="s">
        <v>574</v>
      </c>
      <c r="C302" t="s">
        <v>575</v>
      </c>
      <c r="D302" t="s">
        <v>18</v>
      </c>
      <c r="E302" t="s">
        <v>78</v>
      </c>
      <c r="P302" t="str">
        <f t="shared" si="36"/>
        <v>Lock and Weir Park, Grand Parade, Parrearra</v>
      </c>
      <c r="Q302" t="b">
        <f t="shared" si="42"/>
        <v>1</v>
      </c>
      <c r="R302" t="b">
        <f t="shared" si="42"/>
        <v>0</v>
      </c>
      <c r="S302" t="b">
        <f t="shared" si="42"/>
        <v>1</v>
      </c>
      <c r="T302" t="b">
        <f t="shared" si="42"/>
        <v>0</v>
      </c>
      <c r="U302" t="b">
        <f t="shared" si="42"/>
        <v>0</v>
      </c>
      <c r="V302" t="b">
        <f t="shared" si="42"/>
        <v>0</v>
      </c>
      <c r="W302" t="b">
        <f t="shared" si="42"/>
        <v>0</v>
      </c>
      <c r="X302" t="b">
        <f t="shared" si="42"/>
        <v>0</v>
      </c>
      <c r="Y302" t="b">
        <f t="shared" si="42"/>
        <v>0</v>
      </c>
      <c r="Z302" t="b">
        <f t="shared" si="42"/>
        <v>0</v>
      </c>
      <c r="AA302" t="b">
        <f t="shared" si="42"/>
        <v>0</v>
      </c>
      <c r="AB302" t="b">
        <f t="shared" si="42"/>
        <v>0</v>
      </c>
      <c r="AC302" t="b">
        <f t="shared" si="42"/>
        <v>0</v>
      </c>
      <c r="AD302" t="b">
        <f t="shared" si="42"/>
        <v>0</v>
      </c>
      <c r="AE302" t="b">
        <f t="shared" si="42"/>
        <v>0</v>
      </c>
      <c r="AF302" t="b">
        <f t="shared" si="42"/>
        <v>0</v>
      </c>
      <c r="AG302" t="b">
        <f t="shared" si="41"/>
        <v>0</v>
      </c>
      <c r="AH302" t="b">
        <f t="shared" si="41"/>
        <v>0</v>
      </c>
      <c r="AI302" t="b">
        <f t="shared" si="41"/>
        <v>0</v>
      </c>
      <c r="AJ302" t="b">
        <f t="shared" si="41"/>
        <v>0</v>
      </c>
      <c r="AK302" t="b">
        <f t="shared" si="41"/>
        <v>0</v>
      </c>
      <c r="AL302" t="b">
        <f t="shared" si="41"/>
        <v>0</v>
      </c>
    </row>
    <row r="303" spans="1:38" x14ac:dyDescent="0.25">
      <c r="A303" t="s">
        <v>984</v>
      </c>
      <c r="B303" t="s">
        <v>985</v>
      </c>
      <c r="C303" t="s">
        <v>104</v>
      </c>
      <c r="D303" t="s">
        <v>234</v>
      </c>
      <c r="E303" t="s">
        <v>986</v>
      </c>
      <c r="F303" t="s">
        <v>987</v>
      </c>
      <c r="P303" t="str">
        <f t="shared" si="36"/>
        <v>Loo with a View (Deck), Mooloolaba Esplanade, Mooloolaba</v>
      </c>
      <c r="Q303" t="b">
        <f t="shared" si="42"/>
        <v>0</v>
      </c>
      <c r="R303" t="b">
        <f t="shared" si="42"/>
        <v>1</v>
      </c>
      <c r="S303" t="b">
        <f t="shared" si="42"/>
        <v>0</v>
      </c>
      <c r="T303" t="b">
        <f t="shared" si="42"/>
        <v>0</v>
      </c>
      <c r="U303" t="b">
        <f t="shared" si="42"/>
        <v>0</v>
      </c>
      <c r="V303" t="b">
        <f t="shared" si="42"/>
        <v>1</v>
      </c>
      <c r="W303" t="b">
        <f t="shared" si="42"/>
        <v>0</v>
      </c>
      <c r="X303" t="b">
        <f t="shared" si="42"/>
        <v>1</v>
      </c>
      <c r="Y303" t="b">
        <f t="shared" si="42"/>
        <v>0</v>
      </c>
      <c r="Z303" t="b">
        <f t="shared" si="42"/>
        <v>0</v>
      </c>
      <c r="AA303" t="b">
        <f t="shared" si="42"/>
        <v>0</v>
      </c>
      <c r="AB303" t="b">
        <f t="shared" si="42"/>
        <v>0</v>
      </c>
      <c r="AC303" t="b">
        <f t="shared" si="42"/>
        <v>0</v>
      </c>
      <c r="AD303" t="b">
        <f t="shared" si="42"/>
        <v>0</v>
      </c>
      <c r="AE303" t="b">
        <f t="shared" si="42"/>
        <v>0</v>
      </c>
      <c r="AF303" t="b">
        <f t="shared" si="42"/>
        <v>0</v>
      </c>
      <c r="AG303" t="b">
        <f t="shared" si="41"/>
        <v>0</v>
      </c>
      <c r="AH303" t="b">
        <f t="shared" si="41"/>
        <v>0</v>
      </c>
      <c r="AI303" t="b">
        <f t="shared" si="41"/>
        <v>0</v>
      </c>
      <c r="AJ303" t="b">
        <f t="shared" si="41"/>
        <v>0</v>
      </c>
      <c r="AK303" t="b">
        <f t="shared" si="41"/>
        <v>0</v>
      </c>
      <c r="AL303" t="b">
        <f t="shared" si="41"/>
        <v>0</v>
      </c>
    </row>
    <row r="304" spans="1:38" x14ac:dyDescent="0.25">
      <c r="A304" t="s">
        <v>988</v>
      </c>
      <c r="B304" t="s">
        <v>989</v>
      </c>
      <c r="C304" t="s">
        <v>261</v>
      </c>
      <c r="D304" t="s">
        <v>18</v>
      </c>
      <c r="P304" t="str">
        <f t="shared" si="36"/>
        <v>Louise Park, David Street, Nambour</v>
      </c>
      <c r="Q304" t="b">
        <f t="shared" si="42"/>
        <v>0</v>
      </c>
      <c r="R304" t="b">
        <f t="shared" si="42"/>
        <v>0</v>
      </c>
      <c r="S304" t="b">
        <f t="shared" si="42"/>
        <v>0</v>
      </c>
      <c r="T304" t="b">
        <f t="shared" si="42"/>
        <v>0</v>
      </c>
      <c r="U304" t="b">
        <f t="shared" si="42"/>
        <v>0</v>
      </c>
      <c r="V304" t="b">
        <f t="shared" si="42"/>
        <v>0</v>
      </c>
      <c r="W304" t="b">
        <f t="shared" si="42"/>
        <v>0</v>
      </c>
      <c r="X304" t="b">
        <f t="shared" si="42"/>
        <v>0</v>
      </c>
      <c r="Y304" t="b">
        <f t="shared" si="42"/>
        <v>0</v>
      </c>
      <c r="Z304" t="b">
        <f t="shared" si="42"/>
        <v>0</v>
      </c>
      <c r="AA304" t="b">
        <f t="shared" si="42"/>
        <v>0</v>
      </c>
      <c r="AB304" t="b">
        <f t="shared" si="42"/>
        <v>0</v>
      </c>
      <c r="AC304" t="b">
        <f t="shared" si="42"/>
        <v>0</v>
      </c>
      <c r="AD304" t="b">
        <f t="shared" si="42"/>
        <v>0</v>
      </c>
      <c r="AE304" t="b">
        <f t="shared" si="42"/>
        <v>0</v>
      </c>
      <c r="AF304" t="b">
        <f t="shared" si="42"/>
        <v>0</v>
      </c>
      <c r="AG304" t="b">
        <f t="shared" si="41"/>
        <v>0</v>
      </c>
      <c r="AH304" t="b">
        <f t="shared" si="41"/>
        <v>0</v>
      </c>
      <c r="AI304" t="b">
        <f t="shared" si="41"/>
        <v>0</v>
      </c>
      <c r="AJ304" t="b">
        <f t="shared" si="41"/>
        <v>0</v>
      </c>
      <c r="AK304" t="b">
        <f t="shared" si="41"/>
        <v>0</v>
      </c>
      <c r="AL304" t="b">
        <f t="shared" si="41"/>
        <v>0</v>
      </c>
    </row>
    <row r="305" spans="1:38" x14ac:dyDescent="0.25">
      <c r="A305" t="s">
        <v>990</v>
      </c>
      <c r="C305" t="s">
        <v>33</v>
      </c>
      <c r="D305" t="s">
        <v>234</v>
      </c>
      <c r="P305" t="str">
        <f t="shared" si="36"/>
        <v>Lower Picnic Area, , Buddina</v>
      </c>
      <c r="Q305" t="b">
        <f t="shared" si="42"/>
        <v>0</v>
      </c>
      <c r="R305" t="b">
        <f t="shared" si="42"/>
        <v>0</v>
      </c>
      <c r="S305" t="b">
        <f t="shared" si="42"/>
        <v>0</v>
      </c>
      <c r="T305" t="b">
        <f t="shared" si="42"/>
        <v>0</v>
      </c>
      <c r="U305" t="b">
        <f t="shared" si="42"/>
        <v>0</v>
      </c>
      <c r="V305" t="b">
        <f t="shared" si="42"/>
        <v>0</v>
      </c>
      <c r="W305" t="b">
        <f t="shared" si="42"/>
        <v>0</v>
      </c>
      <c r="X305" t="b">
        <f t="shared" si="42"/>
        <v>0</v>
      </c>
      <c r="Y305" t="b">
        <f t="shared" si="42"/>
        <v>0</v>
      </c>
      <c r="Z305" t="b">
        <f t="shared" si="42"/>
        <v>0</v>
      </c>
      <c r="AA305" t="b">
        <f t="shared" si="42"/>
        <v>0</v>
      </c>
      <c r="AB305" t="b">
        <f t="shared" si="42"/>
        <v>0</v>
      </c>
      <c r="AC305" t="b">
        <f t="shared" si="42"/>
        <v>0</v>
      </c>
      <c r="AD305" t="b">
        <f t="shared" si="42"/>
        <v>0</v>
      </c>
      <c r="AE305" t="b">
        <f t="shared" si="42"/>
        <v>0</v>
      </c>
      <c r="AF305" t="b">
        <f t="shared" si="42"/>
        <v>0</v>
      </c>
      <c r="AG305" t="b">
        <f t="shared" si="41"/>
        <v>0</v>
      </c>
      <c r="AH305" t="b">
        <f t="shared" si="41"/>
        <v>0</v>
      </c>
      <c r="AI305" t="b">
        <f t="shared" si="41"/>
        <v>0</v>
      </c>
      <c r="AJ305" t="b">
        <f t="shared" si="41"/>
        <v>0</v>
      </c>
      <c r="AK305" t="b">
        <f t="shared" si="41"/>
        <v>0</v>
      </c>
      <c r="AL305" t="b">
        <f t="shared" si="41"/>
        <v>0</v>
      </c>
    </row>
    <row r="306" spans="1:38" x14ac:dyDescent="0.25">
      <c r="A306" t="s">
        <v>991</v>
      </c>
      <c r="B306" t="s">
        <v>992</v>
      </c>
      <c r="C306" t="s">
        <v>461</v>
      </c>
      <c r="D306" t="s">
        <v>18</v>
      </c>
      <c r="P306" t="str">
        <f t="shared" si="36"/>
        <v>Lows Lookout, Lookout Road, Coolum Beach</v>
      </c>
      <c r="Q306" t="b">
        <f t="shared" si="42"/>
        <v>0</v>
      </c>
      <c r="R306" t="b">
        <f t="shared" si="42"/>
        <v>0</v>
      </c>
      <c r="S306" t="b">
        <f t="shared" si="42"/>
        <v>0</v>
      </c>
      <c r="T306" t="b">
        <f t="shared" si="42"/>
        <v>0</v>
      </c>
      <c r="U306" t="b">
        <f t="shared" si="42"/>
        <v>0</v>
      </c>
      <c r="V306" t="b">
        <f t="shared" si="42"/>
        <v>0</v>
      </c>
      <c r="W306" t="b">
        <f t="shared" si="42"/>
        <v>0</v>
      </c>
      <c r="X306" t="b">
        <f t="shared" si="42"/>
        <v>0</v>
      </c>
      <c r="Y306" t="b">
        <f t="shared" si="42"/>
        <v>0</v>
      </c>
      <c r="Z306" t="b">
        <f t="shared" si="42"/>
        <v>0</v>
      </c>
      <c r="AA306" t="b">
        <f t="shared" si="42"/>
        <v>0</v>
      </c>
      <c r="AB306" t="b">
        <f t="shared" si="42"/>
        <v>0</v>
      </c>
      <c r="AC306" t="b">
        <f t="shared" si="42"/>
        <v>0</v>
      </c>
      <c r="AD306" t="b">
        <f t="shared" si="42"/>
        <v>0</v>
      </c>
      <c r="AE306" t="b">
        <f t="shared" si="42"/>
        <v>0</v>
      </c>
      <c r="AF306" t="b">
        <f t="shared" si="42"/>
        <v>0</v>
      </c>
      <c r="AG306" t="b">
        <f t="shared" si="41"/>
        <v>0</v>
      </c>
      <c r="AH306" t="b">
        <f t="shared" si="41"/>
        <v>0</v>
      </c>
      <c r="AI306" t="b">
        <f t="shared" si="41"/>
        <v>0</v>
      </c>
      <c r="AJ306" t="b">
        <f t="shared" si="41"/>
        <v>0</v>
      </c>
      <c r="AK306" t="b">
        <f t="shared" si="41"/>
        <v>0</v>
      </c>
      <c r="AL306" t="b">
        <f t="shared" si="41"/>
        <v>0</v>
      </c>
    </row>
    <row r="307" spans="1:38" x14ac:dyDescent="0.25">
      <c r="A307" t="s">
        <v>993</v>
      </c>
      <c r="B307" t="s">
        <v>994</v>
      </c>
      <c r="C307" t="s">
        <v>202</v>
      </c>
      <c r="D307" t="s">
        <v>18</v>
      </c>
      <c r="E307" t="s">
        <v>29</v>
      </c>
      <c r="P307" t="str">
        <f t="shared" si="36"/>
        <v>Lumeah Drive Park, Lumeah Drive, Mount Coolum</v>
      </c>
      <c r="Q307" t="b">
        <f t="shared" si="42"/>
        <v>0</v>
      </c>
      <c r="R307" t="b">
        <f t="shared" si="42"/>
        <v>0</v>
      </c>
      <c r="S307" t="b">
        <f t="shared" si="42"/>
        <v>1</v>
      </c>
      <c r="T307" t="b">
        <f t="shared" si="42"/>
        <v>0</v>
      </c>
      <c r="U307" t="b">
        <f t="shared" si="42"/>
        <v>0</v>
      </c>
      <c r="V307" t="b">
        <f t="shared" si="42"/>
        <v>0</v>
      </c>
      <c r="W307" t="b">
        <f t="shared" si="42"/>
        <v>0</v>
      </c>
      <c r="X307" t="b">
        <f t="shared" si="42"/>
        <v>0</v>
      </c>
      <c r="Y307" t="b">
        <f t="shared" si="42"/>
        <v>0</v>
      </c>
      <c r="Z307" t="b">
        <f t="shared" si="42"/>
        <v>0</v>
      </c>
      <c r="AA307" t="b">
        <f t="shared" si="42"/>
        <v>0</v>
      </c>
      <c r="AB307" t="b">
        <f t="shared" si="42"/>
        <v>0</v>
      </c>
      <c r="AC307" t="b">
        <f t="shared" si="42"/>
        <v>0</v>
      </c>
      <c r="AD307" t="b">
        <f t="shared" si="42"/>
        <v>0</v>
      </c>
      <c r="AE307" t="b">
        <f t="shared" si="42"/>
        <v>0</v>
      </c>
      <c r="AF307" t="b">
        <f t="shared" ref="AF307:AL370" si="43">NOT(ISERROR(FIND(AF$1,$E307)))</f>
        <v>0</v>
      </c>
      <c r="AG307" t="b">
        <f t="shared" si="43"/>
        <v>0</v>
      </c>
      <c r="AH307" t="b">
        <f t="shared" si="43"/>
        <v>0</v>
      </c>
      <c r="AI307" t="b">
        <f t="shared" si="43"/>
        <v>0</v>
      </c>
      <c r="AJ307" t="b">
        <f t="shared" si="43"/>
        <v>0</v>
      </c>
      <c r="AK307" t="b">
        <f t="shared" si="43"/>
        <v>0</v>
      </c>
      <c r="AL307" t="b">
        <f t="shared" si="43"/>
        <v>0</v>
      </c>
    </row>
    <row r="308" spans="1:38" x14ac:dyDescent="0.25">
      <c r="A308" t="s">
        <v>995</v>
      </c>
      <c r="B308" t="s">
        <v>996</v>
      </c>
      <c r="D308" t="s">
        <v>139</v>
      </c>
      <c r="E308" t="s">
        <v>156</v>
      </c>
      <c r="P308" t="str">
        <f t="shared" si="36"/>
        <v xml:space="preserve">Lutheran Ovals Park, Seacove Court, </v>
      </c>
      <c r="Q308" t="b">
        <f t="shared" ref="Q308:AF371" si="44">NOT(ISERROR(FIND(Q$1,$E308)))</f>
        <v>0</v>
      </c>
      <c r="R308" t="b">
        <f t="shared" si="44"/>
        <v>0</v>
      </c>
      <c r="S308" t="b">
        <f t="shared" si="44"/>
        <v>0</v>
      </c>
      <c r="T308" t="b">
        <f t="shared" si="44"/>
        <v>0</v>
      </c>
      <c r="U308" t="b">
        <f t="shared" si="44"/>
        <v>0</v>
      </c>
      <c r="V308" t="b">
        <f t="shared" si="44"/>
        <v>0</v>
      </c>
      <c r="W308" t="b">
        <f t="shared" si="44"/>
        <v>0</v>
      </c>
      <c r="X308" t="b">
        <f t="shared" si="44"/>
        <v>1</v>
      </c>
      <c r="Y308" t="b">
        <f t="shared" si="44"/>
        <v>0</v>
      </c>
      <c r="Z308" t="b">
        <f t="shared" si="44"/>
        <v>0</v>
      </c>
      <c r="AA308" t="b">
        <f t="shared" si="44"/>
        <v>0</v>
      </c>
      <c r="AB308" t="b">
        <f t="shared" si="44"/>
        <v>0</v>
      </c>
      <c r="AC308" t="b">
        <f t="shared" si="44"/>
        <v>0</v>
      </c>
      <c r="AD308" t="b">
        <f t="shared" si="44"/>
        <v>0</v>
      </c>
      <c r="AE308" t="b">
        <f t="shared" si="44"/>
        <v>0</v>
      </c>
      <c r="AF308" t="b">
        <f t="shared" si="44"/>
        <v>0</v>
      </c>
      <c r="AG308" t="b">
        <f t="shared" si="43"/>
        <v>0</v>
      </c>
      <c r="AH308" t="b">
        <f t="shared" si="43"/>
        <v>0</v>
      </c>
      <c r="AI308" t="b">
        <f t="shared" si="43"/>
        <v>0</v>
      </c>
      <c r="AJ308" t="b">
        <f t="shared" si="43"/>
        <v>0</v>
      </c>
      <c r="AK308" t="b">
        <f t="shared" si="37"/>
        <v>0</v>
      </c>
      <c r="AL308" t="b">
        <f t="shared" si="37"/>
        <v>0</v>
      </c>
    </row>
    <row r="309" spans="1:38" x14ac:dyDescent="0.25">
      <c r="A309" t="s">
        <v>997</v>
      </c>
      <c r="B309" t="s">
        <v>998</v>
      </c>
      <c r="C309" t="s">
        <v>271</v>
      </c>
      <c r="D309" t="s">
        <v>18</v>
      </c>
      <c r="P309" t="str">
        <f t="shared" si="36"/>
        <v>Maddens Crescent Park, Bellerive Avenue, Maddens Crescent, Peregian Springs</v>
      </c>
      <c r="Q309" t="b">
        <f t="shared" si="44"/>
        <v>0</v>
      </c>
      <c r="R309" t="b">
        <f t="shared" si="44"/>
        <v>0</v>
      </c>
      <c r="S309" t="b">
        <f t="shared" si="44"/>
        <v>0</v>
      </c>
      <c r="T309" t="b">
        <f t="shared" si="44"/>
        <v>0</v>
      </c>
      <c r="U309" t="b">
        <f t="shared" si="44"/>
        <v>0</v>
      </c>
      <c r="V309" t="b">
        <f t="shared" si="44"/>
        <v>0</v>
      </c>
      <c r="W309" t="b">
        <f t="shared" si="44"/>
        <v>0</v>
      </c>
      <c r="X309" t="b">
        <f t="shared" si="44"/>
        <v>0</v>
      </c>
      <c r="Y309" t="b">
        <f t="shared" si="44"/>
        <v>0</v>
      </c>
      <c r="Z309" t="b">
        <f t="shared" si="44"/>
        <v>0</v>
      </c>
      <c r="AA309" t="b">
        <f t="shared" si="44"/>
        <v>0</v>
      </c>
      <c r="AB309" t="b">
        <f t="shared" si="44"/>
        <v>0</v>
      </c>
      <c r="AC309" t="b">
        <f t="shared" si="44"/>
        <v>0</v>
      </c>
      <c r="AD309" t="b">
        <f t="shared" si="44"/>
        <v>0</v>
      </c>
      <c r="AE309" t="b">
        <f t="shared" si="44"/>
        <v>0</v>
      </c>
      <c r="AF309" t="b">
        <f t="shared" si="44"/>
        <v>0</v>
      </c>
      <c r="AG309" t="b">
        <f t="shared" si="43"/>
        <v>0</v>
      </c>
      <c r="AH309" t="b">
        <f t="shared" si="43"/>
        <v>0</v>
      </c>
      <c r="AI309" t="b">
        <f t="shared" si="43"/>
        <v>0</v>
      </c>
      <c r="AJ309" t="b">
        <f t="shared" si="43"/>
        <v>0</v>
      </c>
      <c r="AK309" t="b">
        <f t="shared" si="37"/>
        <v>0</v>
      </c>
      <c r="AL309" t="b">
        <f t="shared" si="37"/>
        <v>0</v>
      </c>
    </row>
    <row r="310" spans="1:38" x14ac:dyDescent="0.25">
      <c r="A310" t="s">
        <v>999</v>
      </c>
      <c r="B310" t="s">
        <v>1000</v>
      </c>
      <c r="C310" t="s">
        <v>461</v>
      </c>
      <c r="D310" t="s">
        <v>18</v>
      </c>
      <c r="E310" t="s">
        <v>29</v>
      </c>
      <c r="F310" t="s">
        <v>1001</v>
      </c>
      <c r="P310" t="str">
        <f t="shared" si="36"/>
        <v>Magenta Drive Park, Magenta Drive, Coolum Beach</v>
      </c>
      <c r="Q310" t="b">
        <f t="shared" si="44"/>
        <v>0</v>
      </c>
      <c r="R310" t="b">
        <f t="shared" si="44"/>
        <v>0</v>
      </c>
      <c r="S310" t="b">
        <f t="shared" si="44"/>
        <v>1</v>
      </c>
      <c r="T310" t="b">
        <f t="shared" si="44"/>
        <v>0</v>
      </c>
      <c r="U310" t="b">
        <f t="shared" si="44"/>
        <v>0</v>
      </c>
      <c r="V310" t="b">
        <f t="shared" si="44"/>
        <v>0</v>
      </c>
      <c r="W310" t="b">
        <f t="shared" si="44"/>
        <v>0</v>
      </c>
      <c r="X310" t="b">
        <f t="shared" si="44"/>
        <v>0</v>
      </c>
      <c r="Y310" t="b">
        <f t="shared" si="44"/>
        <v>0</v>
      </c>
      <c r="Z310" t="b">
        <f t="shared" si="44"/>
        <v>0</v>
      </c>
      <c r="AA310" t="b">
        <f t="shared" si="44"/>
        <v>0</v>
      </c>
      <c r="AB310" t="b">
        <f t="shared" si="44"/>
        <v>0</v>
      </c>
      <c r="AC310" t="b">
        <f t="shared" si="44"/>
        <v>0</v>
      </c>
      <c r="AD310" t="b">
        <f t="shared" si="44"/>
        <v>0</v>
      </c>
      <c r="AE310" t="b">
        <f t="shared" si="44"/>
        <v>0</v>
      </c>
      <c r="AF310" t="b">
        <f t="shared" si="44"/>
        <v>0</v>
      </c>
      <c r="AG310" t="b">
        <f t="shared" si="43"/>
        <v>0</v>
      </c>
      <c r="AH310" t="b">
        <f t="shared" si="43"/>
        <v>0</v>
      </c>
      <c r="AI310" t="b">
        <f t="shared" si="43"/>
        <v>0</v>
      </c>
      <c r="AJ310" t="b">
        <f t="shared" si="43"/>
        <v>0</v>
      </c>
      <c r="AK310" t="b">
        <f t="shared" si="43"/>
        <v>0</v>
      </c>
      <c r="AL310" t="b">
        <f t="shared" si="43"/>
        <v>0</v>
      </c>
    </row>
    <row r="311" spans="1:38" x14ac:dyDescent="0.25">
      <c r="A311" t="s">
        <v>1002</v>
      </c>
      <c r="B311" t="s">
        <v>1003</v>
      </c>
      <c r="C311" t="s">
        <v>461</v>
      </c>
      <c r="D311" t="s">
        <v>234</v>
      </c>
      <c r="P311" t="str">
        <f t="shared" si="36"/>
        <v>Main Park (and stage), Coolum Esplanade/David Low Way, Coolum Beach</v>
      </c>
      <c r="Q311" t="b">
        <f t="shared" si="44"/>
        <v>0</v>
      </c>
      <c r="R311" t="b">
        <f t="shared" si="44"/>
        <v>0</v>
      </c>
      <c r="S311" t="b">
        <f t="shared" si="44"/>
        <v>0</v>
      </c>
      <c r="T311" t="b">
        <f t="shared" si="44"/>
        <v>0</v>
      </c>
      <c r="U311" t="b">
        <f t="shared" si="44"/>
        <v>0</v>
      </c>
      <c r="V311" t="b">
        <f t="shared" si="44"/>
        <v>0</v>
      </c>
      <c r="W311" t="b">
        <f t="shared" si="44"/>
        <v>0</v>
      </c>
      <c r="X311" t="b">
        <f t="shared" si="44"/>
        <v>0</v>
      </c>
      <c r="Y311" t="b">
        <f t="shared" si="44"/>
        <v>0</v>
      </c>
      <c r="Z311" t="b">
        <f t="shared" si="44"/>
        <v>0</v>
      </c>
      <c r="AA311" t="b">
        <f t="shared" si="44"/>
        <v>0</v>
      </c>
      <c r="AB311" t="b">
        <f t="shared" si="44"/>
        <v>0</v>
      </c>
      <c r="AC311" t="b">
        <f t="shared" si="44"/>
        <v>0</v>
      </c>
      <c r="AD311" t="b">
        <f t="shared" si="44"/>
        <v>0</v>
      </c>
      <c r="AE311" t="b">
        <f t="shared" si="44"/>
        <v>0</v>
      </c>
      <c r="AF311" t="b">
        <f t="shared" si="44"/>
        <v>0</v>
      </c>
      <c r="AG311" t="b">
        <f t="shared" si="43"/>
        <v>0</v>
      </c>
      <c r="AH311" t="b">
        <f t="shared" si="43"/>
        <v>0</v>
      </c>
      <c r="AI311" t="b">
        <f t="shared" si="43"/>
        <v>0</v>
      </c>
      <c r="AJ311" t="b">
        <f t="shared" si="43"/>
        <v>0</v>
      </c>
      <c r="AK311" t="b">
        <f t="shared" si="43"/>
        <v>0</v>
      </c>
      <c r="AL311" t="b">
        <f t="shared" si="43"/>
        <v>0</v>
      </c>
    </row>
    <row r="312" spans="1:38" x14ac:dyDescent="0.25">
      <c r="A312" t="s">
        <v>1004</v>
      </c>
      <c r="B312" t="s">
        <v>1005</v>
      </c>
      <c r="C312" t="s">
        <v>22</v>
      </c>
      <c r="D312" t="s">
        <v>18</v>
      </c>
      <c r="P312" t="str">
        <f t="shared" si="36"/>
        <v>Main Street Pool Park, Lindsay Road, Buderim</v>
      </c>
      <c r="Q312" t="b">
        <f t="shared" si="44"/>
        <v>0</v>
      </c>
      <c r="R312" t="b">
        <f t="shared" si="44"/>
        <v>0</v>
      </c>
      <c r="S312" t="b">
        <f t="shared" si="44"/>
        <v>0</v>
      </c>
      <c r="T312" t="b">
        <f t="shared" si="44"/>
        <v>0</v>
      </c>
      <c r="U312" t="b">
        <f t="shared" si="44"/>
        <v>0</v>
      </c>
      <c r="V312" t="b">
        <f t="shared" si="44"/>
        <v>0</v>
      </c>
      <c r="W312" t="b">
        <f t="shared" si="44"/>
        <v>0</v>
      </c>
      <c r="X312" t="b">
        <f t="shared" si="44"/>
        <v>0</v>
      </c>
      <c r="Y312" t="b">
        <f t="shared" si="44"/>
        <v>0</v>
      </c>
      <c r="Z312" t="b">
        <f t="shared" si="44"/>
        <v>0</v>
      </c>
      <c r="AA312" t="b">
        <f t="shared" si="44"/>
        <v>0</v>
      </c>
      <c r="AB312" t="b">
        <f t="shared" si="44"/>
        <v>0</v>
      </c>
      <c r="AC312" t="b">
        <f t="shared" si="44"/>
        <v>0</v>
      </c>
      <c r="AD312" t="b">
        <f t="shared" si="44"/>
        <v>0</v>
      </c>
      <c r="AE312" t="b">
        <f t="shared" si="44"/>
        <v>0</v>
      </c>
      <c r="AF312" t="b">
        <f t="shared" si="44"/>
        <v>0</v>
      </c>
      <c r="AG312" t="b">
        <f t="shared" si="43"/>
        <v>0</v>
      </c>
      <c r="AH312" t="b">
        <f t="shared" si="43"/>
        <v>0</v>
      </c>
      <c r="AI312" t="b">
        <f t="shared" si="43"/>
        <v>0</v>
      </c>
      <c r="AJ312" t="b">
        <f t="shared" si="43"/>
        <v>0</v>
      </c>
      <c r="AK312" t="b">
        <f t="shared" si="43"/>
        <v>0</v>
      </c>
      <c r="AL312" t="b">
        <f t="shared" si="43"/>
        <v>0</v>
      </c>
    </row>
    <row r="313" spans="1:38" x14ac:dyDescent="0.25">
      <c r="A313" t="s">
        <v>1006</v>
      </c>
      <c r="B313" t="s">
        <v>1007</v>
      </c>
      <c r="C313" t="s">
        <v>575</v>
      </c>
      <c r="D313" t="s">
        <v>18</v>
      </c>
      <c r="E313" t="s">
        <v>61</v>
      </c>
      <c r="P313" t="str">
        <f t="shared" si="36"/>
        <v>Majorca Place Park, Majorca Place, Parrearra</v>
      </c>
      <c r="Q313" t="b">
        <f t="shared" si="44"/>
        <v>1</v>
      </c>
      <c r="R313" t="b">
        <f t="shared" si="44"/>
        <v>1</v>
      </c>
      <c r="S313" t="b">
        <f t="shared" si="44"/>
        <v>1</v>
      </c>
      <c r="T313" t="b">
        <f t="shared" si="44"/>
        <v>0</v>
      </c>
      <c r="U313" t="b">
        <f t="shared" si="44"/>
        <v>0</v>
      </c>
      <c r="V313" t="b">
        <f t="shared" si="44"/>
        <v>0</v>
      </c>
      <c r="W313" t="b">
        <f t="shared" si="44"/>
        <v>0</v>
      </c>
      <c r="X313" t="b">
        <f t="shared" si="44"/>
        <v>0</v>
      </c>
      <c r="Y313" t="b">
        <f t="shared" si="44"/>
        <v>0</v>
      </c>
      <c r="Z313" t="b">
        <f t="shared" si="44"/>
        <v>0</v>
      </c>
      <c r="AA313" t="b">
        <f t="shared" si="44"/>
        <v>0</v>
      </c>
      <c r="AB313" t="b">
        <f t="shared" si="44"/>
        <v>0</v>
      </c>
      <c r="AC313" t="b">
        <f t="shared" si="44"/>
        <v>0</v>
      </c>
      <c r="AD313" t="b">
        <f t="shared" si="44"/>
        <v>0</v>
      </c>
      <c r="AE313" t="b">
        <f t="shared" si="44"/>
        <v>0</v>
      </c>
      <c r="AF313" t="b">
        <f t="shared" si="44"/>
        <v>0</v>
      </c>
      <c r="AG313" t="b">
        <f t="shared" si="43"/>
        <v>0</v>
      </c>
      <c r="AH313" t="b">
        <f t="shared" si="43"/>
        <v>0</v>
      </c>
      <c r="AI313" t="b">
        <f t="shared" si="43"/>
        <v>0</v>
      </c>
      <c r="AJ313" t="b">
        <f t="shared" si="43"/>
        <v>0</v>
      </c>
      <c r="AK313" t="b">
        <f t="shared" si="43"/>
        <v>0</v>
      </c>
      <c r="AL313" t="b">
        <f t="shared" si="43"/>
        <v>0</v>
      </c>
    </row>
    <row r="314" spans="1:38" x14ac:dyDescent="0.25">
      <c r="A314" t="s">
        <v>1008</v>
      </c>
      <c r="B314" t="s">
        <v>1009</v>
      </c>
      <c r="C314" t="s">
        <v>187</v>
      </c>
      <c r="D314" t="s">
        <v>867</v>
      </c>
      <c r="P314" t="str">
        <f t="shared" si="36"/>
        <v>Maleny Showgrounds, Maleny - Stanley River Road, Maleny</v>
      </c>
      <c r="Q314" t="b">
        <f t="shared" si="44"/>
        <v>0</v>
      </c>
      <c r="R314" t="b">
        <f t="shared" si="44"/>
        <v>0</v>
      </c>
      <c r="S314" t="b">
        <f t="shared" si="44"/>
        <v>0</v>
      </c>
      <c r="T314" t="b">
        <f t="shared" si="44"/>
        <v>0</v>
      </c>
      <c r="U314" t="b">
        <f t="shared" si="44"/>
        <v>0</v>
      </c>
      <c r="V314" t="b">
        <f t="shared" si="44"/>
        <v>0</v>
      </c>
      <c r="W314" t="b">
        <f t="shared" si="44"/>
        <v>0</v>
      </c>
      <c r="X314" t="b">
        <f t="shared" si="44"/>
        <v>0</v>
      </c>
      <c r="Y314" t="b">
        <f t="shared" si="44"/>
        <v>0</v>
      </c>
      <c r="Z314" t="b">
        <f t="shared" si="44"/>
        <v>0</v>
      </c>
      <c r="AA314" t="b">
        <f t="shared" si="44"/>
        <v>0</v>
      </c>
      <c r="AB314" t="b">
        <f t="shared" si="44"/>
        <v>0</v>
      </c>
      <c r="AC314" t="b">
        <f t="shared" si="44"/>
        <v>0</v>
      </c>
      <c r="AD314" t="b">
        <f t="shared" si="44"/>
        <v>0</v>
      </c>
      <c r="AE314" t="b">
        <f t="shared" si="44"/>
        <v>0</v>
      </c>
      <c r="AF314" t="b">
        <f t="shared" si="44"/>
        <v>0</v>
      </c>
      <c r="AG314" t="b">
        <f t="shared" si="43"/>
        <v>0</v>
      </c>
      <c r="AH314" t="b">
        <f t="shared" si="43"/>
        <v>0</v>
      </c>
      <c r="AI314" t="b">
        <f t="shared" si="43"/>
        <v>0</v>
      </c>
      <c r="AJ314" t="b">
        <f t="shared" si="43"/>
        <v>0</v>
      </c>
      <c r="AK314" t="b">
        <f t="shared" si="43"/>
        <v>0</v>
      </c>
      <c r="AL314" t="b">
        <f t="shared" si="43"/>
        <v>0</v>
      </c>
    </row>
    <row r="315" spans="1:38" x14ac:dyDescent="0.25">
      <c r="A315" t="s">
        <v>1010</v>
      </c>
      <c r="B315" t="s">
        <v>1011</v>
      </c>
      <c r="C315" t="s">
        <v>187</v>
      </c>
      <c r="D315" t="s">
        <v>46</v>
      </c>
      <c r="F315" t="s">
        <v>1012</v>
      </c>
      <c r="P315" t="str">
        <f t="shared" si="36"/>
        <v>Maleny Skate Park (Maleny Showgrounds), Maleny-Stanley River Road, Maleny</v>
      </c>
      <c r="Q315" t="b">
        <f t="shared" si="44"/>
        <v>0</v>
      </c>
      <c r="R315" t="b">
        <f t="shared" si="44"/>
        <v>0</v>
      </c>
      <c r="S315" t="b">
        <f t="shared" si="44"/>
        <v>0</v>
      </c>
      <c r="T315" t="b">
        <f t="shared" si="44"/>
        <v>0</v>
      </c>
      <c r="U315" t="b">
        <f t="shared" si="44"/>
        <v>0</v>
      </c>
      <c r="V315" t="b">
        <f t="shared" si="44"/>
        <v>0</v>
      </c>
      <c r="W315" t="b">
        <f t="shared" si="44"/>
        <v>0</v>
      </c>
      <c r="X315" t="b">
        <f t="shared" si="44"/>
        <v>0</v>
      </c>
      <c r="Y315" t="b">
        <f t="shared" si="44"/>
        <v>0</v>
      </c>
      <c r="Z315" t="b">
        <f t="shared" si="44"/>
        <v>0</v>
      </c>
      <c r="AA315" t="b">
        <f t="shared" si="44"/>
        <v>0</v>
      </c>
      <c r="AB315" t="b">
        <f t="shared" si="44"/>
        <v>0</v>
      </c>
      <c r="AC315" t="b">
        <f t="shared" si="44"/>
        <v>0</v>
      </c>
      <c r="AD315" t="b">
        <f t="shared" si="44"/>
        <v>0</v>
      </c>
      <c r="AE315" t="b">
        <f t="shared" si="44"/>
        <v>0</v>
      </c>
      <c r="AF315" t="b">
        <f t="shared" si="44"/>
        <v>0</v>
      </c>
      <c r="AG315" t="b">
        <f t="shared" si="43"/>
        <v>0</v>
      </c>
      <c r="AH315" t="b">
        <f t="shared" si="43"/>
        <v>0</v>
      </c>
      <c r="AI315" t="b">
        <f t="shared" si="43"/>
        <v>0</v>
      </c>
      <c r="AJ315" t="b">
        <f t="shared" si="43"/>
        <v>0</v>
      </c>
      <c r="AK315" t="b">
        <f t="shared" si="43"/>
        <v>0</v>
      </c>
      <c r="AL315" t="b">
        <f t="shared" si="43"/>
        <v>0</v>
      </c>
    </row>
    <row r="316" spans="1:38" x14ac:dyDescent="0.25">
      <c r="A316" t="s">
        <v>1013</v>
      </c>
      <c r="B316" t="s">
        <v>1014</v>
      </c>
      <c r="C316" t="s">
        <v>96</v>
      </c>
      <c r="D316" t="s">
        <v>18</v>
      </c>
      <c r="E316" t="s">
        <v>29</v>
      </c>
      <c r="F316" t="s">
        <v>1015</v>
      </c>
      <c r="P316" t="str">
        <f t="shared" si="36"/>
        <v>Mangrove Court Park, Mangrove Court/Lefoes Road, Bli Bli</v>
      </c>
      <c r="Q316" t="b">
        <f t="shared" si="44"/>
        <v>0</v>
      </c>
      <c r="R316" t="b">
        <f t="shared" si="44"/>
        <v>0</v>
      </c>
      <c r="S316" t="b">
        <f t="shared" si="44"/>
        <v>1</v>
      </c>
      <c r="T316" t="b">
        <f t="shared" si="44"/>
        <v>0</v>
      </c>
      <c r="U316" t="b">
        <f t="shared" si="44"/>
        <v>0</v>
      </c>
      <c r="V316" t="b">
        <f t="shared" si="44"/>
        <v>0</v>
      </c>
      <c r="W316" t="b">
        <f t="shared" si="44"/>
        <v>0</v>
      </c>
      <c r="X316" t="b">
        <f t="shared" si="44"/>
        <v>0</v>
      </c>
      <c r="Y316" t="b">
        <f t="shared" si="44"/>
        <v>0</v>
      </c>
      <c r="Z316" t="b">
        <f t="shared" si="44"/>
        <v>0</v>
      </c>
      <c r="AA316" t="b">
        <f t="shared" si="44"/>
        <v>0</v>
      </c>
      <c r="AB316" t="b">
        <f t="shared" si="44"/>
        <v>0</v>
      </c>
      <c r="AC316" t="b">
        <f t="shared" si="44"/>
        <v>0</v>
      </c>
      <c r="AD316" t="b">
        <f t="shared" si="44"/>
        <v>0</v>
      </c>
      <c r="AE316" t="b">
        <f t="shared" si="44"/>
        <v>0</v>
      </c>
      <c r="AF316" t="b">
        <f t="shared" si="44"/>
        <v>0</v>
      </c>
      <c r="AG316" t="b">
        <f t="shared" si="43"/>
        <v>0</v>
      </c>
      <c r="AH316" t="b">
        <f t="shared" si="43"/>
        <v>0</v>
      </c>
      <c r="AI316" t="b">
        <f t="shared" si="43"/>
        <v>0</v>
      </c>
      <c r="AJ316" t="b">
        <f t="shared" si="43"/>
        <v>0</v>
      </c>
      <c r="AK316" t="b">
        <f t="shared" si="43"/>
        <v>0</v>
      </c>
      <c r="AL316" t="b">
        <f t="shared" si="43"/>
        <v>0</v>
      </c>
    </row>
    <row r="317" spans="1:38" x14ac:dyDescent="0.25">
      <c r="A317" t="s">
        <v>1016</v>
      </c>
      <c r="B317" t="s">
        <v>90</v>
      </c>
      <c r="C317" t="s">
        <v>187</v>
      </c>
      <c r="P317" t="str">
        <f t="shared" si="36"/>
        <v>Maple Street (Maleny) outside IGA, Maple Street, Maleny</v>
      </c>
      <c r="Q317" t="b">
        <f t="shared" si="44"/>
        <v>0</v>
      </c>
      <c r="R317" t="b">
        <f t="shared" si="44"/>
        <v>0</v>
      </c>
      <c r="S317" t="b">
        <f t="shared" si="44"/>
        <v>0</v>
      </c>
      <c r="T317" t="b">
        <f t="shared" si="44"/>
        <v>0</v>
      </c>
      <c r="U317" t="b">
        <f t="shared" si="44"/>
        <v>0</v>
      </c>
      <c r="V317" t="b">
        <f t="shared" si="44"/>
        <v>0</v>
      </c>
      <c r="W317" t="b">
        <f t="shared" si="44"/>
        <v>0</v>
      </c>
      <c r="X317" t="b">
        <f t="shared" si="44"/>
        <v>0</v>
      </c>
      <c r="Y317" t="b">
        <f t="shared" si="44"/>
        <v>0</v>
      </c>
      <c r="Z317" t="b">
        <f t="shared" si="44"/>
        <v>0</v>
      </c>
      <c r="AA317" t="b">
        <f t="shared" si="44"/>
        <v>0</v>
      </c>
      <c r="AB317" t="b">
        <f t="shared" si="44"/>
        <v>0</v>
      </c>
      <c r="AC317" t="b">
        <f t="shared" si="44"/>
        <v>0</v>
      </c>
      <c r="AD317" t="b">
        <f t="shared" si="44"/>
        <v>0</v>
      </c>
      <c r="AE317" t="b">
        <f t="shared" si="44"/>
        <v>0</v>
      </c>
      <c r="AF317" t="b">
        <f t="shared" si="44"/>
        <v>0</v>
      </c>
      <c r="AG317" t="b">
        <f t="shared" si="43"/>
        <v>0</v>
      </c>
      <c r="AH317" t="b">
        <f t="shared" si="43"/>
        <v>0</v>
      </c>
      <c r="AI317" t="b">
        <f t="shared" si="43"/>
        <v>0</v>
      </c>
      <c r="AJ317" t="b">
        <f t="shared" si="43"/>
        <v>0</v>
      </c>
      <c r="AK317" t="b">
        <f t="shared" si="43"/>
        <v>0</v>
      </c>
      <c r="AL317" t="b">
        <f t="shared" si="43"/>
        <v>0</v>
      </c>
    </row>
    <row r="318" spans="1:38" x14ac:dyDescent="0.25">
      <c r="A318" t="s">
        <v>1017</v>
      </c>
      <c r="B318" t="s">
        <v>239</v>
      </c>
      <c r="C318" t="s">
        <v>957</v>
      </c>
      <c r="D318" t="s">
        <v>18</v>
      </c>
      <c r="P318" t="str">
        <f t="shared" si="36"/>
        <v>Mapleton Fire Brigade Park, Obi Obi Road, Mapleton</v>
      </c>
      <c r="Q318" t="b">
        <f t="shared" si="44"/>
        <v>0</v>
      </c>
      <c r="R318" t="b">
        <f t="shared" si="44"/>
        <v>0</v>
      </c>
      <c r="S318" t="b">
        <f t="shared" si="44"/>
        <v>0</v>
      </c>
      <c r="T318" t="b">
        <f t="shared" si="44"/>
        <v>0</v>
      </c>
      <c r="U318" t="b">
        <f t="shared" si="44"/>
        <v>0</v>
      </c>
      <c r="V318" t="b">
        <f t="shared" si="44"/>
        <v>0</v>
      </c>
      <c r="W318" t="b">
        <f t="shared" si="44"/>
        <v>0</v>
      </c>
      <c r="X318" t="b">
        <f t="shared" si="44"/>
        <v>0</v>
      </c>
      <c r="Y318" t="b">
        <f t="shared" si="44"/>
        <v>0</v>
      </c>
      <c r="Z318" t="b">
        <f t="shared" si="44"/>
        <v>0</v>
      </c>
      <c r="AA318" t="b">
        <f t="shared" si="44"/>
        <v>0</v>
      </c>
      <c r="AB318" t="b">
        <f t="shared" si="44"/>
        <v>0</v>
      </c>
      <c r="AC318" t="b">
        <f t="shared" si="44"/>
        <v>0</v>
      </c>
      <c r="AD318" t="b">
        <f t="shared" si="44"/>
        <v>0</v>
      </c>
      <c r="AE318" t="b">
        <f t="shared" si="44"/>
        <v>0</v>
      </c>
      <c r="AF318" t="b">
        <f t="shared" si="44"/>
        <v>0</v>
      </c>
      <c r="AG318" t="b">
        <f t="shared" si="43"/>
        <v>0</v>
      </c>
      <c r="AH318" t="b">
        <f t="shared" si="43"/>
        <v>0</v>
      </c>
      <c r="AI318" t="b">
        <f t="shared" si="43"/>
        <v>0</v>
      </c>
      <c r="AJ318" t="b">
        <f t="shared" si="43"/>
        <v>0</v>
      </c>
      <c r="AK318" t="b">
        <f t="shared" si="43"/>
        <v>0</v>
      </c>
      <c r="AL318" t="b">
        <f t="shared" si="43"/>
        <v>0</v>
      </c>
    </row>
    <row r="319" spans="1:38" x14ac:dyDescent="0.25">
      <c r="A319" t="s">
        <v>1018</v>
      </c>
      <c r="B319" t="s">
        <v>956</v>
      </c>
      <c r="C319" t="s">
        <v>957</v>
      </c>
      <c r="D319" t="s">
        <v>73</v>
      </c>
      <c r="E319" t="s">
        <v>1019</v>
      </c>
      <c r="F319" t="s">
        <v>1020</v>
      </c>
      <c r="G319" t="s">
        <v>190</v>
      </c>
      <c r="P319" t="str">
        <f t="shared" si="36"/>
        <v>Mapleton Lilyponds, Delicia Road, Mapleton</v>
      </c>
      <c r="Q319" t="b">
        <f t="shared" si="44"/>
        <v>1</v>
      </c>
      <c r="R319" t="b">
        <f t="shared" si="44"/>
        <v>0</v>
      </c>
      <c r="S319" t="b">
        <f t="shared" si="44"/>
        <v>1</v>
      </c>
      <c r="T319" t="b">
        <f t="shared" si="44"/>
        <v>0</v>
      </c>
      <c r="U319" t="b">
        <f t="shared" si="44"/>
        <v>0</v>
      </c>
      <c r="V319" t="b">
        <f t="shared" si="44"/>
        <v>1</v>
      </c>
      <c r="W319" t="b">
        <f t="shared" si="44"/>
        <v>0</v>
      </c>
      <c r="X319" t="b">
        <f t="shared" si="44"/>
        <v>1</v>
      </c>
      <c r="Y319" t="b">
        <f t="shared" si="44"/>
        <v>0</v>
      </c>
      <c r="Z319" t="b">
        <f t="shared" si="44"/>
        <v>0</v>
      </c>
      <c r="AA319" t="b">
        <f t="shared" si="44"/>
        <v>0</v>
      </c>
      <c r="AB319" t="b">
        <f t="shared" si="44"/>
        <v>0</v>
      </c>
      <c r="AC319" t="b">
        <f t="shared" si="44"/>
        <v>0</v>
      </c>
      <c r="AD319" t="b">
        <f t="shared" si="44"/>
        <v>0</v>
      </c>
      <c r="AE319" t="b">
        <f t="shared" si="44"/>
        <v>1</v>
      </c>
      <c r="AF319" t="b">
        <f t="shared" si="44"/>
        <v>0</v>
      </c>
      <c r="AG319" t="b">
        <f t="shared" si="43"/>
        <v>0</v>
      </c>
      <c r="AH319" t="b">
        <f t="shared" si="43"/>
        <v>0</v>
      </c>
      <c r="AI319" t="b">
        <f t="shared" si="43"/>
        <v>0</v>
      </c>
      <c r="AJ319" t="b">
        <f t="shared" si="43"/>
        <v>0</v>
      </c>
      <c r="AK319" t="b">
        <f t="shared" si="43"/>
        <v>0</v>
      </c>
      <c r="AL319" t="b">
        <f t="shared" si="43"/>
        <v>0</v>
      </c>
    </row>
    <row r="320" spans="1:38" x14ac:dyDescent="0.25">
      <c r="A320" t="s">
        <v>1021</v>
      </c>
      <c r="B320" t="s">
        <v>956</v>
      </c>
      <c r="C320" t="s">
        <v>957</v>
      </c>
      <c r="D320" t="s">
        <v>46</v>
      </c>
      <c r="E320" t="s">
        <v>91</v>
      </c>
      <c r="F320" t="s">
        <v>1022</v>
      </c>
      <c r="P320" t="str">
        <f t="shared" si="36"/>
        <v>Mapleton Skate Park, Delicia Road, Mapleton</v>
      </c>
      <c r="Q320" t="b">
        <f t="shared" si="44"/>
        <v>1</v>
      </c>
      <c r="R320" t="b">
        <f t="shared" si="44"/>
        <v>0</v>
      </c>
      <c r="S320" t="b">
        <f t="shared" si="44"/>
        <v>0</v>
      </c>
      <c r="T320" t="b">
        <f t="shared" si="44"/>
        <v>0</v>
      </c>
      <c r="U320" t="b">
        <f t="shared" si="44"/>
        <v>0</v>
      </c>
      <c r="V320" t="b">
        <f t="shared" si="44"/>
        <v>0</v>
      </c>
      <c r="W320" t="b">
        <f t="shared" si="44"/>
        <v>0</v>
      </c>
      <c r="X320" t="b">
        <f t="shared" si="44"/>
        <v>1</v>
      </c>
      <c r="Y320" t="b">
        <f t="shared" si="44"/>
        <v>0</v>
      </c>
      <c r="Z320" t="b">
        <f t="shared" si="44"/>
        <v>0</v>
      </c>
      <c r="AA320" t="b">
        <f t="shared" si="44"/>
        <v>0</v>
      </c>
      <c r="AB320" t="b">
        <f t="shared" si="44"/>
        <v>0</v>
      </c>
      <c r="AC320" t="b">
        <f t="shared" si="44"/>
        <v>0</v>
      </c>
      <c r="AD320" t="b">
        <f t="shared" si="44"/>
        <v>0</v>
      </c>
      <c r="AE320" t="b">
        <f t="shared" si="44"/>
        <v>0</v>
      </c>
      <c r="AF320" t="b">
        <f t="shared" si="44"/>
        <v>0</v>
      </c>
      <c r="AG320" t="b">
        <f t="shared" si="43"/>
        <v>0</v>
      </c>
      <c r="AH320" t="b">
        <f t="shared" si="43"/>
        <v>0</v>
      </c>
      <c r="AI320" t="b">
        <f t="shared" si="43"/>
        <v>0</v>
      </c>
      <c r="AJ320" t="b">
        <f t="shared" si="43"/>
        <v>0</v>
      </c>
      <c r="AK320" t="b">
        <f t="shared" si="43"/>
        <v>0</v>
      </c>
      <c r="AL320" t="b">
        <f t="shared" si="43"/>
        <v>0</v>
      </c>
    </row>
    <row r="321" spans="1:38" x14ac:dyDescent="0.25">
      <c r="A321" t="s">
        <v>1023</v>
      </c>
      <c r="B321" t="s">
        <v>689</v>
      </c>
      <c r="C321" t="s">
        <v>82</v>
      </c>
      <c r="D321" t="s">
        <v>234</v>
      </c>
      <c r="E321" t="s">
        <v>605</v>
      </c>
      <c r="F321" t="s">
        <v>1024</v>
      </c>
      <c r="G321" t="s">
        <v>1025</v>
      </c>
      <c r="I321" s="1" t="s">
        <v>1026</v>
      </c>
      <c r="P321" t="str">
        <f t="shared" si="36"/>
        <v>Marcoola Beach, Marcoola Esplanade, Marcoola</v>
      </c>
      <c r="Q321" t="b">
        <f t="shared" si="44"/>
        <v>1</v>
      </c>
      <c r="R321" t="b">
        <f t="shared" si="44"/>
        <v>0</v>
      </c>
      <c r="S321" t="b">
        <f t="shared" si="44"/>
        <v>1</v>
      </c>
      <c r="T321" t="b">
        <f t="shared" si="44"/>
        <v>0</v>
      </c>
      <c r="U321" t="b">
        <f t="shared" si="44"/>
        <v>0</v>
      </c>
      <c r="V321" t="b">
        <f t="shared" si="44"/>
        <v>0</v>
      </c>
      <c r="W321" t="b">
        <f t="shared" si="44"/>
        <v>0</v>
      </c>
      <c r="X321" t="b">
        <f t="shared" si="44"/>
        <v>1</v>
      </c>
      <c r="Y321" t="b">
        <f t="shared" si="44"/>
        <v>0</v>
      </c>
      <c r="Z321" t="b">
        <f t="shared" si="44"/>
        <v>0</v>
      </c>
      <c r="AA321" t="b">
        <f t="shared" si="44"/>
        <v>0</v>
      </c>
      <c r="AB321" t="b">
        <f t="shared" si="44"/>
        <v>0</v>
      </c>
      <c r="AC321" t="b">
        <f t="shared" si="44"/>
        <v>0</v>
      </c>
      <c r="AD321" t="b">
        <f t="shared" si="44"/>
        <v>0</v>
      </c>
      <c r="AE321" t="b">
        <f t="shared" si="44"/>
        <v>0</v>
      </c>
      <c r="AF321" t="b">
        <f t="shared" si="44"/>
        <v>0</v>
      </c>
      <c r="AG321" t="b">
        <f t="shared" si="43"/>
        <v>0</v>
      </c>
      <c r="AH321" t="b">
        <f t="shared" si="43"/>
        <v>0</v>
      </c>
      <c r="AI321" t="b">
        <f t="shared" si="43"/>
        <v>1</v>
      </c>
      <c r="AJ321" t="b">
        <f t="shared" si="43"/>
        <v>0</v>
      </c>
      <c r="AK321" t="b">
        <f t="shared" si="43"/>
        <v>0</v>
      </c>
      <c r="AL321" t="b">
        <f t="shared" si="43"/>
        <v>0</v>
      </c>
    </row>
    <row r="322" spans="1:38" x14ac:dyDescent="0.25">
      <c r="A322" t="s">
        <v>1027</v>
      </c>
      <c r="B322" t="s">
        <v>1028</v>
      </c>
      <c r="C322" t="s">
        <v>779</v>
      </c>
      <c r="D322" t="s">
        <v>18</v>
      </c>
      <c r="P322" t="str">
        <f t="shared" si="36"/>
        <v>Margaret Street Park, Margaret Street, Kenilworth</v>
      </c>
      <c r="Q322" t="b">
        <f t="shared" si="44"/>
        <v>0</v>
      </c>
      <c r="R322" t="b">
        <f t="shared" si="44"/>
        <v>0</v>
      </c>
      <c r="S322" t="b">
        <f t="shared" si="44"/>
        <v>0</v>
      </c>
      <c r="T322" t="b">
        <f t="shared" si="44"/>
        <v>0</v>
      </c>
      <c r="U322" t="b">
        <f t="shared" si="44"/>
        <v>0</v>
      </c>
      <c r="V322" t="b">
        <f t="shared" si="44"/>
        <v>0</v>
      </c>
      <c r="W322" t="b">
        <f t="shared" si="44"/>
        <v>0</v>
      </c>
      <c r="X322" t="b">
        <f t="shared" si="44"/>
        <v>0</v>
      </c>
      <c r="Y322" t="b">
        <f t="shared" si="44"/>
        <v>0</v>
      </c>
      <c r="Z322" t="b">
        <f t="shared" si="44"/>
        <v>0</v>
      </c>
      <c r="AA322" t="b">
        <f t="shared" si="44"/>
        <v>0</v>
      </c>
      <c r="AB322" t="b">
        <f t="shared" si="44"/>
        <v>0</v>
      </c>
      <c r="AC322" t="b">
        <f t="shared" si="44"/>
        <v>0</v>
      </c>
      <c r="AD322" t="b">
        <f t="shared" si="44"/>
        <v>0</v>
      </c>
      <c r="AE322" t="b">
        <f t="shared" si="44"/>
        <v>0</v>
      </c>
      <c r="AF322" t="b">
        <f t="shared" si="44"/>
        <v>0</v>
      </c>
      <c r="AG322" t="b">
        <f t="shared" si="43"/>
        <v>0</v>
      </c>
      <c r="AH322" t="b">
        <f t="shared" si="43"/>
        <v>0</v>
      </c>
      <c r="AI322" t="b">
        <f t="shared" si="43"/>
        <v>0</v>
      </c>
      <c r="AJ322" t="b">
        <f t="shared" si="43"/>
        <v>0</v>
      </c>
      <c r="AK322" t="b">
        <f t="shared" si="37"/>
        <v>0</v>
      </c>
      <c r="AL322" t="b">
        <f t="shared" si="37"/>
        <v>0</v>
      </c>
    </row>
    <row r="323" spans="1:38" x14ac:dyDescent="0.25">
      <c r="A323" t="s">
        <v>1029</v>
      </c>
      <c r="B323" t="s">
        <v>1030</v>
      </c>
      <c r="C323" t="s">
        <v>114</v>
      </c>
      <c r="D323" t="s">
        <v>73</v>
      </c>
      <c r="E323" t="s">
        <v>1031</v>
      </c>
      <c r="F323" t="s">
        <v>1032</v>
      </c>
      <c r="G323" t="s">
        <v>1033</v>
      </c>
      <c r="P323" t="str">
        <f t="shared" ref="P323:P386" si="45">A323&amp;", "&amp;B323&amp;", "&amp;C323</f>
        <v>Maroochy Bushland Botanic Gardens, Palm Creek Road, Tanawha</v>
      </c>
      <c r="Q323" t="b">
        <f t="shared" si="44"/>
        <v>0</v>
      </c>
      <c r="R323" t="b">
        <f t="shared" si="44"/>
        <v>1</v>
      </c>
      <c r="S323" t="b">
        <f t="shared" si="44"/>
        <v>0</v>
      </c>
      <c r="T323" t="b">
        <f t="shared" si="44"/>
        <v>0</v>
      </c>
      <c r="U323" t="b">
        <f t="shared" si="44"/>
        <v>1</v>
      </c>
      <c r="V323" t="b">
        <f t="shared" si="44"/>
        <v>0</v>
      </c>
      <c r="W323" t="b">
        <f t="shared" si="44"/>
        <v>1</v>
      </c>
      <c r="X323" t="b">
        <f t="shared" si="44"/>
        <v>1</v>
      </c>
      <c r="Y323" t="b">
        <f t="shared" si="44"/>
        <v>0</v>
      </c>
      <c r="Z323" t="b">
        <f t="shared" si="44"/>
        <v>0</v>
      </c>
      <c r="AA323" t="b">
        <f t="shared" si="44"/>
        <v>0</v>
      </c>
      <c r="AB323" t="b">
        <f t="shared" si="44"/>
        <v>0</v>
      </c>
      <c r="AC323" t="b">
        <f t="shared" si="44"/>
        <v>0</v>
      </c>
      <c r="AD323" t="b">
        <f t="shared" si="44"/>
        <v>1</v>
      </c>
      <c r="AE323" t="b">
        <f t="shared" si="44"/>
        <v>1</v>
      </c>
      <c r="AF323" t="b">
        <f t="shared" ref="Q323:AF386" si="46">NOT(ISERROR(FIND(AF$1,$E323)))</f>
        <v>1</v>
      </c>
      <c r="AG323" t="b">
        <f t="shared" si="43"/>
        <v>0</v>
      </c>
      <c r="AH323" t="b">
        <f t="shared" si="43"/>
        <v>0</v>
      </c>
      <c r="AI323" t="b">
        <f t="shared" si="43"/>
        <v>0</v>
      </c>
      <c r="AJ323" t="b">
        <f t="shared" si="43"/>
        <v>0</v>
      </c>
      <c r="AK323" t="b">
        <f t="shared" si="43"/>
        <v>0</v>
      </c>
      <c r="AL323" t="b">
        <f t="shared" si="43"/>
        <v>1</v>
      </c>
    </row>
    <row r="324" spans="1:38" x14ac:dyDescent="0.25">
      <c r="A324" t="s">
        <v>1034</v>
      </c>
      <c r="B324" t="s">
        <v>1035</v>
      </c>
      <c r="C324" t="s">
        <v>413</v>
      </c>
      <c r="D324" t="s">
        <v>18</v>
      </c>
      <c r="E324" t="s">
        <v>83</v>
      </c>
      <c r="P324" t="str">
        <f t="shared" si="45"/>
        <v>Maroochy Forest Reserve, Beeston Road, Pump Station Road, Yandina</v>
      </c>
      <c r="Q324" t="b">
        <f t="shared" ref="Q324:AF387" si="47">NOT(ISERROR(FIND(Q$1,$E324)))</f>
        <v>0</v>
      </c>
      <c r="R324" t="b">
        <f t="shared" si="47"/>
        <v>1</v>
      </c>
      <c r="S324" t="b">
        <f t="shared" si="47"/>
        <v>0</v>
      </c>
      <c r="T324" t="b">
        <f t="shared" si="47"/>
        <v>0</v>
      </c>
      <c r="U324" t="b">
        <f t="shared" si="47"/>
        <v>0</v>
      </c>
      <c r="V324" t="b">
        <f t="shared" si="47"/>
        <v>0</v>
      </c>
      <c r="W324" t="b">
        <f t="shared" si="47"/>
        <v>0</v>
      </c>
      <c r="X324" t="b">
        <f t="shared" si="47"/>
        <v>0</v>
      </c>
      <c r="Y324" t="b">
        <f t="shared" si="47"/>
        <v>0</v>
      </c>
      <c r="Z324" t="b">
        <f t="shared" si="47"/>
        <v>0</v>
      </c>
      <c r="AA324" t="b">
        <f t="shared" si="47"/>
        <v>0</v>
      </c>
      <c r="AB324" t="b">
        <f t="shared" si="47"/>
        <v>0</v>
      </c>
      <c r="AC324" t="b">
        <f t="shared" si="47"/>
        <v>0</v>
      </c>
      <c r="AD324" t="b">
        <f t="shared" si="47"/>
        <v>0</v>
      </c>
      <c r="AE324" t="b">
        <f t="shared" si="47"/>
        <v>0</v>
      </c>
      <c r="AF324" t="b">
        <f t="shared" si="47"/>
        <v>0</v>
      </c>
      <c r="AG324" t="b">
        <f t="shared" si="43"/>
        <v>0</v>
      </c>
      <c r="AH324" t="b">
        <f t="shared" si="43"/>
        <v>0</v>
      </c>
      <c r="AI324" t="b">
        <f t="shared" si="43"/>
        <v>0</v>
      </c>
      <c r="AJ324" t="b">
        <f t="shared" si="43"/>
        <v>0</v>
      </c>
      <c r="AK324" t="b">
        <f t="shared" si="43"/>
        <v>0</v>
      </c>
      <c r="AL324" t="b">
        <f t="shared" si="43"/>
        <v>0</v>
      </c>
    </row>
    <row r="325" spans="1:38" x14ac:dyDescent="0.25">
      <c r="A325" t="s">
        <v>1036</v>
      </c>
      <c r="B325" t="s">
        <v>1037</v>
      </c>
      <c r="C325" t="s">
        <v>27</v>
      </c>
      <c r="D325" t="s">
        <v>73</v>
      </c>
      <c r="E325" t="s">
        <v>1038</v>
      </c>
      <c r="F325" t="s">
        <v>1039</v>
      </c>
      <c r="G325" t="s">
        <v>190</v>
      </c>
      <c r="P325" t="str">
        <f t="shared" si="45"/>
        <v>Maroochy Lions Park, Fishermans Road, Maroochydore</v>
      </c>
      <c r="Q325" t="b">
        <f t="shared" si="46"/>
        <v>1</v>
      </c>
      <c r="R325" t="b">
        <f t="shared" si="47"/>
        <v>1</v>
      </c>
      <c r="S325" t="b">
        <f t="shared" si="47"/>
        <v>1</v>
      </c>
      <c r="T325" t="b">
        <f t="shared" si="47"/>
        <v>0</v>
      </c>
      <c r="U325" t="b">
        <f t="shared" si="47"/>
        <v>0</v>
      </c>
      <c r="V325" t="b">
        <f t="shared" si="47"/>
        <v>0</v>
      </c>
      <c r="W325" t="b">
        <f t="shared" si="47"/>
        <v>0</v>
      </c>
      <c r="X325" t="b">
        <f t="shared" si="47"/>
        <v>1</v>
      </c>
      <c r="Y325" t="b">
        <f t="shared" si="47"/>
        <v>0</v>
      </c>
      <c r="Z325" t="b">
        <f t="shared" si="47"/>
        <v>0</v>
      </c>
      <c r="AA325" t="b">
        <f t="shared" si="47"/>
        <v>0</v>
      </c>
      <c r="AB325" t="b">
        <f t="shared" si="47"/>
        <v>0</v>
      </c>
      <c r="AC325" t="b">
        <f t="shared" si="47"/>
        <v>0</v>
      </c>
      <c r="AD325" t="b">
        <f t="shared" si="47"/>
        <v>0</v>
      </c>
      <c r="AE325" t="b">
        <f t="shared" si="47"/>
        <v>0</v>
      </c>
      <c r="AF325" t="b">
        <f t="shared" si="47"/>
        <v>0</v>
      </c>
      <c r="AG325" t="b">
        <f t="shared" si="43"/>
        <v>1</v>
      </c>
      <c r="AH325" t="b">
        <f t="shared" si="43"/>
        <v>0</v>
      </c>
      <c r="AI325" t="b">
        <f t="shared" si="43"/>
        <v>0</v>
      </c>
      <c r="AJ325" t="b">
        <f t="shared" si="43"/>
        <v>1</v>
      </c>
      <c r="AK325" t="b">
        <f t="shared" si="43"/>
        <v>0</v>
      </c>
      <c r="AL325" t="b">
        <f t="shared" si="43"/>
        <v>0</v>
      </c>
    </row>
    <row r="326" spans="1:38" x14ac:dyDescent="0.25">
      <c r="A326" t="s">
        <v>1040</v>
      </c>
      <c r="B326" t="s">
        <v>1041</v>
      </c>
      <c r="C326" t="s">
        <v>96</v>
      </c>
      <c r="D326" t="s">
        <v>73</v>
      </c>
      <c r="E326" t="s">
        <v>1042</v>
      </c>
      <c r="F326" t="s">
        <v>1043</v>
      </c>
      <c r="P326" t="str">
        <f t="shared" si="45"/>
        <v>Maroochy Wetlands Sanctuary, Sports Road and Lefoes Road, Bli Bli</v>
      </c>
      <c r="Q326" t="b">
        <f t="shared" si="46"/>
        <v>0</v>
      </c>
      <c r="R326" t="b">
        <f t="shared" si="47"/>
        <v>0</v>
      </c>
      <c r="S326" t="b">
        <f t="shared" si="47"/>
        <v>0</v>
      </c>
      <c r="T326" t="b">
        <f t="shared" si="47"/>
        <v>0</v>
      </c>
      <c r="U326" t="b">
        <f t="shared" si="47"/>
        <v>1</v>
      </c>
      <c r="V326" t="b">
        <f t="shared" si="47"/>
        <v>0</v>
      </c>
      <c r="W326" t="b">
        <f t="shared" si="47"/>
        <v>0</v>
      </c>
      <c r="X326" t="b">
        <f t="shared" si="47"/>
        <v>1</v>
      </c>
      <c r="Y326" t="b">
        <f t="shared" si="47"/>
        <v>0</v>
      </c>
      <c r="Z326" t="b">
        <f t="shared" si="47"/>
        <v>0</v>
      </c>
      <c r="AA326" t="b">
        <f t="shared" si="47"/>
        <v>0</v>
      </c>
      <c r="AB326" t="b">
        <f t="shared" si="47"/>
        <v>0</v>
      </c>
      <c r="AC326" t="b">
        <f t="shared" si="47"/>
        <v>0</v>
      </c>
      <c r="AD326" t="b">
        <f t="shared" si="47"/>
        <v>0</v>
      </c>
      <c r="AE326" t="b">
        <f t="shared" si="47"/>
        <v>1</v>
      </c>
      <c r="AF326" t="b">
        <f t="shared" si="47"/>
        <v>0</v>
      </c>
      <c r="AG326" t="b">
        <f t="shared" si="43"/>
        <v>0</v>
      </c>
      <c r="AH326" t="b">
        <f t="shared" si="43"/>
        <v>0</v>
      </c>
      <c r="AI326" t="b">
        <f t="shared" si="43"/>
        <v>0</v>
      </c>
      <c r="AJ326" t="b">
        <f t="shared" si="43"/>
        <v>0</v>
      </c>
      <c r="AK326" t="b">
        <f t="shared" si="43"/>
        <v>0</v>
      </c>
      <c r="AL326" t="b">
        <f t="shared" si="43"/>
        <v>1</v>
      </c>
    </row>
    <row r="327" spans="1:38" x14ac:dyDescent="0.25">
      <c r="A327" t="s">
        <v>1044</v>
      </c>
      <c r="B327" t="s">
        <v>44</v>
      </c>
      <c r="C327" t="s">
        <v>27</v>
      </c>
      <c r="D327" t="s">
        <v>234</v>
      </c>
      <c r="E327" t="s">
        <v>1045</v>
      </c>
      <c r="F327" t="s">
        <v>1046</v>
      </c>
      <c r="G327" t="s">
        <v>1047</v>
      </c>
      <c r="I327" s="1" t="s">
        <v>1048</v>
      </c>
      <c r="P327" t="str">
        <f t="shared" si="45"/>
        <v>Maroochydore Beach, Alexandra Parade, Maroochydore</v>
      </c>
      <c r="Q327" t="b">
        <f t="shared" si="46"/>
        <v>0</v>
      </c>
      <c r="R327" t="b">
        <f t="shared" si="47"/>
        <v>0</v>
      </c>
      <c r="S327" t="b">
        <f t="shared" si="47"/>
        <v>0</v>
      </c>
      <c r="T327" t="b">
        <f t="shared" si="47"/>
        <v>0</v>
      </c>
      <c r="U327" t="b">
        <f t="shared" si="47"/>
        <v>0</v>
      </c>
      <c r="V327" t="b">
        <f t="shared" si="47"/>
        <v>0</v>
      </c>
      <c r="W327" t="b">
        <f t="shared" si="47"/>
        <v>0</v>
      </c>
      <c r="X327" t="b">
        <f t="shared" si="47"/>
        <v>1</v>
      </c>
      <c r="Y327" t="b">
        <f t="shared" si="47"/>
        <v>0</v>
      </c>
      <c r="Z327" t="b">
        <f t="shared" si="47"/>
        <v>0</v>
      </c>
      <c r="AA327" t="b">
        <f t="shared" si="47"/>
        <v>0</v>
      </c>
      <c r="AB327" t="b">
        <f t="shared" si="47"/>
        <v>0</v>
      </c>
      <c r="AC327" t="b">
        <f t="shared" si="47"/>
        <v>1</v>
      </c>
      <c r="AD327" t="b">
        <f t="shared" si="47"/>
        <v>1</v>
      </c>
      <c r="AE327" t="b">
        <f t="shared" si="47"/>
        <v>0</v>
      </c>
      <c r="AF327" t="b">
        <f t="shared" si="47"/>
        <v>0</v>
      </c>
      <c r="AG327" t="b">
        <f t="shared" si="43"/>
        <v>1</v>
      </c>
      <c r="AH327" t="b">
        <f t="shared" si="43"/>
        <v>0</v>
      </c>
      <c r="AI327" t="b">
        <f t="shared" si="43"/>
        <v>1</v>
      </c>
      <c r="AJ327" t="b">
        <f t="shared" si="43"/>
        <v>0</v>
      </c>
      <c r="AK327" t="b">
        <f t="shared" si="43"/>
        <v>0</v>
      </c>
      <c r="AL327" t="b">
        <f t="shared" si="43"/>
        <v>0</v>
      </c>
    </row>
    <row r="328" spans="1:38" x14ac:dyDescent="0.25">
      <c r="A328" t="s">
        <v>1049</v>
      </c>
      <c r="B328" t="s">
        <v>1037</v>
      </c>
      <c r="C328" t="s">
        <v>27</v>
      </c>
      <c r="D328" t="s">
        <v>339</v>
      </c>
      <c r="E328" t="s">
        <v>1050</v>
      </c>
      <c r="F328" t="s">
        <v>1051</v>
      </c>
      <c r="G328" t="s">
        <v>1052</v>
      </c>
      <c r="H328" t="s">
        <v>1053</v>
      </c>
      <c r="I328" s="1" t="s">
        <v>1054</v>
      </c>
      <c r="P328" t="str">
        <f t="shared" si="45"/>
        <v>Maroochydore Multi Sports Complex, Fishermans Road, Maroochydore</v>
      </c>
      <c r="Q328" t="b">
        <f t="shared" si="46"/>
        <v>0</v>
      </c>
      <c r="R328" t="b">
        <f t="shared" si="47"/>
        <v>0</v>
      </c>
      <c r="S328" t="b">
        <f t="shared" si="47"/>
        <v>0</v>
      </c>
      <c r="T328" t="b">
        <f t="shared" si="47"/>
        <v>0</v>
      </c>
      <c r="U328" t="b">
        <f t="shared" si="47"/>
        <v>0</v>
      </c>
      <c r="V328" t="b">
        <f t="shared" si="47"/>
        <v>0</v>
      </c>
      <c r="W328" t="b">
        <f t="shared" si="47"/>
        <v>0</v>
      </c>
      <c r="X328" t="b">
        <f t="shared" si="47"/>
        <v>0</v>
      </c>
      <c r="Y328" t="b">
        <f t="shared" si="47"/>
        <v>0</v>
      </c>
      <c r="Z328" t="b">
        <f t="shared" si="47"/>
        <v>0</v>
      </c>
      <c r="AA328" t="b">
        <f t="shared" si="47"/>
        <v>0</v>
      </c>
      <c r="AB328" t="b">
        <f t="shared" si="47"/>
        <v>0</v>
      </c>
      <c r="AC328" t="b">
        <f t="shared" si="47"/>
        <v>0</v>
      </c>
      <c r="AD328" t="b">
        <f t="shared" si="47"/>
        <v>0</v>
      </c>
      <c r="AE328" t="b">
        <f t="shared" si="47"/>
        <v>0</v>
      </c>
      <c r="AF328" t="b">
        <f t="shared" si="47"/>
        <v>0</v>
      </c>
      <c r="AG328" t="b">
        <f t="shared" si="43"/>
        <v>1</v>
      </c>
      <c r="AH328" t="b">
        <f t="shared" si="43"/>
        <v>0</v>
      </c>
      <c r="AI328" t="b">
        <f t="shared" si="43"/>
        <v>0</v>
      </c>
      <c r="AJ328" t="b">
        <f t="shared" si="43"/>
        <v>0</v>
      </c>
      <c r="AK328" t="b">
        <f t="shared" si="43"/>
        <v>0</v>
      </c>
      <c r="AL328" t="b">
        <f t="shared" si="43"/>
        <v>0</v>
      </c>
    </row>
    <row r="329" spans="1:38" x14ac:dyDescent="0.25">
      <c r="A329" t="s">
        <v>1055</v>
      </c>
      <c r="B329" t="s">
        <v>44</v>
      </c>
      <c r="C329" t="s">
        <v>27</v>
      </c>
      <c r="D329" t="s">
        <v>1056</v>
      </c>
      <c r="E329" t="s">
        <v>605</v>
      </c>
      <c r="F329" t="s">
        <v>1057</v>
      </c>
      <c r="I329" s="1" t="s">
        <v>1058</v>
      </c>
      <c r="P329" t="str">
        <f t="shared" si="45"/>
        <v>Maroochydore Seabreeze Beach, Alexandra Parade, Maroochydore</v>
      </c>
      <c r="Q329" t="b">
        <f t="shared" si="46"/>
        <v>1</v>
      </c>
      <c r="R329" t="b">
        <f t="shared" si="47"/>
        <v>0</v>
      </c>
      <c r="S329" t="b">
        <f t="shared" si="47"/>
        <v>1</v>
      </c>
      <c r="T329" t="b">
        <f t="shared" si="47"/>
        <v>0</v>
      </c>
      <c r="U329" t="b">
        <f t="shared" si="47"/>
        <v>0</v>
      </c>
      <c r="V329" t="b">
        <f t="shared" si="47"/>
        <v>0</v>
      </c>
      <c r="W329" t="b">
        <f t="shared" si="47"/>
        <v>0</v>
      </c>
      <c r="X329" t="b">
        <f t="shared" si="47"/>
        <v>1</v>
      </c>
      <c r="Y329" t="b">
        <f t="shared" si="47"/>
        <v>0</v>
      </c>
      <c r="Z329" t="b">
        <f t="shared" si="47"/>
        <v>0</v>
      </c>
      <c r="AA329" t="b">
        <f t="shared" si="47"/>
        <v>0</v>
      </c>
      <c r="AB329" t="b">
        <f t="shared" si="47"/>
        <v>0</v>
      </c>
      <c r="AC329" t="b">
        <f t="shared" si="47"/>
        <v>0</v>
      </c>
      <c r="AD329" t="b">
        <f t="shared" si="47"/>
        <v>0</v>
      </c>
      <c r="AE329" t="b">
        <f t="shared" si="47"/>
        <v>0</v>
      </c>
      <c r="AF329" t="b">
        <f t="shared" si="47"/>
        <v>0</v>
      </c>
      <c r="AG329" t="b">
        <f t="shared" si="43"/>
        <v>0</v>
      </c>
      <c r="AH329" t="b">
        <f t="shared" si="43"/>
        <v>0</v>
      </c>
      <c r="AI329" t="b">
        <f t="shared" si="43"/>
        <v>1</v>
      </c>
      <c r="AJ329" t="b">
        <f t="shared" si="43"/>
        <v>0</v>
      </c>
      <c r="AK329" t="b">
        <f t="shared" si="43"/>
        <v>0</v>
      </c>
      <c r="AL329" t="b">
        <f t="shared" si="43"/>
        <v>0</v>
      </c>
    </row>
    <row r="330" spans="1:38" x14ac:dyDescent="0.25">
      <c r="A330" t="s">
        <v>1059</v>
      </c>
      <c r="B330" t="s">
        <v>1060</v>
      </c>
      <c r="C330" t="s">
        <v>65</v>
      </c>
      <c r="D330" t="s">
        <v>18</v>
      </c>
      <c r="E330" t="s">
        <v>627</v>
      </c>
      <c r="F330" t="s">
        <v>982</v>
      </c>
      <c r="P330" t="str">
        <f t="shared" si="45"/>
        <v>Martin Rungert Park, Neill Road, Mooloolah Valley</v>
      </c>
      <c r="Q330" t="b">
        <f t="shared" si="46"/>
        <v>1</v>
      </c>
      <c r="R330" t="b">
        <f t="shared" si="47"/>
        <v>1</v>
      </c>
      <c r="S330" t="b">
        <f t="shared" si="47"/>
        <v>1</v>
      </c>
      <c r="T330" t="b">
        <f t="shared" si="47"/>
        <v>0</v>
      </c>
      <c r="U330" t="b">
        <f t="shared" si="47"/>
        <v>0</v>
      </c>
      <c r="V330" t="b">
        <f t="shared" si="47"/>
        <v>0</v>
      </c>
      <c r="W330" t="b">
        <f t="shared" si="47"/>
        <v>0</v>
      </c>
      <c r="X330" t="b">
        <f t="shared" si="47"/>
        <v>1</v>
      </c>
      <c r="Y330" t="b">
        <f t="shared" si="47"/>
        <v>0</v>
      </c>
      <c r="Z330" t="b">
        <f t="shared" si="47"/>
        <v>0</v>
      </c>
      <c r="AA330" t="b">
        <f t="shared" si="47"/>
        <v>0</v>
      </c>
      <c r="AB330" t="b">
        <f t="shared" si="47"/>
        <v>0</v>
      </c>
      <c r="AC330" t="b">
        <f t="shared" si="47"/>
        <v>0</v>
      </c>
      <c r="AD330" t="b">
        <f t="shared" si="47"/>
        <v>0</v>
      </c>
      <c r="AE330" t="b">
        <f t="shared" si="47"/>
        <v>0</v>
      </c>
      <c r="AF330" t="b">
        <f t="shared" si="47"/>
        <v>0</v>
      </c>
      <c r="AG330" t="b">
        <f t="shared" si="43"/>
        <v>0</v>
      </c>
      <c r="AH330" t="b">
        <f t="shared" si="43"/>
        <v>0</v>
      </c>
      <c r="AI330" t="b">
        <f t="shared" si="43"/>
        <v>0</v>
      </c>
      <c r="AJ330" t="b">
        <f t="shared" si="43"/>
        <v>0</v>
      </c>
      <c r="AK330" t="b">
        <f t="shared" si="43"/>
        <v>0</v>
      </c>
      <c r="AL330" t="b">
        <f t="shared" si="43"/>
        <v>0</v>
      </c>
    </row>
    <row r="331" spans="1:38" x14ac:dyDescent="0.25">
      <c r="A331" t="s">
        <v>1061</v>
      </c>
      <c r="B331" t="s">
        <v>817</v>
      </c>
      <c r="C331" t="s">
        <v>27</v>
      </c>
      <c r="D331" t="s">
        <v>139</v>
      </c>
      <c r="F331" t="s">
        <v>1062</v>
      </c>
      <c r="P331" t="str">
        <f t="shared" si="45"/>
        <v>Martins Creek Soccer Facility, Maroochydore Road, Maroochydore</v>
      </c>
      <c r="Q331" t="b">
        <f t="shared" si="46"/>
        <v>0</v>
      </c>
      <c r="R331" t="b">
        <f t="shared" si="47"/>
        <v>0</v>
      </c>
      <c r="S331" t="b">
        <f t="shared" si="47"/>
        <v>0</v>
      </c>
      <c r="T331" t="b">
        <f t="shared" si="47"/>
        <v>0</v>
      </c>
      <c r="U331" t="b">
        <f t="shared" si="47"/>
        <v>0</v>
      </c>
      <c r="V331" t="b">
        <f t="shared" si="47"/>
        <v>0</v>
      </c>
      <c r="W331" t="b">
        <f t="shared" si="47"/>
        <v>0</v>
      </c>
      <c r="X331" t="b">
        <f t="shared" si="47"/>
        <v>0</v>
      </c>
      <c r="Y331" t="b">
        <f t="shared" si="47"/>
        <v>0</v>
      </c>
      <c r="Z331" t="b">
        <f t="shared" si="47"/>
        <v>0</v>
      </c>
      <c r="AA331" t="b">
        <f t="shared" si="47"/>
        <v>0</v>
      </c>
      <c r="AB331" t="b">
        <f t="shared" si="47"/>
        <v>0</v>
      </c>
      <c r="AC331" t="b">
        <f t="shared" si="47"/>
        <v>0</v>
      </c>
      <c r="AD331" t="b">
        <f t="shared" si="47"/>
        <v>0</v>
      </c>
      <c r="AE331" t="b">
        <f t="shared" si="47"/>
        <v>0</v>
      </c>
      <c r="AF331" t="b">
        <f t="shared" si="47"/>
        <v>0</v>
      </c>
      <c r="AG331" t="b">
        <f t="shared" si="43"/>
        <v>0</v>
      </c>
      <c r="AH331" t="b">
        <f t="shared" si="43"/>
        <v>0</v>
      </c>
      <c r="AI331" t="b">
        <f t="shared" si="43"/>
        <v>0</v>
      </c>
      <c r="AJ331" t="b">
        <f t="shared" si="43"/>
        <v>0</v>
      </c>
      <c r="AK331" t="b">
        <f t="shared" si="43"/>
        <v>0</v>
      </c>
      <c r="AL331" t="b">
        <f t="shared" si="43"/>
        <v>0</v>
      </c>
    </row>
    <row r="332" spans="1:38" x14ac:dyDescent="0.25">
      <c r="A332" t="s">
        <v>1063</v>
      </c>
      <c r="B332" t="s">
        <v>1064</v>
      </c>
      <c r="C332" t="s">
        <v>149</v>
      </c>
      <c r="D332" t="s">
        <v>73</v>
      </c>
      <c r="E332" t="s">
        <v>436</v>
      </c>
      <c r="F332" t="s">
        <v>1065</v>
      </c>
      <c r="P332" t="str">
        <f t="shared" si="45"/>
        <v>Mill Park, Simpson Street, Beerwah</v>
      </c>
      <c r="Q332" t="b">
        <f t="shared" si="46"/>
        <v>1</v>
      </c>
      <c r="R332" t="b">
        <f t="shared" si="47"/>
        <v>1</v>
      </c>
      <c r="S332" t="b">
        <f t="shared" si="47"/>
        <v>1</v>
      </c>
      <c r="T332" t="b">
        <f t="shared" si="47"/>
        <v>1</v>
      </c>
      <c r="U332" t="b">
        <f t="shared" si="47"/>
        <v>0</v>
      </c>
      <c r="V332" t="b">
        <f t="shared" si="47"/>
        <v>0</v>
      </c>
      <c r="W332" t="b">
        <f t="shared" si="47"/>
        <v>0</v>
      </c>
      <c r="X332" t="b">
        <f t="shared" si="47"/>
        <v>0</v>
      </c>
      <c r="Y332" t="b">
        <f t="shared" si="47"/>
        <v>1</v>
      </c>
      <c r="Z332" t="b">
        <f t="shared" si="47"/>
        <v>0</v>
      </c>
      <c r="AA332" t="b">
        <f t="shared" si="47"/>
        <v>0</v>
      </c>
      <c r="AB332" t="b">
        <f t="shared" si="47"/>
        <v>0</v>
      </c>
      <c r="AC332" t="b">
        <f t="shared" si="47"/>
        <v>0</v>
      </c>
      <c r="AD332" t="b">
        <f t="shared" si="47"/>
        <v>0</v>
      </c>
      <c r="AE332" t="b">
        <f t="shared" si="47"/>
        <v>1</v>
      </c>
      <c r="AF332" t="b">
        <f t="shared" si="47"/>
        <v>0</v>
      </c>
      <c r="AG332" t="b">
        <f t="shared" si="43"/>
        <v>0</v>
      </c>
      <c r="AH332" t="b">
        <f t="shared" si="43"/>
        <v>0</v>
      </c>
      <c r="AI332" t="b">
        <f t="shared" si="43"/>
        <v>0</v>
      </c>
      <c r="AJ332" t="b">
        <f t="shared" si="43"/>
        <v>0</v>
      </c>
      <c r="AK332" t="b">
        <f t="shared" si="43"/>
        <v>0</v>
      </c>
      <c r="AL332" t="b">
        <f t="shared" si="43"/>
        <v>0</v>
      </c>
    </row>
    <row r="333" spans="1:38" x14ac:dyDescent="0.25">
      <c r="A333" t="s">
        <v>1066</v>
      </c>
      <c r="B333" t="s">
        <v>1067</v>
      </c>
      <c r="C333" t="s">
        <v>187</v>
      </c>
      <c r="D333" t="s">
        <v>73</v>
      </c>
      <c r="E333" t="s">
        <v>1068</v>
      </c>
      <c r="F333" t="s">
        <v>1069</v>
      </c>
      <c r="G333" t="s">
        <v>1066</v>
      </c>
      <c r="P333" t="str">
        <f t="shared" si="45"/>
        <v>Mary Cairncross Scenic Reserve, Mountain View Road, Maleny</v>
      </c>
      <c r="Q333" t="b">
        <f t="shared" si="46"/>
        <v>1</v>
      </c>
      <c r="R333" t="b">
        <f t="shared" si="47"/>
        <v>0</v>
      </c>
      <c r="S333" t="b">
        <f t="shared" si="47"/>
        <v>1</v>
      </c>
      <c r="T333" t="b">
        <f t="shared" si="47"/>
        <v>0</v>
      </c>
      <c r="U333" t="b">
        <f t="shared" si="47"/>
        <v>1</v>
      </c>
      <c r="V333" t="b">
        <f t="shared" si="47"/>
        <v>1</v>
      </c>
      <c r="W333" t="b">
        <f t="shared" si="47"/>
        <v>1</v>
      </c>
      <c r="X333" t="b">
        <f t="shared" si="47"/>
        <v>1</v>
      </c>
      <c r="Y333" t="b">
        <f t="shared" si="47"/>
        <v>0</v>
      </c>
      <c r="Z333" t="b">
        <f t="shared" si="47"/>
        <v>0</v>
      </c>
      <c r="AA333" t="b">
        <f t="shared" si="47"/>
        <v>0</v>
      </c>
      <c r="AB333" t="b">
        <f t="shared" si="47"/>
        <v>0</v>
      </c>
      <c r="AC333" t="b">
        <f t="shared" si="47"/>
        <v>0</v>
      </c>
      <c r="AD333" t="b">
        <f t="shared" si="47"/>
        <v>0</v>
      </c>
      <c r="AE333" t="b">
        <f t="shared" si="47"/>
        <v>0</v>
      </c>
      <c r="AF333" t="b">
        <f t="shared" si="47"/>
        <v>1</v>
      </c>
      <c r="AG333" t="b">
        <f t="shared" si="43"/>
        <v>0</v>
      </c>
      <c r="AH333" t="b">
        <f t="shared" si="43"/>
        <v>0</v>
      </c>
      <c r="AI333" t="b">
        <f t="shared" si="43"/>
        <v>0</v>
      </c>
      <c r="AJ333" t="b">
        <f t="shared" si="43"/>
        <v>0</v>
      </c>
      <c r="AK333" t="b">
        <f t="shared" si="43"/>
        <v>0</v>
      </c>
      <c r="AL333" t="b">
        <f t="shared" si="43"/>
        <v>0</v>
      </c>
    </row>
    <row r="334" spans="1:38" x14ac:dyDescent="0.25">
      <c r="A334" t="s">
        <v>1070</v>
      </c>
      <c r="B334" t="s">
        <v>1071</v>
      </c>
      <c r="D334" t="s">
        <v>73</v>
      </c>
      <c r="E334" t="s">
        <v>19</v>
      </c>
      <c r="P334" t="str">
        <f t="shared" si="45"/>
        <v xml:space="preserve">Massoud Park, Edward Street, </v>
      </c>
      <c r="Q334" t="b">
        <f t="shared" si="46"/>
        <v>1</v>
      </c>
      <c r="R334" t="b">
        <f t="shared" si="47"/>
        <v>0</v>
      </c>
      <c r="S334" t="b">
        <f t="shared" si="47"/>
        <v>0</v>
      </c>
      <c r="T334" t="b">
        <f t="shared" si="47"/>
        <v>0</v>
      </c>
      <c r="U334" t="b">
        <f t="shared" si="47"/>
        <v>0</v>
      </c>
      <c r="V334" t="b">
        <f t="shared" si="47"/>
        <v>0</v>
      </c>
      <c r="W334" t="b">
        <f t="shared" si="47"/>
        <v>0</v>
      </c>
      <c r="X334" t="b">
        <f t="shared" si="47"/>
        <v>0</v>
      </c>
      <c r="Y334" t="b">
        <f t="shared" si="47"/>
        <v>0</v>
      </c>
      <c r="Z334" t="b">
        <f t="shared" si="47"/>
        <v>0</v>
      </c>
      <c r="AA334" t="b">
        <f t="shared" si="47"/>
        <v>0</v>
      </c>
      <c r="AB334" t="b">
        <f t="shared" si="47"/>
        <v>0</v>
      </c>
      <c r="AC334" t="b">
        <f t="shared" si="47"/>
        <v>0</v>
      </c>
      <c r="AD334" t="b">
        <f t="shared" si="47"/>
        <v>0</v>
      </c>
      <c r="AE334" t="b">
        <f t="shared" si="47"/>
        <v>0</v>
      </c>
      <c r="AF334" t="b">
        <f t="shared" si="47"/>
        <v>0</v>
      </c>
      <c r="AG334" t="b">
        <f t="shared" si="43"/>
        <v>0</v>
      </c>
      <c r="AH334" t="b">
        <f t="shared" si="43"/>
        <v>0</v>
      </c>
      <c r="AI334" t="b">
        <f t="shared" si="43"/>
        <v>0</v>
      </c>
      <c r="AJ334" t="b">
        <f t="shared" si="43"/>
        <v>0</v>
      </c>
      <c r="AK334" t="b">
        <f t="shared" si="43"/>
        <v>0</v>
      </c>
      <c r="AL334" t="b">
        <f t="shared" si="43"/>
        <v>0</v>
      </c>
    </row>
    <row r="335" spans="1:38" x14ac:dyDescent="0.25">
      <c r="A335" t="s">
        <v>1072</v>
      </c>
      <c r="B335" t="s">
        <v>1073</v>
      </c>
      <c r="C335" t="s">
        <v>27</v>
      </c>
      <c r="D335" t="s">
        <v>18</v>
      </c>
      <c r="E335" t="s">
        <v>29</v>
      </c>
      <c r="F335" t="s">
        <v>1074</v>
      </c>
      <c r="P335" t="str">
        <f t="shared" si="45"/>
        <v>Mayflower Park, Tepequar Drive, Maroochydore</v>
      </c>
      <c r="Q335" t="b">
        <f t="shared" si="46"/>
        <v>0</v>
      </c>
      <c r="R335" t="b">
        <f t="shared" si="47"/>
        <v>0</v>
      </c>
      <c r="S335" t="b">
        <f t="shared" si="47"/>
        <v>1</v>
      </c>
      <c r="T335" t="b">
        <f t="shared" si="47"/>
        <v>0</v>
      </c>
      <c r="U335" t="b">
        <f t="shared" si="47"/>
        <v>0</v>
      </c>
      <c r="V335" t="b">
        <f t="shared" si="47"/>
        <v>0</v>
      </c>
      <c r="W335" t="b">
        <f t="shared" si="47"/>
        <v>0</v>
      </c>
      <c r="X335" t="b">
        <f t="shared" si="47"/>
        <v>0</v>
      </c>
      <c r="Y335" t="b">
        <f t="shared" si="47"/>
        <v>0</v>
      </c>
      <c r="Z335" t="b">
        <f t="shared" si="47"/>
        <v>0</v>
      </c>
      <c r="AA335" t="b">
        <f t="shared" si="47"/>
        <v>0</v>
      </c>
      <c r="AB335" t="b">
        <f t="shared" si="47"/>
        <v>0</v>
      </c>
      <c r="AC335" t="b">
        <f t="shared" si="47"/>
        <v>0</v>
      </c>
      <c r="AD335" t="b">
        <f t="shared" si="47"/>
        <v>0</v>
      </c>
      <c r="AE335" t="b">
        <f t="shared" si="47"/>
        <v>0</v>
      </c>
      <c r="AF335" t="b">
        <f t="shared" si="47"/>
        <v>0</v>
      </c>
      <c r="AG335" t="b">
        <f t="shared" si="43"/>
        <v>0</v>
      </c>
      <c r="AH335" t="b">
        <f t="shared" si="43"/>
        <v>0</v>
      </c>
      <c r="AI335" t="b">
        <f t="shared" si="43"/>
        <v>0</v>
      </c>
      <c r="AJ335" t="b">
        <f t="shared" si="43"/>
        <v>0</v>
      </c>
      <c r="AK335" t="b">
        <f t="shared" si="43"/>
        <v>0</v>
      </c>
      <c r="AL335" t="b">
        <f t="shared" si="43"/>
        <v>0</v>
      </c>
    </row>
    <row r="336" spans="1:38" x14ac:dyDescent="0.25">
      <c r="A336" t="s">
        <v>1075</v>
      </c>
      <c r="B336" t="s">
        <v>1076</v>
      </c>
      <c r="C336" t="s">
        <v>904</v>
      </c>
      <c r="D336" t="s">
        <v>18</v>
      </c>
      <c r="E336" t="s">
        <v>29</v>
      </c>
      <c r="F336" t="s">
        <v>1077</v>
      </c>
      <c r="P336" t="str">
        <f t="shared" si="45"/>
        <v>McArthur Park, Elkhorn Street, Kuluin</v>
      </c>
      <c r="Q336" t="b">
        <f t="shared" si="46"/>
        <v>0</v>
      </c>
      <c r="R336" t="b">
        <f t="shared" si="47"/>
        <v>0</v>
      </c>
      <c r="S336" t="b">
        <f t="shared" si="47"/>
        <v>1</v>
      </c>
      <c r="T336" t="b">
        <f t="shared" si="47"/>
        <v>0</v>
      </c>
      <c r="U336" t="b">
        <f t="shared" si="47"/>
        <v>0</v>
      </c>
      <c r="V336" t="b">
        <f t="shared" si="47"/>
        <v>0</v>
      </c>
      <c r="W336" t="b">
        <f t="shared" si="47"/>
        <v>0</v>
      </c>
      <c r="X336" t="b">
        <f t="shared" si="47"/>
        <v>0</v>
      </c>
      <c r="Y336" t="b">
        <f t="shared" si="47"/>
        <v>0</v>
      </c>
      <c r="Z336" t="b">
        <f t="shared" si="47"/>
        <v>0</v>
      </c>
      <c r="AA336" t="b">
        <f t="shared" si="47"/>
        <v>0</v>
      </c>
      <c r="AB336" t="b">
        <f t="shared" si="47"/>
        <v>0</v>
      </c>
      <c r="AC336" t="b">
        <f t="shared" si="47"/>
        <v>0</v>
      </c>
      <c r="AD336" t="b">
        <f t="shared" si="47"/>
        <v>0</v>
      </c>
      <c r="AE336" t="b">
        <f t="shared" si="47"/>
        <v>0</v>
      </c>
      <c r="AF336" t="b">
        <f t="shared" si="47"/>
        <v>0</v>
      </c>
      <c r="AG336" t="b">
        <f t="shared" si="43"/>
        <v>0</v>
      </c>
      <c r="AH336" t="b">
        <f t="shared" si="43"/>
        <v>0</v>
      </c>
      <c r="AI336" t="b">
        <f t="shared" si="43"/>
        <v>0</v>
      </c>
      <c r="AJ336" t="b">
        <f t="shared" si="43"/>
        <v>0</v>
      </c>
      <c r="AK336" t="b">
        <f t="shared" si="43"/>
        <v>0</v>
      </c>
      <c r="AL336" t="b">
        <f t="shared" si="43"/>
        <v>0</v>
      </c>
    </row>
    <row r="337" spans="1:38" x14ac:dyDescent="0.25">
      <c r="A337" t="s">
        <v>1078</v>
      </c>
      <c r="B337" t="s">
        <v>1079</v>
      </c>
      <c r="C337" t="s">
        <v>213</v>
      </c>
      <c r="D337" t="s">
        <v>18</v>
      </c>
      <c r="E337" t="s">
        <v>29</v>
      </c>
      <c r="P337" t="str">
        <f t="shared" si="45"/>
        <v>McCarthy Drive Park, McCarthy Drive, Woombye</v>
      </c>
      <c r="Q337" t="b">
        <f t="shared" si="46"/>
        <v>0</v>
      </c>
      <c r="R337" t="b">
        <f t="shared" si="46"/>
        <v>0</v>
      </c>
      <c r="S337" t="b">
        <f t="shared" si="46"/>
        <v>1</v>
      </c>
      <c r="T337" t="b">
        <f t="shared" si="46"/>
        <v>0</v>
      </c>
      <c r="U337" t="b">
        <f t="shared" si="46"/>
        <v>0</v>
      </c>
      <c r="V337" t="b">
        <f t="shared" si="46"/>
        <v>0</v>
      </c>
      <c r="W337" t="b">
        <f t="shared" si="46"/>
        <v>0</v>
      </c>
      <c r="X337" t="b">
        <f t="shared" si="46"/>
        <v>0</v>
      </c>
      <c r="Y337" t="b">
        <f t="shared" si="46"/>
        <v>0</v>
      </c>
      <c r="Z337" t="b">
        <f t="shared" si="46"/>
        <v>0</v>
      </c>
      <c r="AA337" t="b">
        <f t="shared" si="46"/>
        <v>0</v>
      </c>
      <c r="AB337" t="b">
        <f t="shared" si="46"/>
        <v>0</v>
      </c>
      <c r="AC337" t="b">
        <f t="shared" si="46"/>
        <v>0</v>
      </c>
      <c r="AD337" t="b">
        <f t="shared" si="46"/>
        <v>0</v>
      </c>
      <c r="AE337" t="b">
        <f t="shared" si="46"/>
        <v>0</v>
      </c>
      <c r="AF337" t="b">
        <f t="shared" si="46"/>
        <v>0</v>
      </c>
      <c r="AG337" t="b">
        <f t="shared" si="43"/>
        <v>0</v>
      </c>
      <c r="AH337" t="b">
        <f t="shared" si="43"/>
        <v>0</v>
      </c>
      <c r="AI337" t="b">
        <f t="shared" si="43"/>
        <v>0</v>
      </c>
      <c r="AJ337" t="b">
        <f t="shared" si="43"/>
        <v>0</v>
      </c>
      <c r="AK337" t="b">
        <f t="shared" si="43"/>
        <v>0</v>
      </c>
      <c r="AL337" t="b">
        <f t="shared" si="43"/>
        <v>0</v>
      </c>
    </row>
    <row r="338" spans="1:38" x14ac:dyDescent="0.25">
      <c r="A338" t="s">
        <v>1080</v>
      </c>
      <c r="B338" t="s">
        <v>1081</v>
      </c>
      <c r="C338" t="s">
        <v>96</v>
      </c>
      <c r="D338" t="s">
        <v>139</v>
      </c>
      <c r="F338" t="s">
        <v>1082</v>
      </c>
      <c r="P338" t="str">
        <f t="shared" si="45"/>
        <v>McMartin Park, 44 Le Foes Road, Bli Bli</v>
      </c>
      <c r="Q338" t="b">
        <f t="shared" si="46"/>
        <v>0</v>
      </c>
      <c r="R338" t="b">
        <f t="shared" si="47"/>
        <v>0</v>
      </c>
      <c r="S338" t="b">
        <f t="shared" si="47"/>
        <v>0</v>
      </c>
      <c r="T338" t="b">
        <f t="shared" si="47"/>
        <v>0</v>
      </c>
      <c r="U338" t="b">
        <f t="shared" si="47"/>
        <v>0</v>
      </c>
      <c r="V338" t="b">
        <f t="shared" si="47"/>
        <v>0</v>
      </c>
      <c r="W338" t="b">
        <f t="shared" si="47"/>
        <v>0</v>
      </c>
      <c r="X338" t="b">
        <f t="shared" si="47"/>
        <v>0</v>
      </c>
      <c r="Y338" t="b">
        <f t="shared" si="47"/>
        <v>0</v>
      </c>
      <c r="Z338" t="b">
        <f t="shared" si="47"/>
        <v>0</v>
      </c>
      <c r="AA338" t="b">
        <f t="shared" si="47"/>
        <v>0</v>
      </c>
      <c r="AB338" t="b">
        <f t="shared" si="47"/>
        <v>0</v>
      </c>
      <c r="AC338" t="b">
        <f t="shared" si="47"/>
        <v>0</v>
      </c>
      <c r="AD338" t="b">
        <f t="shared" si="47"/>
        <v>0</v>
      </c>
      <c r="AE338" t="b">
        <f t="shared" si="47"/>
        <v>0</v>
      </c>
      <c r="AF338" t="b">
        <f t="shared" si="47"/>
        <v>0</v>
      </c>
      <c r="AG338" t="b">
        <f t="shared" si="43"/>
        <v>0</v>
      </c>
      <c r="AH338" t="b">
        <f t="shared" si="43"/>
        <v>0</v>
      </c>
      <c r="AI338" t="b">
        <f t="shared" si="43"/>
        <v>0</v>
      </c>
      <c r="AJ338" t="b">
        <f t="shared" si="43"/>
        <v>0</v>
      </c>
      <c r="AK338" t="b">
        <f t="shared" si="43"/>
        <v>0</v>
      </c>
      <c r="AL338" t="b">
        <f t="shared" si="43"/>
        <v>0</v>
      </c>
    </row>
    <row r="339" spans="1:38" x14ac:dyDescent="0.25">
      <c r="A339" t="s">
        <v>1083</v>
      </c>
      <c r="B339" t="s">
        <v>1084</v>
      </c>
      <c r="C339" t="s">
        <v>209</v>
      </c>
      <c r="D339" t="s">
        <v>18</v>
      </c>
      <c r="E339" t="s">
        <v>23</v>
      </c>
      <c r="P339" t="str">
        <f t="shared" si="45"/>
        <v>Meadowlands Park, Boneham Avenue, Yaroomba</v>
      </c>
      <c r="Q339" t="b">
        <f t="shared" si="46"/>
        <v>0</v>
      </c>
      <c r="R339" t="b">
        <f t="shared" si="47"/>
        <v>1</v>
      </c>
      <c r="S339" t="b">
        <f t="shared" si="47"/>
        <v>1</v>
      </c>
      <c r="T339" t="b">
        <f t="shared" si="47"/>
        <v>0</v>
      </c>
      <c r="U339" t="b">
        <f t="shared" si="47"/>
        <v>0</v>
      </c>
      <c r="V339" t="b">
        <f t="shared" si="47"/>
        <v>0</v>
      </c>
      <c r="W339" t="b">
        <f t="shared" si="47"/>
        <v>0</v>
      </c>
      <c r="X339" t="b">
        <f t="shared" si="47"/>
        <v>0</v>
      </c>
      <c r="Y339" t="b">
        <f t="shared" si="47"/>
        <v>0</v>
      </c>
      <c r="Z339" t="b">
        <f t="shared" si="47"/>
        <v>0</v>
      </c>
      <c r="AA339" t="b">
        <f t="shared" si="47"/>
        <v>0</v>
      </c>
      <c r="AB339" t="b">
        <f t="shared" si="47"/>
        <v>0</v>
      </c>
      <c r="AC339" t="b">
        <f t="shared" si="47"/>
        <v>0</v>
      </c>
      <c r="AD339" t="b">
        <f t="shared" si="47"/>
        <v>0</v>
      </c>
      <c r="AE339" t="b">
        <f t="shared" si="47"/>
        <v>0</v>
      </c>
      <c r="AF339" t="b">
        <f t="shared" si="47"/>
        <v>0</v>
      </c>
      <c r="AG339" t="b">
        <f t="shared" si="43"/>
        <v>0</v>
      </c>
      <c r="AH339" t="b">
        <f t="shared" si="43"/>
        <v>0</v>
      </c>
      <c r="AI339" t="b">
        <f t="shared" si="43"/>
        <v>0</v>
      </c>
      <c r="AJ339" t="b">
        <f t="shared" si="43"/>
        <v>0</v>
      </c>
      <c r="AK339" t="b">
        <f t="shared" si="43"/>
        <v>0</v>
      </c>
      <c r="AL339" t="b">
        <f t="shared" si="43"/>
        <v>0</v>
      </c>
    </row>
    <row r="340" spans="1:38" x14ac:dyDescent="0.25">
      <c r="A340" t="s">
        <v>1085</v>
      </c>
      <c r="B340" t="s">
        <v>1086</v>
      </c>
      <c r="C340" t="s">
        <v>821</v>
      </c>
      <c r="D340" t="s">
        <v>18</v>
      </c>
      <c r="P340" t="str">
        <f t="shared" si="45"/>
        <v>Melody Court Park, Melody Court, Warana</v>
      </c>
      <c r="Q340" t="b">
        <f t="shared" si="46"/>
        <v>0</v>
      </c>
      <c r="R340" t="b">
        <f t="shared" si="47"/>
        <v>0</v>
      </c>
      <c r="S340" t="b">
        <f t="shared" si="47"/>
        <v>0</v>
      </c>
      <c r="T340" t="b">
        <f t="shared" si="47"/>
        <v>0</v>
      </c>
      <c r="U340" t="b">
        <f t="shared" si="47"/>
        <v>0</v>
      </c>
      <c r="V340" t="b">
        <f t="shared" si="47"/>
        <v>0</v>
      </c>
      <c r="W340" t="b">
        <f t="shared" si="47"/>
        <v>0</v>
      </c>
      <c r="X340" t="b">
        <f t="shared" si="47"/>
        <v>0</v>
      </c>
      <c r="Y340" t="b">
        <f t="shared" si="47"/>
        <v>0</v>
      </c>
      <c r="Z340" t="b">
        <f t="shared" si="47"/>
        <v>0</v>
      </c>
      <c r="AA340" t="b">
        <f t="shared" si="47"/>
        <v>0</v>
      </c>
      <c r="AB340" t="b">
        <f t="shared" si="47"/>
        <v>0</v>
      </c>
      <c r="AC340" t="b">
        <f t="shared" si="47"/>
        <v>0</v>
      </c>
      <c r="AD340" t="b">
        <f t="shared" si="47"/>
        <v>0</v>
      </c>
      <c r="AE340" t="b">
        <f t="shared" si="47"/>
        <v>0</v>
      </c>
      <c r="AF340" t="b">
        <f t="shared" si="47"/>
        <v>0</v>
      </c>
      <c r="AG340" t="b">
        <f t="shared" si="43"/>
        <v>0</v>
      </c>
      <c r="AH340" t="b">
        <f t="shared" si="43"/>
        <v>0</v>
      </c>
      <c r="AI340" t="b">
        <f t="shared" si="43"/>
        <v>0</v>
      </c>
      <c r="AJ340" t="b">
        <f t="shared" si="43"/>
        <v>0</v>
      </c>
      <c r="AK340" t="b">
        <f t="shared" si="43"/>
        <v>0</v>
      </c>
      <c r="AL340" t="b">
        <f t="shared" si="43"/>
        <v>0</v>
      </c>
    </row>
    <row r="341" spans="1:38" x14ac:dyDescent="0.25">
      <c r="A341" t="s">
        <v>1087</v>
      </c>
      <c r="B341" t="s">
        <v>1088</v>
      </c>
      <c r="C341" t="s">
        <v>82</v>
      </c>
      <c r="D341" t="s">
        <v>18</v>
      </c>
      <c r="P341" t="str">
        <f t="shared" si="45"/>
        <v>Merchants Parade Park, Beachway Parade, Marcoola</v>
      </c>
      <c r="Q341" t="b">
        <f t="shared" si="46"/>
        <v>0</v>
      </c>
      <c r="R341" t="b">
        <f t="shared" si="47"/>
        <v>0</v>
      </c>
      <c r="S341" t="b">
        <f t="shared" si="47"/>
        <v>0</v>
      </c>
      <c r="T341" t="b">
        <f t="shared" si="47"/>
        <v>0</v>
      </c>
      <c r="U341" t="b">
        <f t="shared" si="47"/>
        <v>0</v>
      </c>
      <c r="V341" t="b">
        <f t="shared" si="47"/>
        <v>0</v>
      </c>
      <c r="W341" t="b">
        <f t="shared" si="47"/>
        <v>0</v>
      </c>
      <c r="X341" t="b">
        <f t="shared" si="47"/>
        <v>0</v>
      </c>
      <c r="Y341" t="b">
        <f t="shared" si="47"/>
        <v>0</v>
      </c>
      <c r="Z341" t="b">
        <f t="shared" si="47"/>
        <v>0</v>
      </c>
      <c r="AA341" t="b">
        <f t="shared" si="47"/>
        <v>0</v>
      </c>
      <c r="AB341" t="b">
        <f t="shared" si="47"/>
        <v>0</v>
      </c>
      <c r="AC341" t="b">
        <f t="shared" si="47"/>
        <v>0</v>
      </c>
      <c r="AD341" t="b">
        <f t="shared" si="47"/>
        <v>0</v>
      </c>
      <c r="AE341" t="b">
        <f t="shared" si="47"/>
        <v>0</v>
      </c>
      <c r="AF341" t="b">
        <f t="shared" ref="AF341:AL404" si="48">NOT(ISERROR(FIND(AF$1,$E341)))</f>
        <v>0</v>
      </c>
      <c r="AG341" t="b">
        <f t="shared" si="48"/>
        <v>0</v>
      </c>
      <c r="AH341" t="b">
        <f t="shared" si="48"/>
        <v>0</v>
      </c>
      <c r="AI341" t="b">
        <f t="shared" si="48"/>
        <v>0</v>
      </c>
      <c r="AJ341" t="b">
        <f t="shared" si="48"/>
        <v>0</v>
      </c>
      <c r="AK341" t="b">
        <f t="shared" si="48"/>
        <v>0</v>
      </c>
      <c r="AL341" t="b">
        <f t="shared" si="48"/>
        <v>0</v>
      </c>
    </row>
    <row r="342" spans="1:38" x14ac:dyDescent="0.25">
      <c r="A342" t="s">
        <v>1089</v>
      </c>
      <c r="B342" t="s">
        <v>1090</v>
      </c>
      <c r="C342" t="s">
        <v>512</v>
      </c>
      <c r="D342" t="s">
        <v>18</v>
      </c>
      <c r="E342" t="s">
        <v>436</v>
      </c>
      <c r="F342" t="s">
        <v>1091</v>
      </c>
      <c r="G342" t="s">
        <v>391</v>
      </c>
      <c r="P342" t="str">
        <f t="shared" si="45"/>
        <v>Meridan Downs Park, Winchester Road, Little Mountain</v>
      </c>
      <c r="Q342" t="b">
        <f t="shared" si="46"/>
        <v>1</v>
      </c>
      <c r="R342" t="b">
        <f t="shared" si="46"/>
        <v>1</v>
      </c>
      <c r="S342" t="b">
        <f t="shared" si="46"/>
        <v>1</v>
      </c>
      <c r="T342" t="b">
        <f t="shared" si="46"/>
        <v>1</v>
      </c>
      <c r="U342" t="b">
        <f t="shared" si="46"/>
        <v>0</v>
      </c>
      <c r="V342" t="b">
        <f t="shared" si="46"/>
        <v>0</v>
      </c>
      <c r="W342" t="b">
        <f t="shared" si="46"/>
        <v>0</v>
      </c>
      <c r="X342" t="b">
        <f t="shared" si="46"/>
        <v>0</v>
      </c>
      <c r="Y342" t="b">
        <f t="shared" si="46"/>
        <v>1</v>
      </c>
      <c r="Z342" t="b">
        <f t="shared" si="46"/>
        <v>0</v>
      </c>
      <c r="AA342" t="b">
        <f t="shared" si="46"/>
        <v>0</v>
      </c>
      <c r="AB342" t="b">
        <f t="shared" si="46"/>
        <v>0</v>
      </c>
      <c r="AC342" t="b">
        <f t="shared" si="46"/>
        <v>0</v>
      </c>
      <c r="AD342" t="b">
        <f t="shared" si="46"/>
        <v>0</v>
      </c>
      <c r="AE342" t="b">
        <f t="shared" si="46"/>
        <v>1</v>
      </c>
      <c r="AF342" t="b">
        <f t="shared" si="46"/>
        <v>0</v>
      </c>
      <c r="AG342" t="b">
        <f t="shared" si="48"/>
        <v>0</v>
      </c>
      <c r="AH342" t="b">
        <f t="shared" si="48"/>
        <v>0</v>
      </c>
      <c r="AI342" t="b">
        <f t="shared" si="48"/>
        <v>0</v>
      </c>
      <c r="AJ342" t="b">
        <f t="shared" si="48"/>
        <v>0</v>
      </c>
      <c r="AK342" t="b">
        <f t="shared" si="48"/>
        <v>0</v>
      </c>
      <c r="AL342" t="b">
        <f t="shared" si="48"/>
        <v>0</v>
      </c>
    </row>
    <row r="343" spans="1:38" x14ac:dyDescent="0.25">
      <c r="A343" t="s">
        <v>1092</v>
      </c>
      <c r="B343" t="s">
        <v>1093</v>
      </c>
      <c r="C343" t="s">
        <v>912</v>
      </c>
      <c r="D343" t="s">
        <v>339</v>
      </c>
      <c r="E343" t="s">
        <v>1050</v>
      </c>
      <c r="F343" t="s">
        <v>1094</v>
      </c>
      <c r="G343" t="s">
        <v>1052</v>
      </c>
      <c r="H343" t="s">
        <v>1053</v>
      </c>
      <c r="I343" s="1" t="s">
        <v>1095</v>
      </c>
      <c r="P343" t="str">
        <f t="shared" si="45"/>
        <v>Meridan Fields Sporting Complex, Meridan Way, Meridan Plains</v>
      </c>
      <c r="Q343" t="b">
        <f t="shared" si="46"/>
        <v>0</v>
      </c>
      <c r="R343" t="b">
        <f t="shared" si="46"/>
        <v>0</v>
      </c>
      <c r="S343" t="b">
        <f t="shared" si="46"/>
        <v>0</v>
      </c>
      <c r="T343" t="b">
        <f t="shared" si="46"/>
        <v>0</v>
      </c>
      <c r="U343" t="b">
        <f t="shared" si="46"/>
        <v>0</v>
      </c>
      <c r="V343" t="b">
        <f t="shared" si="46"/>
        <v>0</v>
      </c>
      <c r="W343" t="b">
        <f t="shared" si="46"/>
        <v>0</v>
      </c>
      <c r="X343" t="b">
        <f t="shared" si="46"/>
        <v>0</v>
      </c>
      <c r="Y343" t="b">
        <f t="shared" si="46"/>
        <v>0</v>
      </c>
      <c r="Z343" t="b">
        <f t="shared" si="46"/>
        <v>0</v>
      </c>
      <c r="AA343" t="b">
        <f t="shared" si="46"/>
        <v>0</v>
      </c>
      <c r="AB343" t="b">
        <f t="shared" si="46"/>
        <v>0</v>
      </c>
      <c r="AC343" t="b">
        <f t="shared" si="46"/>
        <v>0</v>
      </c>
      <c r="AD343" t="b">
        <f t="shared" si="46"/>
        <v>0</v>
      </c>
      <c r="AE343" t="b">
        <f t="shared" si="46"/>
        <v>0</v>
      </c>
      <c r="AF343" t="b">
        <f t="shared" si="46"/>
        <v>0</v>
      </c>
      <c r="AG343" t="b">
        <f t="shared" si="48"/>
        <v>1</v>
      </c>
      <c r="AH343" t="b">
        <f t="shared" si="48"/>
        <v>0</v>
      </c>
      <c r="AI343" t="b">
        <f t="shared" si="48"/>
        <v>0</v>
      </c>
      <c r="AJ343" t="b">
        <f t="shared" si="48"/>
        <v>0</v>
      </c>
      <c r="AK343" t="b">
        <f t="shared" si="48"/>
        <v>0</v>
      </c>
      <c r="AL343" t="b">
        <f t="shared" si="48"/>
        <v>0</v>
      </c>
    </row>
    <row r="344" spans="1:38" x14ac:dyDescent="0.25">
      <c r="A344" t="s">
        <v>1096</v>
      </c>
      <c r="B344" t="s">
        <v>1097</v>
      </c>
      <c r="C344" t="s">
        <v>22</v>
      </c>
      <c r="D344" t="s">
        <v>18</v>
      </c>
      <c r="P344" t="str">
        <f t="shared" si="45"/>
        <v>Merlot Court Park, Buderim Vista Court, Buderim</v>
      </c>
      <c r="Q344" t="b">
        <f t="shared" si="46"/>
        <v>0</v>
      </c>
      <c r="R344" t="b">
        <f t="shared" si="46"/>
        <v>0</v>
      </c>
      <c r="S344" t="b">
        <f t="shared" si="46"/>
        <v>0</v>
      </c>
      <c r="T344" t="b">
        <f t="shared" si="46"/>
        <v>0</v>
      </c>
      <c r="U344" t="b">
        <f t="shared" si="46"/>
        <v>0</v>
      </c>
      <c r="V344" t="b">
        <f t="shared" si="46"/>
        <v>0</v>
      </c>
      <c r="W344" t="b">
        <f t="shared" si="46"/>
        <v>0</v>
      </c>
      <c r="X344" t="b">
        <f t="shared" si="46"/>
        <v>0</v>
      </c>
      <c r="Y344" t="b">
        <f t="shared" si="46"/>
        <v>0</v>
      </c>
      <c r="Z344" t="b">
        <f t="shared" si="46"/>
        <v>0</v>
      </c>
      <c r="AA344" t="b">
        <f t="shared" si="46"/>
        <v>0</v>
      </c>
      <c r="AB344" t="b">
        <f t="shared" si="46"/>
        <v>0</v>
      </c>
      <c r="AC344" t="b">
        <f t="shared" si="46"/>
        <v>0</v>
      </c>
      <c r="AD344" t="b">
        <f t="shared" si="46"/>
        <v>0</v>
      </c>
      <c r="AE344" t="b">
        <f t="shared" si="46"/>
        <v>0</v>
      </c>
      <c r="AF344" t="b">
        <f t="shared" si="46"/>
        <v>0</v>
      </c>
      <c r="AG344" t="b">
        <f t="shared" si="48"/>
        <v>0</v>
      </c>
      <c r="AH344" t="b">
        <f t="shared" si="48"/>
        <v>0</v>
      </c>
      <c r="AI344" t="b">
        <f t="shared" si="48"/>
        <v>0</v>
      </c>
      <c r="AJ344" t="b">
        <f t="shared" si="48"/>
        <v>0</v>
      </c>
      <c r="AK344" t="b">
        <f t="shared" si="48"/>
        <v>0</v>
      </c>
      <c r="AL344" t="b">
        <f t="shared" si="48"/>
        <v>0</v>
      </c>
    </row>
    <row r="345" spans="1:38" x14ac:dyDescent="0.25">
      <c r="A345" t="s">
        <v>1098</v>
      </c>
      <c r="B345" t="s">
        <v>1099</v>
      </c>
      <c r="D345" t="s">
        <v>18</v>
      </c>
      <c r="P345" t="str">
        <f t="shared" si="45"/>
        <v xml:space="preserve">Mermaid Park, Mermaid Quay, </v>
      </c>
      <c r="Q345" t="b">
        <f t="shared" si="46"/>
        <v>0</v>
      </c>
      <c r="R345" t="b">
        <f t="shared" si="46"/>
        <v>0</v>
      </c>
      <c r="S345" t="b">
        <f t="shared" si="46"/>
        <v>0</v>
      </c>
      <c r="T345" t="b">
        <f t="shared" si="46"/>
        <v>0</v>
      </c>
      <c r="U345" t="b">
        <f t="shared" si="46"/>
        <v>0</v>
      </c>
      <c r="V345" t="b">
        <f t="shared" si="46"/>
        <v>0</v>
      </c>
      <c r="W345" t="b">
        <f t="shared" si="46"/>
        <v>0</v>
      </c>
      <c r="X345" t="b">
        <f t="shared" si="46"/>
        <v>0</v>
      </c>
      <c r="Y345" t="b">
        <f t="shared" si="46"/>
        <v>0</v>
      </c>
      <c r="Z345" t="b">
        <f t="shared" si="46"/>
        <v>0</v>
      </c>
      <c r="AA345" t="b">
        <f t="shared" si="46"/>
        <v>0</v>
      </c>
      <c r="AB345" t="b">
        <f t="shared" si="46"/>
        <v>0</v>
      </c>
      <c r="AC345" t="b">
        <f t="shared" si="46"/>
        <v>0</v>
      </c>
      <c r="AD345" t="b">
        <f t="shared" si="46"/>
        <v>0</v>
      </c>
      <c r="AE345" t="b">
        <f t="shared" si="46"/>
        <v>0</v>
      </c>
      <c r="AF345" t="b">
        <f t="shared" si="46"/>
        <v>0</v>
      </c>
      <c r="AG345" t="b">
        <f t="shared" si="48"/>
        <v>0</v>
      </c>
      <c r="AH345" t="b">
        <f t="shared" si="48"/>
        <v>0</v>
      </c>
      <c r="AI345" t="b">
        <f t="shared" si="48"/>
        <v>0</v>
      </c>
      <c r="AJ345" t="b">
        <f t="shared" si="48"/>
        <v>0</v>
      </c>
      <c r="AK345" t="b">
        <f t="shared" si="48"/>
        <v>0</v>
      </c>
      <c r="AL345" t="b">
        <f t="shared" si="48"/>
        <v>0</v>
      </c>
    </row>
    <row r="346" spans="1:38" x14ac:dyDescent="0.25">
      <c r="A346" t="s">
        <v>1100</v>
      </c>
      <c r="B346" t="s">
        <v>1101</v>
      </c>
      <c r="C346" t="s">
        <v>100</v>
      </c>
      <c r="D346" t="s">
        <v>18</v>
      </c>
      <c r="E346" t="s">
        <v>29</v>
      </c>
      <c r="F346" t="s">
        <v>1102</v>
      </c>
      <c r="P346" t="str">
        <f t="shared" si="45"/>
        <v>Michael Olm Park, Rosevale Avenue, Aroona</v>
      </c>
      <c r="Q346" t="b">
        <f t="shared" si="46"/>
        <v>0</v>
      </c>
      <c r="R346" t="b">
        <f t="shared" si="46"/>
        <v>0</v>
      </c>
      <c r="S346" t="b">
        <f t="shared" si="46"/>
        <v>1</v>
      </c>
      <c r="T346" t="b">
        <f t="shared" si="46"/>
        <v>0</v>
      </c>
      <c r="U346" t="b">
        <f t="shared" si="46"/>
        <v>0</v>
      </c>
      <c r="V346" t="b">
        <f t="shared" si="46"/>
        <v>0</v>
      </c>
      <c r="W346" t="b">
        <f t="shared" si="46"/>
        <v>0</v>
      </c>
      <c r="X346" t="b">
        <f t="shared" si="46"/>
        <v>0</v>
      </c>
      <c r="Y346" t="b">
        <f t="shared" si="46"/>
        <v>0</v>
      </c>
      <c r="Z346" t="b">
        <f t="shared" si="46"/>
        <v>0</v>
      </c>
      <c r="AA346" t="b">
        <f t="shared" si="46"/>
        <v>0</v>
      </c>
      <c r="AB346" t="b">
        <f t="shared" si="46"/>
        <v>0</v>
      </c>
      <c r="AC346" t="b">
        <f t="shared" si="46"/>
        <v>0</v>
      </c>
      <c r="AD346" t="b">
        <f t="shared" si="46"/>
        <v>0</v>
      </c>
      <c r="AE346" t="b">
        <f t="shared" si="46"/>
        <v>0</v>
      </c>
      <c r="AF346" t="b">
        <f t="shared" si="46"/>
        <v>0</v>
      </c>
      <c r="AG346" t="b">
        <f t="shared" si="48"/>
        <v>0</v>
      </c>
      <c r="AH346" t="b">
        <f t="shared" si="48"/>
        <v>0</v>
      </c>
      <c r="AI346" t="b">
        <f t="shared" si="48"/>
        <v>0</v>
      </c>
      <c r="AJ346" t="b">
        <f t="shared" si="48"/>
        <v>0</v>
      </c>
      <c r="AK346" t="b">
        <f t="shared" si="48"/>
        <v>0</v>
      </c>
      <c r="AL346" t="b">
        <f t="shared" si="48"/>
        <v>0</v>
      </c>
    </row>
    <row r="347" spans="1:38" x14ac:dyDescent="0.25">
      <c r="A347" t="s">
        <v>1103</v>
      </c>
      <c r="B347" t="s">
        <v>1104</v>
      </c>
      <c r="C347" t="s">
        <v>716</v>
      </c>
      <c r="D347" t="s">
        <v>18</v>
      </c>
      <c r="P347" t="str">
        <f t="shared" si="45"/>
        <v>Middle Court Park, Middle Park Court, Coes Creek</v>
      </c>
      <c r="Q347" t="b">
        <f t="shared" si="46"/>
        <v>0</v>
      </c>
      <c r="R347" t="b">
        <f t="shared" si="46"/>
        <v>0</v>
      </c>
      <c r="S347" t="b">
        <f t="shared" si="46"/>
        <v>0</v>
      </c>
      <c r="T347" t="b">
        <f t="shared" si="46"/>
        <v>0</v>
      </c>
      <c r="U347" t="b">
        <f t="shared" si="46"/>
        <v>0</v>
      </c>
      <c r="V347" t="b">
        <f t="shared" si="46"/>
        <v>0</v>
      </c>
      <c r="W347" t="b">
        <f t="shared" si="46"/>
        <v>0</v>
      </c>
      <c r="X347" t="b">
        <f t="shared" si="46"/>
        <v>0</v>
      </c>
      <c r="Y347" t="b">
        <f t="shared" si="46"/>
        <v>0</v>
      </c>
      <c r="Z347" t="b">
        <f t="shared" si="46"/>
        <v>0</v>
      </c>
      <c r="AA347" t="b">
        <f t="shared" si="46"/>
        <v>0</v>
      </c>
      <c r="AB347" t="b">
        <f t="shared" si="46"/>
        <v>0</v>
      </c>
      <c r="AC347" t="b">
        <f t="shared" si="46"/>
        <v>0</v>
      </c>
      <c r="AD347" t="b">
        <f t="shared" si="46"/>
        <v>0</v>
      </c>
      <c r="AE347" t="b">
        <f t="shared" si="46"/>
        <v>0</v>
      </c>
      <c r="AF347" t="b">
        <f t="shared" si="46"/>
        <v>0</v>
      </c>
      <c r="AG347" t="b">
        <f t="shared" si="48"/>
        <v>0</v>
      </c>
      <c r="AH347" t="b">
        <f t="shared" si="48"/>
        <v>0</v>
      </c>
      <c r="AI347" t="b">
        <f t="shared" si="48"/>
        <v>0</v>
      </c>
      <c r="AJ347" t="b">
        <f t="shared" si="48"/>
        <v>0</v>
      </c>
      <c r="AK347" t="b">
        <f t="shared" si="48"/>
        <v>0</v>
      </c>
      <c r="AL347" t="b">
        <f t="shared" si="48"/>
        <v>0</v>
      </c>
    </row>
    <row r="348" spans="1:38" x14ac:dyDescent="0.25">
      <c r="A348" t="s">
        <v>1105</v>
      </c>
      <c r="B348" t="s">
        <v>1106</v>
      </c>
      <c r="C348" t="s">
        <v>36</v>
      </c>
      <c r="D348" t="s">
        <v>18</v>
      </c>
      <c r="P348" t="str">
        <f t="shared" si="45"/>
        <v>Middlespring Court Park, Bridgewater Court, Sippy Downs</v>
      </c>
      <c r="Q348" t="b">
        <f t="shared" si="46"/>
        <v>0</v>
      </c>
      <c r="R348" t="b">
        <f t="shared" si="46"/>
        <v>0</v>
      </c>
      <c r="S348" t="b">
        <f t="shared" si="46"/>
        <v>0</v>
      </c>
      <c r="T348" t="b">
        <f t="shared" si="46"/>
        <v>0</v>
      </c>
      <c r="U348" t="b">
        <f t="shared" si="46"/>
        <v>0</v>
      </c>
      <c r="V348" t="b">
        <f t="shared" si="46"/>
        <v>0</v>
      </c>
      <c r="W348" t="b">
        <f t="shared" si="46"/>
        <v>0</v>
      </c>
      <c r="X348" t="b">
        <f t="shared" si="46"/>
        <v>0</v>
      </c>
      <c r="Y348" t="b">
        <f t="shared" si="46"/>
        <v>0</v>
      </c>
      <c r="Z348" t="b">
        <f t="shared" si="46"/>
        <v>0</v>
      </c>
      <c r="AA348" t="b">
        <f t="shared" si="46"/>
        <v>0</v>
      </c>
      <c r="AB348" t="b">
        <f t="shared" si="46"/>
        <v>0</v>
      </c>
      <c r="AC348" t="b">
        <f t="shared" si="46"/>
        <v>0</v>
      </c>
      <c r="AD348" t="b">
        <f t="shared" si="46"/>
        <v>0</v>
      </c>
      <c r="AE348" t="b">
        <f t="shared" si="46"/>
        <v>0</v>
      </c>
      <c r="AF348" t="b">
        <f t="shared" si="46"/>
        <v>0</v>
      </c>
      <c r="AG348" t="b">
        <f t="shared" si="48"/>
        <v>0</v>
      </c>
      <c r="AH348" t="b">
        <f t="shared" si="48"/>
        <v>0</v>
      </c>
      <c r="AI348" t="b">
        <f t="shared" si="48"/>
        <v>0</v>
      </c>
      <c r="AJ348" t="b">
        <f t="shared" si="48"/>
        <v>0</v>
      </c>
      <c r="AK348" t="b">
        <f t="shared" si="48"/>
        <v>0</v>
      </c>
      <c r="AL348" t="b">
        <f t="shared" si="48"/>
        <v>0</v>
      </c>
    </row>
    <row r="349" spans="1:38" x14ac:dyDescent="0.25">
      <c r="A349" t="s">
        <v>1107</v>
      </c>
      <c r="B349" t="s">
        <v>1108</v>
      </c>
      <c r="C349" t="s">
        <v>405</v>
      </c>
      <c r="D349" t="s">
        <v>18</v>
      </c>
      <c r="E349" t="s">
        <v>61</v>
      </c>
      <c r="P349" t="str">
        <f t="shared" si="45"/>
        <v>Mooloolah Drive Park, Mooloolah Drive, Minyama</v>
      </c>
      <c r="Q349" t="b">
        <f t="shared" si="46"/>
        <v>1</v>
      </c>
      <c r="R349" t="b">
        <f t="shared" si="46"/>
        <v>1</v>
      </c>
      <c r="S349" t="b">
        <f t="shared" si="46"/>
        <v>1</v>
      </c>
      <c r="T349" t="b">
        <f t="shared" si="46"/>
        <v>0</v>
      </c>
      <c r="U349" t="b">
        <f t="shared" si="46"/>
        <v>0</v>
      </c>
      <c r="V349" t="b">
        <f t="shared" si="46"/>
        <v>0</v>
      </c>
      <c r="W349" t="b">
        <f t="shared" si="46"/>
        <v>0</v>
      </c>
      <c r="X349" t="b">
        <f t="shared" si="46"/>
        <v>0</v>
      </c>
      <c r="Y349" t="b">
        <f t="shared" si="46"/>
        <v>0</v>
      </c>
      <c r="Z349" t="b">
        <f t="shared" si="46"/>
        <v>0</v>
      </c>
      <c r="AA349" t="b">
        <f t="shared" si="46"/>
        <v>0</v>
      </c>
      <c r="AB349" t="b">
        <f t="shared" si="46"/>
        <v>0</v>
      </c>
      <c r="AC349" t="b">
        <f t="shared" si="46"/>
        <v>0</v>
      </c>
      <c r="AD349" t="b">
        <f t="shared" si="46"/>
        <v>0</v>
      </c>
      <c r="AE349" t="b">
        <f t="shared" si="46"/>
        <v>0</v>
      </c>
      <c r="AF349" t="b">
        <f t="shared" si="46"/>
        <v>0</v>
      </c>
      <c r="AG349" t="b">
        <f t="shared" si="48"/>
        <v>0</v>
      </c>
      <c r="AH349" t="b">
        <f t="shared" si="48"/>
        <v>0</v>
      </c>
      <c r="AI349" t="b">
        <f t="shared" si="48"/>
        <v>0</v>
      </c>
      <c r="AJ349" t="b">
        <f t="shared" si="48"/>
        <v>0</v>
      </c>
      <c r="AK349" t="b">
        <f t="shared" si="48"/>
        <v>0</v>
      </c>
      <c r="AL349" t="b">
        <f t="shared" si="48"/>
        <v>0</v>
      </c>
    </row>
    <row r="350" spans="1:38" x14ac:dyDescent="0.25">
      <c r="A350" t="s">
        <v>1109</v>
      </c>
      <c r="B350" t="s">
        <v>1110</v>
      </c>
      <c r="C350" t="s">
        <v>33</v>
      </c>
      <c r="D350" t="s">
        <v>18</v>
      </c>
      <c r="E350" t="s">
        <v>83</v>
      </c>
      <c r="P350" t="str">
        <f t="shared" si="45"/>
        <v>Millie Park, Kooringal Crescent, Buddina</v>
      </c>
      <c r="Q350" t="b">
        <f t="shared" si="46"/>
        <v>0</v>
      </c>
      <c r="R350" t="b">
        <f t="shared" si="46"/>
        <v>1</v>
      </c>
      <c r="S350" t="b">
        <f t="shared" si="46"/>
        <v>0</v>
      </c>
      <c r="T350" t="b">
        <f t="shared" si="46"/>
        <v>0</v>
      </c>
      <c r="U350" t="b">
        <f t="shared" si="46"/>
        <v>0</v>
      </c>
      <c r="V350" t="b">
        <f t="shared" si="46"/>
        <v>0</v>
      </c>
      <c r="W350" t="b">
        <f t="shared" si="46"/>
        <v>0</v>
      </c>
      <c r="X350" t="b">
        <f t="shared" si="46"/>
        <v>0</v>
      </c>
      <c r="Y350" t="b">
        <f t="shared" si="46"/>
        <v>0</v>
      </c>
      <c r="Z350" t="b">
        <f t="shared" si="46"/>
        <v>0</v>
      </c>
      <c r="AA350" t="b">
        <f t="shared" si="46"/>
        <v>0</v>
      </c>
      <c r="AB350" t="b">
        <f t="shared" si="46"/>
        <v>0</v>
      </c>
      <c r="AC350" t="b">
        <f t="shared" si="46"/>
        <v>0</v>
      </c>
      <c r="AD350" t="b">
        <f t="shared" si="46"/>
        <v>0</v>
      </c>
      <c r="AE350" t="b">
        <f t="shared" si="46"/>
        <v>0</v>
      </c>
      <c r="AF350" t="b">
        <f t="shared" si="46"/>
        <v>0</v>
      </c>
      <c r="AG350" t="b">
        <f t="shared" si="48"/>
        <v>0</v>
      </c>
      <c r="AH350" t="b">
        <f t="shared" si="48"/>
        <v>0</v>
      </c>
      <c r="AI350" t="b">
        <f t="shared" si="48"/>
        <v>0</v>
      </c>
      <c r="AJ350" t="b">
        <f t="shared" si="48"/>
        <v>0</v>
      </c>
      <c r="AK350" t="b">
        <f t="shared" si="43"/>
        <v>0</v>
      </c>
      <c r="AL350" t="b">
        <f t="shared" si="43"/>
        <v>0</v>
      </c>
    </row>
    <row r="351" spans="1:38" x14ac:dyDescent="0.25">
      <c r="A351" t="s">
        <v>1111</v>
      </c>
      <c r="B351" t="s">
        <v>1112</v>
      </c>
      <c r="C351" t="s">
        <v>27</v>
      </c>
      <c r="D351" t="s">
        <v>18</v>
      </c>
      <c r="E351" t="s">
        <v>1113</v>
      </c>
      <c r="F351" t="s">
        <v>1114</v>
      </c>
      <c r="P351" t="str">
        <f t="shared" si="45"/>
        <v>Millwell Park, Corner Millwell Road and Sunshine Court, Maroochydore</v>
      </c>
      <c r="Q351" t="b">
        <f t="shared" si="46"/>
        <v>0</v>
      </c>
      <c r="R351" t="b">
        <f t="shared" si="46"/>
        <v>1</v>
      </c>
      <c r="S351" t="b">
        <f t="shared" si="46"/>
        <v>1</v>
      </c>
      <c r="T351" t="b">
        <f t="shared" si="46"/>
        <v>0</v>
      </c>
      <c r="U351" t="b">
        <f t="shared" si="46"/>
        <v>0</v>
      </c>
      <c r="V351" t="b">
        <f t="shared" si="46"/>
        <v>0</v>
      </c>
      <c r="W351" t="b">
        <f t="shared" si="46"/>
        <v>0</v>
      </c>
      <c r="X351" t="b">
        <f t="shared" si="46"/>
        <v>0</v>
      </c>
      <c r="Y351" t="b">
        <f t="shared" si="46"/>
        <v>0</v>
      </c>
      <c r="Z351" t="b">
        <f t="shared" si="46"/>
        <v>0</v>
      </c>
      <c r="AA351" t="b">
        <f t="shared" si="46"/>
        <v>0</v>
      </c>
      <c r="AB351" t="b">
        <f t="shared" si="46"/>
        <v>0</v>
      </c>
      <c r="AC351" t="b">
        <f t="shared" si="46"/>
        <v>0</v>
      </c>
      <c r="AD351" t="b">
        <f t="shared" si="46"/>
        <v>0</v>
      </c>
      <c r="AE351" t="b">
        <f t="shared" si="46"/>
        <v>0</v>
      </c>
      <c r="AF351" t="b">
        <f t="shared" si="46"/>
        <v>0</v>
      </c>
      <c r="AG351" t="b">
        <f t="shared" si="48"/>
        <v>0</v>
      </c>
      <c r="AH351" t="b">
        <f t="shared" si="48"/>
        <v>1</v>
      </c>
      <c r="AI351" t="b">
        <f t="shared" si="48"/>
        <v>0</v>
      </c>
      <c r="AJ351" t="b">
        <f t="shared" si="48"/>
        <v>0</v>
      </c>
      <c r="AK351" t="b">
        <f t="shared" si="43"/>
        <v>0</v>
      </c>
      <c r="AL351" t="b">
        <f t="shared" si="43"/>
        <v>0</v>
      </c>
    </row>
    <row r="352" spans="1:38" x14ac:dyDescent="0.25">
      <c r="A352" t="s">
        <v>616</v>
      </c>
      <c r="B352" t="s">
        <v>1115</v>
      </c>
      <c r="C352" t="s">
        <v>616</v>
      </c>
      <c r="D352" t="s">
        <v>234</v>
      </c>
      <c r="E352" t="s">
        <v>1116</v>
      </c>
      <c r="F352" t="s">
        <v>1117</v>
      </c>
      <c r="I352" s="1" t="s">
        <v>1118</v>
      </c>
      <c r="P352" t="str">
        <f t="shared" si="45"/>
        <v>Moffat Beach, Queen of Colonies Parade, Moffat Beach</v>
      </c>
      <c r="Q352" t="b">
        <f t="shared" si="46"/>
        <v>1</v>
      </c>
      <c r="R352" t="b">
        <f t="shared" si="46"/>
        <v>0</v>
      </c>
      <c r="S352" t="b">
        <f t="shared" si="46"/>
        <v>0</v>
      </c>
      <c r="T352" t="b">
        <f t="shared" si="46"/>
        <v>1</v>
      </c>
      <c r="U352" t="b">
        <f t="shared" si="46"/>
        <v>0</v>
      </c>
      <c r="V352" t="b">
        <f t="shared" si="46"/>
        <v>0</v>
      </c>
      <c r="W352" t="b">
        <f t="shared" si="46"/>
        <v>0</v>
      </c>
      <c r="X352" t="b">
        <f t="shared" si="46"/>
        <v>1</v>
      </c>
      <c r="Y352" t="b">
        <f t="shared" si="46"/>
        <v>0</v>
      </c>
      <c r="Z352" t="b">
        <f t="shared" si="46"/>
        <v>0</v>
      </c>
      <c r="AA352" t="b">
        <f t="shared" si="46"/>
        <v>0</v>
      </c>
      <c r="AB352" t="b">
        <f t="shared" si="46"/>
        <v>0</v>
      </c>
      <c r="AC352" t="b">
        <f t="shared" si="46"/>
        <v>0</v>
      </c>
      <c r="AD352" t="b">
        <f t="shared" si="46"/>
        <v>0</v>
      </c>
      <c r="AE352" t="b">
        <f t="shared" si="46"/>
        <v>0</v>
      </c>
      <c r="AF352" t="b">
        <f t="shared" si="46"/>
        <v>0</v>
      </c>
      <c r="AG352" t="b">
        <f t="shared" si="48"/>
        <v>0</v>
      </c>
      <c r="AH352" t="b">
        <f t="shared" si="48"/>
        <v>0</v>
      </c>
      <c r="AI352" t="b">
        <f t="shared" si="48"/>
        <v>0</v>
      </c>
      <c r="AJ352" t="b">
        <f t="shared" si="48"/>
        <v>1</v>
      </c>
      <c r="AK352" t="b">
        <f t="shared" si="48"/>
        <v>0</v>
      </c>
      <c r="AL352" t="b">
        <f t="shared" si="48"/>
        <v>0</v>
      </c>
    </row>
    <row r="353" spans="1:38" x14ac:dyDescent="0.25">
      <c r="A353" t="s">
        <v>1119</v>
      </c>
      <c r="B353" t="s">
        <v>1115</v>
      </c>
      <c r="C353" t="s">
        <v>616</v>
      </c>
      <c r="D353" t="s">
        <v>73</v>
      </c>
      <c r="E353" t="s">
        <v>1120</v>
      </c>
      <c r="F353" t="s">
        <v>1121</v>
      </c>
      <c r="P353" t="str">
        <f t="shared" si="45"/>
        <v>Moffat Beach Park, Queen of Colonies Parade, Moffat Beach</v>
      </c>
      <c r="Q353" t="b">
        <f t="shared" si="46"/>
        <v>1</v>
      </c>
      <c r="R353" t="b">
        <f t="shared" si="46"/>
        <v>0</v>
      </c>
      <c r="S353" t="b">
        <f t="shared" si="46"/>
        <v>1</v>
      </c>
      <c r="T353" t="b">
        <f t="shared" si="46"/>
        <v>0</v>
      </c>
      <c r="U353" t="b">
        <f t="shared" si="46"/>
        <v>0</v>
      </c>
      <c r="V353" t="b">
        <f t="shared" si="46"/>
        <v>1</v>
      </c>
      <c r="W353" t="b">
        <f t="shared" si="46"/>
        <v>0</v>
      </c>
      <c r="X353" t="b">
        <f t="shared" si="46"/>
        <v>0</v>
      </c>
      <c r="Y353" t="b">
        <f t="shared" si="46"/>
        <v>1</v>
      </c>
      <c r="Z353" t="b">
        <f t="shared" si="46"/>
        <v>0</v>
      </c>
      <c r="AA353" t="b">
        <f t="shared" si="46"/>
        <v>0</v>
      </c>
      <c r="AB353" t="b">
        <f t="shared" si="46"/>
        <v>0</v>
      </c>
      <c r="AC353" t="b">
        <f t="shared" si="46"/>
        <v>0</v>
      </c>
      <c r="AD353" t="b">
        <f t="shared" si="46"/>
        <v>0</v>
      </c>
      <c r="AE353" t="b">
        <f t="shared" si="46"/>
        <v>1</v>
      </c>
      <c r="AF353" t="b">
        <f t="shared" si="46"/>
        <v>0</v>
      </c>
      <c r="AG353" t="b">
        <f t="shared" si="48"/>
        <v>0</v>
      </c>
      <c r="AH353" t="b">
        <f t="shared" si="48"/>
        <v>0</v>
      </c>
      <c r="AI353" t="b">
        <f t="shared" si="48"/>
        <v>0</v>
      </c>
      <c r="AJ353" t="b">
        <f t="shared" si="48"/>
        <v>0</v>
      </c>
      <c r="AK353" t="b">
        <f t="shared" si="48"/>
        <v>0</v>
      </c>
      <c r="AL353" t="b">
        <f t="shared" si="48"/>
        <v>0</v>
      </c>
    </row>
    <row r="354" spans="1:38" x14ac:dyDescent="0.25">
      <c r="A354" t="s">
        <v>1122</v>
      </c>
      <c r="B354" t="s">
        <v>130</v>
      </c>
      <c r="C354" t="s">
        <v>86</v>
      </c>
      <c r="D354" t="s">
        <v>73</v>
      </c>
      <c r="E354" t="s">
        <v>1123</v>
      </c>
      <c r="F354" t="s">
        <v>1124</v>
      </c>
      <c r="P354" t="str">
        <f t="shared" si="45"/>
        <v>Monash Park, Esplanade, Golden Beach</v>
      </c>
      <c r="Q354" t="b">
        <f t="shared" si="46"/>
        <v>0</v>
      </c>
      <c r="R354" t="b">
        <f t="shared" si="46"/>
        <v>0</v>
      </c>
      <c r="S354" t="b">
        <f t="shared" si="46"/>
        <v>0</v>
      </c>
      <c r="T354" t="b">
        <f t="shared" si="46"/>
        <v>0</v>
      </c>
      <c r="U354" t="b">
        <f t="shared" si="46"/>
        <v>0</v>
      </c>
      <c r="V354" t="b">
        <f t="shared" si="46"/>
        <v>0</v>
      </c>
      <c r="W354" t="b">
        <f t="shared" si="46"/>
        <v>0</v>
      </c>
      <c r="X354" t="b">
        <f t="shared" si="46"/>
        <v>0</v>
      </c>
      <c r="Y354" t="b">
        <f t="shared" si="46"/>
        <v>0</v>
      </c>
      <c r="Z354" t="b">
        <f t="shared" si="46"/>
        <v>1</v>
      </c>
      <c r="AA354" t="b">
        <f t="shared" si="46"/>
        <v>0</v>
      </c>
      <c r="AB354" t="b">
        <f t="shared" si="46"/>
        <v>0</v>
      </c>
      <c r="AC354" t="b">
        <f t="shared" si="46"/>
        <v>0</v>
      </c>
      <c r="AD354" t="b">
        <f t="shared" si="46"/>
        <v>0</v>
      </c>
      <c r="AE354" t="b">
        <f t="shared" si="46"/>
        <v>0</v>
      </c>
      <c r="AF354" t="b">
        <f t="shared" si="46"/>
        <v>0</v>
      </c>
      <c r="AG354" t="b">
        <f t="shared" si="48"/>
        <v>0</v>
      </c>
      <c r="AH354" t="b">
        <f t="shared" si="48"/>
        <v>0</v>
      </c>
      <c r="AI354" t="b">
        <f t="shared" si="48"/>
        <v>0</v>
      </c>
      <c r="AJ354" t="b">
        <f t="shared" si="48"/>
        <v>0</v>
      </c>
      <c r="AK354" t="b">
        <f t="shared" si="48"/>
        <v>0</v>
      </c>
      <c r="AL354" t="b">
        <f t="shared" si="48"/>
        <v>0</v>
      </c>
    </row>
    <row r="355" spans="1:38" x14ac:dyDescent="0.25">
      <c r="A355" t="s">
        <v>1125</v>
      </c>
      <c r="B355" t="s">
        <v>1126</v>
      </c>
      <c r="C355" t="s">
        <v>506</v>
      </c>
      <c r="D355" t="s">
        <v>18</v>
      </c>
      <c r="P355" t="str">
        <f t="shared" si="45"/>
        <v>Montville Acres, Tulipwood Court, Montville</v>
      </c>
      <c r="Q355" t="b">
        <f t="shared" si="46"/>
        <v>0</v>
      </c>
      <c r="R355" t="b">
        <f t="shared" si="46"/>
        <v>0</v>
      </c>
      <c r="S355" t="b">
        <f t="shared" si="46"/>
        <v>0</v>
      </c>
      <c r="T355" t="b">
        <f t="shared" si="46"/>
        <v>0</v>
      </c>
      <c r="U355" t="b">
        <f t="shared" si="46"/>
        <v>0</v>
      </c>
      <c r="V355" t="b">
        <f t="shared" si="46"/>
        <v>0</v>
      </c>
      <c r="W355" t="b">
        <f t="shared" si="46"/>
        <v>0</v>
      </c>
      <c r="X355" t="b">
        <f t="shared" si="46"/>
        <v>0</v>
      </c>
      <c r="Y355" t="b">
        <f t="shared" si="46"/>
        <v>0</v>
      </c>
      <c r="Z355" t="b">
        <f t="shared" si="46"/>
        <v>0</v>
      </c>
      <c r="AA355" t="b">
        <f t="shared" si="46"/>
        <v>0</v>
      </c>
      <c r="AB355" t="b">
        <f t="shared" si="46"/>
        <v>0</v>
      </c>
      <c r="AC355" t="b">
        <f t="shared" si="46"/>
        <v>0</v>
      </c>
      <c r="AD355" t="b">
        <f t="shared" si="46"/>
        <v>0</v>
      </c>
      <c r="AE355" t="b">
        <f t="shared" ref="AE355:AL418" si="49">NOT(ISERROR(FIND(AE$1,$E355)))</f>
        <v>0</v>
      </c>
      <c r="AF355" t="b">
        <f t="shared" si="49"/>
        <v>0</v>
      </c>
      <c r="AG355" t="b">
        <f t="shared" si="49"/>
        <v>0</v>
      </c>
      <c r="AH355" t="b">
        <f t="shared" si="49"/>
        <v>0</v>
      </c>
      <c r="AI355" t="b">
        <f t="shared" si="49"/>
        <v>0</v>
      </c>
      <c r="AJ355" t="b">
        <f t="shared" si="49"/>
        <v>0</v>
      </c>
      <c r="AK355" t="b">
        <f t="shared" si="49"/>
        <v>0</v>
      </c>
      <c r="AL355" t="b">
        <f t="shared" si="49"/>
        <v>0</v>
      </c>
    </row>
    <row r="356" spans="1:38" x14ac:dyDescent="0.25">
      <c r="A356" t="s">
        <v>1127</v>
      </c>
      <c r="B356" t="s">
        <v>944</v>
      </c>
      <c r="C356" t="s">
        <v>506</v>
      </c>
      <c r="D356" t="s">
        <v>18</v>
      </c>
      <c r="E356" t="s">
        <v>1128</v>
      </c>
      <c r="F356" t="s">
        <v>1129</v>
      </c>
      <c r="G356" t="s">
        <v>1130</v>
      </c>
      <c r="P356" t="str">
        <f t="shared" si="45"/>
        <v>Montville Memorial Precinct (Village Green), Main Street, Montville</v>
      </c>
      <c r="Q356" t="b">
        <f t="shared" ref="Q356:AF419" si="50">NOT(ISERROR(FIND(Q$1,$E356)))</f>
        <v>0</v>
      </c>
      <c r="R356" t="b">
        <f t="shared" si="50"/>
        <v>0</v>
      </c>
      <c r="S356" t="b">
        <f t="shared" si="50"/>
        <v>0</v>
      </c>
      <c r="T356" t="b">
        <f t="shared" si="50"/>
        <v>0</v>
      </c>
      <c r="U356" t="b">
        <f t="shared" si="50"/>
        <v>0</v>
      </c>
      <c r="V356" t="b">
        <f t="shared" si="50"/>
        <v>0</v>
      </c>
      <c r="W356" t="b">
        <f t="shared" si="50"/>
        <v>0</v>
      </c>
      <c r="X356" t="b">
        <f t="shared" si="50"/>
        <v>1</v>
      </c>
      <c r="Y356" t="b">
        <f t="shared" si="50"/>
        <v>0</v>
      </c>
      <c r="Z356" t="b">
        <f t="shared" si="50"/>
        <v>0</v>
      </c>
      <c r="AA356" t="b">
        <f t="shared" si="50"/>
        <v>0</v>
      </c>
      <c r="AB356" t="b">
        <f t="shared" si="50"/>
        <v>0</v>
      </c>
      <c r="AC356" t="b">
        <f t="shared" si="50"/>
        <v>1</v>
      </c>
      <c r="AD356" t="b">
        <f t="shared" si="50"/>
        <v>0</v>
      </c>
      <c r="AE356" t="b">
        <f t="shared" si="50"/>
        <v>0</v>
      </c>
      <c r="AF356" t="b">
        <f t="shared" si="50"/>
        <v>0</v>
      </c>
      <c r="AG356" t="b">
        <f t="shared" si="49"/>
        <v>0</v>
      </c>
      <c r="AH356" t="b">
        <f t="shared" si="49"/>
        <v>0</v>
      </c>
      <c r="AI356" t="b">
        <f t="shared" si="49"/>
        <v>0</v>
      </c>
      <c r="AJ356" t="b">
        <f t="shared" si="49"/>
        <v>0</v>
      </c>
      <c r="AK356" t="b">
        <f t="shared" si="49"/>
        <v>0</v>
      </c>
      <c r="AL356" t="b">
        <f t="shared" si="49"/>
        <v>0</v>
      </c>
    </row>
    <row r="357" spans="1:38" x14ac:dyDescent="0.25">
      <c r="A357" t="s">
        <v>1131</v>
      </c>
      <c r="B357" t="s">
        <v>103</v>
      </c>
      <c r="C357" t="s">
        <v>104</v>
      </c>
      <c r="D357" t="s">
        <v>234</v>
      </c>
      <c r="E357" t="s">
        <v>1132</v>
      </c>
      <c r="F357" t="s">
        <v>1133</v>
      </c>
      <c r="I357" s="1" t="s">
        <v>1134</v>
      </c>
      <c r="P357" t="str">
        <f t="shared" si="45"/>
        <v>Mooloolaba (Cats) Pilot Station Beach, Parkyn Parade, Mooloolaba</v>
      </c>
      <c r="Q357" t="b">
        <f t="shared" si="50"/>
        <v>1</v>
      </c>
      <c r="R357" t="b">
        <f t="shared" si="50"/>
        <v>0</v>
      </c>
      <c r="S357" t="b">
        <f t="shared" si="50"/>
        <v>0</v>
      </c>
      <c r="T357" t="b">
        <f t="shared" si="50"/>
        <v>0</v>
      </c>
      <c r="U357" t="b">
        <f t="shared" si="50"/>
        <v>0</v>
      </c>
      <c r="V357" t="b">
        <f t="shared" si="50"/>
        <v>0</v>
      </c>
      <c r="W357" t="b">
        <f t="shared" si="50"/>
        <v>0</v>
      </c>
      <c r="X357" t="b">
        <f t="shared" si="50"/>
        <v>1</v>
      </c>
      <c r="Y357" t="b">
        <f t="shared" si="50"/>
        <v>0</v>
      </c>
      <c r="Z357" t="b">
        <f t="shared" si="50"/>
        <v>0</v>
      </c>
      <c r="AA357" t="b">
        <f t="shared" si="50"/>
        <v>0</v>
      </c>
      <c r="AB357" t="b">
        <f t="shared" si="50"/>
        <v>0</v>
      </c>
      <c r="AC357" t="b">
        <f t="shared" si="50"/>
        <v>0</v>
      </c>
      <c r="AD357" t="b">
        <f t="shared" si="50"/>
        <v>0</v>
      </c>
      <c r="AE357" t="b">
        <f t="shared" si="50"/>
        <v>0</v>
      </c>
      <c r="AF357" t="b">
        <f t="shared" si="50"/>
        <v>0</v>
      </c>
      <c r="AG357" t="b">
        <f t="shared" si="49"/>
        <v>0</v>
      </c>
      <c r="AH357" t="b">
        <f t="shared" si="49"/>
        <v>0</v>
      </c>
      <c r="AI357" t="b">
        <f t="shared" si="49"/>
        <v>1</v>
      </c>
      <c r="AJ357" t="b">
        <f t="shared" si="49"/>
        <v>0</v>
      </c>
      <c r="AK357" t="b">
        <f t="shared" si="49"/>
        <v>0</v>
      </c>
      <c r="AL357" t="b">
        <f t="shared" si="49"/>
        <v>0</v>
      </c>
    </row>
    <row r="358" spans="1:38" x14ac:dyDescent="0.25">
      <c r="A358" t="s">
        <v>1135</v>
      </c>
      <c r="B358" t="s">
        <v>985</v>
      </c>
      <c r="C358" t="s">
        <v>104</v>
      </c>
      <c r="D358" t="s">
        <v>234</v>
      </c>
      <c r="E358" t="s">
        <v>1136</v>
      </c>
      <c r="F358" t="s">
        <v>1137</v>
      </c>
      <c r="G358" t="s">
        <v>1138</v>
      </c>
      <c r="I358" s="1" t="s">
        <v>1139</v>
      </c>
      <c r="P358" t="str">
        <f t="shared" si="45"/>
        <v>Mooloolaba Beach, Mooloolaba Esplanade, Mooloolaba</v>
      </c>
      <c r="Q358" t="b">
        <f t="shared" si="50"/>
        <v>1</v>
      </c>
      <c r="R358" t="b">
        <f t="shared" si="50"/>
        <v>1</v>
      </c>
      <c r="S358" t="b">
        <f t="shared" si="50"/>
        <v>0</v>
      </c>
      <c r="T358" t="b">
        <f t="shared" si="50"/>
        <v>0</v>
      </c>
      <c r="U358" t="b">
        <f t="shared" si="50"/>
        <v>0</v>
      </c>
      <c r="V358" t="b">
        <f t="shared" si="50"/>
        <v>0</v>
      </c>
      <c r="W358" t="b">
        <f t="shared" si="50"/>
        <v>0</v>
      </c>
      <c r="X358" t="b">
        <f t="shared" si="50"/>
        <v>1</v>
      </c>
      <c r="Y358" t="b">
        <f t="shared" si="50"/>
        <v>0</v>
      </c>
      <c r="Z358" t="b">
        <f t="shared" si="50"/>
        <v>1</v>
      </c>
      <c r="AA358" t="b">
        <f t="shared" si="50"/>
        <v>0</v>
      </c>
      <c r="AB358" t="b">
        <f t="shared" si="50"/>
        <v>0</v>
      </c>
      <c r="AC358" t="b">
        <f t="shared" si="50"/>
        <v>0</v>
      </c>
      <c r="AD358" t="b">
        <f t="shared" si="50"/>
        <v>0</v>
      </c>
      <c r="AE358" t="b">
        <f t="shared" si="50"/>
        <v>0</v>
      </c>
      <c r="AF358" t="b">
        <f t="shared" si="50"/>
        <v>1</v>
      </c>
      <c r="AG358" t="b">
        <f t="shared" si="49"/>
        <v>1</v>
      </c>
      <c r="AH358" t="b">
        <f t="shared" si="49"/>
        <v>0</v>
      </c>
      <c r="AI358" t="b">
        <f t="shared" si="49"/>
        <v>1</v>
      </c>
      <c r="AJ358" t="b">
        <f t="shared" si="49"/>
        <v>0</v>
      </c>
      <c r="AK358" t="b">
        <f t="shared" si="49"/>
        <v>0</v>
      </c>
      <c r="AL358" t="b">
        <f t="shared" si="49"/>
        <v>0</v>
      </c>
    </row>
    <row r="359" spans="1:38" x14ac:dyDescent="0.25">
      <c r="A359" t="s">
        <v>1140</v>
      </c>
      <c r="B359" t="s">
        <v>1141</v>
      </c>
      <c r="C359" t="s">
        <v>104</v>
      </c>
      <c r="D359" t="s">
        <v>73</v>
      </c>
      <c r="E359" t="s">
        <v>556</v>
      </c>
      <c r="F359" t="s">
        <v>1142</v>
      </c>
      <c r="P359" t="str">
        <f t="shared" si="45"/>
        <v>Mooloolaba Foreshore Park, Beach Terrace, Mooloolaba</v>
      </c>
      <c r="Q359" t="b">
        <f t="shared" si="50"/>
        <v>1</v>
      </c>
      <c r="R359" t="b">
        <f t="shared" si="50"/>
        <v>1</v>
      </c>
      <c r="S359" t="b">
        <f t="shared" si="50"/>
        <v>1</v>
      </c>
      <c r="T359" t="b">
        <f t="shared" si="50"/>
        <v>0</v>
      </c>
      <c r="U359" t="b">
        <f t="shared" si="50"/>
        <v>0</v>
      </c>
      <c r="V359" t="b">
        <f t="shared" si="50"/>
        <v>0</v>
      </c>
      <c r="W359" t="b">
        <f t="shared" si="50"/>
        <v>0</v>
      </c>
      <c r="X359" t="b">
        <f t="shared" si="50"/>
        <v>1</v>
      </c>
      <c r="Y359" t="b">
        <f t="shared" si="50"/>
        <v>0</v>
      </c>
      <c r="Z359" t="b">
        <f t="shared" si="50"/>
        <v>0</v>
      </c>
      <c r="AA359" t="b">
        <f t="shared" si="50"/>
        <v>0</v>
      </c>
      <c r="AB359" t="b">
        <f t="shared" si="50"/>
        <v>0</v>
      </c>
      <c r="AC359" t="b">
        <f t="shared" si="50"/>
        <v>0</v>
      </c>
      <c r="AD359" t="b">
        <f t="shared" si="50"/>
        <v>0</v>
      </c>
      <c r="AE359" t="b">
        <f t="shared" si="50"/>
        <v>1</v>
      </c>
      <c r="AF359" t="b">
        <f t="shared" si="50"/>
        <v>0</v>
      </c>
      <c r="AG359" t="b">
        <f t="shared" si="49"/>
        <v>1</v>
      </c>
      <c r="AH359" t="b">
        <f t="shared" si="49"/>
        <v>0</v>
      </c>
      <c r="AI359" t="b">
        <f t="shared" si="49"/>
        <v>0</v>
      </c>
      <c r="AJ359" t="b">
        <f t="shared" si="49"/>
        <v>0</v>
      </c>
      <c r="AK359" t="b">
        <f t="shared" si="49"/>
        <v>0</v>
      </c>
      <c r="AL359" t="b">
        <f t="shared" si="49"/>
        <v>0</v>
      </c>
    </row>
    <row r="360" spans="1:38" x14ac:dyDescent="0.25">
      <c r="A360" t="s">
        <v>1143</v>
      </c>
      <c r="B360" t="s">
        <v>103</v>
      </c>
      <c r="C360" t="s">
        <v>104</v>
      </c>
      <c r="D360" t="s">
        <v>73</v>
      </c>
      <c r="E360" t="s">
        <v>1144</v>
      </c>
      <c r="F360" t="s">
        <v>1145</v>
      </c>
      <c r="P360" t="str">
        <f t="shared" si="45"/>
        <v>Mooloolaba Rotary Club Park, Parkyn Parade, Mooloolaba</v>
      </c>
      <c r="Q360" t="b">
        <f t="shared" si="50"/>
        <v>1</v>
      </c>
      <c r="R360" t="b">
        <f t="shared" si="50"/>
        <v>1</v>
      </c>
      <c r="S360" t="b">
        <f t="shared" si="50"/>
        <v>1</v>
      </c>
      <c r="T360" t="b">
        <f t="shared" si="50"/>
        <v>0</v>
      </c>
      <c r="U360" t="b">
        <f t="shared" si="50"/>
        <v>0</v>
      </c>
      <c r="V360" t="b">
        <f t="shared" si="50"/>
        <v>0</v>
      </c>
      <c r="W360" t="b">
        <f t="shared" si="50"/>
        <v>0</v>
      </c>
      <c r="X360" t="b">
        <f t="shared" si="50"/>
        <v>0</v>
      </c>
      <c r="Y360" t="b">
        <f t="shared" si="50"/>
        <v>1</v>
      </c>
      <c r="Z360" t="b">
        <f t="shared" si="50"/>
        <v>0</v>
      </c>
      <c r="AA360" t="b">
        <f t="shared" si="50"/>
        <v>0</v>
      </c>
      <c r="AB360" t="b">
        <f t="shared" si="50"/>
        <v>0</v>
      </c>
      <c r="AC360" t="b">
        <f t="shared" si="50"/>
        <v>0</v>
      </c>
      <c r="AD360" t="b">
        <f t="shared" si="50"/>
        <v>0</v>
      </c>
      <c r="AE360" t="b">
        <f t="shared" si="50"/>
        <v>1</v>
      </c>
      <c r="AF360" t="b">
        <f t="shared" si="50"/>
        <v>0</v>
      </c>
      <c r="AG360" t="b">
        <f t="shared" si="49"/>
        <v>0</v>
      </c>
      <c r="AH360" t="b">
        <f t="shared" si="49"/>
        <v>0</v>
      </c>
      <c r="AI360" t="b">
        <f t="shared" si="49"/>
        <v>0</v>
      </c>
      <c r="AJ360" t="b">
        <f t="shared" si="49"/>
        <v>0</v>
      </c>
      <c r="AK360" t="b">
        <f t="shared" si="49"/>
        <v>0</v>
      </c>
      <c r="AL360" t="b">
        <f t="shared" si="49"/>
        <v>0</v>
      </c>
    </row>
    <row r="361" spans="1:38" x14ac:dyDescent="0.25">
      <c r="A361" t="s">
        <v>1146</v>
      </c>
      <c r="B361" t="s">
        <v>400</v>
      </c>
      <c r="C361" t="s">
        <v>104</v>
      </c>
      <c r="D361" t="s">
        <v>234</v>
      </c>
      <c r="E361" t="s">
        <v>605</v>
      </c>
      <c r="F361" t="s">
        <v>1147</v>
      </c>
      <c r="I361" s="1" t="s">
        <v>1148</v>
      </c>
      <c r="P361" t="str">
        <f t="shared" si="45"/>
        <v>Mooloolaba Spit Beach (near the Cheeseblock), Urunga Esplanade, Mooloolaba</v>
      </c>
      <c r="Q361" t="b">
        <f t="shared" si="50"/>
        <v>1</v>
      </c>
      <c r="R361" t="b">
        <f t="shared" si="50"/>
        <v>0</v>
      </c>
      <c r="S361" t="b">
        <f t="shared" si="50"/>
        <v>1</v>
      </c>
      <c r="T361" t="b">
        <f t="shared" si="50"/>
        <v>0</v>
      </c>
      <c r="U361" t="b">
        <f t="shared" si="50"/>
        <v>0</v>
      </c>
      <c r="V361" t="b">
        <f t="shared" si="50"/>
        <v>0</v>
      </c>
      <c r="W361" t="b">
        <f t="shared" si="50"/>
        <v>0</v>
      </c>
      <c r="X361" t="b">
        <f t="shared" si="50"/>
        <v>1</v>
      </c>
      <c r="Y361" t="b">
        <f t="shared" si="50"/>
        <v>0</v>
      </c>
      <c r="Z361" t="b">
        <f t="shared" si="50"/>
        <v>0</v>
      </c>
      <c r="AA361" t="b">
        <f t="shared" si="50"/>
        <v>0</v>
      </c>
      <c r="AB361" t="b">
        <f t="shared" si="50"/>
        <v>0</v>
      </c>
      <c r="AC361" t="b">
        <f t="shared" si="50"/>
        <v>0</v>
      </c>
      <c r="AD361" t="b">
        <f t="shared" si="50"/>
        <v>0</v>
      </c>
      <c r="AE361" t="b">
        <f t="shared" si="50"/>
        <v>0</v>
      </c>
      <c r="AF361" t="b">
        <f t="shared" si="50"/>
        <v>0</v>
      </c>
      <c r="AG361" t="b">
        <f t="shared" si="49"/>
        <v>0</v>
      </c>
      <c r="AH361" t="b">
        <f t="shared" si="49"/>
        <v>0</v>
      </c>
      <c r="AI361" t="b">
        <f t="shared" si="49"/>
        <v>1</v>
      </c>
      <c r="AJ361" t="b">
        <f t="shared" si="49"/>
        <v>0</v>
      </c>
      <c r="AK361" t="b">
        <f t="shared" si="49"/>
        <v>0</v>
      </c>
      <c r="AL361" t="b">
        <f t="shared" si="49"/>
        <v>0</v>
      </c>
    </row>
    <row r="362" spans="1:38" x14ac:dyDescent="0.25">
      <c r="A362" t="s">
        <v>1149</v>
      </c>
      <c r="B362" t="s">
        <v>103</v>
      </c>
      <c r="C362" t="s">
        <v>104</v>
      </c>
      <c r="D362" t="s">
        <v>73</v>
      </c>
      <c r="E362" t="s">
        <v>83</v>
      </c>
      <c r="F362" t="s">
        <v>1150</v>
      </c>
      <c r="P362" t="str">
        <f t="shared" si="45"/>
        <v>Mooloolaba Spit Parkland, Parkyn Parade, Mooloolaba</v>
      </c>
      <c r="Q362" t="b">
        <f t="shared" si="50"/>
        <v>0</v>
      </c>
      <c r="R362" t="b">
        <f t="shared" si="50"/>
        <v>1</v>
      </c>
      <c r="S362" t="b">
        <f t="shared" si="50"/>
        <v>0</v>
      </c>
      <c r="T362" t="b">
        <f t="shared" si="50"/>
        <v>0</v>
      </c>
      <c r="U362" t="b">
        <f t="shared" si="50"/>
        <v>0</v>
      </c>
      <c r="V362" t="b">
        <f t="shared" si="50"/>
        <v>0</v>
      </c>
      <c r="W362" t="b">
        <f t="shared" si="50"/>
        <v>0</v>
      </c>
      <c r="X362" t="b">
        <f t="shared" si="50"/>
        <v>0</v>
      </c>
      <c r="Y362" t="b">
        <f t="shared" si="50"/>
        <v>0</v>
      </c>
      <c r="Z362" t="b">
        <f t="shared" si="50"/>
        <v>0</v>
      </c>
      <c r="AA362" t="b">
        <f t="shared" si="50"/>
        <v>0</v>
      </c>
      <c r="AB362" t="b">
        <f t="shared" si="50"/>
        <v>0</v>
      </c>
      <c r="AC362" t="b">
        <f t="shared" si="50"/>
        <v>0</v>
      </c>
      <c r="AD362" t="b">
        <f t="shared" si="50"/>
        <v>0</v>
      </c>
      <c r="AE362" t="b">
        <f t="shared" si="50"/>
        <v>0</v>
      </c>
      <c r="AF362" t="b">
        <f t="shared" si="50"/>
        <v>0</v>
      </c>
      <c r="AG362" t="b">
        <f t="shared" si="49"/>
        <v>0</v>
      </c>
      <c r="AH362" t="b">
        <f t="shared" si="49"/>
        <v>0</v>
      </c>
      <c r="AI362" t="b">
        <f t="shared" si="49"/>
        <v>0</v>
      </c>
      <c r="AJ362" t="b">
        <f t="shared" si="49"/>
        <v>0</v>
      </c>
      <c r="AK362" t="b">
        <f t="shared" si="49"/>
        <v>0</v>
      </c>
      <c r="AL362" t="b">
        <f t="shared" si="49"/>
        <v>0</v>
      </c>
    </row>
    <row r="363" spans="1:38" x14ac:dyDescent="0.25">
      <c r="A363" t="s">
        <v>1151</v>
      </c>
      <c r="B363" t="s">
        <v>1152</v>
      </c>
      <c r="C363" t="s">
        <v>65</v>
      </c>
      <c r="D363" t="s">
        <v>139</v>
      </c>
      <c r="F363" t="s">
        <v>1153</v>
      </c>
      <c r="P363" t="str">
        <f t="shared" si="45"/>
        <v>Mooloolah Tennis Club, Connection Road, Mooloolah Valley</v>
      </c>
      <c r="Q363" t="b">
        <f t="shared" si="50"/>
        <v>0</v>
      </c>
      <c r="R363" t="b">
        <f t="shared" si="50"/>
        <v>0</v>
      </c>
      <c r="S363" t="b">
        <f t="shared" si="50"/>
        <v>0</v>
      </c>
      <c r="T363" t="b">
        <f t="shared" si="50"/>
        <v>0</v>
      </c>
      <c r="U363" t="b">
        <f t="shared" si="50"/>
        <v>0</v>
      </c>
      <c r="V363" t="b">
        <f t="shared" si="50"/>
        <v>0</v>
      </c>
      <c r="W363" t="b">
        <f t="shared" si="50"/>
        <v>0</v>
      </c>
      <c r="X363" t="b">
        <f t="shared" si="50"/>
        <v>0</v>
      </c>
      <c r="Y363" t="b">
        <f t="shared" si="50"/>
        <v>0</v>
      </c>
      <c r="Z363" t="b">
        <f t="shared" si="50"/>
        <v>0</v>
      </c>
      <c r="AA363" t="b">
        <f t="shared" si="50"/>
        <v>0</v>
      </c>
      <c r="AB363" t="b">
        <f t="shared" si="50"/>
        <v>0</v>
      </c>
      <c r="AC363" t="b">
        <f t="shared" si="50"/>
        <v>0</v>
      </c>
      <c r="AD363" t="b">
        <f t="shared" si="50"/>
        <v>0</v>
      </c>
      <c r="AE363" t="b">
        <f t="shared" si="50"/>
        <v>0</v>
      </c>
      <c r="AF363" t="b">
        <f t="shared" si="50"/>
        <v>0</v>
      </c>
      <c r="AG363" t="b">
        <f t="shared" si="49"/>
        <v>0</v>
      </c>
      <c r="AH363" t="b">
        <f t="shared" si="49"/>
        <v>0</v>
      </c>
      <c r="AI363" t="b">
        <f t="shared" si="49"/>
        <v>0</v>
      </c>
      <c r="AJ363" t="b">
        <f t="shared" si="49"/>
        <v>0</v>
      </c>
      <c r="AK363" t="b">
        <f t="shared" si="49"/>
        <v>0</v>
      </c>
      <c r="AL363" t="b">
        <f t="shared" si="49"/>
        <v>0</v>
      </c>
    </row>
    <row r="364" spans="1:38" x14ac:dyDescent="0.25">
      <c r="A364" t="s">
        <v>1154</v>
      </c>
      <c r="B364" t="s">
        <v>1152</v>
      </c>
      <c r="C364" t="s">
        <v>65</v>
      </c>
      <c r="D364" t="s">
        <v>46</v>
      </c>
      <c r="F364" t="s">
        <v>1155</v>
      </c>
      <c r="P364" t="str">
        <f t="shared" si="45"/>
        <v>Mooloolah Valley Country Club Skate Park, Connection Road, Mooloolah Valley</v>
      </c>
      <c r="Q364" t="b">
        <f t="shared" si="50"/>
        <v>0</v>
      </c>
      <c r="R364" t="b">
        <f t="shared" si="50"/>
        <v>0</v>
      </c>
      <c r="S364" t="b">
        <f t="shared" si="50"/>
        <v>0</v>
      </c>
      <c r="T364" t="b">
        <f t="shared" si="50"/>
        <v>0</v>
      </c>
      <c r="U364" t="b">
        <f t="shared" si="50"/>
        <v>0</v>
      </c>
      <c r="V364" t="b">
        <f t="shared" si="50"/>
        <v>0</v>
      </c>
      <c r="W364" t="b">
        <f t="shared" si="50"/>
        <v>0</v>
      </c>
      <c r="X364" t="b">
        <f t="shared" si="50"/>
        <v>0</v>
      </c>
      <c r="Y364" t="b">
        <f t="shared" si="50"/>
        <v>0</v>
      </c>
      <c r="Z364" t="b">
        <f t="shared" si="50"/>
        <v>0</v>
      </c>
      <c r="AA364" t="b">
        <f t="shared" si="50"/>
        <v>0</v>
      </c>
      <c r="AB364" t="b">
        <f t="shared" si="50"/>
        <v>0</v>
      </c>
      <c r="AC364" t="b">
        <f t="shared" si="50"/>
        <v>0</v>
      </c>
      <c r="AD364" t="b">
        <f t="shared" si="50"/>
        <v>0</v>
      </c>
      <c r="AE364" t="b">
        <f t="shared" si="50"/>
        <v>0</v>
      </c>
      <c r="AF364" t="b">
        <f t="shared" si="50"/>
        <v>0</v>
      </c>
      <c r="AG364" t="b">
        <f t="shared" si="49"/>
        <v>0</v>
      </c>
      <c r="AH364" t="b">
        <f t="shared" si="49"/>
        <v>0</v>
      </c>
      <c r="AI364" t="b">
        <f t="shared" si="49"/>
        <v>0</v>
      </c>
      <c r="AJ364" t="b">
        <f t="shared" si="49"/>
        <v>0</v>
      </c>
      <c r="AK364" t="b">
        <f t="shared" si="43"/>
        <v>0</v>
      </c>
      <c r="AL364" t="b">
        <f t="shared" si="43"/>
        <v>0</v>
      </c>
    </row>
    <row r="365" spans="1:38" x14ac:dyDescent="0.25">
      <c r="A365" t="s">
        <v>1156</v>
      </c>
      <c r="B365" t="s">
        <v>1157</v>
      </c>
      <c r="C365" t="s">
        <v>65</v>
      </c>
      <c r="D365" t="s">
        <v>139</v>
      </c>
      <c r="E365" t="s">
        <v>1158</v>
      </c>
      <c r="F365" t="s">
        <v>1159</v>
      </c>
      <c r="P365" t="str">
        <f t="shared" si="45"/>
        <v>Mooloolah Valley Recreation Reserve, Way Street, Mooloolah Valley</v>
      </c>
      <c r="Q365" t="b">
        <f t="shared" si="50"/>
        <v>0</v>
      </c>
      <c r="R365" t="b">
        <f t="shared" si="50"/>
        <v>1</v>
      </c>
      <c r="S365" t="b">
        <f t="shared" si="50"/>
        <v>0</v>
      </c>
      <c r="T365" t="b">
        <f t="shared" si="50"/>
        <v>0</v>
      </c>
      <c r="U365" t="b">
        <f t="shared" si="50"/>
        <v>0</v>
      </c>
      <c r="V365" t="b">
        <f t="shared" si="50"/>
        <v>0</v>
      </c>
      <c r="W365" t="b">
        <f t="shared" si="50"/>
        <v>0</v>
      </c>
      <c r="X365" t="b">
        <f t="shared" si="50"/>
        <v>1</v>
      </c>
      <c r="Y365" t="b">
        <f t="shared" si="50"/>
        <v>0</v>
      </c>
      <c r="Z365" t="b">
        <f t="shared" si="50"/>
        <v>0</v>
      </c>
      <c r="AA365" t="b">
        <f t="shared" si="50"/>
        <v>0</v>
      </c>
      <c r="AB365" t="b">
        <f t="shared" si="50"/>
        <v>0</v>
      </c>
      <c r="AC365" t="b">
        <f t="shared" si="50"/>
        <v>0</v>
      </c>
      <c r="AD365" t="b">
        <f t="shared" si="50"/>
        <v>0</v>
      </c>
      <c r="AE365" t="b">
        <f t="shared" si="50"/>
        <v>0</v>
      </c>
      <c r="AF365" t="b">
        <f t="shared" si="50"/>
        <v>0</v>
      </c>
      <c r="AG365" t="b">
        <f t="shared" si="49"/>
        <v>0</v>
      </c>
      <c r="AH365" t="b">
        <f t="shared" si="49"/>
        <v>0</v>
      </c>
      <c r="AI365" t="b">
        <f t="shared" si="49"/>
        <v>0</v>
      </c>
      <c r="AJ365" t="b">
        <f t="shared" si="49"/>
        <v>0</v>
      </c>
      <c r="AK365" t="b">
        <f t="shared" si="43"/>
        <v>0</v>
      </c>
      <c r="AL365" t="b">
        <f t="shared" si="43"/>
        <v>0</v>
      </c>
    </row>
    <row r="366" spans="1:38" x14ac:dyDescent="0.25">
      <c r="A366" t="s">
        <v>1160</v>
      </c>
      <c r="B366" t="s">
        <v>1161</v>
      </c>
      <c r="C366" t="s">
        <v>60</v>
      </c>
      <c r="D366" t="s">
        <v>18</v>
      </c>
      <c r="E366" t="s">
        <v>61</v>
      </c>
      <c r="P366" t="str">
        <f t="shared" si="45"/>
        <v>Moorings Park, Moorings Circuit, Twin Waters</v>
      </c>
      <c r="Q366" t="b">
        <f t="shared" si="50"/>
        <v>1</v>
      </c>
      <c r="R366" t="b">
        <f t="shared" si="50"/>
        <v>1</v>
      </c>
      <c r="S366" t="b">
        <f t="shared" si="50"/>
        <v>1</v>
      </c>
      <c r="T366" t="b">
        <f t="shared" si="50"/>
        <v>0</v>
      </c>
      <c r="U366" t="b">
        <f t="shared" si="50"/>
        <v>0</v>
      </c>
      <c r="V366" t="b">
        <f t="shared" si="50"/>
        <v>0</v>
      </c>
      <c r="W366" t="b">
        <f t="shared" si="50"/>
        <v>0</v>
      </c>
      <c r="X366" t="b">
        <f t="shared" si="50"/>
        <v>0</v>
      </c>
      <c r="Y366" t="b">
        <f t="shared" si="50"/>
        <v>0</v>
      </c>
      <c r="Z366" t="b">
        <f t="shared" si="50"/>
        <v>0</v>
      </c>
      <c r="AA366" t="b">
        <f t="shared" si="50"/>
        <v>0</v>
      </c>
      <c r="AB366" t="b">
        <f t="shared" si="50"/>
        <v>0</v>
      </c>
      <c r="AC366" t="b">
        <f t="shared" si="50"/>
        <v>0</v>
      </c>
      <c r="AD366" t="b">
        <f t="shared" si="50"/>
        <v>0</v>
      </c>
      <c r="AE366" t="b">
        <f t="shared" si="50"/>
        <v>0</v>
      </c>
      <c r="AF366" t="b">
        <f t="shared" si="50"/>
        <v>0</v>
      </c>
      <c r="AG366" t="b">
        <f t="shared" si="49"/>
        <v>0</v>
      </c>
      <c r="AH366" t="b">
        <f t="shared" si="49"/>
        <v>0</v>
      </c>
      <c r="AI366" t="b">
        <f t="shared" si="49"/>
        <v>0</v>
      </c>
      <c r="AJ366" t="b">
        <f t="shared" si="49"/>
        <v>0</v>
      </c>
      <c r="AK366" t="b">
        <f t="shared" si="49"/>
        <v>0</v>
      </c>
      <c r="AL366" t="b">
        <f t="shared" si="49"/>
        <v>0</v>
      </c>
    </row>
    <row r="367" spans="1:38" x14ac:dyDescent="0.25">
      <c r="A367" t="s">
        <v>1162</v>
      </c>
      <c r="B367" t="s">
        <v>1163</v>
      </c>
      <c r="C367" t="s">
        <v>261</v>
      </c>
      <c r="D367" t="s">
        <v>18</v>
      </c>
      <c r="E367" t="s">
        <v>627</v>
      </c>
      <c r="P367" t="str">
        <f t="shared" si="45"/>
        <v>Moss Day Park, Elizabeth Street, Nambour</v>
      </c>
      <c r="Q367" t="b">
        <f t="shared" si="50"/>
        <v>1</v>
      </c>
      <c r="R367" t="b">
        <f t="shared" si="50"/>
        <v>1</v>
      </c>
      <c r="S367" t="b">
        <f t="shared" si="50"/>
        <v>1</v>
      </c>
      <c r="T367" t="b">
        <f t="shared" si="50"/>
        <v>0</v>
      </c>
      <c r="U367" t="b">
        <f t="shared" si="50"/>
        <v>0</v>
      </c>
      <c r="V367" t="b">
        <f t="shared" si="50"/>
        <v>0</v>
      </c>
      <c r="W367" t="b">
        <f t="shared" si="50"/>
        <v>0</v>
      </c>
      <c r="X367" t="b">
        <f t="shared" si="50"/>
        <v>1</v>
      </c>
      <c r="Y367" t="b">
        <f t="shared" si="50"/>
        <v>0</v>
      </c>
      <c r="Z367" t="b">
        <f t="shared" si="50"/>
        <v>0</v>
      </c>
      <c r="AA367" t="b">
        <f t="shared" si="50"/>
        <v>0</v>
      </c>
      <c r="AB367" t="b">
        <f t="shared" si="50"/>
        <v>0</v>
      </c>
      <c r="AC367" t="b">
        <f t="shared" si="50"/>
        <v>0</v>
      </c>
      <c r="AD367" t="b">
        <f t="shared" si="50"/>
        <v>0</v>
      </c>
      <c r="AE367" t="b">
        <f t="shared" si="50"/>
        <v>0</v>
      </c>
      <c r="AF367" t="b">
        <f t="shared" si="50"/>
        <v>0</v>
      </c>
      <c r="AG367" t="b">
        <f t="shared" si="49"/>
        <v>0</v>
      </c>
      <c r="AH367" t="b">
        <f t="shared" si="49"/>
        <v>0</v>
      </c>
      <c r="AI367" t="b">
        <f t="shared" si="49"/>
        <v>0</v>
      </c>
      <c r="AJ367" t="b">
        <f t="shared" si="49"/>
        <v>0</v>
      </c>
      <c r="AK367" t="b">
        <f t="shared" si="49"/>
        <v>0</v>
      </c>
      <c r="AL367" t="b">
        <f t="shared" si="49"/>
        <v>0</v>
      </c>
    </row>
    <row r="368" spans="1:38" x14ac:dyDescent="0.25">
      <c r="A368" t="s">
        <v>1164</v>
      </c>
      <c r="C368" t="s">
        <v>82</v>
      </c>
      <c r="D368" t="s">
        <v>234</v>
      </c>
      <c r="E368" t="s">
        <v>576</v>
      </c>
      <c r="F368" t="s">
        <v>1165</v>
      </c>
      <c r="P368" t="str">
        <f t="shared" si="45"/>
        <v>Mount Coolum Boardwalk, , Marcoola</v>
      </c>
      <c r="Q368" t="b">
        <f t="shared" si="50"/>
        <v>0</v>
      </c>
      <c r="R368" t="b">
        <f t="shared" si="50"/>
        <v>0</v>
      </c>
      <c r="S368" t="b">
        <f t="shared" si="50"/>
        <v>0</v>
      </c>
      <c r="T368" t="b">
        <f t="shared" si="50"/>
        <v>0</v>
      </c>
      <c r="U368" t="b">
        <f t="shared" si="50"/>
        <v>0</v>
      </c>
      <c r="V368" t="b">
        <f t="shared" si="50"/>
        <v>1</v>
      </c>
      <c r="W368" t="b">
        <f t="shared" si="50"/>
        <v>0</v>
      </c>
      <c r="X368" t="b">
        <f t="shared" si="50"/>
        <v>0</v>
      </c>
      <c r="Y368" t="b">
        <f t="shared" si="50"/>
        <v>0</v>
      </c>
      <c r="Z368" t="b">
        <f t="shared" si="50"/>
        <v>1</v>
      </c>
      <c r="AA368" t="b">
        <f t="shared" si="50"/>
        <v>0</v>
      </c>
      <c r="AB368" t="b">
        <f t="shared" si="50"/>
        <v>0</v>
      </c>
      <c r="AC368" t="b">
        <f t="shared" si="50"/>
        <v>0</v>
      </c>
      <c r="AD368" t="b">
        <f t="shared" si="50"/>
        <v>0</v>
      </c>
      <c r="AE368" t="b">
        <f t="shared" si="50"/>
        <v>0</v>
      </c>
      <c r="AF368" t="b">
        <f t="shared" si="50"/>
        <v>0</v>
      </c>
      <c r="AG368" t="b">
        <f t="shared" si="49"/>
        <v>1</v>
      </c>
      <c r="AH368" t="b">
        <f t="shared" si="49"/>
        <v>0</v>
      </c>
      <c r="AI368" t="b">
        <f t="shared" si="49"/>
        <v>0</v>
      </c>
      <c r="AJ368" t="b">
        <f t="shared" si="49"/>
        <v>0</v>
      </c>
      <c r="AK368" t="b">
        <f t="shared" si="49"/>
        <v>0</v>
      </c>
      <c r="AL368" t="b">
        <f t="shared" si="49"/>
        <v>0</v>
      </c>
    </row>
    <row r="369" spans="1:38" x14ac:dyDescent="0.25">
      <c r="A369" t="s">
        <v>1166</v>
      </c>
      <c r="B369" t="s">
        <v>1167</v>
      </c>
      <c r="C369" t="s">
        <v>257</v>
      </c>
      <c r="D369" t="s">
        <v>18</v>
      </c>
      <c r="P369" t="str">
        <f t="shared" si="45"/>
        <v>Mountain Creek Lake 1 Park, Kapilano Crescent / Saratoga Drive, Mountain Creek</v>
      </c>
      <c r="Q369" t="b">
        <f t="shared" si="50"/>
        <v>0</v>
      </c>
      <c r="R369" t="b">
        <f t="shared" si="50"/>
        <v>0</v>
      </c>
      <c r="S369" t="b">
        <f t="shared" si="50"/>
        <v>0</v>
      </c>
      <c r="T369" t="b">
        <f t="shared" si="50"/>
        <v>0</v>
      </c>
      <c r="U369" t="b">
        <f t="shared" si="50"/>
        <v>0</v>
      </c>
      <c r="V369" t="b">
        <f t="shared" si="50"/>
        <v>0</v>
      </c>
      <c r="W369" t="b">
        <f t="shared" si="50"/>
        <v>0</v>
      </c>
      <c r="X369" t="b">
        <f t="shared" si="50"/>
        <v>0</v>
      </c>
      <c r="Y369" t="b">
        <f t="shared" si="50"/>
        <v>0</v>
      </c>
      <c r="Z369" t="b">
        <f t="shared" si="50"/>
        <v>0</v>
      </c>
      <c r="AA369" t="b">
        <f t="shared" si="50"/>
        <v>0</v>
      </c>
      <c r="AB369" t="b">
        <f t="shared" si="50"/>
        <v>0</v>
      </c>
      <c r="AC369" t="b">
        <f t="shared" si="50"/>
        <v>0</v>
      </c>
      <c r="AD369" t="b">
        <f t="shared" si="50"/>
        <v>0</v>
      </c>
      <c r="AE369" t="b">
        <f t="shared" si="50"/>
        <v>0</v>
      </c>
      <c r="AF369" t="b">
        <f t="shared" si="50"/>
        <v>0</v>
      </c>
      <c r="AG369" t="b">
        <f t="shared" si="49"/>
        <v>0</v>
      </c>
      <c r="AH369" t="b">
        <f t="shared" si="49"/>
        <v>0</v>
      </c>
      <c r="AI369" t="b">
        <f t="shared" si="49"/>
        <v>0</v>
      </c>
      <c r="AJ369" t="b">
        <f t="shared" si="49"/>
        <v>0</v>
      </c>
      <c r="AK369" t="b">
        <f t="shared" si="49"/>
        <v>0</v>
      </c>
      <c r="AL369" t="b">
        <f t="shared" si="49"/>
        <v>0</v>
      </c>
    </row>
    <row r="370" spans="1:38" x14ac:dyDescent="0.25">
      <c r="A370" t="s">
        <v>1168</v>
      </c>
      <c r="B370" t="s">
        <v>1169</v>
      </c>
      <c r="C370" t="s">
        <v>257</v>
      </c>
      <c r="D370" t="s">
        <v>18</v>
      </c>
      <c r="P370" t="str">
        <f t="shared" si="45"/>
        <v>Mountain Creek Lake 2 Park, Ekala Street / Mountain Creek Road, Mountain Creek</v>
      </c>
      <c r="Q370" t="b">
        <f t="shared" si="50"/>
        <v>0</v>
      </c>
      <c r="R370" t="b">
        <f t="shared" si="50"/>
        <v>0</v>
      </c>
      <c r="S370" t="b">
        <f t="shared" si="50"/>
        <v>0</v>
      </c>
      <c r="T370" t="b">
        <f t="shared" si="50"/>
        <v>0</v>
      </c>
      <c r="U370" t="b">
        <f t="shared" si="50"/>
        <v>0</v>
      </c>
      <c r="V370" t="b">
        <f t="shared" si="50"/>
        <v>0</v>
      </c>
      <c r="W370" t="b">
        <f t="shared" si="50"/>
        <v>0</v>
      </c>
      <c r="X370" t="b">
        <f t="shared" si="50"/>
        <v>0</v>
      </c>
      <c r="Y370" t="b">
        <f t="shared" si="50"/>
        <v>0</v>
      </c>
      <c r="Z370" t="b">
        <f t="shared" si="50"/>
        <v>0</v>
      </c>
      <c r="AA370" t="b">
        <f t="shared" si="50"/>
        <v>0</v>
      </c>
      <c r="AB370" t="b">
        <f t="shared" si="50"/>
        <v>0</v>
      </c>
      <c r="AC370" t="b">
        <f t="shared" si="50"/>
        <v>0</v>
      </c>
      <c r="AD370" t="b">
        <f t="shared" si="50"/>
        <v>0</v>
      </c>
      <c r="AE370" t="b">
        <f t="shared" si="50"/>
        <v>0</v>
      </c>
      <c r="AF370" t="b">
        <f t="shared" si="50"/>
        <v>0</v>
      </c>
      <c r="AG370" t="b">
        <f t="shared" si="49"/>
        <v>0</v>
      </c>
      <c r="AH370" t="b">
        <f t="shared" si="49"/>
        <v>0</v>
      </c>
      <c r="AI370" t="b">
        <f t="shared" si="49"/>
        <v>0</v>
      </c>
      <c r="AJ370" t="b">
        <f t="shared" si="49"/>
        <v>0</v>
      </c>
      <c r="AK370" t="b">
        <f t="shared" si="49"/>
        <v>0</v>
      </c>
      <c r="AL370" t="b">
        <f t="shared" si="49"/>
        <v>0</v>
      </c>
    </row>
    <row r="371" spans="1:38" x14ac:dyDescent="0.25">
      <c r="A371" t="s">
        <v>1170</v>
      </c>
      <c r="B371" t="s">
        <v>1171</v>
      </c>
      <c r="C371" t="s">
        <v>1172</v>
      </c>
      <c r="D371" t="s">
        <v>18</v>
      </c>
      <c r="E371" t="s">
        <v>1173</v>
      </c>
      <c r="F371" t="s">
        <v>1174</v>
      </c>
      <c r="P371" t="str">
        <f t="shared" si="45"/>
        <v>Mountain Estate Park, Carriage Crescent, Beerburrum</v>
      </c>
      <c r="Q371" t="b">
        <f t="shared" si="50"/>
        <v>0</v>
      </c>
      <c r="R371" t="b">
        <f t="shared" si="50"/>
        <v>0</v>
      </c>
      <c r="S371" t="b">
        <f t="shared" si="50"/>
        <v>1</v>
      </c>
      <c r="T371" t="b">
        <f t="shared" si="50"/>
        <v>0</v>
      </c>
      <c r="U371" t="b">
        <f t="shared" si="50"/>
        <v>0</v>
      </c>
      <c r="V371" t="b">
        <f t="shared" si="50"/>
        <v>0</v>
      </c>
      <c r="W371" t="b">
        <f t="shared" si="50"/>
        <v>0</v>
      </c>
      <c r="X371" t="b">
        <f t="shared" si="50"/>
        <v>0</v>
      </c>
      <c r="Y371" t="b">
        <f t="shared" si="50"/>
        <v>1</v>
      </c>
      <c r="Z371" t="b">
        <f t="shared" si="50"/>
        <v>0</v>
      </c>
      <c r="AA371" t="b">
        <f t="shared" si="50"/>
        <v>0</v>
      </c>
      <c r="AB371" t="b">
        <f t="shared" si="50"/>
        <v>0</v>
      </c>
      <c r="AC371" t="b">
        <f t="shared" si="50"/>
        <v>0</v>
      </c>
      <c r="AD371" t="b">
        <f t="shared" si="50"/>
        <v>0</v>
      </c>
      <c r="AE371" t="b">
        <f t="shared" si="50"/>
        <v>0</v>
      </c>
      <c r="AF371" t="b">
        <f t="shared" ref="AF371:AL434" si="51">NOT(ISERROR(FIND(AF$1,$E371)))</f>
        <v>0</v>
      </c>
      <c r="AG371" t="b">
        <f t="shared" si="51"/>
        <v>0</v>
      </c>
      <c r="AH371" t="b">
        <f t="shared" si="51"/>
        <v>0</v>
      </c>
      <c r="AI371" t="b">
        <f t="shared" si="51"/>
        <v>0</v>
      </c>
      <c r="AJ371" t="b">
        <f t="shared" si="51"/>
        <v>0</v>
      </c>
      <c r="AK371" t="b">
        <f t="shared" si="51"/>
        <v>0</v>
      </c>
      <c r="AL371" t="b">
        <f t="shared" si="51"/>
        <v>0</v>
      </c>
    </row>
    <row r="372" spans="1:38" x14ac:dyDescent="0.25">
      <c r="A372" t="s">
        <v>1175</v>
      </c>
      <c r="B372" t="s">
        <v>1176</v>
      </c>
      <c r="C372" t="s">
        <v>1177</v>
      </c>
      <c r="D372" t="s">
        <v>234</v>
      </c>
      <c r="E372" t="s">
        <v>748</v>
      </c>
      <c r="F372" t="s">
        <v>1178</v>
      </c>
      <c r="I372" s="1" t="s">
        <v>1179</v>
      </c>
      <c r="P372" t="str">
        <f t="shared" si="45"/>
        <v>Mudjimba Beach, Mudjimba Esplanade, Mudjimba</v>
      </c>
      <c r="Q372" t="b">
        <f t="shared" ref="Q372:AF435" si="52">NOT(ISERROR(FIND(Q$1,$E372)))</f>
        <v>1</v>
      </c>
      <c r="R372" t="b">
        <f t="shared" si="52"/>
        <v>0</v>
      </c>
      <c r="S372" t="b">
        <f t="shared" si="52"/>
        <v>1</v>
      </c>
      <c r="T372" t="b">
        <f t="shared" si="52"/>
        <v>0</v>
      </c>
      <c r="U372" t="b">
        <f t="shared" si="52"/>
        <v>0</v>
      </c>
      <c r="V372" t="b">
        <f t="shared" si="52"/>
        <v>0</v>
      </c>
      <c r="W372" t="b">
        <f t="shared" si="52"/>
        <v>0</v>
      </c>
      <c r="X372" t="b">
        <f t="shared" si="52"/>
        <v>1</v>
      </c>
      <c r="Y372" t="b">
        <f t="shared" si="52"/>
        <v>0</v>
      </c>
      <c r="Z372" t="b">
        <f t="shared" si="52"/>
        <v>0</v>
      </c>
      <c r="AA372" t="b">
        <f t="shared" si="52"/>
        <v>0</v>
      </c>
      <c r="AB372" t="b">
        <f t="shared" si="52"/>
        <v>0</v>
      </c>
      <c r="AC372" t="b">
        <f t="shared" si="52"/>
        <v>0</v>
      </c>
      <c r="AD372" t="b">
        <f t="shared" si="52"/>
        <v>0</v>
      </c>
      <c r="AE372" t="b">
        <f t="shared" si="52"/>
        <v>0</v>
      </c>
      <c r="AF372" t="b">
        <f t="shared" si="52"/>
        <v>1</v>
      </c>
      <c r="AG372" t="b">
        <f t="shared" si="51"/>
        <v>0</v>
      </c>
      <c r="AH372" t="b">
        <f t="shared" si="51"/>
        <v>0</v>
      </c>
      <c r="AI372" t="b">
        <f t="shared" si="51"/>
        <v>1</v>
      </c>
      <c r="AJ372" t="b">
        <f t="shared" si="51"/>
        <v>0</v>
      </c>
      <c r="AK372" t="b">
        <f t="shared" si="51"/>
        <v>0</v>
      </c>
      <c r="AL372" t="b">
        <f t="shared" si="51"/>
        <v>0</v>
      </c>
    </row>
    <row r="373" spans="1:38" x14ac:dyDescent="0.25">
      <c r="A373" t="s">
        <v>1180</v>
      </c>
      <c r="C373" t="s">
        <v>1177</v>
      </c>
      <c r="D373" t="s">
        <v>46</v>
      </c>
      <c r="E373" t="s">
        <v>156</v>
      </c>
      <c r="F373" t="s">
        <v>1181</v>
      </c>
      <c r="P373" t="str">
        <f t="shared" si="45"/>
        <v>Mudjimba Skate Park, , Mudjimba</v>
      </c>
      <c r="Q373" t="b">
        <f t="shared" si="52"/>
        <v>0</v>
      </c>
      <c r="R373" t="b">
        <f t="shared" si="52"/>
        <v>0</v>
      </c>
      <c r="S373" t="b">
        <f t="shared" si="52"/>
        <v>0</v>
      </c>
      <c r="T373" t="b">
        <f t="shared" si="52"/>
        <v>0</v>
      </c>
      <c r="U373" t="b">
        <f t="shared" si="52"/>
        <v>0</v>
      </c>
      <c r="V373" t="b">
        <f t="shared" si="52"/>
        <v>0</v>
      </c>
      <c r="W373" t="b">
        <f t="shared" si="52"/>
        <v>0</v>
      </c>
      <c r="X373" t="b">
        <f t="shared" si="52"/>
        <v>1</v>
      </c>
      <c r="Y373" t="b">
        <f t="shared" si="52"/>
        <v>0</v>
      </c>
      <c r="Z373" t="b">
        <f t="shared" si="52"/>
        <v>0</v>
      </c>
      <c r="AA373" t="b">
        <f t="shared" si="52"/>
        <v>0</v>
      </c>
      <c r="AB373" t="b">
        <f t="shared" si="52"/>
        <v>0</v>
      </c>
      <c r="AC373" t="b">
        <f t="shared" si="52"/>
        <v>0</v>
      </c>
      <c r="AD373" t="b">
        <f t="shared" si="52"/>
        <v>0</v>
      </c>
      <c r="AE373" t="b">
        <f t="shared" si="52"/>
        <v>0</v>
      </c>
      <c r="AF373" t="b">
        <f t="shared" si="52"/>
        <v>0</v>
      </c>
      <c r="AG373" t="b">
        <f t="shared" si="51"/>
        <v>0</v>
      </c>
      <c r="AH373" t="b">
        <f t="shared" si="51"/>
        <v>0</v>
      </c>
      <c r="AI373" t="b">
        <f t="shared" si="51"/>
        <v>0</v>
      </c>
      <c r="AJ373" t="b">
        <f t="shared" si="51"/>
        <v>0</v>
      </c>
      <c r="AK373" t="b">
        <f t="shared" si="51"/>
        <v>0</v>
      </c>
      <c r="AL373" t="b">
        <f t="shared" si="51"/>
        <v>0</v>
      </c>
    </row>
    <row r="374" spans="1:38" x14ac:dyDescent="0.25">
      <c r="A374" t="s">
        <v>1182</v>
      </c>
      <c r="B374" t="s">
        <v>1183</v>
      </c>
      <c r="C374" t="s">
        <v>96</v>
      </c>
      <c r="D374" t="s">
        <v>73</v>
      </c>
      <c r="E374" t="s">
        <v>1184</v>
      </c>
      <c r="F374" t="s">
        <v>1185</v>
      </c>
      <c r="P374" t="str">
        <f t="shared" si="45"/>
        <v>Muller Park, Muller Park Road, Bli Bli</v>
      </c>
      <c r="Q374" t="b">
        <f t="shared" si="52"/>
        <v>1</v>
      </c>
      <c r="R374" t="b">
        <f t="shared" si="52"/>
        <v>1</v>
      </c>
      <c r="S374" t="b">
        <f t="shared" si="52"/>
        <v>1</v>
      </c>
      <c r="T374" t="b">
        <f t="shared" si="52"/>
        <v>1</v>
      </c>
      <c r="U374" t="b">
        <f t="shared" si="52"/>
        <v>0</v>
      </c>
      <c r="V374" t="b">
        <f t="shared" si="52"/>
        <v>0</v>
      </c>
      <c r="W374" t="b">
        <f t="shared" si="52"/>
        <v>0</v>
      </c>
      <c r="X374" t="b">
        <f t="shared" si="52"/>
        <v>1</v>
      </c>
      <c r="Y374" t="b">
        <f t="shared" si="52"/>
        <v>1</v>
      </c>
      <c r="Z374" t="b">
        <f t="shared" si="52"/>
        <v>0</v>
      </c>
      <c r="AA374" t="b">
        <f t="shared" si="52"/>
        <v>0</v>
      </c>
      <c r="AB374" t="b">
        <f t="shared" si="52"/>
        <v>0</v>
      </c>
      <c r="AC374" t="b">
        <f t="shared" si="52"/>
        <v>0</v>
      </c>
      <c r="AD374" t="b">
        <f t="shared" si="52"/>
        <v>0</v>
      </c>
      <c r="AE374" t="b">
        <f t="shared" si="52"/>
        <v>1</v>
      </c>
      <c r="AF374" t="b">
        <f t="shared" si="52"/>
        <v>0</v>
      </c>
      <c r="AG374" t="b">
        <f t="shared" si="51"/>
        <v>0</v>
      </c>
      <c r="AH374" t="b">
        <f t="shared" si="51"/>
        <v>0</v>
      </c>
      <c r="AI374" t="b">
        <f t="shared" si="51"/>
        <v>0</v>
      </c>
      <c r="AJ374" t="b">
        <f t="shared" si="51"/>
        <v>1</v>
      </c>
      <c r="AK374" t="b">
        <f t="shared" si="51"/>
        <v>0</v>
      </c>
      <c r="AL374" t="b">
        <f t="shared" si="51"/>
        <v>0</v>
      </c>
    </row>
    <row r="375" spans="1:38" x14ac:dyDescent="0.25">
      <c r="A375" t="s">
        <v>1186</v>
      </c>
      <c r="B375" t="s">
        <v>1187</v>
      </c>
      <c r="C375" t="s">
        <v>33</v>
      </c>
      <c r="D375" t="s">
        <v>18</v>
      </c>
      <c r="E375" t="s">
        <v>83</v>
      </c>
      <c r="P375" t="str">
        <f t="shared" si="45"/>
        <v>Myuna Park, Wingara Street, Buddina</v>
      </c>
      <c r="Q375" t="b">
        <f t="shared" si="52"/>
        <v>0</v>
      </c>
      <c r="R375" t="b">
        <f t="shared" si="52"/>
        <v>1</v>
      </c>
      <c r="S375" t="b">
        <f t="shared" si="52"/>
        <v>0</v>
      </c>
      <c r="T375" t="b">
        <f t="shared" si="52"/>
        <v>0</v>
      </c>
      <c r="U375" t="b">
        <f t="shared" si="52"/>
        <v>0</v>
      </c>
      <c r="V375" t="b">
        <f t="shared" si="52"/>
        <v>0</v>
      </c>
      <c r="W375" t="b">
        <f t="shared" si="52"/>
        <v>0</v>
      </c>
      <c r="X375" t="b">
        <f t="shared" si="52"/>
        <v>0</v>
      </c>
      <c r="Y375" t="b">
        <f t="shared" si="52"/>
        <v>0</v>
      </c>
      <c r="Z375" t="b">
        <f t="shared" si="52"/>
        <v>0</v>
      </c>
      <c r="AA375" t="b">
        <f t="shared" si="52"/>
        <v>0</v>
      </c>
      <c r="AB375" t="b">
        <f t="shared" si="52"/>
        <v>0</v>
      </c>
      <c r="AC375" t="b">
        <f t="shared" si="52"/>
        <v>0</v>
      </c>
      <c r="AD375" t="b">
        <f t="shared" si="52"/>
        <v>0</v>
      </c>
      <c r="AE375" t="b">
        <f t="shared" si="52"/>
        <v>0</v>
      </c>
      <c r="AF375" t="b">
        <f t="shared" si="52"/>
        <v>0</v>
      </c>
      <c r="AG375" t="b">
        <f t="shared" si="51"/>
        <v>0</v>
      </c>
      <c r="AH375" t="b">
        <f t="shared" si="51"/>
        <v>0</v>
      </c>
      <c r="AI375" t="b">
        <f t="shared" si="51"/>
        <v>0</v>
      </c>
      <c r="AJ375" t="b">
        <f t="shared" si="51"/>
        <v>0</v>
      </c>
      <c r="AK375" t="b">
        <f t="shared" si="51"/>
        <v>0</v>
      </c>
      <c r="AL375" t="b">
        <f t="shared" si="51"/>
        <v>0</v>
      </c>
    </row>
    <row r="376" spans="1:38" x14ac:dyDescent="0.25">
      <c r="A376" t="s">
        <v>1188</v>
      </c>
      <c r="B376" t="s">
        <v>1189</v>
      </c>
      <c r="C376" t="s">
        <v>261</v>
      </c>
      <c r="F376" t="s">
        <v>1190</v>
      </c>
      <c r="P376" t="str">
        <f t="shared" si="45"/>
        <v>Nambour Civic Centre, Currie Street, Nambour, Nambour</v>
      </c>
      <c r="Q376" t="b">
        <f t="shared" si="52"/>
        <v>0</v>
      </c>
      <c r="R376" t="b">
        <f t="shared" si="52"/>
        <v>0</v>
      </c>
      <c r="S376" t="b">
        <f t="shared" si="52"/>
        <v>0</v>
      </c>
      <c r="T376" t="b">
        <f t="shared" si="52"/>
        <v>0</v>
      </c>
      <c r="U376" t="b">
        <f t="shared" si="52"/>
        <v>0</v>
      </c>
      <c r="V376" t="b">
        <f t="shared" si="52"/>
        <v>0</v>
      </c>
      <c r="W376" t="b">
        <f t="shared" si="52"/>
        <v>0</v>
      </c>
      <c r="X376" t="b">
        <f t="shared" si="52"/>
        <v>0</v>
      </c>
      <c r="Y376" t="b">
        <f t="shared" si="52"/>
        <v>0</v>
      </c>
      <c r="Z376" t="b">
        <f t="shared" si="52"/>
        <v>0</v>
      </c>
      <c r="AA376" t="b">
        <f t="shared" si="52"/>
        <v>0</v>
      </c>
      <c r="AB376" t="b">
        <f t="shared" si="52"/>
        <v>0</v>
      </c>
      <c r="AC376" t="b">
        <f t="shared" si="52"/>
        <v>0</v>
      </c>
      <c r="AD376" t="b">
        <f t="shared" si="52"/>
        <v>0</v>
      </c>
      <c r="AE376" t="b">
        <f t="shared" si="52"/>
        <v>0</v>
      </c>
      <c r="AF376" t="b">
        <f t="shared" si="52"/>
        <v>0</v>
      </c>
      <c r="AG376" t="b">
        <f t="shared" si="51"/>
        <v>0</v>
      </c>
      <c r="AH376" t="b">
        <f t="shared" si="51"/>
        <v>0</v>
      </c>
      <c r="AI376" t="b">
        <f t="shared" si="51"/>
        <v>0</v>
      </c>
      <c r="AJ376" t="b">
        <f t="shared" si="51"/>
        <v>0</v>
      </c>
      <c r="AK376" t="b">
        <f t="shared" si="51"/>
        <v>0</v>
      </c>
      <c r="AL376" t="b">
        <f t="shared" si="51"/>
        <v>0</v>
      </c>
    </row>
    <row r="377" spans="1:38" x14ac:dyDescent="0.25">
      <c r="A377" t="s">
        <v>1191</v>
      </c>
      <c r="B377" t="s">
        <v>1192</v>
      </c>
      <c r="C377" t="s">
        <v>261</v>
      </c>
      <c r="D377" t="s">
        <v>139</v>
      </c>
      <c r="F377" t="s">
        <v>1193</v>
      </c>
      <c r="P377" t="str">
        <f t="shared" si="45"/>
        <v>Nambour Heights Tennis Courts, 28-30 Isabella Avenue, Nambour</v>
      </c>
      <c r="Q377" t="b">
        <f t="shared" si="52"/>
        <v>0</v>
      </c>
      <c r="R377" t="b">
        <f t="shared" si="52"/>
        <v>0</v>
      </c>
      <c r="S377" t="b">
        <f t="shared" si="52"/>
        <v>0</v>
      </c>
      <c r="T377" t="b">
        <f t="shared" si="52"/>
        <v>0</v>
      </c>
      <c r="U377" t="b">
        <f t="shared" si="52"/>
        <v>0</v>
      </c>
      <c r="V377" t="b">
        <f t="shared" si="52"/>
        <v>0</v>
      </c>
      <c r="W377" t="b">
        <f t="shared" si="52"/>
        <v>0</v>
      </c>
      <c r="X377" t="b">
        <f t="shared" si="52"/>
        <v>0</v>
      </c>
      <c r="Y377" t="b">
        <f t="shared" si="52"/>
        <v>0</v>
      </c>
      <c r="Z377" t="b">
        <f t="shared" si="52"/>
        <v>0</v>
      </c>
      <c r="AA377" t="b">
        <f t="shared" si="52"/>
        <v>0</v>
      </c>
      <c r="AB377" t="b">
        <f t="shared" si="52"/>
        <v>0</v>
      </c>
      <c r="AC377" t="b">
        <f t="shared" si="52"/>
        <v>0</v>
      </c>
      <c r="AD377" t="b">
        <f t="shared" si="52"/>
        <v>0</v>
      </c>
      <c r="AE377" t="b">
        <f t="shared" si="52"/>
        <v>0</v>
      </c>
      <c r="AF377" t="b">
        <f t="shared" si="52"/>
        <v>0</v>
      </c>
      <c r="AG377" t="b">
        <f t="shared" si="51"/>
        <v>0</v>
      </c>
      <c r="AH377" t="b">
        <f t="shared" si="51"/>
        <v>0</v>
      </c>
      <c r="AI377" t="b">
        <f t="shared" si="51"/>
        <v>0</v>
      </c>
      <c r="AJ377" t="b">
        <f t="shared" si="51"/>
        <v>0</v>
      </c>
      <c r="AK377" t="b">
        <f t="shared" si="51"/>
        <v>0</v>
      </c>
      <c r="AL377" t="b">
        <f t="shared" si="51"/>
        <v>0</v>
      </c>
    </row>
    <row r="378" spans="1:38" x14ac:dyDescent="0.25">
      <c r="A378" t="s">
        <v>1194</v>
      </c>
      <c r="B378" t="s">
        <v>1195</v>
      </c>
      <c r="C378" t="s">
        <v>261</v>
      </c>
      <c r="D378" t="s">
        <v>1196</v>
      </c>
      <c r="E378" t="s">
        <v>1050</v>
      </c>
      <c r="F378" t="s">
        <v>1197</v>
      </c>
      <c r="H378" t="s">
        <v>1198</v>
      </c>
      <c r="I378" s="1" t="s">
        <v>1199</v>
      </c>
      <c r="P378" t="str">
        <f t="shared" si="45"/>
        <v>Nambour Showgrounds, Coronation Avenue, Nambour</v>
      </c>
      <c r="Q378" t="b">
        <f t="shared" si="52"/>
        <v>0</v>
      </c>
      <c r="R378" t="b">
        <f t="shared" si="52"/>
        <v>0</v>
      </c>
      <c r="S378" t="b">
        <f t="shared" si="52"/>
        <v>0</v>
      </c>
      <c r="T378" t="b">
        <f t="shared" si="52"/>
        <v>0</v>
      </c>
      <c r="U378" t="b">
        <f t="shared" si="52"/>
        <v>0</v>
      </c>
      <c r="V378" t="b">
        <f t="shared" si="52"/>
        <v>0</v>
      </c>
      <c r="W378" t="b">
        <f t="shared" si="52"/>
        <v>0</v>
      </c>
      <c r="X378" t="b">
        <f t="shared" si="52"/>
        <v>0</v>
      </c>
      <c r="Y378" t="b">
        <f t="shared" si="52"/>
        <v>0</v>
      </c>
      <c r="Z378" t="b">
        <f t="shared" si="52"/>
        <v>0</v>
      </c>
      <c r="AA378" t="b">
        <f t="shared" si="52"/>
        <v>0</v>
      </c>
      <c r="AB378" t="b">
        <f t="shared" si="52"/>
        <v>0</v>
      </c>
      <c r="AC378" t="b">
        <f t="shared" si="52"/>
        <v>0</v>
      </c>
      <c r="AD378" t="b">
        <f t="shared" si="52"/>
        <v>0</v>
      </c>
      <c r="AE378" t="b">
        <f t="shared" si="52"/>
        <v>0</v>
      </c>
      <c r="AF378" t="b">
        <f t="shared" si="52"/>
        <v>0</v>
      </c>
      <c r="AG378" t="b">
        <f t="shared" si="51"/>
        <v>1</v>
      </c>
      <c r="AH378" t="b">
        <f t="shared" si="51"/>
        <v>0</v>
      </c>
      <c r="AI378" t="b">
        <f t="shared" si="51"/>
        <v>0</v>
      </c>
      <c r="AJ378" t="b">
        <f t="shared" si="51"/>
        <v>0</v>
      </c>
      <c r="AK378" t="b">
        <f t="shared" si="51"/>
        <v>0</v>
      </c>
      <c r="AL378" t="b">
        <f t="shared" si="51"/>
        <v>0</v>
      </c>
    </row>
    <row r="379" spans="1:38" x14ac:dyDescent="0.25">
      <c r="A379" t="s">
        <v>1200</v>
      </c>
      <c r="B379" t="s">
        <v>1201</v>
      </c>
      <c r="C379" t="s">
        <v>575</v>
      </c>
      <c r="D379" t="s">
        <v>18</v>
      </c>
      <c r="E379" t="s">
        <v>29</v>
      </c>
      <c r="P379" t="str">
        <f t="shared" si="45"/>
        <v>Tahiti Street Park, Tahiti Street, Parrearra</v>
      </c>
      <c r="Q379" t="b">
        <f t="shared" si="52"/>
        <v>0</v>
      </c>
      <c r="R379" t="b">
        <f t="shared" si="52"/>
        <v>0</v>
      </c>
      <c r="S379" t="b">
        <f t="shared" si="52"/>
        <v>1</v>
      </c>
      <c r="T379" t="b">
        <f t="shared" si="52"/>
        <v>0</v>
      </c>
      <c r="U379" t="b">
        <f t="shared" si="52"/>
        <v>0</v>
      </c>
      <c r="V379" t="b">
        <f t="shared" si="52"/>
        <v>0</v>
      </c>
      <c r="W379" t="b">
        <f t="shared" si="52"/>
        <v>0</v>
      </c>
      <c r="X379" t="b">
        <f t="shared" si="52"/>
        <v>0</v>
      </c>
      <c r="Y379" t="b">
        <f t="shared" si="52"/>
        <v>0</v>
      </c>
      <c r="Z379" t="b">
        <f t="shared" si="52"/>
        <v>0</v>
      </c>
      <c r="AA379" t="b">
        <f t="shared" si="52"/>
        <v>0</v>
      </c>
      <c r="AB379" t="b">
        <f t="shared" si="52"/>
        <v>0</v>
      </c>
      <c r="AC379" t="b">
        <f t="shared" si="52"/>
        <v>0</v>
      </c>
      <c r="AD379" t="b">
        <f t="shared" si="52"/>
        <v>0</v>
      </c>
      <c r="AE379" t="b">
        <f t="shared" si="52"/>
        <v>0</v>
      </c>
      <c r="AF379" t="b">
        <f t="shared" si="52"/>
        <v>0</v>
      </c>
      <c r="AG379" t="b">
        <f t="shared" si="51"/>
        <v>0</v>
      </c>
      <c r="AH379" t="b">
        <f t="shared" si="51"/>
        <v>0</v>
      </c>
      <c r="AI379" t="b">
        <f t="shared" si="51"/>
        <v>0</v>
      </c>
      <c r="AJ379" t="b">
        <f t="shared" si="51"/>
        <v>0</v>
      </c>
      <c r="AK379" t="b">
        <f t="shared" si="51"/>
        <v>0</v>
      </c>
      <c r="AL379" t="b">
        <f t="shared" si="51"/>
        <v>0</v>
      </c>
    </row>
    <row r="380" spans="1:38" x14ac:dyDescent="0.25">
      <c r="A380" t="s">
        <v>1202</v>
      </c>
      <c r="B380" t="s">
        <v>1203</v>
      </c>
      <c r="C380" t="s">
        <v>261</v>
      </c>
      <c r="D380" t="s">
        <v>46</v>
      </c>
      <c r="E380" t="s">
        <v>83</v>
      </c>
      <c r="F380" t="s">
        <v>1204</v>
      </c>
      <c r="P380" t="str">
        <f t="shared" si="45"/>
        <v>Nambour Skate Park, Mathew Street / Carroll Street, Nambour</v>
      </c>
      <c r="Q380" t="b">
        <f t="shared" si="52"/>
        <v>0</v>
      </c>
      <c r="R380" t="b">
        <f t="shared" si="52"/>
        <v>1</v>
      </c>
      <c r="S380" t="b">
        <f t="shared" si="52"/>
        <v>0</v>
      </c>
      <c r="T380" t="b">
        <f t="shared" si="52"/>
        <v>0</v>
      </c>
      <c r="U380" t="b">
        <f t="shared" si="52"/>
        <v>0</v>
      </c>
      <c r="V380" t="b">
        <f t="shared" si="52"/>
        <v>0</v>
      </c>
      <c r="W380" t="b">
        <f t="shared" si="52"/>
        <v>0</v>
      </c>
      <c r="X380" t="b">
        <f t="shared" si="52"/>
        <v>0</v>
      </c>
      <c r="Y380" t="b">
        <f t="shared" si="52"/>
        <v>0</v>
      </c>
      <c r="Z380" t="b">
        <f t="shared" si="52"/>
        <v>0</v>
      </c>
      <c r="AA380" t="b">
        <f t="shared" si="52"/>
        <v>0</v>
      </c>
      <c r="AB380" t="b">
        <f t="shared" si="52"/>
        <v>0</v>
      </c>
      <c r="AC380" t="b">
        <f t="shared" si="52"/>
        <v>0</v>
      </c>
      <c r="AD380" t="b">
        <f t="shared" si="52"/>
        <v>0</v>
      </c>
      <c r="AE380" t="b">
        <f t="shared" si="52"/>
        <v>0</v>
      </c>
      <c r="AF380" t="b">
        <f t="shared" si="52"/>
        <v>0</v>
      </c>
      <c r="AG380" t="b">
        <f t="shared" si="51"/>
        <v>0</v>
      </c>
      <c r="AH380" t="b">
        <f t="shared" si="51"/>
        <v>0</v>
      </c>
      <c r="AI380" t="b">
        <f t="shared" si="51"/>
        <v>0</v>
      </c>
      <c r="AJ380" t="b">
        <f t="shared" si="51"/>
        <v>0</v>
      </c>
      <c r="AK380" t="b">
        <f t="shared" si="51"/>
        <v>0</v>
      </c>
      <c r="AL380" t="b">
        <f t="shared" si="51"/>
        <v>0</v>
      </c>
    </row>
    <row r="381" spans="1:38" x14ac:dyDescent="0.25">
      <c r="A381" t="s">
        <v>1205</v>
      </c>
      <c r="B381" t="s">
        <v>1206</v>
      </c>
      <c r="C381" t="s">
        <v>60</v>
      </c>
      <c r="D381" t="s">
        <v>18</v>
      </c>
      <c r="P381" t="str">
        <f t="shared" si="45"/>
        <v>Nautilus Place Reserve, Mariner Place, Twin Waters</v>
      </c>
      <c r="Q381" t="b">
        <f t="shared" si="52"/>
        <v>0</v>
      </c>
      <c r="R381" t="b">
        <f t="shared" si="52"/>
        <v>0</v>
      </c>
      <c r="S381" t="b">
        <f t="shared" si="52"/>
        <v>0</v>
      </c>
      <c r="T381" t="b">
        <f t="shared" si="52"/>
        <v>0</v>
      </c>
      <c r="U381" t="b">
        <f t="shared" si="52"/>
        <v>0</v>
      </c>
      <c r="V381" t="b">
        <f t="shared" si="52"/>
        <v>0</v>
      </c>
      <c r="W381" t="b">
        <f t="shared" si="52"/>
        <v>0</v>
      </c>
      <c r="X381" t="b">
        <f t="shared" si="52"/>
        <v>0</v>
      </c>
      <c r="Y381" t="b">
        <f t="shared" si="52"/>
        <v>0</v>
      </c>
      <c r="Z381" t="b">
        <f t="shared" si="52"/>
        <v>0</v>
      </c>
      <c r="AA381" t="b">
        <f t="shared" si="52"/>
        <v>0</v>
      </c>
      <c r="AB381" t="b">
        <f t="shared" si="52"/>
        <v>0</v>
      </c>
      <c r="AC381" t="b">
        <f t="shared" si="52"/>
        <v>0</v>
      </c>
      <c r="AD381" t="b">
        <f t="shared" si="52"/>
        <v>0</v>
      </c>
      <c r="AE381" t="b">
        <f t="shared" si="52"/>
        <v>0</v>
      </c>
      <c r="AF381" t="b">
        <f t="shared" si="52"/>
        <v>0</v>
      </c>
      <c r="AG381" t="b">
        <f t="shared" si="51"/>
        <v>0</v>
      </c>
      <c r="AH381" t="b">
        <f t="shared" si="51"/>
        <v>0</v>
      </c>
      <c r="AI381" t="b">
        <f t="shared" si="51"/>
        <v>0</v>
      </c>
      <c r="AJ381" t="b">
        <f t="shared" si="51"/>
        <v>0</v>
      </c>
      <c r="AK381" t="b">
        <f t="shared" si="51"/>
        <v>0</v>
      </c>
      <c r="AL381" t="b">
        <f t="shared" si="51"/>
        <v>0</v>
      </c>
    </row>
    <row r="382" spans="1:38" x14ac:dyDescent="0.25">
      <c r="A382" t="s">
        <v>1207</v>
      </c>
      <c r="B382" t="s">
        <v>352</v>
      </c>
      <c r="C382" t="s">
        <v>405</v>
      </c>
      <c r="D382" t="s">
        <v>18</v>
      </c>
      <c r="E382" t="s">
        <v>83</v>
      </c>
      <c r="P382" t="str">
        <f t="shared" si="45"/>
        <v>Neerim Drive Park 1 and Park 2, Carinya Street, Minyama</v>
      </c>
      <c r="Q382" t="b">
        <f t="shared" si="52"/>
        <v>0</v>
      </c>
      <c r="R382" t="b">
        <f t="shared" si="52"/>
        <v>1</v>
      </c>
      <c r="S382" t="b">
        <f t="shared" si="52"/>
        <v>0</v>
      </c>
      <c r="T382" t="b">
        <f t="shared" si="52"/>
        <v>0</v>
      </c>
      <c r="U382" t="b">
        <f t="shared" si="52"/>
        <v>0</v>
      </c>
      <c r="V382" t="b">
        <f t="shared" si="52"/>
        <v>0</v>
      </c>
      <c r="W382" t="b">
        <f t="shared" si="52"/>
        <v>0</v>
      </c>
      <c r="X382" t="b">
        <f t="shared" si="52"/>
        <v>0</v>
      </c>
      <c r="Y382" t="b">
        <f t="shared" si="52"/>
        <v>0</v>
      </c>
      <c r="Z382" t="b">
        <f t="shared" si="52"/>
        <v>0</v>
      </c>
      <c r="AA382" t="b">
        <f t="shared" si="52"/>
        <v>0</v>
      </c>
      <c r="AB382" t="b">
        <f t="shared" si="52"/>
        <v>0</v>
      </c>
      <c r="AC382" t="b">
        <f t="shared" si="52"/>
        <v>0</v>
      </c>
      <c r="AD382" t="b">
        <f t="shared" si="52"/>
        <v>0</v>
      </c>
      <c r="AE382" t="b">
        <f t="shared" si="52"/>
        <v>0</v>
      </c>
      <c r="AF382" t="b">
        <f t="shared" si="52"/>
        <v>0</v>
      </c>
      <c r="AG382" t="b">
        <f t="shared" si="51"/>
        <v>0</v>
      </c>
      <c r="AH382" t="b">
        <f t="shared" si="51"/>
        <v>0</v>
      </c>
      <c r="AI382" t="b">
        <f t="shared" si="51"/>
        <v>0</v>
      </c>
      <c r="AJ382" t="b">
        <f t="shared" si="51"/>
        <v>0</v>
      </c>
      <c r="AK382" t="b">
        <f t="shared" si="51"/>
        <v>0</v>
      </c>
      <c r="AL382" t="b">
        <f t="shared" si="51"/>
        <v>0</v>
      </c>
    </row>
    <row r="383" spans="1:38" x14ac:dyDescent="0.25">
      <c r="A383" t="s">
        <v>1208</v>
      </c>
      <c r="B383" t="s">
        <v>1209</v>
      </c>
      <c r="C383" t="s">
        <v>405</v>
      </c>
      <c r="D383" t="s">
        <v>18</v>
      </c>
      <c r="P383" t="str">
        <f t="shared" si="45"/>
        <v>Neerim Drive Park 3, Wotama Court, Minyama</v>
      </c>
      <c r="Q383" t="b">
        <f t="shared" si="52"/>
        <v>0</v>
      </c>
      <c r="R383" t="b">
        <f t="shared" si="52"/>
        <v>0</v>
      </c>
      <c r="S383" t="b">
        <f t="shared" si="52"/>
        <v>0</v>
      </c>
      <c r="T383" t="b">
        <f t="shared" si="52"/>
        <v>0</v>
      </c>
      <c r="U383" t="b">
        <f t="shared" si="52"/>
        <v>0</v>
      </c>
      <c r="V383" t="b">
        <f t="shared" si="52"/>
        <v>0</v>
      </c>
      <c r="W383" t="b">
        <f t="shared" si="52"/>
        <v>0</v>
      </c>
      <c r="X383" t="b">
        <f t="shared" si="52"/>
        <v>0</v>
      </c>
      <c r="Y383" t="b">
        <f t="shared" si="52"/>
        <v>0</v>
      </c>
      <c r="Z383" t="b">
        <f t="shared" si="52"/>
        <v>0</v>
      </c>
      <c r="AA383" t="b">
        <f t="shared" si="52"/>
        <v>0</v>
      </c>
      <c r="AB383" t="b">
        <f t="shared" si="52"/>
        <v>0</v>
      </c>
      <c r="AC383" t="b">
        <f t="shared" si="52"/>
        <v>0</v>
      </c>
      <c r="AD383" t="b">
        <f t="shared" si="52"/>
        <v>0</v>
      </c>
      <c r="AE383" t="b">
        <f t="shared" si="52"/>
        <v>0</v>
      </c>
      <c r="AF383" t="b">
        <f t="shared" si="52"/>
        <v>0</v>
      </c>
      <c r="AG383" t="b">
        <f t="shared" si="51"/>
        <v>0</v>
      </c>
      <c r="AH383" t="b">
        <f t="shared" si="51"/>
        <v>0</v>
      </c>
      <c r="AI383" t="b">
        <f t="shared" si="51"/>
        <v>0</v>
      </c>
      <c r="AJ383" t="b">
        <f t="shared" si="51"/>
        <v>0</v>
      </c>
      <c r="AK383" t="b">
        <f t="shared" si="51"/>
        <v>0</v>
      </c>
      <c r="AL383" t="b">
        <f t="shared" si="51"/>
        <v>0</v>
      </c>
    </row>
    <row r="384" spans="1:38" x14ac:dyDescent="0.25">
      <c r="A384" t="s">
        <v>1210</v>
      </c>
      <c r="B384" t="s">
        <v>1211</v>
      </c>
      <c r="C384" t="s">
        <v>45</v>
      </c>
      <c r="D384" t="s">
        <v>73</v>
      </c>
      <c r="E384" t="s">
        <v>1212</v>
      </c>
      <c r="F384" t="s">
        <v>1213</v>
      </c>
      <c r="I384" s="1" t="s">
        <v>1214</v>
      </c>
      <c r="P384" t="str">
        <f t="shared" si="45"/>
        <v>Nelson Park, Katoa Street, Alexandra Headland</v>
      </c>
      <c r="Q384" t="b">
        <f t="shared" si="52"/>
        <v>1</v>
      </c>
      <c r="R384" t="b">
        <f t="shared" si="52"/>
        <v>1</v>
      </c>
      <c r="S384" t="b">
        <f t="shared" si="52"/>
        <v>1</v>
      </c>
      <c r="T384" t="b">
        <f t="shared" si="52"/>
        <v>0</v>
      </c>
      <c r="U384" t="b">
        <f t="shared" si="52"/>
        <v>0</v>
      </c>
      <c r="V384" t="b">
        <f t="shared" si="52"/>
        <v>0</v>
      </c>
      <c r="W384" t="b">
        <f t="shared" si="52"/>
        <v>0</v>
      </c>
      <c r="X384" t="b">
        <f t="shared" si="52"/>
        <v>1</v>
      </c>
      <c r="Y384" t="b">
        <f t="shared" si="52"/>
        <v>1</v>
      </c>
      <c r="Z384" t="b">
        <f t="shared" si="52"/>
        <v>0</v>
      </c>
      <c r="AA384" t="b">
        <f t="shared" si="52"/>
        <v>0</v>
      </c>
      <c r="AB384" t="b">
        <f t="shared" si="52"/>
        <v>0</v>
      </c>
      <c r="AC384" t="b">
        <f t="shared" si="52"/>
        <v>0</v>
      </c>
      <c r="AD384" t="b">
        <f t="shared" si="52"/>
        <v>0</v>
      </c>
      <c r="AE384" t="b">
        <f t="shared" si="52"/>
        <v>1</v>
      </c>
      <c r="AF384" t="b">
        <f t="shared" si="52"/>
        <v>0</v>
      </c>
      <c r="AG384" t="b">
        <f t="shared" si="51"/>
        <v>0</v>
      </c>
      <c r="AH384" t="b">
        <f t="shared" si="51"/>
        <v>0</v>
      </c>
      <c r="AI384" t="b">
        <f t="shared" si="51"/>
        <v>0</v>
      </c>
      <c r="AJ384" t="b">
        <f t="shared" si="51"/>
        <v>0</v>
      </c>
      <c r="AK384" t="b">
        <f t="shared" si="51"/>
        <v>0</v>
      </c>
      <c r="AL384" t="b">
        <f t="shared" si="51"/>
        <v>0</v>
      </c>
    </row>
    <row r="385" spans="1:38" x14ac:dyDescent="0.25">
      <c r="A385" t="s">
        <v>1215</v>
      </c>
      <c r="B385" t="s">
        <v>1216</v>
      </c>
      <c r="C385" t="s">
        <v>149</v>
      </c>
      <c r="D385" t="s">
        <v>18</v>
      </c>
      <c r="E385" t="s">
        <v>203</v>
      </c>
      <c r="F385" t="s">
        <v>1217</v>
      </c>
      <c r="P385" t="str">
        <f t="shared" si="45"/>
        <v>Newell Park, Montrose Street, Beerwah</v>
      </c>
      <c r="Q385" t="b">
        <f t="shared" si="52"/>
        <v>0</v>
      </c>
      <c r="R385" t="b">
        <f t="shared" si="52"/>
        <v>1</v>
      </c>
      <c r="S385" t="b">
        <f t="shared" si="52"/>
        <v>1</v>
      </c>
      <c r="T385" t="b">
        <f t="shared" si="52"/>
        <v>0</v>
      </c>
      <c r="U385" t="b">
        <f t="shared" si="52"/>
        <v>0</v>
      </c>
      <c r="V385" t="b">
        <f t="shared" si="52"/>
        <v>0</v>
      </c>
      <c r="W385" t="b">
        <f t="shared" si="52"/>
        <v>0</v>
      </c>
      <c r="X385" t="b">
        <f t="shared" si="52"/>
        <v>0</v>
      </c>
      <c r="Y385" t="b">
        <f t="shared" si="52"/>
        <v>0</v>
      </c>
      <c r="Z385" t="b">
        <f t="shared" si="52"/>
        <v>0</v>
      </c>
      <c r="AA385" t="b">
        <f t="shared" si="52"/>
        <v>0</v>
      </c>
      <c r="AB385" t="b">
        <f t="shared" si="52"/>
        <v>0</v>
      </c>
      <c r="AC385" t="b">
        <f t="shared" si="52"/>
        <v>0</v>
      </c>
      <c r="AD385" t="b">
        <f t="shared" si="52"/>
        <v>0</v>
      </c>
      <c r="AE385" t="b">
        <f t="shared" si="52"/>
        <v>1</v>
      </c>
      <c r="AF385" t="b">
        <f t="shared" si="52"/>
        <v>0</v>
      </c>
      <c r="AG385" t="b">
        <f t="shared" si="51"/>
        <v>0</v>
      </c>
      <c r="AH385" t="b">
        <f t="shared" si="51"/>
        <v>0</v>
      </c>
      <c r="AI385" t="b">
        <f t="shared" si="51"/>
        <v>0</v>
      </c>
      <c r="AJ385" t="b">
        <f t="shared" si="51"/>
        <v>0</v>
      </c>
      <c r="AK385" t="b">
        <f t="shared" si="51"/>
        <v>0</v>
      </c>
      <c r="AL385" t="b">
        <f t="shared" si="51"/>
        <v>0</v>
      </c>
    </row>
    <row r="386" spans="1:38" x14ac:dyDescent="0.25">
      <c r="A386" t="s">
        <v>1218</v>
      </c>
      <c r="B386" t="s">
        <v>1219</v>
      </c>
      <c r="C386" t="s">
        <v>149</v>
      </c>
      <c r="D386" t="s">
        <v>18</v>
      </c>
      <c r="E386" t="s">
        <v>78</v>
      </c>
      <c r="F386" t="s">
        <v>1220</v>
      </c>
      <c r="P386" t="str">
        <f t="shared" si="45"/>
        <v>Newton Park, Sidney Drive, Beerwah</v>
      </c>
      <c r="Q386" t="b">
        <f t="shared" si="52"/>
        <v>1</v>
      </c>
      <c r="R386" t="b">
        <f t="shared" si="52"/>
        <v>0</v>
      </c>
      <c r="S386" t="b">
        <f t="shared" si="52"/>
        <v>1</v>
      </c>
      <c r="T386" t="b">
        <f t="shared" si="52"/>
        <v>0</v>
      </c>
      <c r="U386" t="b">
        <f t="shared" si="52"/>
        <v>0</v>
      </c>
      <c r="V386" t="b">
        <f t="shared" si="52"/>
        <v>0</v>
      </c>
      <c r="W386" t="b">
        <f t="shared" si="52"/>
        <v>0</v>
      </c>
      <c r="X386" t="b">
        <f t="shared" si="52"/>
        <v>0</v>
      </c>
      <c r="Y386" t="b">
        <f t="shared" si="52"/>
        <v>0</v>
      </c>
      <c r="Z386" t="b">
        <f t="shared" si="52"/>
        <v>0</v>
      </c>
      <c r="AA386" t="b">
        <f t="shared" si="52"/>
        <v>0</v>
      </c>
      <c r="AB386" t="b">
        <f t="shared" si="52"/>
        <v>0</v>
      </c>
      <c r="AC386" t="b">
        <f t="shared" si="52"/>
        <v>0</v>
      </c>
      <c r="AD386" t="b">
        <f t="shared" si="52"/>
        <v>0</v>
      </c>
      <c r="AE386" t="b">
        <f t="shared" si="52"/>
        <v>0</v>
      </c>
      <c r="AF386" t="b">
        <f t="shared" si="52"/>
        <v>0</v>
      </c>
      <c r="AG386" t="b">
        <f t="shared" si="51"/>
        <v>0</v>
      </c>
      <c r="AH386" t="b">
        <f t="shared" si="51"/>
        <v>0</v>
      </c>
      <c r="AI386" t="b">
        <f t="shared" si="51"/>
        <v>0</v>
      </c>
      <c r="AJ386" t="b">
        <f t="shared" si="51"/>
        <v>0</v>
      </c>
      <c r="AK386" t="b">
        <f t="shared" si="51"/>
        <v>0</v>
      </c>
      <c r="AL386" t="b">
        <f t="shared" si="51"/>
        <v>0</v>
      </c>
    </row>
    <row r="387" spans="1:38" x14ac:dyDescent="0.25">
      <c r="A387" t="s">
        <v>1221</v>
      </c>
      <c r="B387" t="s">
        <v>1222</v>
      </c>
      <c r="C387" t="s">
        <v>355</v>
      </c>
      <c r="D387" t="s">
        <v>18</v>
      </c>
      <c r="E387" t="s">
        <v>78</v>
      </c>
      <c r="F387" t="s">
        <v>1223</v>
      </c>
      <c r="P387" t="str">
        <f t="shared" ref="P387:P450" si="53">A387&amp;", "&amp;B387&amp;", "&amp;C387</f>
        <v>Nimbus Drive Park, Nimbus Drive, Flaxton</v>
      </c>
      <c r="Q387" t="b">
        <f t="shared" si="52"/>
        <v>1</v>
      </c>
      <c r="R387" t="b">
        <f t="shared" si="52"/>
        <v>0</v>
      </c>
      <c r="S387" t="b">
        <f t="shared" si="52"/>
        <v>1</v>
      </c>
      <c r="T387" t="b">
        <f t="shared" si="52"/>
        <v>0</v>
      </c>
      <c r="U387" t="b">
        <f t="shared" si="52"/>
        <v>0</v>
      </c>
      <c r="V387" t="b">
        <f t="shared" si="52"/>
        <v>0</v>
      </c>
      <c r="W387" t="b">
        <f t="shared" si="52"/>
        <v>0</v>
      </c>
      <c r="X387" t="b">
        <f t="shared" si="52"/>
        <v>0</v>
      </c>
      <c r="Y387" t="b">
        <f t="shared" si="52"/>
        <v>0</v>
      </c>
      <c r="Z387" t="b">
        <f t="shared" si="52"/>
        <v>0</v>
      </c>
      <c r="AA387" t="b">
        <f t="shared" si="52"/>
        <v>0</v>
      </c>
      <c r="AB387" t="b">
        <f t="shared" si="52"/>
        <v>0</v>
      </c>
      <c r="AC387" t="b">
        <f t="shared" si="52"/>
        <v>0</v>
      </c>
      <c r="AD387" t="b">
        <f t="shared" si="52"/>
        <v>0</v>
      </c>
      <c r="AE387" t="b">
        <f t="shared" si="52"/>
        <v>0</v>
      </c>
      <c r="AF387" t="b">
        <f t="shared" ref="AF387:AL450" si="54">NOT(ISERROR(FIND(AF$1,$E387)))</f>
        <v>0</v>
      </c>
      <c r="AG387" t="b">
        <f t="shared" si="54"/>
        <v>0</v>
      </c>
      <c r="AH387" t="b">
        <f t="shared" si="54"/>
        <v>0</v>
      </c>
      <c r="AI387" t="b">
        <f t="shared" si="54"/>
        <v>0</v>
      </c>
      <c r="AJ387" t="b">
        <f t="shared" si="54"/>
        <v>0</v>
      </c>
      <c r="AK387" t="b">
        <f t="shared" si="54"/>
        <v>0</v>
      </c>
      <c r="AL387" t="b">
        <f t="shared" si="54"/>
        <v>0</v>
      </c>
    </row>
    <row r="388" spans="1:38" x14ac:dyDescent="0.25">
      <c r="A388" t="s">
        <v>1224</v>
      </c>
      <c r="B388" t="s">
        <v>1225</v>
      </c>
      <c r="C388" t="s">
        <v>516</v>
      </c>
      <c r="D388" t="s">
        <v>73</v>
      </c>
      <c r="E388" t="s">
        <v>210</v>
      </c>
      <c r="F388" t="s">
        <v>1226</v>
      </c>
      <c r="P388" t="str">
        <f t="shared" si="53"/>
        <v>Noel Burns Park, Mulloka Esplanade, Wurtulla</v>
      </c>
      <c r="Q388" t="b">
        <f t="shared" ref="Q388:AF451" si="55">NOT(ISERROR(FIND(Q$1,$E388)))</f>
        <v>1</v>
      </c>
      <c r="R388" t="b">
        <f t="shared" si="55"/>
        <v>1</v>
      </c>
      <c r="S388" t="b">
        <f t="shared" si="55"/>
        <v>1</v>
      </c>
      <c r="T388" t="b">
        <f t="shared" si="55"/>
        <v>0</v>
      </c>
      <c r="U388" t="b">
        <f t="shared" si="55"/>
        <v>0</v>
      </c>
      <c r="V388" t="b">
        <f t="shared" si="55"/>
        <v>0</v>
      </c>
      <c r="W388" t="b">
        <f t="shared" si="55"/>
        <v>0</v>
      </c>
      <c r="X388" t="b">
        <f t="shared" si="55"/>
        <v>1</v>
      </c>
      <c r="Y388" t="b">
        <f t="shared" si="55"/>
        <v>1</v>
      </c>
      <c r="Z388" t="b">
        <f t="shared" si="55"/>
        <v>0</v>
      </c>
      <c r="AA388" t="b">
        <f t="shared" si="55"/>
        <v>0</v>
      </c>
      <c r="AB388" t="b">
        <f t="shared" si="55"/>
        <v>0</v>
      </c>
      <c r="AC388" t="b">
        <f t="shared" si="55"/>
        <v>0</v>
      </c>
      <c r="AD388" t="b">
        <f t="shared" si="55"/>
        <v>0</v>
      </c>
      <c r="AE388" t="b">
        <f t="shared" si="55"/>
        <v>0</v>
      </c>
      <c r="AF388" t="b">
        <f t="shared" si="55"/>
        <v>0</v>
      </c>
      <c r="AG388" t="b">
        <f t="shared" si="54"/>
        <v>0</v>
      </c>
      <c r="AH388" t="b">
        <f t="shared" si="54"/>
        <v>0</v>
      </c>
      <c r="AI388" t="b">
        <f t="shared" si="54"/>
        <v>0</v>
      </c>
      <c r="AJ388" t="b">
        <f t="shared" si="54"/>
        <v>0</v>
      </c>
      <c r="AK388" t="b">
        <f t="shared" si="54"/>
        <v>0</v>
      </c>
      <c r="AL388" t="b">
        <f t="shared" si="54"/>
        <v>0</v>
      </c>
    </row>
    <row r="389" spans="1:38" x14ac:dyDescent="0.25">
      <c r="A389" t="s">
        <v>1227</v>
      </c>
      <c r="B389" t="s">
        <v>1228</v>
      </c>
      <c r="C389" t="s">
        <v>516</v>
      </c>
      <c r="D389" t="s">
        <v>18</v>
      </c>
      <c r="E389" t="s">
        <v>454</v>
      </c>
      <c r="F389" t="s">
        <v>1229</v>
      </c>
      <c r="P389" t="str">
        <f t="shared" si="53"/>
        <v>Noree Park, Noree Street, Wurtulla</v>
      </c>
      <c r="Q389" t="b">
        <f t="shared" si="55"/>
        <v>0</v>
      </c>
      <c r="R389" t="b">
        <f t="shared" si="55"/>
        <v>1</v>
      </c>
      <c r="S389" t="b">
        <f t="shared" si="55"/>
        <v>1</v>
      </c>
      <c r="T389" t="b">
        <f t="shared" si="55"/>
        <v>0</v>
      </c>
      <c r="U389" t="b">
        <f t="shared" si="55"/>
        <v>0</v>
      </c>
      <c r="V389" t="b">
        <f t="shared" si="55"/>
        <v>0</v>
      </c>
      <c r="W389" t="b">
        <f t="shared" si="55"/>
        <v>0</v>
      </c>
      <c r="X389" t="b">
        <f t="shared" si="55"/>
        <v>0</v>
      </c>
      <c r="Y389" t="b">
        <f t="shared" si="55"/>
        <v>1</v>
      </c>
      <c r="Z389" t="b">
        <f t="shared" si="55"/>
        <v>0</v>
      </c>
      <c r="AA389" t="b">
        <f t="shared" si="55"/>
        <v>0</v>
      </c>
      <c r="AB389" t="b">
        <f t="shared" si="55"/>
        <v>0</v>
      </c>
      <c r="AC389" t="b">
        <f t="shared" si="55"/>
        <v>0</v>
      </c>
      <c r="AD389" t="b">
        <f t="shared" si="55"/>
        <v>0</v>
      </c>
      <c r="AE389" t="b">
        <f t="shared" si="55"/>
        <v>0</v>
      </c>
      <c r="AF389" t="b">
        <f t="shared" si="55"/>
        <v>0</v>
      </c>
      <c r="AG389" t="b">
        <f t="shared" si="54"/>
        <v>0</v>
      </c>
      <c r="AH389" t="b">
        <f t="shared" si="54"/>
        <v>0</v>
      </c>
      <c r="AI389" t="b">
        <f t="shared" si="54"/>
        <v>0</v>
      </c>
      <c r="AJ389" t="b">
        <f t="shared" si="54"/>
        <v>0</v>
      </c>
      <c r="AK389" t="b">
        <f t="shared" si="54"/>
        <v>0</v>
      </c>
      <c r="AL389" t="b">
        <f t="shared" si="54"/>
        <v>0</v>
      </c>
    </row>
    <row r="390" spans="1:38" x14ac:dyDescent="0.25">
      <c r="A390" t="s">
        <v>1230</v>
      </c>
      <c r="B390" t="s">
        <v>823</v>
      </c>
      <c r="C390" t="s">
        <v>461</v>
      </c>
      <c r="D390" t="s">
        <v>18</v>
      </c>
      <c r="E390" t="s">
        <v>1231</v>
      </c>
      <c r="F390" t="s">
        <v>1232</v>
      </c>
      <c r="P390" t="str">
        <f t="shared" si="53"/>
        <v>Norrie Job Park, David Low Way, Coolum Beach</v>
      </c>
      <c r="Q390" t="b">
        <f t="shared" si="55"/>
        <v>1</v>
      </c>
      <c r="R390" t="b">
        <f t="shared" si="55"/>
        <v>1</v>
      </c>
      <c r="S390" t="b">
        <f t="shared" si="55"/>
        <v>0</v>
      </c>
      <c r="T390" t="b">
        <f t="shared" si="55"/>
        <v>0</v>
      </c>
      <c r="U390" t="b">
        <f t="shared" si="55"/>
        <v>0</v>
      </c>
      <c r="V390" t="b">
        <f t="shared" si="55"/>
        <v>0</v>
      </c>
      <c r="W390" t="b">
        <f t="shared" si="55"/>
        <v>0</v>
      </c>
      <c r="X390" t="b">
        <f t="shared" si="55"/>
        <v>1</v>
      </c>
      <c r="Y390" t="b">
        <f t="shared" si="55"/>
        <v>0</v>
      </c>
      <c r="Z390" t="b">
        <f t="shared" si="55"/>
        <v>0</v>
      </c>
      <c r="AA390" t="b">
        <f t="shared" si="55"/>
        <v>1</v>
      </c>
      <c r="AB390" t="b">
        <f t="shared" si="55"/>
        <v>0</v>
      </c>
      <c r="AC390" t="b">
        <f t="shared" si="55"/>
        <v>0</v>
      </c>
      <c r="AD390" t="b">
        <f t="shared" si="55"/>
        <v>0</v>
      </c>
      <c r="AE390" t="b">
        <f t="shared" si="55"/>
        <v>0</v>
      </c>
      <c r="AF390" t="b">
        <f t="shared" si="55"/>
        <v>0</v>
      </c>
      <c r="AG390" t="b">
        <f t="shared" si="54"/>
        <v>0</v>
      </c>
      <c r="AH390" t="b">
        <f t="shared" si="54"/>
        <v>0</v>
      </c>
      <c r="AI390" t="b">
        <f t="shared" si="54"/>
        <v>0</v>
      </c>
      <c r="AJ390" t="b">
        <f t="shared" si="54"/>
        <v>0</v>
      </c>
      <c r="AK390" t="b">
        <f t="shared" si="54"/>
        <v>0</v>
      </c>
      <c r="AL390" t="b">
        <f t="shared" si="54"/>
        <v>0</v>
      </c>
    </row>
    <row r="391" spans="1:38" x14ac:dyDescent="0.25">
      <c r="A391" t="s">
        <v>1233</v>
      </c>
      <c r="B391" t="s">
        <v>1234</v>
      </c>
      <c r="C391" t="s">
        <v>1235</v>
      </c>
      <c r="D391" t="s">
        <v>18</v>
      </c>
      <c r="E391" t="s">
        <v>627</v>
      </c>
      <c r="P391" t="str">
        <f t="shared" si="53"/>
        <v>North Arm Park, Monak Road, North Arm</v>
      </c>
      <c r="Q391" t="b">
        <f t="shared" si="55"/>
        <v>1</v>
      </c>
      <c r="R391" t="b">
        <f t="shared" si="55"/>
        <v>1</v>
      </c>
      <c r="S391" t="b">
        <f t="shared" si="55"/>
        <v>1</v>
      </c>
      <c r="T391" t="b">
        <f t="shared" si="55"/>
        <v>0</v>
      </c>
      <c r="U391" t="b">
        <f t="shared" si="55"/>
        <v>0</v>
      </c>
      <c r="V391" t="b">
        <f t="shared" si="55"/>
        <v>0</v>
      </c>
      <c r="W391" t="b">
        <f t="shared" si="55"/>
        <v>0</v>
      </c>
      <c r="X391" t="b">
        <f t="shared" si="55"/>
        <v>1</v>
      </c>
      <c r="Y391" t="b">
        <f t="shared" si="55"/>
        <v>0</v>
      </c>
      <c r="Z391" t="b">
        <f t="shared" si="55"/>
        <v>0</v>
      </c>
      <c r="AA391" t="b">
        <f t="shared" si="55"/>
        <v>0</v>
      </c>
      <c r="AB391" t="b">
        <f t="shared" si="55"/>
        <v>0</v>
      </c>
      <c r="AC391" t="b">
        <f t="shared" si="55"/>
        <v>0</v>
      </c>
      <c r="AD391" t="b">
        <f t="shared" si="55"/>
        <v>0</v>
      </c>
      <c r="AE391" t="b">
        <f t="shared" si="55"/>
        <v>0</v>
      </c>
      <c r="AF391" t="b">
        <f t="shared" si="55"/>
        <v>0</v>
      </c>
      <c r="AG391" t="b">
        <f t="shared" si="54"/>
        <v>0</v>
      </c>
      <c r="AH391" t="b">
        <f t="shared" si="54"/>
        <v>0</v>
      </c>
      <c r="AI391" t="b">
        <f t="shared" si="54"/>
        <v>0</v>
      </c>
      <c r="AJ391" t="b">
        <f t="shared" si="54"/>
        <v>0</v>
      </c>
      <c r="AK391" t="b">
        <f t="shared" si="54"/>
        <v>0</v>
      </c>
      <c r="AL391" t="b">
        <f t="shared" si="54"/>
        <v>0</v>
      </c>
    </row>
    <row r="392" spans="1:38" x14ac:dyDescent="0.25">
      <c r="A392" t="s">
        <v>1236</v>
      </c>
      <c r="B392" t="s">
        <v>1237</v>
      </c>
      <c r="C392" t="s">
        <v>1177</v>
      </c>
      <c r="D392" t="s">
        <v>18</v>
      </c>
      <c r="P392" t="str">
        <f t="shared" si="53"/>
        <v>North Beach Park, North Beach Place, Mudjimba</v>
      </c>
      <c r="Q392" t="b">
        <f t="shared" si="55"/>
        <v>0</v>
      </c>
      <c r="R392" t="b">
        <f t="shared" si="55"/>
        <v>0</v>
      </c>
      <c r="S392" t="b">
        <f t="shared" si="55"/>
        <v>0</v>
      </c>
      <c r="T392" t="b">
        <f t="shared" si="55"/>
        <v>0</v>
      </c>
      <c r="U392" t="b">
        <f t="shared" si="55"/>
        <v>0</v>
      </c>
      <c r="V392" t="b">
        <f t="shared" si="55"/>
        <v>0</v>
      </c>
      <c r="W392" t="b">
        <f t="shared" si="55"/>
        <v>0</v>
      </c>
      <c r="X392" t="b">
        <f t="shared" si="55"/>
        <v>0</v>
      </c>
      <c r="Y392" t="b">
        <f t="shared" si="55"/>
        <v>0</v>
      </c>
      <c r="Z392" t="b">
        <f t="shared" si="55"/>
        <v>0</v>
      </c>
      <c r="AA392" t="b">
        <f t="shared" si="55"/>
        <v>0</v>
      </c>
      <c r="AB392" t="b">
        <f t="shared" si="55"/>
        <v>0</v>
      </c>
      <c r="AC392" t="b">
        <f t="shared" si="55"/>
        <v>0</v>
      </c>
      <c r="AD392" t="b">
        <f t="shared" si="55"/>
        <v>0</v>
      </c>
      <c r="AE392" t="b">
        <f t="shared" si="55"/>
        <v>0</v>
      </c>
      <c r="AF392" t="b">
        <f t="shared" si="55"/>
        <v>0</v>
      </c>
      <c r="AG392" t="b">
        <f t="shared" si="54"/>
        <v>0</v>
      </c>
      <c r="AH392" t="b">
        <f t="shared" si="54"/>
        <v>0</v>
      </c>
      <c r="AI392" t="b">
        <f t="shared" si="54"/>
        <v>0</v>
      </c>
      <c r="AJ392" t="b">
        <f t="shared" si="54"/>
        <v>0</v>
      </c>
      <c r="AK392" t="b">
        <f t="shared" si="51"/>
        <v>0</v>
      </c>
      <c r="AL392" t="b">
        <f t="shared" si="51"/>
        <v>0</v>
      </c>
    </row>
    <row r="393" spans="1:38" x14ac:dyDescent="0.25">
      <c r="A393" t="s">
        <v>1238</v>
      </c>
      <c r="B393" t="s">
        <v>1239</v>
      </c>
      <c r="C393" t="s">
        <v>60</v>
      </c>
      <c r="D393" t="s">
        <v>234</v>
      </c>
      <c r="E393" t="s">
        <v>41</v>
      </c>
      <c r="F393" t="s">
        <v>1240</v>
      </c>
      <c r="I393" s="1" t="s">
        <v>1241</v>
      </c>
      <c r="P393" t="str">
        <f t="shared" si="53"/>
        <v>North Shore Beach, North Shore Road, Twin Waters</v>
      </c>
      <c r="Q393" t="b">
        <f t="shared" si="55"/>
        <v>0</v>
      </c>
      <c r="R393" t="b">
        <f t="shared" si="55"/>
        <v>0</v>
      </c>
      <c r="S393" t="b">
        <f t="shared" si="55"/>
        <v>0</v>
      </c>
      <c r="T393" t="b">
        <f t="shared" si="55"/>
        <v>1</v>
      </c>
      <c r="U393" t="b">
        <f t="shared" si="55"/>
        <v>0</v>
      </c>
      <c r="V393" t="b">
        <f t="shared" si="55"/>
        <v>0</v>
      </c>
      <c r="W393" t="b">
        <f t="shared" si="55"/>
        <v>0</v>
      </c>
      <c r="X393" t="b">
        <f t="shared" si="55"/>
        <v>0</v>
      </c>
      <c r="Y393" t="b">
        <f t="shared" si="55"/>
        <v>0</v>
      </c>
      <c r="Z393" t="b">
        <f t="shared" si="55"/>
        <v>0</v>
      </c>
      <c r="AA393" t="b">
        <f t="shared" si="55"/>
        <v>0</v>
      </c>
      <c r="AB393" t="b">
        <f t="shared" si="55"/>
        <v>0</v>
      </c>
      <c r="AC393" t="b">
        <f t="shared" si="55"/>
        <v>0</v>
      </c>
      <c r="AD393" t="b">
        <f t="shared" si="55"/>
        <v>0</v>
      </c>
      <c r="AE393" t="b">
        <f t="shared" si="55"/>
        <v>0</v>
      </c>
      <c r="AF393" t="b">
        <f t="shared" si="55"/>
        <v>0</v>
      </c>
      <c r="AG393" t="b">
        <f t="shared" si="54"/>
        <v>0</v>
      </c>
      <c r="AH393" t="b">
        <f t="shared" si="54"/>
        <v>0</v>
      </c>
      <c r="AI393" t="b">
        <f t="shared" si="54"/>
        <v>0</v>
      </c>
      <c r="AJ393" t="b">
        <f t="shared" si="54"/>
        <v>0</v>
      </c>
      <c r="AK393" t="b">
        <f t="shared" si="51"/>
        <v>0</v>
      </c>
      <c r="AL393" t="b">
        <f t="shared" si="51"/>
        <v>0</v>
      </c>
    </row>
    <row r="394" spans="1:38" x14ac:dyDescent="0.25">
      <c r="A394" t="s">
        <v>1242</v>
      </c>
      <c r="B394" t="s">
        <v>1239</v>
      </c>
      <c r="C394" t="s">
        <v>60</v>
      </c>
      <c r="D394" t="s">
        <v>18</v>
      </c>
      <c r="E394" t="s">
        <v>156</v>
      </c>
      <c r="P394" t="str">
        <f t="shared" si="53"/>
        <v>North Shore Road Park, North Shore Road, Twin Waters</v>
      </c>
      <c r="Q394" t="b">
        <f t="shared" si="55"/>
        <v>0</v>
      </c>
      <c r="R394" t="b">
        <f t="shared" si="55"/>
        <v>0</v>
      </c>
      <c r="S394" t="b">
        <f t="shared" si="55"/>
        <v>0</v>
      </c>
      <c r="T394" t="b">
        <f t="shared" si="55"/>
        <v>0</v>
      </c>
      <c r="U394" t="b">
        <f t="shared" si="55"/>
        <v>0</v>
      </c>
      <c r="V394" t="b">
        <f t="shared" si="55"/>
        <v>0</v>
      </c>
      <c r="W394" t="b">
        <f t="shared" si="55"/>
        <v>0</v>
      </c>
      <c r="X394" t="b">
        <f t="shared" si="55"/>
        <v>1</v>
      </c>
      <c r="Y394" t="b">
        <f t="shared" si="55"/>
        <v>0</v>
      </c>
      <c r="Z394" t="b">
        <f t="shared" si="55"/>
        <v>0</v>
      </c>
      <c r="AA394" t="b">
        <f t="shared" si="55"/>
        <v>0</v>
      </c>
      <c r="AB394" t="b">
        <f t="shared" si="55"/>
        <v>0</v>
      </c>
      <c r="AC394" t="b">
        <f t="shared" si="55"/>
        <v>0</v>
      </c>
      <c r="AD394" t="b">
        <f t="shared" si="55"/>
        <v>0</v>
      </c>
      <c r="AE394" t="b">
        <f t="shared" si="55"/>
        <v>0</v>
      </c>
      <c r="AF394" t="b">
        <f t="shared" si="55"/>
        <v>0</v>
      </c>
      <c r="AG394" t="b">
        <f t="shared" si="54"/>
        <v>0</v>
      </c>
      <c r="AH394" t="b">
        <f t="shared" si="54"/>
        <v>0</v>
      </c>
      <c r="AI394" t="b">
        <f t="shared" si="54"/>
        <v>0</v>
      </c>
      <c r="AJ394" t="b">
        <f t="shared" si="54"/>
        <v>0</v>
      </c>
      <c r="AK394" t="b">
        <f t="shared" si="54"/>
        <v>0</v>
      </c>
      <c r="AL394" t="b">
        <f t="shared" si="54"/>
        <v>0</v>
      </c>
    </row>
    <row r="395" spans="1:38" x14ac:dyDescent="0.25">
      <c r="A395" t="s">
        <v>1243</v>
      </c>
      <c r="B395" t="s">
        <v>1244</v>
      </c>
      <c r="C395" t="s">
        <v>145</v>
      </c>
      <c r="D395" t="s">
        <v>18</v>
      </c>
      <c r="E395" t="s">
        <v>165</v>
      </c>
      <c r="F395" t="s">
        <v>1245</v>
      </c>
      <c r="P395" t="str">
        <f t="shared" si="53"/>
        <v>Northbrook Street Park, Northbrook Street, Caloundra West</v>
      </c>
      <c r="Q395" t="b">
        <f t="shared" si="55"/>
        <v>1</v>
      </c>
      <c r="R395" t="b">
        <f t="shared" si="55"/>
        <v>1</v>
      </c>
      <c r="S395" t="b">
        <f t="shared" si="55"/>
        <v>1</v>
      </c>
      <c r="T395" t="b">
        <f t="shared" si="55"/>
        <v>0</v>
      </c>
      <c r="U395" t="b">
        <f t="shared" si="55"/>
        <v>0</v>
      </c>
      <c r="V395" t="b">
        <f t="shared" si="55"/>
        <v>0</v>
      </c>
      <c r="W395" t="b">
        <f t="shared" si="55"/>
        <v>0</v>
      </c>
      <c r="X395" t="b">
        <f t="shared" si="55"/>
        <v>0</v>
      </c>
      <c r="Y395" t="b">
        <f t="shared" si="55"/>
        <v>0</v>
      </c>
      <c r="Z395" t="b">
        <f t="shared" si="55"/>
        <v>0</v>
      </c>
      <c r="AA395" t="b">
        <f t="shared" si="55"/>
        <v>0</v>
      </c>
      <c r="AB395" t="b">
        <f t="shared" si="55"/>
        <v>0</v>
      </c>
      <c r="AC395" t="b">
        <f t="shared" si="55"/>
        <v>0</v>
      </c>
      <c r="AD395" t="b">
        <f t="shared" si="55"/>
        <v>0</v>
      </c>
      <c r="AE395" t="b">
        <f t="shared" si="55"/>
        <v>1</v>
      </c>
      <c r="AF395" t="b">
        <f t="shared" si="55"/>
        <v>0</v>
      </c>
      <c r="AG395" t="b">
        <f t="shared" si="54"/>
        <v>0</v>
      </c>
      <c r="AH395" t="b">
        <f t="shared" si="54"/>
        <v>0</v>
      </c>
      <c r="AI395" t="b">
        <f t="shared" si="54"/>
        <v>0</v>
      </c>
      <c r="AJ395" t="b">
        <f t="shared" si="54"/>
        <v>0</v>
      </c>
      <c r="AK395" t="b">
        <f t="shared" si="54"/>
        <v>0</v>
      </c>
      <c r="AL395" t="b">
        <f t="shared" si="54"/>
        <v>0</v>
      </c>
    </row>
    <row r="396" spans="1:38" x14ac:dyDescent="0.25">
      <c r="A396" t="s">
        <v>1246</v>
      </c>
      <c r="B396" t="s">
        <v>1247</v>
      </c>
      <c r="D396" t="s">
        <v>18</v>
      </c>
      <c r="P396" t="str">
        <f t="shared" si="53"/>
        <v xml:space="preserve">Peninsula Park, The Peninsula, </v>
      </c>
      <c r="Q396" t="b">
        <f t="shared" si="55"/>
        <v>0</v>
      </c>
      <c r="R396" t="b">
        <f t="shared" si="55"/>
        <v>0</v>
      </c>
      <c r="S396" t="b">
        <f t="shared" si="55"/>
        <v>0</v>
      </c>
      <c r="T396" t="b">
        <f t="shared" si="55"/>
        <v>0</v>
      </c>
      <c r="U396" t="b">
        <f t="shared" si="55"/>
        <v>0</v>
      </c>
      <c r="V396" t="b">
        <f t="shared" si="55"/>
        <v>0</v>
      </c>
      <c r="W396" t="b">
        <f t="shared" si="55"/>
        <v>0</v>
      </c>
      <c r="X396" t="b">
        <f t="shared" si="55"/>
        <v>0</v>
      </c>
      <c r="Y396" t="b">
        <f t="shared" si="55"/>
        <v>0</v>
      </c>
      <c r="Z396" t="b">
        <f t="shared" si="55"/>
        <v>0</v>
      </c>
      <c r="AA396" t="b">
        <f t="shared" si="55"/>
        <v>0</v>
      </c>
      <c r="AB396" t="b">
        <f t="shared" si="55"/>
        <v>0</v>
      </c>
      <c r="AC396" t="b">
        <f t="shared" si="55"/>
        <v>0</v>
      </c>
      <c r="AD396" t="b">
        <f t="shared" si="55"/>
        <v>0</v>
      </c>
      <c r="AE396" t="b">
        <f t="shared" si="55"/>
        <v>0</v>
      </c>
      <c r="AF396" t="b">
        <f t="shared" si="55"/>
        <v>0</v>
      </c>
      <c r="AG396" t="b">
        <f t="shared" si="54"/>
        <v>0</v>
      </c>
      <c r="AH396" t="b">
        <f t="shared" si="54"/>
        <v>0</v>
      </c>
      <c r="AI396" t="b">
        <f t="shared" si="54"/>
        <v>0</v>
      </c>
      <c r="AJ396" t="b">
        <f t="shared" si="54"/>
        <v>0</v>
      </c>
      <c r="AK396" t="b">
        <f t="shared" si="54"/>
        <v>0</v>
      </c>
      <c r="AL396" t="b">
        <f t="shared" si="54"/>
        <v>0</v>
      </c>
    </row>
    <row r="397" spans="1:38" x14ac:dyDescent="0.25">
      <c r="A397" t="s">
        <v>1248</v>
      </c>
      <c r="B397" t="s">
        <v>1249</v>
      </c>
      <c r="C397" t="s">
        <v>1177</v>
      </c>
      <c r="D397" t="s">
        <v>139</v>
      </c>
      <c r="F397" t="s">
        <v>1250</v>
      </c>
      <c r="P397" t="str">
        <f t="shared" si="53"/>
        <v>Northshore Multisports Facility, 128 Mudjimba Beach Road, Mudjimba</v>
      </c>
      <c r="Q397" t="b">
        <f t="shared" si="55"/>
        <v>0</v>
      </c>
      <c r="R397" t="b">
        <f t="shared" si="55"/>
        <v>0</v>
      </c>
      <c r="S397" t="b">
        <f t="shared" si="55"/>
        <v>0</v>
      </c>
      <c r="T397" t="b">
        <f t="shared" si="55"/>
        <v>0</v>
      </c>
      <c r="U397" t="b">
        <f t="shared" si="55"/>
        <v>0</v>
      </c>
      <c r="V397" t="b">
        <f t="shared" si="55"/>
        <v>0</v>
      </c>
      <c r="W397" t="b">
        <f t="shared" si="55"/>
        <v>0</v>
      </c>
      <c r="X397" t="b">
        <f t="shared" si="55"/>
        <v>0</v>
      </c>
      <c r="Y397" t="b">
        <f t="shared" si="55"/>
        <v>0</v>
      </c>
      <c r="Z397" t="b">
        <f t="shared" si="55"/>
        <v>0</v>
      </c>
      <c r="AA397" t="b">
        <f t="shared" si="55"/>
        <v>0</v>
      </c>
      <c r="AB397" t="b">
        <f t="shared" si="55"/>
        <v>0</v>
      </c>
      <c r="AC397" t="b">
        <f t="shared" si="55"/>
        <v>0</v>
      </c>
      <c r="AD397" t="b">
        <f t="shared" si="55"/>
        <v>0</v>
      </c>
      <c r="AE397" t="b">
        <f t="shared" si="55"/>
        <v>0</v>
      </c>
      <c r="AF397" t="b">
        <f t="shared" si="55"/>
        <v>0</v>
      </c>
      <c r="AG397" t="b">
        <f t="shared" si="54"/>
        <v>0</v>
      </c>
      <c r="AH397" t="b">
        <f t="shared" si="54"/>
        <v>0</v>
      </c>
      <c r="AI397" t="b">
        <f t="shared" si="54"/>
        <v>0</v>
      </c>
      <c r="AJ397" t="b">
        <f t="shared" si="54"/>
        <v>0</v>
      </c>
      <c r="AK397" t="b">
        <f t="shared" si="54"/>
        <v>0</v>
      </c>
      <c r="AL397" t="b">
        <f t="shared" si="54"/>
        <v>0</v>
      </c>
    </row>
    <row r="398" spans="1:38" x14ac:dyDescent="0.25">
      <c r="A398" t="s">
        <v>1251</v>
      </c>
      <c r="B398" t="s">
        <v>1252</v>
      </c>
      <c r="C398" t="s">
        <v>1253</v>
      </c>
      <c r="D398" t="s">
        <v>18</v>
      </c>
      <c r="P398" t="str">
        <f t="shared" si="53"/>
        <v>Vandreike Park, Witta Road, Witta</v>
      </c>
      <c r="Q398" t="b">
        <f t="shared" si="55"/>
        <v>0</v>
      </c>
      <c r="R398" t="b">
        <f t="shared" si="55"/>
        <v>0</v>
      </c>
      <c r="S398" t="b">
        <f t="shared" si="55"/>
        <v>0</v>
      </c>
      <c r="T398" t="b">
        <f t="shared" si="55"/>
        <v>0</v>
      </c>
      <c r="U398" t="b">
        <f t="shared" si="55"/>
        <v>0</v>
      </c>
      <c r="V398" t="b">
        <f t="shared" si="55"/>
        <v>0</v>
      </c>
      <c r="W398" t="b">
        <f t="shared" si="55"/>
        <v>0</v>
      </c>
      <c r="X398" t="b">
        <f t="shared" si="55"/>
        <v>0</v>
      </c>
      <c r="Y398" t="b">
        <f t="shared" si="55"/>
        <v>0</v>
      </c>
      <c r="Z398" t="b">
        <f t="shared" si="55"/>
        <v>0</v>
      </c>
      <c r="AA398" t="b">
        <f t="shared" si="55"/>
        <v>0</v>
      </c>
      <c r="AB398" t="b">
        <f t="shared" si="55"/>
        <v>0</v>
      </c>
      <c r="AC398" t="b">
        <f t="shared" si="55"/>
        <v>0</v>
      </c>
      <c r="AD398" t="b">
        <f t="shared" si="55"/>
        <v>0</v>
      </c>
      <c r="AE398" t="b">
        <f t="shared" si="55"/>
        <v>0</v>
      </c>
      <c r="AF398" t="b">
        <f t="shared" si="55"/>
        <v>0</v>
      </c>
      <c r="AG398" t="b">
        <f t="shared" si="54"/>
        <v>0</v>
      </c>
      <c r="AH398" t="b">
        <f t="shared" si="54"/>
        <v>0</v>
      </c>
      <c r="AI398" t="b">
        <f t="shared" si="54"/>
        <v>0</v>
      </c>
      <c r="AJ398" t="b">
        <f t="shared" si="54"/>
        <v>0</v>
      </c>
      <c r="AK398" t="b">
        <f t="shared" si="54"/>
        <v>0</v>
      </c>
      <c r="AL398" t="b">
        <f t="shared" si="54"/>
        <v>0</v>
      </c>
    </row>
    <row r="399" spans="1:38" x14ac:dyDescent="0.25">
      <c r="A399" t="s">
        <v>1254</v>
      </c>
      <c r="B399" t="s">
        <v>1255</v>
      </c>
      <c r="C399" t="s">
        <v>271</v>
      </c>
      <c r="D399" t="s">
        <v>18</v>
      </c>
      <c r="E399" t="s">
        <v>61</v>
      </c>
      <c r="P399" t="str">
        <f t="shared" si="53"/>
        <v>Nottingham Lane Park, Longwood Drive, Parkview Parade, Nottingham Lane, Peregian Springs</v>
      </c>
      <c r="Q399" t="b">
        <f t="shared" si="55"/>
        <v>1</v>
      </c>
      <c r="R399" t="b">
        <f t="shared" si="55"/>
        <v>1</v>
      </c>
      <c r="S399" t="b">
        <f t="shared" si="55"/>
        <v>1</v>
      </c>
      <c r="T399" t="b">
        <f t="shared" si="55"/>
        <v>0</v>
      </c>
      <c r="U399" t="b">
        <f t="shared" si="55"/>
        <v>0</v>
      </c>
      <c r="V399" t="b">
        <f t="shared" si="55"/>
        <v>0</v>
      </c>
      <c r="W399" t="b">
        <f t="shared" si="55"/>
        <v>0</v>
      </c>
      <c r="X399" t="b">
        <f t="shared" si="55"/>
        <v>0</v>
      </c>
      <c r="Y399" t="b">
        <f t="shared" si="55"/>
        <v>0</v>
      </c>
      <c r="Z399" t="b">
        <f t="shared" si="55"/>
        <v>0</v>
      </c>
      <c r="AA399" t="b">
        <f t="shared" si="55"/>
        <v>0</v>
      </c>
      <c r="AB399" t="b">
        <f t="shared" si="55"/>
        <v>0</v>
      </c>
      <c r="AC399" t="b">
        <f t="shared" si="55"/>
        <v>0</v>
      </c>
      <c r="AD399" t="b">
        <f t="shared" si="55"/>
        <v>0</v>
      </c>
      <c r="AE399" t="b">
        <f t="shared" si="55"/>
        <v>0</v>
      </c>
      <c r="AF399" t="b">
        <f t="shared" si="55"/>
        <v>0</v>
      </c>
      <c r="AG399" t="b">
        <f t="shared" si="54"/>
        <v>0</v>
      </c>
      <c r="AH399" t="b">
        <f t="shared" si="54"/>
        <v>0</v>
      </c>
      <c r="AI399" t="b">
        <f t="shared" si="54"/>
        <v>0</v>
      </c>
      <c r="AJ399" t="b">
        <f t="shared" si="54"/>
        <v>0</v>
      </c>
      <c r="AK399" t="b">
        <f t="shared" si="54"/>
        <v>0</v>
      </c>
      <c r="AL399" t="b">
        <f t="shared" si="54"/>
        <v>0</v>
      </c>
    </row>
    <row r="400" spans="1:38" x14ac:dyDescent="0.25">
      <c r="A400" t="s">
        <v>1256</v>
      </c>
      <c r="B400" t="s">
        <v>1257</v>
      </c>
      <c r="C400" t="s">
        <v>27</v>
      </c>
      <c r="D400" t="s">
        <v>18</v>
      </c>
      <c r="E400" t="s">
        <v>583</v>
      </c>
      <c r="F400" t="s">
        <v>1258</v>
      </c>
      <c r="P400" t="str">
        <f t="shared" si="53"/>
        <v>Nowingi Park, Wrigley Street, Maroochydore</v>
      </c>
      <c r="Q400" t="b">
        <f t="shared" si="55"/>
        <v>0</v>
      </c>
      <c r="R400" t="b">
        <f t="shared" si="55"/>
        <v>0</v>
      </c>
      <c r="S400" t="b">
        <f t="shared" si="55"/>
        <v>0</v>
      </c>
      <c r="T400" t="b">
        <f t="shared" si="55"/>
        <v>0</v>
      </c>
      <c r="U400" t="b">
        <f t="shared" si="55"/>
        <v>0</v>
      </c>
      <c r="V400" t="b">
        <f t="shared" si="55"/>
        <v>0</v>
      </c>
      <c r="W400" t="b">
        <f t="shared" si="55"/>
        <v>0</v>
      </c>
      <c r="X400" t="b">
        <f t="shared" si="55"/>
        <v>0</v>
      </c>
      <c r="Y400" t="b">
        <f t="shared" si="55"/>
        <v>0</v>
      </c>
      <c r="Z400" t="b">
        <f t="shared" si="55"/>
        <v>0</v>
      </c>
      <c r="AA400" t="b">
        <f t="shared" si="55"/>
        <v>0</v>
      </c>
      <c r="AB400" t="b">
        <f t="shared" si="55"/>
        <v>0</v>
      </c>
      <c r="AC400" t="b">
        <f t="shared" si="55"/>
        <v>0</v>
      </c>
      <c r="AD400" t="b">
        <f t="shared" si="55"/>
        <v>0</v>
      </c>
      <c r="AE400" t="b">
        <f t="shared" si="55"/>
        <v>1</v>
      </c>
      <c r="AF400" t="b">
        <f t="shared" si="55"/>
        <v>0</v>
      </c>
      <c r="AG400" t="b">
        <f t="shared" si="54"/>
        <v>0</v>
      </c>
      <c r="AH400" t="b">
        <f t="shared" si="54"/>
        <v>0</v>
      </c>
      <c r="AI400" t="b">
        <f t="shared" si="54"/>
        <v>0</v>
      </c>
      <c r="AJ400" t="b">
        <f t="shared" si="54"/>
        <v>0</v>
      </c>
      <c r="AK400" t="b">
        <f t="shared" si="54"/>
        <v>0</v>
      </c>
      <c r="AL400" t="b">
        <f t="shared" si="54"/>
        <v>0</v>
      </c>
    </row>
    <row r="401" spans="1:38" x14ac:dyDescent="0.25">
      <c r="A401" t="s">
        <v>1259</v>
      </c>
      <c r="C401" t="s">
        <v>22</v>
      </c>
      <c r="P401" t="str">
        <f t="shared" si="53"/>
        <v>Nyenaman Square, , Buderim</v>
      </c>
      <c r="Q401" t="b">
        <f t="shared" si="55"/>
        <v>0</v>
      </c>
      <c r="R401" t="b">
        <f t="shared" si="55"/>
        <v>0</v>
      </c>
      <c r="S401" t="b">
        <f t="shared" si="55"/>
        <v>0</v>
      </c>
      <c r="T401" t="b">
        <f t="shared" si="55"/>
        <v>0</v>
      </c>
      <c r="U401" t="b">
        <f t="shared" si="55"/>
        <v>0</v>
      </c>
      <c r="V401" t="b">
        <f t="shared" si="55"/>
        <v>0</v>
      </c>
      <c r="W401" t="b">
        <f t="shared" si="55"/>
        <v>0</v>
      </c>
      <c r="X401" t="b">
        <f t="shared" si="55"/>
        <v>0</v>
      </c>
      <c r="Y401" t="b">
        <f t="shared" si="55"/>
        <v>0</v>
      </c>
      <c r="Z401" t="b">
        <f t="shared" si="55"/>
        <v>0</v>
      </c>
      <c r="AA401" t="b">
        <f t="shared" si="55"/>
        <v>0</v>
      </c>
      <c r="AB401" t="b">
        <f t="shared" si="55"/>
        <v>0</v>
      </c>
      <c r="AC401" t="b">
        <f t="shared" si="55"/>
        <v>0</v>
      </c>
      <c r="AD401" t="b">
        <f t="shared" si="55"/>
        <v>0</v>
      </c>
      <c r="AE401" t="b">
        <f t="shared" si="55"/>
        <v>0</v>
      </c>
      <c r="AF401" t="b">
        <f t="shared" si="55"/>
        <v>0</v>
      </c>
      <c r="AG401" t="b">
        <f t="shared" si="54"/>
        <v>0</v>
      </c>
      <c r="AH401" t="b">
        <f t="shared" si="54"/>
        <v>0</v>
      </c>
      <c r="AI401" t="b">
        <f t="shared" si="54"/>
        <v>0</v>
      </c>
      <c r="AJ401" t="b">
        <f t="shared" si="54"/>
        <v>0</v>
      </c>
      <c r="AK401" t="b">
        <f t="shared" si="54"/>
        <v>0</v>
      </c>
      <c r="AL401" t="b">
        <f t="shared" si="54"/>
        <v>0</v>
      </c>
    </row>
    <row r="402" spans="1:38" x14ac:dyDescent="0.25">
      <c r="A402" t="s">
        <v>1260</v>
      </c>
      <c r="B402" t="s">
        <v>1261</v>
      </c>
      <c r="C402" t="s">
        <v>405</v>
      </c>
      <c r="D402" t="s">
        <v>18</v>
      </c>
      <c r="E402" t="s">
        <v>83</v>
      </c>
      <c r="P402" t="str">
        <f t="shared" si="53"/>
        <v>Oak Park, Island Court, Minyama</v>
      </c>
      <c r="Q402" t="b">
        <f t="shared" si="55"/>
        <v>0</v>
      </c>
      <c r="R402" t="b">
        <f t="shared" si="55"/>
        <v>1</v>
      </c>
      <c r="S402" t="b">
        <f t="shared" si="55"/>
        <v>0</v>
      </c>
      <c r="T402" t="b">
        <f t="shared" si="55"/>
        <v>0</v>
      </c>
      <c r="U402" t="b">
        <f t="shared" si="55"/>
        <v>0</v>
      </c>
      <c r="V402" t="b">
        <f t="shared" si="55"/>
        <v>0</v>
      </c>
      <c r="W402" t="b">
        <f t="shared" si="55"/>
        <v>0</v>
      </c>
      <c r="X402" t="b">
        <f t="shared" si="55"/>
        <v>0</v>
      </c>
      <c r="Y402" t="b">
        <f t="shared" si="55"/>
        <v>0</v>
      </c>
      <c r="Z402" t="b">
        <f t="shared" si="55"/>
        <v>0</v>
      </c>
      <c r="AA402" t="b">
        <f t="shared" si="55"/>
        <v>0</v>
      </c>
      <c r="AB402" t="b">
        <f t="shared" si="55"/>
        <v>0</v>
      </c>
      <c r="AC402" t="b">
        <f t="shared" si="55"/>
        <v>0</v>
      </c>
      <c r="AD402" t="b">
        <f t="shared" si="55"/>
        <v>0</v>
      </c>
      <c r="AE402" t="b">
        <f t="shared" si="55"/>
        <v>0</v>
      </c>
      <c r="AF402" t="b">
        <f t="shared" si="55"/>
        <v>0</v>
      </c>
      <c r="AG402" t="b">
        <f t="shared" si="54"/>
        <v>0</v>
      </c>
      <c r="AH402" t="b">
        <f t="shared" si="54"/>
        <v>0</v>
      </c>
      <c r="AI402" t="b">
        <f t="shared" si="54"/>
        <v>0</v>
      </c>
      <c r="AJ402" t="b">
        <f t="shared" si="54"/>
        <v>0</v>
      </c>
      <c r="AK402" t="b">
        <f t="shared" si="54"/>
        <v>0</v>
      </c>
      <c r="AL402" t="b">
        <f t="shared" si="54"/>
        <v>0</v>
      </c>
    </row>
    <row r="403" spans="1:38" x14ac:dyDescent="0.25">
      <c r="A403" t="s">
        <v>1262</v>
      </c>
      <c r="B403" t="s">
        <v>1263</v>
      </c>
      <c r="C403" t="s">
        <v>125</v>
      </c>
      <c r="D403" t="s">
        <v>18</v>
      </c>
      <c r="E403" t="s">
        <v>23</v>
      </c>
      <c r="F403" t="s">
        <v>1264</v>
      </c>
      <c r="P403" t="str">
        <f t="shared" si="53"/>
        <v>Oakdale Park, Oakdale Circuit, Currimundi</v>
      </c>
      <c r="Q403" t="b">
        <f t="shared" si="55"/>
        <v>0</v>
      </c>
      <c r="R403" t="b">
        <f t="shared" si="55"/>
        <v>1</v>
      </c>
      <c r="S403" t="b">
        <f t="shared" si="55"/>
        <v>1</v>
      </c>
      <c r="T403" t="b">
        <f t="shared" si="55"/>
        <v>0</v>
      </c>
      <c r="U403" t="b">
        <f t="shared" si="55"/>
        <v>0</v>
      </c>
      <c r="V403" t="b">
        <f t="shared" si="55"/>
        <v>0</v>
      </c>
      <c r="W403" t="b">
        <f t="shared" si="55"/>
        <v>0</v>
      </c>
      <c r="X403" t="b">
        <f t="shared" si="55"/>
        <v>0</v>
      </c>
      <c r="Y403" t="b">
        <f t="shared" si="55"/>
        <v>0</v>
      </c>
      <c r="Z403" t="b">
        <f t="shared" si="55"/>
        <v>0</v>
      </c>
      <c r="AA403" t="b">
        <f t="shared" si="55"/>
        <v>0</v>
      </c>
      <c r="AB403" t="b">
        <f t="shared" si="55"/>
        <v>0</v>
      </c>
      <c r="AC403" t="b">
        <f t="shared" si="55"/>
        <v>0</v>
      </c>
      <c r="AD403" t="b">
        <f t="shared" si="55"/>
        <v>0</v>
      </c>
      <c r="AE403" t="b">
        <f t="shared" si="55"/>
        <v>0</v>
      </c>
      <c r="AF403" t="b">
        <f t="shared" ref="AF403:AL466" si="56">NOT(ISERROR(FIND(AF$1,$E403)))</f>
        <v>0</v>
      </c>
      <c r="AG403" t="b">
        <f t="shared" si="56"/>
        <v>0</v>
      </c>
      <c r="AH403" t="b">
        <f t="shared" si="56"/>
        <v>0</v>
      </c>
      <c r="AI403" t="b">
        <f t="shared" si="56"/>
        <v>0</v>
      </c>
      <c r="AJ403" t="b">
        <f t="shared" si="56"/>
        <v>0</v>
      </c>
      <c r="AK403" t="b">
        <f t="shared" si="56"/>
        <v>0</v>
      </c>
      <c r="AL403" t="b">
        <f t="shared" si="56"/>
        <v>0</v>
      </c>
    </row>
    <row r="404" spans="1:38" x14ac:dyDescent="0.25">
      <c r="A404" t="s">
        <v>1265</v>
      </c>
      <c r="B404" t="s">
        <v>239</v>
      </c>
      <c r="C404" t="s">
        <v>240</v>
      </c>
      <c r="D404" t="s">
        <v>18</v>
      </c>
      <c r="E404" t="s">
        <v>19</v>
      </c>
      <c r="P404" t="str">
        <f t="shared" si="53"/>
        <v>Obi Obi Creek Park East, Obi Obi Road, Kidaman Creek</v>
      </c>
      <c r="Q404" t="b">
        <f t="shared" ref="Q404:AF467" si="57">NOT(ISERROR(FIND(Q$1,$E404)))</f>
        <v>1</v>
      </c>
      <c r="R404" t="b">
        <f t="shared" si="57"/>
        <v>0</v>
      </c>
      <c r="S404" t="b">
        <f t="shared" si="57"/>
        <v>0</v>
      </c>
      <c r="T404" t="b">
        <f t="shared" si="57"/>
        <v>0</v>
      </c>
      <c r="U404" t="b">
        <f t="shared" si="57"/>
        <v>0</v>
      </c>
      <c r="V404" t="b">
        <f t="shared" si="57"/>
        <v>0</v>
      </c>
      <c r="W404" t="b">
        <f t="shared" si="57"/>
        <v>0</v>
      </c>
      <c r="X404" t="b">
        <f t="shared" si="57"/>
        <v>0</v>
      </c>
      <c r="Y404" t="b">
        <f t="shared" si="57"/>
        <v>0</v>
      </c>
      <c r="Z404" t="b">
        <f t="shared" si="57"/>
        <v>0</v>
      </c>
      <c r="AA404" t="b">
        <f t="shared" si="57"/>
        <v>0</v>
      </c>
      <c r="AB404" t="b">
        <f t="shared" si="57"/>
        <v>0</v>
      </c>
      <c r="AC404" t="b">
        <f t="shared" si="57"/>
        <v>0</v>
      </c>
      <c r="AD404" t="b">
        <f t="shared" si="57"/>
        <v>0</v>
      </c>
      <c r="AE404" t="b">
        <f t="shared" si="57"/>
        <v>0</v>
      </c>
      <c r="AF404" t="b">
        <f t="shared" si="57"/>
        <v>0</v>
      </c>
      <c r="AG404" t="b">
        <f t="shared" si="56"/>
        <v>0</v>
      </c>
      <c r="AH404" t="b">
        <f t="shared" si="56"/>
        <v>0</v>
      </c>
      <c r="AI404" t="b">
        <f t="shared" si="56"/>
        <v>0</v>
      </c>
      <c r="AJ404" t="b">
        <f t="shared" si="56"/>
        <v>0</v>
      </c>
      <c r="AK404" t="b">
        <f t="shared" si="56"/>
        <v>0</v>
      </c>
      <c r="AL404" t="b">
        <f t="shared" si="56"/>
        <v>0</v>
      </c>
    </row>
    <row r="405" spans="1:38" x14ac:dyDescent="0.25">
      <c r="A405" t="s">
        <v>1266</v>
      </c>
      <c r="B405" t="s">
        <v>1267</v>
      </c>
      <c r="C405" t="s">
        <v>100</v>
      </c>
      <c r="D405" t="s">
        <v>18</v>
      </c>
      <c r="E405" t="s">
        <v>230</v>
      </c>
      <c r="F405" t="s">
        <v>1268</v>
      </c>
      <c r="P405" t="str">
        <f t="shared" si="53"/>
        <v>Ocean Ridge Park, The Parkway, Aroona</v>
      </c>
      <c r="Q405" t="b">
        <f t="shared" si="57"/>
        <v>0</v>
      </c>
      <c r="R405" t="b">
        <f t="shared" si="57"/>
        <v>0</v>
      </c>
      <c r="S405" t="b">
        <f t="shared" si="57"/>
        <v>1</v>
      </c>
      <c r="T405" t="b">
        <f t="shared" si="57"/>
        <v>0</v>
      </c>
      <c r="U405" t="b">
        <f t="shared" si="57"/>
        <v>0</v>
      </c>
      <c r="V405" t="b">
        <f t="shared" si="57"/>
        <v>0</v>
      </c>
      <c r="W405" t="b">
        <f t="shared" si="57"/>
        <v>0</v>
      </c>
      <c r="X405" t="b">
        <f t="shared" si="57"/>
        <v>0</v>
      </c>
      <c r="Y405" t="b">
        <f t="shared" si="57"/>
        <v>0</v>
      </c>
      <c r="Z405" t="b">
        <f t="shared" si="57"/>
        <v>0</v>
      </c>
      <c r="AA405" t="b">
        <f t="shared" si="57"/>
        <v>0</v>
      </c>
      <c r="AB405" t="b">
        <f t="shared" si="57"/>
        <v>0</v>
      </c>
      <c r="AC405" t="b">
        <f t="shared" si="57"/>
        <v>0</v>
      </c>
      <c r="AD405" t="b">
        <f t="shared" si="57"/>
        <v>0</v>
      </c>
      <c r="AE405" t="b">
        <f t="shared" si="57"/>
        <v>1</v>
      </c>
      <c r="AF405" t="b">
        <f t="shared" si="57"/>
        <v>0</v>
      </c>
      <c r="AG405" t="b">
        <f t="shared" si="56"/>
        <v>0</v>
      </c>
      <c r="AH405" t="b">
        <f t="shared" si="56"/>
        <v>0</v>
      </c>
      <c r="AI405" t="b">
        <f t="shared" si="56"/>
        <v>0</v>
      </c>
      <c r="AJ405" t="b">
        <f t="shared" si="56"/>
        <v>0</v>
      </c>
      <c r="AK405" t="b">
        <f t="shared" si="56"/>
        <v>0</v>
      </c>
      <c r="AL405" t="b">
        <f t="shared" si="56"/>
        <v>0</v>
      </c>
    </row>
    <row r="406" spans="1:38" x14ac:dyDescent="0.25">
      <c r="A406" t="s">
        <v>1269</v>
      </c>
      <c r="B406" t="s">
        <v>1270</v>
      </c>
      <c r="C406" t="s">
        <v>104</v>
      </c>
      <c r="D406" t="s">
        <v>18</v>
      </c>
      <c r="E406" t="s">
        <v>29</v>
      </c>
      <c r="F406" t="s">
        <v>1271</v>
      </c>
      <c r="P406" t="str">
        <f t="shared" si="53"/>
        <v>O'Connors Park, Kapala Street, Mooloolaba</v>
      </c>
      <c r="Q406" t="b">
        <f t="shared" si="57"/>
        <v>0</v>
      </c>
      <c r="R406" t="b">
        <f t="shared" si="57"/>
        <v>0</v>
      </c>
      <c r="S406" t="b">
        <f t="shared" si="57"/>
        <v>1</v>
      </c>
      <c r="T406" t="b">
        <f t="shared" si="57"/>
        <v>0</v>
      </c>
      <c r="U406" t="b">
        <f t="shared" si="57"/>
        <v>0</v>
      </c>
      <c r="V406" t="b">
        <f t="shared" si="57"/>
        <v>0</v>
      </c>
      <c r="W406" t="b">
        <f t="shared" si="57"/>
        <v>0</v>
      </c>
      <c r="X406" t="b">
        <f t="shared" si="57"/>
        <v>0</v>
      </c>
      <c r="Y406" t="b">
        <f t="shared" si="57"/>
        <v>0</v>
      </c>
      <c r="Z406" t="b">
        <f t="shared" si="57"/>
        <v>0</v>
      </c>
      <c r="AA406" t="b">
        <f t="shared" si="57"/>
        <v>0</v>
      </c>
      <c r="AB406" t="b">
        <f t="shared" si="57"/>
        <v>0</v>
      </c>
      <c r="AC406" t="b">
        <f t="shared" si="57"/>
        <v>0</v>
      </c>
      <c r="AD406" t="b">
        <f t="shared" si="57"/>
        <v>0</v>
      </c>
      <c r="AE406" t="b">
        <f t="shared" si="57"/>
        <v>0</v>
      </c>
      <c r="AF406" t="b">
        <f t="shared" si="57"/>
        <v>0</v>
      </c>
      <c r="AG406" t="b">
        <f t="shared" si="56"/>
        <v>0</v>
      </c>
      <c r="AH406" t="b">
        <f t="shared" si="56"/>
        <v>0</v>
      </c>
      <c r="AI406" t="b">
        <f t="shared" si="56"/>
        <v>0</v>
      </c>
      <c r="AJ406" t="b">
        <f t="shared" si="56"/>
        <v>0</v>
      </c>
      <c r="AK406" t="b">
        <f t="shared" si="51"/>
        <v>0</v>
      </c>
      <c r="AL406" t="b">
        <f t="shared" si="51"/>
        <v>0</v>
      </c>
    </row>
    <row r="407" spans="1:38" x14ac:dyDescent="0.25">
      <c r="A407" t="s">
        <v>1272</v>
      </c>
      <c r="B407" t="s">
        <v>670</v>
      </c>
      <c r="C407" t="s">
        <v>57</v>
      </c>
      <c r="D407" t="s">
        <v>139</v>
      </c>
      <c r="E407" t="s">
        <v>1158</v>
      </c>
      <c r="P407" t="str">
        <f t="shared" si="53"/>
        <v>Old Eumundi Sports Field, Memorial Drive, Eumundi</v>
      </c>
      <c r="Q407" t="b">
        <f t="shared" si="57"/>
        <v>0</v>
      </c>
      <c r="R407" t="b">
        <f t="shared" si="57"/>
        <v>1</v>
      </c>
      <c r="S407" t="b">
        <f t="shared" si="57"/>
        <v>0</v>
      </c>
      <c r="T407" t="b">
        <f t="shared" si="57"/>
        <v>0</v>
      </c>
      <c r="U407" t="b">
        <f t="shared" si="57"/>
        <v>0</v>
      </c>
      <c r="V407" t="b">
        <f t="shared" si="57"/>
        <v>0</v>
      </c>
      <c r="W407" t="b">
        <f t="shared" si="57"/>
        <v>0</v>
      </c>
      <c r="X407" t="b">
        <f t="shared" si="57"/>
        <v>1</v>
      </c>
      <c r="Y407" t="b">
        <f t="shared" si="57"/>
        <v>0</v>
      </c>
      <c r="Z407" t="b">
        <f t="shared" si="57"/>
        <v>0</v>
      </c>
      <c r="AA407" t="b">
        <f t="shared" si="57"/>
        <v>0</v>
      </c>
      <c r="AB407" t="b">
        <f t="shared" si="57"/>
        <v>0</v>
      </c>
      <c r="AC407" t="b">
        <f t="shared" si="57"/>
        <v>0</v>
      </c>
      <c r="AD407" t="b">
        <f t="shared" si="57"/>
        <v>0</v>
      </c>
      <c r="AE407" t="b">
        <f t="shared" si="57"/>
        <v>0</v>
      </c>
      <c r="AF407" t="b">
        <f t="shared" si="57"/>
        <v>0</v>
      </c>
      <c r="AG407" t="b">
        <f t="shared" si="56"/>
        <v>0</v>
      </c>
      <c r="AH407" t="b">
        <f t="shared" si="56"/>
        <v>0</v>
      </c>
      <c r="AI407" t="b">
        <f t="shared" si="56"/>
        <v>0</v>
      </c>
      <c r="AJ407" t="b">
        <f t="shared" si="56"/>
        <v>0</v>
      </c>
      <c r="AK407" t="b">
        <f t="shared" si="51"/>
        <v>0</v>
      </c>
      <c r="AL407" t="b">
        <f t="shared" si="51"/>
        <v>0</v>
      </c>
    </row>
    <row r="408" spans="1:38" x14ac:dyDescent="0.25">
      <c r="A408" t="s">
        <v>1273</v>
      </c>
      <c r="B408" t="s">
        <v>1274</v>
      </c>
      <c r="C408" t="s">
        <v>253</v>
      </c>
      <c r="D408" t="s">
        <v>18</v>
      </c>
      <c r="E408" t="s">
        <v>78</v>
      </c>
      <c r="P408" t="str">
        <f t="shared" si="53"/>
        <v>Old Orchard Neighbourhood Park, Old Orchard Drive,, Palmwoods</v>
      </c>
      <c r="Q408" t="b">
        <f t="shared" si="57"/>
        <v>1</v>
      </c>
      <c r="R408" t="b">
        <f t="shared" si="57"/>
        <v>0</v>
      </c>
      <c r="S408" t="b">
        <f t="shared" si="57"/>
        <v>1</v>
      </c>
      <c r="T408" t="b">
        <f t="shared" si="57"/>
        <v>0</v>
      </c>
      <c r="U408" t="b">
        <f t="shared" si="57"/>
        <v>0</v>
      </c>
      <c r="V408" t="b">
        <f t="shared" si="57"/>
        <v>0</v>
      </c>
      <c r="W408" t="b">
        <f t="shared" si="57"/>
        <v>0</v>
      </c>
      <c r="X408" t="b">
        <f t="shared" si="57"/>
        <v>0</v>
      </c>
      <c r="Y408" t="b">
        <f t="shared" si="57"/>
        <v>0</v>
      </c>
      <c r="Z408" t="b">
        <f t="shared" si="57"/>
        <v>0</v>
      </c>
      <c r="AA408" t="b">
        <f t="shared" si="57"/>
        <v>0</v>
      </c>
      <c r="AB408" t="b">
        <f t="shared" si="57"/>
        <v>0</v>
      </c>
      <c r="AC408" t="b">
        <f t="shared" si="57"/>
        <v>0</v>
      </c>
      <c r="AD408" t="b">
        <f t="shared" si="57"/>
        <v>0</v>
      </c>
      <c r="AE408" t="b">
        <f t="shared" si="57"/>
        <v>0</v>
      </c>
      <c r="AF408" t="b">
        <f t="shared" si="57"/>
        <v>0</v>
      </c>
      <c r="AG408" t="b">
        <f t="shared" si="56"/>
        <v>0</v>
      </c>
      <c r="AH408" t="b">
        <f t="shared" si="56"/>
        <v>0</v>
      </c>
      <c r="AI408" t="b">
        <f t="shared" si="56"/>
        <v>0</v>
      </c>
      <c r="AJ408" t="b">
        <f t="shared" si="56"/>
        <v>0</v>
      </c>
      <c r="AK408" t="b">
        <f t="shared" si="56"/>
        <v>0</v>
      </c>
      <c r="AL408" t="b">
        <f t="shared" si="56"/>
        <v>0</v>
      </c>
    </row>
    <row r="409" spans="1:38" x14ac:dyDescent="0.25">
      <c r="A409" t="s">
        <v>1275</v>
      </c>
      <c r="B409" t="s">
        <v>654</v>
      </c>
      <c r="C409" t="s">
        <v>655</v>
      </c>
      <c r="D409" t="s">
        <v>18</v>
      </c>
      <c r="P409" t="str">
        <f t="shared" si="53"/>
        <v>Olsen Mill Park, Rosebed Street, Eudlo</v>
      </c>
      <c r="Q409" t="b">
        <f t="shared" si="57"/>
        <v>0</v>
      </c>
      <c r="R409" t="b">
        <f t="shared" si="57"/>
        <v>0</v>
      </c>
      <c r="S409" t="b">
        <f t="shared" si="57"/>
        <v>0</v>
      </c>
      <c r="T409" t="b">
        <f t="shared" si="57"/>
        <v>0</v>
      </c>
      <c r="U409" t="b">
        <f t="shared" si="57"/>
        <v>0</v>
      </c>
      <c r="V409" t="b">
        <f t="shared" si="57"/>
        <v>0</v>
      </c>
      <c r="W409" t="b">
        <f t="shared" si="57"/>
        <v>0</v>
      </c>
      <c r="X409" t="b">
        <f t="shared" si="57"/>
        <v>0</v>
      </c>
      <c r="Y409" t="b">
        <f t="shared" si="57"/>
        <v>0</v>
      </c>
      <c r="Z409" t="b">
        <f t="shared" si="57"/>
        <v>0</v>
      </c>
      <c r="AA409" t="b">
        <f t="shared" si="57"/>
        <v>0</v>
      </c>
      <c r="AB409" t="b">
        <f t="shared" si="57"/>
        <v>0</v>
      </c>
      <c r="AC409" t="b">
        <f t="shared" si="57"/>
        <v>0</v>
      </c>
      <c r="AD409" t="b">
        <f t="shared" si="57"/>
        <v>0</v>
      </c>
      <c r="AE409" t="b">
        <f t="shared" si="57"/>
        <v>0</v>
      </c>
      <c r="AF409" t="b">
        <f t="shared" si="57"/>
        <v>0</v>
      </c>
      <c r="AG409" t="b">
        <f t="shared" si="56"/>
        <v>0</v>
      </c>
      <c r="AH409" t="b">
        <f t="shared" si="56"/>
        <v>0</v>
      </c>
      <c r="AI409" t="b">
        <f t="shared" si="56"/>
        <v>0</v>
      </c>
      <c r="AJ409" t="b">
        <f t="shared" si="56"/>
        <v>0</v>
      </c>
      <c r="AK409" t="b">
        <f t="shared" si="56"/>
        <v>0</v>
      </c>
      <c r="AL409" t="b">
        <f t="shared" si="56"/>
        <v>0</v>
      </c>
    </row>
    <row r="410" spans="1:38" x14ac:dyDescent="0.25">
      <c r="A410" t="s">
        <v>1276</v>
      </c>
      <c r="B410" t="s">
        <v>1277</v>
      </c>
      <c r="C410" t="s">
        <v>512</v>
      </c>
      <c r="D410" t="s">
        <v>18</v>
      </c>
      <c r="E410" t="s">
        <v>29</v>
      </c>
      <c r="F410" t="s">
        <v>1278</v>
      </c>
      <c r="P410" t="str">
        <f t="shared" si="53"/>
        <v>Open Meadow Park, Village Way, Little Mountain</v>
      </c>
      <c r="Q410" t="b">
        <f t="shared" si="57"/>
        <v>0</v>
      </c>
      <c r="R410" t="b">
        <f t="shared" si="57"/>
        <v>0</v>
      </c>
      <c r="S410" t="b">
        <f t="shared" si="57"/>
        <v>1</v>
      </c>
      <c r="T410" t="b">
        <f t="shared" si="57"/>
        <v>0</v>
      </c>
      <c r="U410" t="b">
        <f t="shared" si="57"/>
        <v>0</v>
      </c>
      <c r="V410" t="b">
        <f t="shared" si="57"/>
        <v>0</v>
      </c>
      <c r="W410" t="b">
        <f t="shared" si="57"/>
        <v>0</v>
      </c>
      <c r="X410" t="b">
        <f t="shared" si="57"/>
        <v>0</v>
      </c>
      <c r="Y410" t="b">
        <f t="shared" si="57"/>
        <v>0</v>
      </c>
      <c r="Z410" t="b">
        <f t="shared" si="57"/>
        <v>0</v>
      </c>
      <c r="AA410" t="b">
        <f t="shared" si="57"/>
        <v>0</v>
      </c>
      <c r="AB410" t="b">
        <f t="shared" si="57"/>
        <v>0</v>
      </c>
      <c r="AC410" t="b">
        <f t="shared" si="57"/>
        <v>0</v>
      </c>
      <c r="AD410" t="b">
        <f t="shared" si="57"/>
        <v>0</v>
      </c>
      <c r="AE410" t="b">
        <f t="shared" si="57"/>
        <v>0</v>
      </c>
      <c r="AF410" t="b">
        <f t="shared" si="57"/>
        <v>0</v>
      </c>
      <c r="AG410" t="b">
        <f t="shared" si="56"/>
        <v>0</v>
      </c>
      <c r="AH410" t="b">
        <f t="shared" si="56"/>
        <v>0</v>
      </c>
      <c r="AI410" t="b">
        <f t="shared" si="56"/>
        <v>0</v>
      </c>
      <c r="AJ410" t="b">
        <f t="shared" si="56"/>
        <v>0</v>
      </c>
      <c r="AK410" t="b">
        <f t="shared" si="56"/>
        <v>0</v>
      </c>
      <c r="AL410" t="b">
        <f t="shared" si="56"/>
        <v>0</v>
      </c>
    </row>
    <row r="411" spans="1:38" x14ac:dyDescent="0.25">
      <c r="A411" t="s">
        <v>1279</v>
      </c>
      <c r="B411" t="s">
        <v>1280</v>
      </c>
      <c r="C411" t="s">
        <v>253</v>
      </c>
      <c r="D411" t="s">
        <v>18</v>
      </c>
      <c r="E411" t="s">
        <v>78</v>
      </c>
      <c r="P411" t="str">
        <f t="shared" si="53"/>
        <v>Orange Grove park, Jody Place and Stanley Street, Palmwoods</v>
      </c>
      <c r="Q411" t="b">
        <f t="shared" si="57"/>
        <v>1</v>
      </c>
      <c r="R411" t="b">
        <f t="shared" si="57"/>
        <v>0</v>
      </c>
      <c r="S411" t="b">
        <f t="shared" si="57"/>
        <v>1</v>
      </c>
      <c r="T411" t="b">
        <f t="shared" si="57"/>
        <v>0</v>
      </c>
      <c r="U411" t="b">
        <f t="shared" si="57"/>
        <v>0</v>
      </c>
      <c r="V411" t="b">
        <f t="shared" si="57"/>
        <v>0</v>
      </c>
      <c r="W411" t="b">
        <f t="shared" si="57"/>
        <v>0</v>
      </c>
      <c r="X411" t="b">
        <f t="shared" si="57"/>
        <v>0</v>
      </c>
      <c r="Y411" t="b">
        <f t="shared" si="57"/>
        <v>0</v>
      </c>
      <c r="Z411" t="b">
        <f t="shared" si="57"/>
        <v>0</v>
      </c>
      <c r="AA411" t="b">
        <f t="shared" si="57"/>
        <v>0</v>
      </c>
      <c r="AB411" t="b">
        <f t="shared" si="57"/>
        <v>0</v>
      </c>
      <c r="AC411" t="b">
        <f t="shared" si="57"/>
        <v>0</v>
      </c>
      <c r="AD411" t="b">
        <f t="shared" si="57"/>
        <v>0</v>
      </c>
      <c r="AE411" t="b">
        <f t="shared" si="57"/>
        <v>0</v>
      </c>
      <c r="AF411" t="b">
        <f t="shared" si="57"/>
        <v>0</v>
      </c>
      <c r="AG411" t="b">
        <f t="shared" si="56"/>
        <v>0</v>
      </c>
      <c r="AH411" t="b">
        <f t="shared" si="56"/>
        <v>0</v>
      </c>
      <c r="AI411" t="b">
        <f t="shared" si="56"/>
        <v>0</v>
      </c>
      <c r="AJ411" t="b">
        <f t="shared" si="56"/>
        <v>0</v>
      </c>
      <c r="AK411" t="b">
        <f t="shared" si="56"/>
        <v>0</v>
      </c>
      <c r="AL411" t="b">
        <f t="shared" si="56"/>
        <v>0</v>
      </c>
    </row>
    <row r="412" spans="1:38" x14ac:dyDescent="0.25">
      <c r="A412" t="s">
        <v>1281</v>
      </c>
      <c r="B412" t="s">
        <v>1282</v>
      </c>
      <c r="C412" t="s">
        <v>27</v>
      </c>
      <c r="D412" t="s">
        <v>18</v>
      </c>
      <c r="F412" t="s">
        <v>1283</v>
      </c>
      <c r="P412" t="str">
        <f t="shared" si="53"/>
        <v>Osprey Park, Maroochy Waters Drive, Maroochydore</v>
      </c>
      <c r="Q412" t="b">
        <f t="shared" si="57"/>
        <v>0</v>
      </c>
      <c r="R412" t="b">
        <f t="shared" si="57"/>
        <v>0</v>
      </c>
      <c r="S412" t="b">
        <f t="shared" si="57"/>
        <v>0</v>
      </c>
      <c r="T412" t="b">
        <f t="shared" si="57"/>
        <v>0</v>
      </c>
      <c r="U412" t="b">
        <f t="shared" si="57"/>
        <v>0</v>
      </c>
      <c r="V412" t="b">
        <f t="shared" si="57"/>
        <v>0</v>
      </c>
      <c r="W412" t="b">
        <f t="shared" si="57"/>
        <v>0</v>
      </c>
      <c r="X412" t="b">
        <f t="shared" si="57"/>
        <v>0</v>
      </c>
      <c r="Y412" t="b">
        <f t="shared" si="57"/>
        <v>0</v>
      </c>
      <c r="Z412" t="b">
        <f t="shared" si="57"/>
        <v>0</v>
      </c>
      <c r="AA412" t="b">
        <f t="shared" si="57"/>
        <v>0</v>
      </c>
      <c r="AB412" t="b">
        <f t="shared" si="57"/>
        <v>0</v>
      </c>
      <c r="AC412" t="b">
        <f t="shared" si="57"/>
        <v>0</v>
      </c>
      <c r="AD412" t="b">
        <f t="shared" si="57"/>
        <v>0</v>
      </c>
      <c r="AE412" t="b">
        <f t="shared" si="57"/>
        <v>0</v>
      </c>
      <c r="AF412" t="b">
        <f t="shared" si="57"/>
        <v>0</v>
      </c>
      <c r="AG412" t="b">
        <f t="shared" si="56"/>
        <v>0</v>
      </c>
      <c r="AH412" t="b">
        <f t="shared" si="56"/>
        <v>0</v>
      </c>
      <c r="AI412" t="b">
        <f t="shared" si="56"/>
        <v>0</v>
      </c>
      <c r="AJ412" t="b">
        <f t="shared" si="56"/>
        <v>0</v>
      </c>
      <c r="AK412" t="b">
        <f t="shared" si="56"/>
        <v>0</v>
      </c>
      <c r="AL412" t="b">
        <f t="shared" si="56"/>
        <v>0</v>
      </c>
    </row>
    <row r="413" spans="1:38" x14ac:dyDescent="0.25">
      <c r="A413" t="s">
        <v>1284</v>
      </c>
      <c r="B413" t="s">
        <v>1285</v>
      </c>
      <c r="C413" t="s">
        <v>53</v>
      </c>
      <c r="D413" t="s">
        <v>18</v>
      </c>
      <c r="E413" t="s">
        <v>29</v>
      </c>
      <c r="F413" t="s">
        <v>1286</v>
      </c>
      <c r="P413" t="str">
        <f t="shared" si="53"/>
        <v>Outlook Drive Park, Outlook Drive, Glass House Mountains</v>
      </c>
      <c r="Q413" t="b">
        <f t="shared" si="57"/>
        <v>0</v>
      </c>
      <c r="R413" t="b">
        <f t="shared" si="57"/>
        <v>0</v>
      </c>
      <c r="S413" t="b">
        <f t="shared" si="57"/>
        <v>1</v>
      </c>
      <c r="T413" t="b">
        <f t="shared" si="57"/>
        <v>0</v>
      </c>
      <c r="U413" t="b">
        <f t="shared" si="57"/>
        <v>0</v>
      </c>
      <c r="V413" t="b">
        <f t="shared" si="57"/>
        <v>0</v>
      </c>
      <c r="W413" t="b">
        <f t="shared" si="57"/>
        <v>0</v>
      </c>
      <c r="X413" t="b">
        <f t="shared" si="57"/>
        <v>0</v>
      </c>
      <c r="Y413" t="b">
        <f t="shared" si="57"/>
        <v>0</v>
      </c>
      <c r="Z413" t="b">
        <f t="shared" si="57"/>
        <v>0</v>
      </c>
      <c r="AA413" t="b">
        <f t="shared" si="57"/>
        <v>0</v>
      </c>
      <c r="AB413" t="b">
        <f t="shared" si="57"/>
        <v>0</v>
      </c>
      <c r="AC413" t="b">
        <f t="shared" si="57"/>
        <v>0</v>
      </c>
      <c r="AD413" t="b">
        <f t="shared" si="57"/>
        <v>0</v>
      </c>
      <c r="AE413" t="b">
        <f t="shared" si="57"/>
        <v>0</v>
      </c>
      <c r="AF413" t="b">
        <f t="shared" si="57"/>
        <v>0</v>
      </c>
      <c r="AG413" t="b">
        <f t="shared" si="56"/>
        <v>0</v>
      </c>
      <c r="AH413" t="b">
        <f t="shared" si="56"/>
        <v>0</v>
      </c>
      <c r="AI413" t="b">
        <f t="shared" si="56"/>
        <v>0</v>
      </c>
      <c r="AJ413" t="b">
        <f t="shared" si="56"/>
        <v>0</v>
      </c>
      <c r="AK413" t="b">
        <f t="shared" si="56"/>
        <v>0</v>
      </c>
      <c r="AL413" t="b">
        <f t="shared" si="56"/>
        <v>0</v>
      </c>
    </row>
    <row r="414" spans="1:38" x14ac:dyDescent="0.25">
      <c r="A414" t="s">
        <v>1287</v>
      </c>
      <c r="B414" t="s">
        <v>1288</v>
      </c>
      <c r="C414" t="s">
        <v>261</v>
      </c>
      <c r="D414" t="s">
        <v>18</v>
      </c>
      <c r="E414" t="s">
        <v>29</v>
      </c>
      <c r="P414" t="str">
        <f t="shared" si="53"/>
        <v>Oxleigh Heights Park, George Street, Nambour</v>
      </c>
      <c r="Q414" t="b">
        <f t="shared" si="57"/>
        <v>0</v>
      </c>
      <c r="R414" t="b">
        <f t="shared" si="57"/>
        <v>0</v>
      </c>
      <c r="S414" t="b">
        <f t="shared" si="57"/>
        <v>1</v>
      </c>
      <c r="T414" t="b">
        <f t="shared" si="57"/>
        <v>0</v>
      </c>
      <c r="U414" t="b">
        <f t="shared" si="57"/>
        <v>0</v>
      </c>
      <c r="V414" t="b">
        <f t="shared" si="57"/>
        <v>0</v>
      </c>
      <c r="W414" t="b">
        <f t="shared" si="57"/>
        <v>0</v>
      </c>
      <c r="X414" t="b">
        <f t="shared" si="57"/>
        <v>0</v>
      </c>
      <c r="Y414" t="b">
        <f t="shared" si="57"/>
        <v>0</v>
      </c>
      <c r="Z414" t="b">
        <f t="shared" si="57"/>
        <v>0</v>
      </c>
      <c r="AA414" t="b">
        <f t="shared" si="57"/>
        <v>0</v>
      </c>
      <c r="AB414" t="b">
        <f t="shared" si="57"/>
        <v>0</v>
      </c>
      <c r="AC414" t="b">
        <f t="shared" si="57"/>
        <v>0</v>
      </c>
      <c r="AD414" t="b">
        <f t="shared" si="57"/>
        <v>0</v>
      </c>
      <c r="AE414" t="b">
        <f t="shared" si="57"/>
        <v>0</v>
      </c>
      <c r="AF414" t="b">
        <f t="shared" si="57"/>
        <v>0</v>
      </c>
      <c r="AG414" t="b">
        <f t="shared" si="56"/>
        <v>0</v>
      </c>
      <c r="AH414" t="b">
        <f t="shared" si="56"/>
        <v>0</v>
      </c>
      <c r="AI414" t="b">
        <f t="shared" si="56"/>
        <v>0</v>
      </c>
      <c r="AJ414" t="b">
        <f t="shared" si="56"/>
        <v>0</v>
      </c>
      <c r="AK414" t="b">
        <f t="shared" si="56"/>
        <v>0</v>
      </c>
      <c r="AL414" t="b">
        <f t="shared" si="56"/>
        <v>0</v>
      </c>
    </row>
    <row r="415" spans="1:38" x14ac:dyDescent="0.25">
      <c r="A415" t="s">
        <v>1289</v>
      </c>
      <c r="B415" t="s">
        <v>1290</v>
      </c>
      <c r="C415" t="s">
        <v>187</v>
      </c>
      <c r="D415" t="s">
        <v>18</v>
      </c>
      <c r="E415" t="s">
        <v>1291</v>
      </c>
      <c r="F415" t="s">
        <v>1292</v>
      </c>
      <c r="P415" t="str">
        <f t="shared" si="53"/>
        <v>Porters Farm Park, Fig Street, Maleny</v>
      </c>
      <c r="Q415" t="b">
        <f t="shared" si="57"/>
        <v>0</v>
      </c>
      <c r="R415" t="b">
        <f t="shared" si="57"/>
        <v>1</v>
      </c>
      <c r="S415" t="b">
        <f t="shared" si="57"/>
        <v>0</v>
      </c>
      <c r="T415" t="b">
        <f t="shared" si="57"/>
        <v>0</v>
      </c>
      <c r="U415" t="b">
        <f t="shared" si="57"/>
        <v>0</v>
      </c>
      <c r="V415" t="b">
        <f t="shared" si="57"/>
        <v>0</v>
      </c>
      <c r="W415" t="b">
        <f t="shared" si="57"/>
        <v>0</v>
      </c>
      <c r="X415" t="b">
        <f t="shared" si="57"/>
        <v>0</v>
      </c>
      <c r="Y415" t="b">
        <f t="shared" si="57"/>
        <v>1</v>
      </c>
      <c r="Z415" t="b">
        <f t="shared" si="57"/>
        <v>0</v>
      </c>
      <c r="AA415" t="b">
        <f t="shared" si="57"/>
        <v>0</v>
      </c>
      <c r="AB415" t="b">
        <f t="shared" si="57"/>
        <v>0</v>
      </c>
      <c r="AC415" t="b">
        <f t="shared" si="57"/>
        <v>0</v>
      </c>
      <c r="AD415" t="b">
        <f t="shared" si="57"/>
        <v>0</v>
      </c>
      <c r="AE415" t="b">
        <f t="shared" si="57"/>
        <v>0</v>
      </c>
      <c r="AF415" t="b">
        <f t="shared" si="57"/>
        <v>0</v>
      </c>
      <c r="AG415" t="b">
        <f t="shared" si="56"/>
        <v>0</v>
      </c>
      <c r="AH415" t="b">
        <f t="shared" si="56"/>
        <v>0</v>
      </c>
      <c r="AI415" t="b">
        <f t="shared" si="56"/>
        <v>0</v>
      </c>
      <c r="AJ415" t="b">
        <f t="shared" si="56"/>
        <v>0</v>
      </c>
      <c r="AK415" t="b">
        <f t="shared" si="56"/>
        <v>0</v>
      </c>
      <c r="AL415" t="b">
        <f t="shared" si="56"/>
        <v>0</v>
      </c>
    </row>
    <row r="416" spans="1:38" x14ac:dyDescent="0.25">
      <c r="A416" t="s">
        <v>1293</v>
      </c>
      <c r="B416" t="s">
        <v>1294</v>
      </c>
      <c r="C416" t="s">
        <v>104</v>
      </c>
      <c r="D416" t="s">
        <v>73</v>
      </c>
      <c r="E416" t="s">
        <v>1295</v>
      </c>
      <c r="F416" t="s">
        <v>1296</v>
      </c>
      <c r="P416" t="str">
        <f t="shared" si="53"/>
        <v>Penny Lane Park, Penny Lane, Mooloolaba</v>
      </c>
      <c r="Q416" t="b">
        <f t="shared" si="57"/>
        <v>0</v>
      </c>
      <c r="R416" t="b">
        <f t="shared" si="57"/>
        <v>1</v>
      </c>
      <c r="S416" t="b">
        <f t="shared" si="57"/>
        <v>0</v>
      </c>
      <c r="T416" t="b">
        <f t="shared" si="57"/>
        <v>0</v>
      </c>
      <c r="U416" t="b">
        <f t="shared" si="57"/>
        <v>0</v>
      </c>
      <c r="V416" t="b">
        <f t="shared" si="57"/>
        <v>1</v>
      </c>
      <c r="W416" t="b">
        <f t="shared" si="57"/>
        <v>0</v>
      </c>
      <c r="X416" t="b">
        <f t="shared" si="57"/>
        <v>0</v>
      </c>
      <c r="Y416" t="b">
        <f t="shared" si="57"/>
        <v>1</v>
      </c>
      <c r="Z416" t="b">
        <f t="shared" si="57"/>
        <v>0</v>
      </c>
      <c r="AA416" t="b">
        <f t="shared" si="57"/>
        <v>0</v>
      </c>
      <c r="AB416" t="b">
        <f t="shared" si="57"/>
        <v>0</v>
      </c>
      <c r="AC416" t="b">
        <f t="shared" si="57"/>
        <v>0</v>
      </c>
      <c r="AD416" t="b">
        <f t="shared" si="57"/>
        <v>0</v>
      </c>
      <c r="AE416" t="b">
        <f t="shared" si="57"/>
        <v>0</v>
      </c>
      <c r="AF416" t="b">
        <f t="shared" si="57"/>
        <v>0</v>
      </c>
      <c r="AG416" t="b">
        <f t="shared" si="56"/>
        <v>0</v>
      </c>
      <c r="AH416" t="b">
        <f t="shared" si="56"/>
        <v>0</v>
      </c>
      <c r="AI416" t="b">
        <f t="shared" si="56"/>
        <v>0</v>
      </c>
      <c r="AJ416" t="b">
        <f t="shared" si="56"/>
        <v>0</v>
      </c>
      <c r="AK416" t="b">
        <f t="shared" si="56"/>
        <v>0</v>
      </c>
      <c r="AL416" t="b">
        <f t="shared" si="56"/>
        <v>0</v>
      </c>
    </row>
    <row r="417" spans="1:38" x14ac:dyDescent="0.25">
      <c r="A417" t="s">
        <v>1297</v>
      </c>
      <c r="C417" t="s">
        <v>626</v>
      </c>
      <c r="D417" t="s">
        <v>46</v>
      </c>
      <c r="F417" t="s">
        <v>1298</v>
      </c>
      <c r="P417" t="str">
        <f t="shared" si="53"/>
        <v>Pacific Paradise Skate Park, , Pacific Paradise</v>
      </c>
      <c r="Q417" t="b">
        <f t="shared" si="57"/>
        <v>0</v>
      </c>
      <c r="R417" t="b">
        <f t="shared" si="57"/>
        <v>0</v>
      </c>
      <c r="S417" t="b">
        <f t="shared" si="57"/>
        <v>0</v>
      </c>
      <c r="T417" t="b">
        <f t="shared" si="57"/>
        <v>0</v>
      </c>
      <c r="U417" t="b">
        <f t="shared" si="57"/>
        <v>0</v>
      </c>
      <c r="V417" t="b">
        <f t="shared" si="57"/>
        <v>0</v>
      </c>
      <c r="W417" t="b">
        <f t="shared" si="57"/>
        <v>0</v>
      </c>
      <c r="X417" t="b">
        <f t="shared" si="57"/>
        <v>0</v>
      </c>
      <c r="Y417" t="b">
        <f t="shared" si="57"/>
        <v>0</v>
      </c>
      <c r="Z417" t="b">
        <f t="shared" si="57"/>
        <v>0</v>
      </c>
      <c r="AA417" t="b">
        <f t="shared" si="57"/>
        <v>0</v>
      </c>
      <c r="AB417" t="b">
        <f t="shared" si="57"/>
        <v>0</v>
      </c>
      <c r="AC417" t="b">
        <f t="shared" si="57"/>
        <v>0</v>
      </c>
      <c r="AD417" t="b">
        <f t="shared" si="57"/>
        <v>0</v>
      </c>
      <c r="AE417" t="b">
        <f t="shared" si="57"/>
        <v>0</v>
      </c>
      <c r="AF417" t="b">
        <f t="shared" si="57"/>
        <v>0</v>
      </c>
      <c r="AG417" t="b">
        <f t="shared" si="56"/>
        <v>0</v>
      </c>
      <c r="AH417" t="b">
        <f t="shared" si="56"/>
        <v>0</v>
      </c>
      <c r="AI417" t="b">
        <f t="shared" si="56"/>
        <v>0</v>
      </c>
      <c r="AJ417" t="b">
        <f t="shared" si="56"/>
        <v>0</v>
      </c>
      <c r="AK417" t="b">
        <f t="shared" si="56"/>
        <v>0</v>
      </c>
      <c r="AL417" t="b">
        <f t="shared" si="56"/>
        <v>0</v>
      </c>
    </row>
    <row r="418" spans="1:38" x14ac:dyDescent="0.25">
      <c r="A418" t="s">
        <v>1299</v>
      </c>
      <c r="B418" t="s">
        <v>1300</v>
      </c>
      <c r="C418" t="s">
        <v>104</v>
      </c>
      <c r="D418" t="s">
        <v>18</v>
      </c>
      <c r="F418" t="s">
        <v>1301</v>
      </c>
      <c r="P418" t="str">
        <f t="shared" si="53"/>
        <v>Pacific Park, River Esplanade, Mooloolaba</v>
      </c>
      <c r="Q418" t="b">
        <f t="shared" si="57"/>
        <v>0</v>
      </c>
      <c r="R418" t="b">
        <f t="shared" si="57"/>
        <v>0</v>
      </c>
      <c r="S418" t="b">
        <f t="shared" si="57"/>
        <v>0</v>
      </c>
      <c r="T418" t="b">
        <f t="shared" si="57"/>
        <v>0</v>
      </c>
      <c r="U418" t="b">
        <f t="shared" si="57"/>
        <v>0</v>
      </c>
      <c r="V418" t="b">
        <f t="shared" si="57"/>
        <v>0</v>
      </c>
      <c r="W418" t="b">
        <f t="shared" si="57"/>
        <v>0</v>
      </c>
      <c r="X418" t="b">
        <f t="shared" si="57"/>
        <v>0</v>
      </c>
      <c r="Y418" t="b">
        <f t="shared" si="57"/>
        <v>0</v>
      </c>
      <c r="Z418" t="b">
        <f t="shared" si="57"/>
        <v>0</v>
      </c>
      <c r="AA418" t="b">
        <f t="shared" si="57"/>
        <v>0</v>
      </c>
      <c r="AB418" t="b">
        <f t="shared" si="57"/>
        <v>0</v>
      </c>
      <c r="AC418" t="b">
        <f t="shared" si="57"/>
        <v>0</v>
      </c>
      <c r="AD418" t="b">
        <f t="shared" si="57"/>
        <v>0</v>
      </c>
      <c r="AE418" t="b">
        <f t="shared" si="57"/>
        <v>0</v>
      </c>
      <c r="AF418" t="b">
        <f t="shared" si="57"/>
        <v>0</v>
      </c>
      <c r="AG418" t="b">
        <f t="shared" si="56"/>
        <v>0</v>
      </c>
      <c r="AH418" t="b">
        <f t="shared" si="56"/>
        <v>0</v>
      </c>
      <c r="AI418" t="b">
        <f t="shared" si="56"/>
        <v>0</v>
      </c>
      <c r="AJ418" t="b">
        <f t="shared" si="56"/>
        <v>0</v>
      </c>
      <c r="AK418" t="b">
        <f t="shared" si="56"/>
        <v>0</v>
      </c>
      <c r="AL418" t="b">
        <f t="shared" si="56"/>
        <v>0</v>
      </c>
    </row>
    <row r="419" spans="1:38" x14ac:dyDescent="0.25">
      <c r="A419" t="s">
        <v>1302</v>
      </c>
      <c r="B419" t="s">
        <v>820</v>
      </c>
      <c r="C419" t="s">
        <v>821</v>
      </c>
      <c r="D419" t="s">
        <v>18</v>
      </c>
      <c r="E419" t="s">
        <v>83</v>
      </c>
      <c r="P419" t="str">
        <f t="shared" si="53"/>
        <v>Palkana Park, Oceanic Drive, Warana</v>
      </c>
      <c r="Q419" t="b">
        <f t="shared" si="57"/>
        <v>0</v>
      </c>
      <c r="R419" t="b">
        <f t="shared" si="57"/>
        <v>1</v>
      </c>
      <c r="S419" t="b">
        <f t="shared" si="57"/>
        <v>0</v>
      </c>
      <c r="T419" t="b">
        <f t="shared" si="57"/>
        <v>0</v>
      </c>
      <c r="U419" t="b">
        <f t="shared" si="57"/>
        <v>0</v>
      </c>
      <c r="V419" t="b">
        <f t="shared" si="57"/>
        <v>0</v>
      </c>
      <c r="W419" t="b">
        <f t="shared" si="57"/>
        <v>0</v>
      </c>
      <c r="X419" t="b">
        <f t="shared" si="57"/>
        <v>0</v>
      </c>
      <c r="Y419" t="b">
        <f t="shared" si="57"/>
        <v>0</v>
      </c>
      <c r="Z419" t="b">
        <f t="shared" si="57"/>
        <v>0</v>
      </c>
      <c r="AA419" t="b">
        <f t="shared" si="57"/>
        <v>0</v>
      </c>
      <c r="AB419" t="b">
        <f t="shared" si="57"/>
        <v>0</v>
      </c>
      <c r="AC419" t="b">
        <f t="shared" si="57"/>
        <v>0</v>
      </c>
      <c r="AD419" t="b">
        <f t="shared" si="57"/>
        <v>0</v>
      </c>
      <c r="AE419" t="b">
        <f t="shared" si="57"/>
        <v>0</v>
      </c>
      <c r="AF419" t="b">
        <f t="shared" ref="AF419:AL482" si="58">NOT(ISERROR(FIND(AF$1,$E419)))</f>
        <v>0</v>
      </c>
      <c r="AG419" t="b">
        <f t="shared" si="58"/>
        <v>0</v>
      </c>
      <c r="AH419" t="b">
        <f t="shared" si="58"/>
        <v>0</v>
      </c>
      <c r="AI419" t="b">
        <f t="shared" si="58"/>
        <v>0</v>
      </c>
      <c r="AJ419" t="b">
        <f t="shared" si="58"/>
        <v>0</v>
      </c>
      <c r="AK419" t="b">
        <f t="shared" si="58"/>
        <v>0</v>
      </c>
      <c r="AL419" t="b">
        <f t="shared" si="58"/>
        <v>0</v>
      </c>
    </row>
    <row r="420" spans="1:38" x14ac:dyDescent="0.25">
      <c r="A420" t="s">
        <v>1303</v>
      </c>
      <c r="B420" t="s">
        <v>901</v>
      </c>
      <c r="C420" t="s">
        <v>253</v>
      </c>
      <c r="D420" t="s">
        <v>18</v>
      </c>
      <c r="E420" t="s">
        <v>472</v>
      </c>
      <c r="P420" t="str">
        <f t="shared" si="53"/>
        <v>Palm and Littler Park, Chevallum Road, Palmwoods</v>
      </c>
      <c r="Q420" t="b">
        <f t="shared" ref="Q420:AF483" si="59">NOT(ISERROR(FIND(Q$1,$E420)))</f>
        <v>1</v>
      </c>
      <c r="R420" t="b">
        <f t="shared" si="59"/>
        <v>1</v>
      </c>
      <c r="S420" t="b">
        <f t="shared" si="59"/>
        <v>0</v>
      </c>
      <c r="T420" t="b">
        <f t="shared" si="59"/>
        <v>0</v>
      </c>
      <c r="U420" t="b">
        <f t="shared" si="59"/>
        <v>0</v>
      </c>
      <c r="V420" t="b">
        <f t="shared" si="59"/>
        <v>0</v>
      </c>
      <c r="W420" t="b">
        <f t="shared" si="59"/>
        <v>0</v>
      </c>
      <c r="X420" t="b">
        <f t="shared" si="59"/>
        <v>0</v>
      </c>
      <c r="Y420" t="b">
        <f t="shared" si="59"/>
        <v>0</v>
      </c>
      <c r="Z420" t="b">
        <f t="shared" si="59"/>
        <v>0</v>
      </c>
      <c r="AA420" t="b">
        <f t="shared" si="59"/>
        <v>0</v>
      </c>
      <c r="AB420" t="b">
        <f t="shared" si="59"/>
        <v>0</v>
      </c>
      <c r="AC420" t="b">
        <f t="shared" si="59"/>
        <v>0</v>
      </c>
      <c r="AD420" t="b">
        <f t="shared" si="59"/>
        <v>0</v>
      </c>
      <c r="AE420" t="b">
        <f t="shared" si="59"/>
        <v>0</v>
      </c>
      <c r="AF420" t="b">
        <f t="shared" si="59"/>
        <v>0</v>
      </c>
      <c r="AG420" t="b">
        <f t="shared" si="58"/>
        <v>0</v>
      </c>
      <c r="AH420" t="b">
        <f t="shared" si="58"/>
        <v>0</v>
      </c>
      <c r="AI420" t="b">
        <f t="shared" si="58"/>
        <v>0</v>
      </c>
      <c r="AJ420" t="b">
        <f t="shared" si="58"/>
        <v>0</v>
      </c>
      <c r="AK420" t="b">
        <f t="shared" si="51"/>
        <v>0</v>
      </c>
      <c r="AL420" t="b">
        <f t="shared" si="51"/>
        <v>0</v>
      </c>
    </row>
    <row r="421" spans="1:38" x14ac:dyDescent="0.25">
      <c r="A421" t="s">
        <v>1304</v>
      </c>
      <c r="B421" t="s">
        <v>1305</v>
      </c>
      <c r="C421" t="s">
        <v>253</v>
      </c>
      <c r="D421" t="s">
        <v>18</v>
      </c>
      <c r="P421" t="str">
        <f t="shared" si="53"/>
        <v>Palm Grove Park, Palm Grove Court and Main Street, Palmwoods</v>
      </c>
      <c r="Q421" t="b">
        <f t="shared" si="59"/>
        <v>0</v>
      </c>
      <c r="R421" t="b">
        <f t="shared" si="59"/>
        <v>0</v>
      </c>
      <c r="S421" t="b">
        <f t="shared" si="59"/>
        <v>0</v>
      </c>
      <c r="T421" t="b">
        <f t="shared" si="59"/>
        <v>0</v>
      </c>
      <c r="U421" t="b">
        <f t="shared" si="59"/>
        <v>0</v>
      </c>
      <c r="V421" t="b">
        <f t="shared" si="59"/>
        <v>0</v>
      </c>
      <c r="W421" t="b">
        <f t="shared" si="59"/>
        <v>0</v>
      </c>
      <c r="X421" t="b">
        <f t="shared" si="59"/>
        <v>0</v>
      </c>
      <c r="Y421" t="b">
        <f t="shared" si="59"/>
        <v>0</v>
      </c>
      <c r="Z421" t="b">
        <f t="shared" si="59"/>
        <v>0</v>
      </c>
      <c r="AA421" t="b">
        <f t="shared" si="59"/>
        <v>0</v>
      </c>
      <c r="AB421" t="b">
        <f t="shared" si="59"/>
        <v>0</v>
      </c>
      <c r="AC421" t="b">
        <f t="shared" si="59"/>
        <v>0</v>
      </c>
      <c r="AD421" t="b">
        <f t="shared" si="59"/>
        <v>0</v>
      </c>
      <c r="AE421" t="b">
        <f t="shared" si="59"/>
        <v>0</v>
      </c>
      <c r="AF421" t="b">
        <f t="shared" si="59"/>
        <v>0</v>
      </c>
      <c r="AG421" t="b">
        <f t="shared" si="58"/>
        <v>0</v>
      </c>
      <c r="AH421" t="b">
        <f t="shared" si="58"/>
        <v>0</v>
      </c>
      <c r="AI421" t="b">
        <f t="shared" si="58"/>
        <v>0</v>
      </c>
      <c r="AJ421" t="b">
        <f t="shared" si="58"/>
        <v>0</v>
      </c>
      <c r="AK421" t="b">
        <f t="shared" si="51"/>
        <v>0</v>
      </c>
      <c r="AL421" t="b">
        <f t="shared" si="51"/>
        <v>0</v>
      </c>
    </row>
    <row r="422" spans="1:38" x14ac:dyDescent="0.25">
      <c r="A422" t="s">
        <v>1306</v>
      </c>
      <c r="B422" t="s">
        <v>1307</v>
      </c>
      <c r="C422" t="s">
        <v>253</v>
      </c>
      <c r="D422" t="s">
        <v>46</v>
      </c>
      <c r="E422" t="s">
        <v>83</v>
      </c>
      <c r="F422" t="s">
        <v>1308</v>
      </c>
      <c r="P422" t="str">
        <f t="shared" si="53"/>
        <v>Palmwoods Skate Park, Palmwoods - Montville Road, Palmwoods</v>
      </c>
      <c r="Q422" t="b">
        <f t="shared" si="59"/>
        <v>0</v>
      </c>
      <c r="R422" t="b">
        <f t="shared" si="59"/>
        <v>1</v>
      </c>
      <c r="S422" t="b">
        <f t="shared" si="59"/>
        <v>0</v>
      </c>
      <c r="T422" t="b">
        <f t="shared" si="59"/>
        <v>0</v>
      </c>
      <c r="U422" t="b">
        <f t="shared" si="59"/>
        <v>0</v>
      </c>
      <c r="V422" t="b">
        <f t="shared" si="59"/>
        <v>0</v>
      </c>
      <c r="W422" t="b">
        <f t="shared" si="59"/>
        <v>0</v>
      </c>
      <c r="X422" t="b">
        <f t="shared" si="59"/>
        <v>0</v>
      </c>
      <c r="Y422" t="b">
        <f t="shared" si="59"/>
        <v>0</v>
      </c>
      <c r="Z422" t="b">
        <f t="shared" si="59"/>
        <v>0</v>
      </c>
      <c r="AA422" t="b">
        <f t="shared" si="59"/>
        <v>0</v>
      </c>
      <c r="AB422" t="b">
        <f t="shared" si="59"/>
        <v>0</v>
      </c>
      <c r="AC422" t="b">
        <f t="shared" si="59"/>
        <v>0</v>
      </c>
      <c r="AD422" t="b">
        <f t="shared" si="59"/>
        <v>0</v>
      </c>
      <c r="AE422" t="b">
        <f t="shared" si="59"/>
        <v>0</v>
      </c>
      <c r="AF422" t="b">
        <f t="shared" si="59"/>
        <v>0</v>
      </c>
      <c r="AG422" t="b">
        <f t="shared" si="58"/>
        <v>0</v>
      </c>
      <c r="AH422" t="b">
        <f t="shared" si="58"/>
        <v>0</v>
      </c>
      <c r="AI422" t="b">
        <f t="shared" si="58"/>
        <v>0</v>
      </c>
      <c r="AJ422" t="b">
        <f t="shared" si="58"/>
        <v>0</v>
      </c>
      <c r="AK422" t="b">
        <f t="shared" si="58"/>
        <v>0</v>
      </c>
      <c r="AL422" t="b">
        <f t="shared" si="58"/>
        <v>0</v>
      </c>
    </row>
    <row r="423" spans="1:38" x14ac:dyDescent="0.25">
      <c r="A423" t="s">
        <v>1309</v>
      </c>
      <c r="B423" t="s">
        <v>1310</v>
      </c>
      <c r="C423" t="s">
        <v>22</v>
      </c>
      <c r="D423" t="s">
        <v>18</v>
      </c>
      <c r="P423" t="str">
        <f t="shared" si="53"/>
        <v>Paluma Terrace Park, Eungella Way, Buderim</v>
      </c>
      <c r="Q423" t="b">
        <f t="shared" si="59"/>
        <v>0</v>
      </c>
      <c r="R423" t="b">
        <f t="shared" si="59"/>
        <v>0</v>
      </c>
      <c r="S423" t="b">
        <f t="shared" si="59"/>
        <v>0</v>
      </c>
      <c r="T423" t="b">
        <f t="shared" si="59"/>
        <v>0</v>
      </c>
      <c r="U423" t="b">
        <f t="shared" si="59"/>
        <v>0</v>
      </c>
      <c r="V423" t="b">
        <f t="shared" si="59"/>
        <v>0</v>
      </c>
      <c r="W423" t="b">
        <f t="shared" si="59"/>
        <v>0</v>
      </c>
      <c r="X423" t="b">
        <f t="shared" si="59"/>
        <v>0</v>
      </c>
      <c r="Y423" t="b">
        <f t="shared" si="59"/>
        <v>0</v>
      </c>
      <c r="Z423" t="b">
        <f t="shared" si="59"/>
        <v>0</v>
      </c>
      <c r="AA423" t="b">
        <f t="shared" si="59"/>
        <v>0</v>
      </c>
      <c r="AB423" t="b">
        <f t="shared" si="59"/>
        <v>0</v>
      </c>
      <c r="AC423" t="b">
        <f t="shared" si="59"/>
        <v>0</v>
      </c>
      <c r="AD423" t="b">
        <f t="shared" si="59"/>
        <v>0</v>
      </c>
      <c r="AE423" t="b">
        <f t="shared" si="59"/>
        <v>0</v>
      </c>
      <c r="AF423" t="b">
        <f t="shared" si="59"/>
        <v>0</v>
      </c>
      <c r="AG423" t="b">
        <f t="shared" si="58"/>
        <v>0</v>
      </c>
      <c r="AH423" t="b">
        <f t="shared" si="58"/>
        <v>0</v>
      </c>
      <c r="AI423" t="b">
        <f t="shared" si="58"/>
        <v>0</v>
      </c>
      <c r="AJ423" t="b">
        <f t="shared" si="58"/>
        <v>0</v>
      </c>
      <c r="AK423" t="b">
        <f t="shared" si="58"/>
        <v>0</v>
      </c>
      <c r="AL423" t="b">
        <f t="shared" si="58"/>
        <v>0</v>
      </c>
    </row>
    <row r="424" spans="1:38" x14ac:dyDescent="0.25">
      <c r="A424" t="s">
        <v>1311</v>
      </c>
      <c r="B424" t="s">
        <v>1312</v>
      </c>
      <c r="C424" t="s">
        <v>830</v>
      </c>
      <c r="D424" t="s">
        <v>18</v>
      </c>
      <c r="E424" t="s">
        <v>83</v>
      </c>
      <c r="P424" t="str">
        <f t="shared" si="53"/>
        <v>Pamphlet Park, Pamphlet Place, Pelican Waters</v>
      </c>
      <c r="Q424" t="b">
        <f t="shared" si="59"/>
        <v>0</v>
      </c>
      <c r="R424" t="b">
        <f t="shared" si="59"/>
        <v>1</v>
      </c>
      <c r="S424" t="b">
        <f t="shared" si="59"/>
        <v>0</v>
      </c>
      <c r="T424" t="b">
        <f t="shared" si="59"/>
        <v>0</v>
      </c>
      <c r="U424" t="b">
        <f t="shared" si="59"/>
        <v>0</v>
      </c>
      <c r="V424" t="b">
        <f t="shared" si="59"/>
        <v>0</v>
      </c>
      <c r="W424" t="b">
        <f t="shared" si="59"/>
        <v>0</v>
      </c>
      <c r="X424" t="b">
        <f t="shared" si="59"/>
        <v>0</v>
      </c>
      <c r="Y424" t="b">
        <f t="shared" si="59"/>
        <v>0</v>
      </c>
      <c r="Z424" t="b">
        <f t="shared" si="59"/>
        <v>0</v>
      </c>
      <c r="AA424" t="b">
        <f t="shared" si="59"/>
        <v>0</v>
      </c>
      <c r="AB424" t="b">
        <f t="shared" si="59"/>
        <v>0</v>
      </c>
      <c r="AC424" t="b">
        <f t="shared" si="59"/>
        <v>0</v>
      </c>
      <c r="AD424" t="b">
        <f t="shared" si="59"/>
        <v>0</v>
      </c>
      <c r="AE424" t="b">
        <f t="shared" si="59"/>
        <v>0</v>
      </c>
      <c r="AF424" t="b">
        <f t="shared" si="59"/>
        <v>0</v>
      </c>
      <c r="AG424" t="b">
        <f t="shared" si="58"/>
        <v>0</v>
      </c>
      <c r="AH424" t="b">
        <f t="shared" si="58"/>
        <v>0</v>
      </c>
      <c r="AI424" t="b">
        <f t="shared" si="58"/>
        <v>0</v>
      </c>
      <c r="AJ424" t="b">
        <f t="shared" si="58"/>
        <v>0</v>
      </c>
      <c r="AK424" t="b">
        <f t="shared" si="58"/>
        <v>0</v>
      </c>
      <c r="AL424" t="b">
        <f t="shared" si="58"/>
        <v>0</v>
      </c>
    </row>
    <row r="425" spans="1:38" x14ac:dyDescent="0.25">
      <c r="A425" t="s">
        <v>1313</v>
      </c>
      <c r="B425" t="s">
        <v>1314</v>
      </c>
      <c r="C425" t="s">
        <v>104</v>
      </c>
      <c r="D425" t="s">
        <v>18</v>
      </c>
      <c r="E425" t="s">
        <v>29</v>
      </c>
      <c r="F425" t="s">
        <v>1315</v>
      </c>
      <c r="P425" t="str">
        <f t="shared" si="53"/>
        <v>Pangarinda Place Park, Coorumbong Place, Mooloolaba</v>
      </c>
      <c r="Q425" t="b">
        <f t="shared" si="59"/>
        <v>0</v>
      </c>
      <c r="R425" t="b">
        <f t="shared" si="59"/>
        <v>0</v>
      </c>
      <c r="S425" t="b">
        <f t="shared" si="59"/>
        <v>1</v>
      </c>
      <c r="T425" t="b">
        <f t="shared" si="59"/>
        <v>0</v>
      </c>
      <c r="U425" t="b">
        <f t="shared" si="59"/>
        <v>0</v>
      </c>
      <c r="V425" t="b">
        <f t="shared" si="59"/>
        <v>0</v>
      </c>
      <c r="W425" t="b">
        <f t="shared" si="59"/>
        <v>0</v>
      </c>
      <c r="X425" t="b">
        <f t="shared" si="59"/>
        <v>0</v>
      </c>
      <c r="Y425" t="b">
        <f t="shared" si="59"/>
        <v>0</v>
      </c>
      <c r="Z425" t="b">
        <f t="shared" si="59"/>
        <v>0</v>
      </c>
      <c r="AA425" t="b">
        <f t="shared" si="59"/>
        <v>0</v>
      </c>
      <c r="AB425" t="b">
        <f t="shared" si="59"/>
        <v>0</v>
      </c>
      <c r="AC425" t="b">
        <f t="shared" si="59"/>
        <v>0</v>
      </c>
      <c r="AD425" t="b">
        <f t="shared" si="59"/>
        <v>0</v>
      </c>
      <c r="AE425" t="b">
        <f t="shared" si="59"/>
        <v>0</v>
      </c>
      <c r="AF425" t="b">
        <f t="shared" si="59"/>
        <v>0</v>
      </c>
      <c r="AG425" t="b">
        <f t="shared" si="58"/>
        <v>0</v>
      </c>
      <c r="AH425" t="b">
        <f t="shared" si="58"/>
        <v>0</v>
      </c>
      <c r="AI425" t="b">
        <f t="shared" si="58"/>
        <v>0</v>
      </c>
      <c r="AJ425" t="b">
        <f t="shared" si="58"/>
        <v>0</v>
      </c>
      <c r="AK425" t="b">
        <f t="shared" si="58"/>
        <v>0</v>
      </c>
      <c r="AL425" t="b">
        <f t="shared" si="58"/>
        <v>0</v>
      </c>
    </row>
    <row r="426" spans="1:38" x14ac:dyDescent="0.25">
      <c r="A426" t="s">
        <v>1316</v>
      </c>
      <c r="B426" t="s">
        <v>380</v>
      </c>
      <c r="C426" t="s">
        <v>27</v>
      </c>
      <c r="D426" t="s">
        <v>18</v>
      </c>
      <c r="E426" t="s">
        <v>41</v>
      </c>
      <c r="F426" t="s">
        <v>1317</v>
      </c>
      <c r="P426" t="str">
        <f t="shared" si="53"/>
        <v>Park Reserve, Bradman Avenue, Maroochydore</v>
      </c>
      <c r="Q426" t="b">
        <f t="shared" si="59"/>
        <v>0</v>
      </c>
      <c r="R426" t="b">
        <f t="shared" si="59"/>
        <v>0</v>
      </c>
      <c r="S426" t="b">
        <f t="shared" si="59"/>
        <v>0</v>
      </c>
      <c r="T426" t="b">
        <f t="shared" si="59"/>
        <v>1</v>
      </c>
      <c r="U426" t="b">
        <f t="shared" si="59"/>
        <v>0</v>
      </c>
      <c r="V426" t="b">
        <f t="shared" si="59"/>
        <v>0</v>
      </c>
      <c r="W426" t="b">
        <f t="shared" si="59"/>
        <v>0</v>
      </c>
      <c r="X426" t="b">
        <f t="shared" si="59"/>
        <v>0</v>
      </c>
      <c r="Y426" t="b">
        <f t="shared" si="59"/>
        <v>0</v>
      </c>
      <c r="Z426" t="b">
        <f t="shared" si="59"/>
        <v>0</v>
      </c>
      <c r="AA426" t="b">
        <f t="shared" si="59"/>
        <v>0</v>
      </c>
      <c r="AB426" t="b">
        <f t="shared" si="59"/>
        <v>0</v>
      </c>
      <c r="AC426" t="b">
        <f t="shared" si="59"/>
        <v>0</v>
      </c>
      <c r="AD426" t="b">
        <f t="shared" si="59"/>
        <v>0</v>
      </c>
      <c r="AE426" t="b">
        <f t="shared" si="59"/>
        <v>0</v>
      </c>
      <c r="AF426" t="b">
        <f t="shared" si="59"/>
        <v>0</v>
      </c>
      <c r="AG426" t="b">
        <f t="shared" si="58"/>
        <v>0</v>
      </c>
      <c r="AH426" t="b">
        <f t="shared" si="58"/>
        <v>0</v>
      </c>
      <c r="AI426" t="b">
        <f t="shared" si="58"/>
        <v>0</v>
      </c>
      <c r="AJ426" t="b">
        <f t="shared" si="58"/>
        <v>0</v>
      </c>
      <c r="AK426" t="b">
        <f t="shared" si="58"/>
        <v>0</v>
      </c>
      <c r="AL426" t="b">
        <f t="shared" si="58"/>
        <v>0</v>
      </c>
    </row>
    <row r="427" spans="1:38" x14ac:dyDescent="0.25">
      <c r="A427" t="s">
        <v>1318</v>
      </c>
      <c r="B427" t="s">
        <v>1319</v>
      </c>
      <c r="C427" t="s">
        <v>257</v>
      </c>
      <c r="D427" t="s">
        <v>18</v>
      </c>
      <c r="E427" t="s">
        <v>61</v>
      </c>
      <c r="F427" t="s">
        <v>1320</v>
      </c>
      <c r="P427" t="str">
        <f t="shared" si="53"/>
        <v>Parklea Esplanade Park, Parklea Esplanade, Mountain Creek</v>
      </c>
      <c r="Q427" t="b">
        <f t="shared" si="59"/>
        <v>1</v>
      </c>
      <c r="R427" t="b">
        <f t="shared" si="59"/>
        <v>1</v>
      </c>
      <c r="S427" t="b">
        <f t="shared" si="59"/>
        <v>1</v>
      </c>
      <c r="T427" t="b">
        <f t="shared" si="59"/>
        <v>0</v>
      </c>
      <c r="U427" t="b">
        <f t="shared" si="59"/>
        <v>0</v>
      </c>
      <c r="V427" t="b">
        <f t="shared" si="59"/>
        <v>0</v>
      </c>
      <c r="W427" t="b">
        <f t="shared" si="59"/>
        <v>0</v>
      </c>
      <c r="X427" t="b">
        <f t="shared" si="59"/>
        <v>0</v>
      </c>
      <c r="Y427" t="b">
        <f t="shared" si="59"/>
        <v>0</v>
      </c>
      <c r="Z427" t="b">
        <f t="shared" si="59"/>
        <v>0</v>
      </c>
      <c r="AA427" t="b">
        <f t="shared" si="59"/>
        <v>0</v>
      </c>
      <c r="AB427" t="b">
        <f t="shared" si="59"/>
        <v>0</v>
      </c>
      <c r="AC427" t="b">
        <f t="shared" si="59"/>
        <v>0</v>
      </c>
      <c r="AD427" t="b">
        <f t="shared" si="59"/>
        <v>0</v>
      </c>
      <c r="AE427" t="b">
        <f t="shared" si="59"/>
        <v>0</v>
      </c>
      <c r="AF427" t="b">
        <f t="shared" si="59"/>
        <v>0</v>
      </c>
      <c r="AG427" t="b">
        <f t="shared" si="58"/>
        <v>0</v>
      </c>
      <c r="AH427" t="b">
        <f t="shared" si="58"/>
        <v>0</v>
      </c>
      <c r="AI427" t="b">
        <f t="shared" si="58"/>
        <v>0</v>
      </c>
      <c r="AJ427" t="b">
        <f t="shared" si="58"/>
        <v>0</v>
      </c>
      <c r="AK427" t="b">
        <f t="shared" si="58"/>
        <v>0</v>
      </c>
      <c r="AL427" t="b">
        <f t="shared" si="58"/>
        <v>0</v>
      </c>
    </row>
    <row r="428" spans="1:38" x14ac:dyDescent="0.25">
      <c r="A428" t="s">
        <v>1321</v>
      </c>
      <c r="B428" t="s">
        <v>1322</v>
      </c>
      <c r="C428" t="s">
        <v>257</v>
      </c>
      <c r="D428" t="s">
        <v>18</v>
      </c>
      <c r="E428" t="s">
        <v>29</v>
      </c>
      <c r="P428" t="str">
        <f t="shared" si="53"/>
        <v>Parragundi Park, Hermosa Street, Mountain Creek</v>
      </c>
      <c r="Q428" t="b">
        <f t="shared" si="59"/>
        <v>0</v>
      </c>
      <c r="R428" t="b">
        <f t="shared" si="59"/>
        <v>0</v>
      </c>
      <c r="S428" t="b">
        <f t="shared" si="59"/>
        <v>1</v>
      </c>
      <c r="T428" t="b">
        <f t="shared" si="59"/>
        <v>0</v>
      </c>
      <c r="U428" t="b">
        <f t="shared" si="59"/>
        <v>0</v>
      </c>
      <c r="V428" t="b">
        <f t="shared" si="59"/>
        <v>0</v>
      </c>
      <c r="W428" t="b">
        <f t="shared" si="59"/>
        <v>0</v>
      </c>
      <c r="X428" t="b">
        <f t="shared" si="59"/>
        <v>0</v>
      </c>
      <c r="Y428" t="b">
        <f t="shared" si="59"/>
        <v>0</v>
      </c>
      <c r="Z428" t="b">
        <f t="shared" si="59"/>
        <v>0</v>
      </c>
      <c r="AA428" t="b">
        <f t="shared" si="59"/>
        <v>0</v>
      </c>
      <c r="AB428" t="b">
        <f t="shared" si="59"/>
        <v>0</v>
      </c>
      <c r="AC428" t="b">
        <f t="shared" si="59"/>
        <v>0</v>
      </c>
      <c r="AD428" t="b">
        <f t="shared" si="59"/>
        <v>0</v>
      </c>
      <c r="AE428" t="b">
        <f t="shared" si="59"/>
        <v>0</v>
      </c>
      <c r="AF428" t="b">
        <f t="shared" si="59"/>
        <v>0</v>
      </c>
      <c r="AG428" t="b">
        <f t="shared" si="58"/>
        <v>0</v>
      </c>
      <c r="AH428" t="b">
        <f t="shared" si="58"/>
        <v>0</v>
      </c>
      <c r="AI428" t="b">
        <f t="shared" si="58"/>
        <v>0</v>
      </c>
      <c r="AJ428" t="b">
        <f t="shared" si="58"/>
        <v>0</v>
      </c>
      <c r="AK428" t="b">
        <f t="shared" si="58"/>
        <v>0</v>
      </c>
      <c r="AL428" t="b">
        <f t="shared" si="58"/>
        <v>0</v>
      </c>
    </row>
    <row r="429" spans="1:38" x14ac:dyDescent="0.25">
      <c r="A429" t="s">
        <v>1323</v>
      </c>
      <c r="B429" t="s">
        <v>820</v>
      </c>
      <c r="C429" t="s">
        <v>821</v>
      </c>
      <c r="D429" t="s">
        <v>18</v>
      </c>
      <c r="E429" t="s">
        <v>641</v>
      </c>
      <c r="P429" t="str">
        <f t="shared" si="53"/>
        <v>Paul Neisler Park, Oceanic Drive, Warana</v>
      </c>
      <c r="Q429" t="b">
        <f t="shared" si="59"/>
        <v>1</v>
      </c>
      <c r="R429" t="b">
        <f t="shared" si="59"/>
        <v>1</v>
      </c>
      <c r="S429" t="b">
        <f t="shared" si="59"/>
        <v>0</v>
      </c>
      <c r="T429" t="b">
        <f t="shared" si="59"/>
        <v>0</v>
      </c>
      <c r="U429" t="b">
        <f t="shared" si="59"/>
        <v>0</v>
      </c>
      <c r="V429" t="b">
        <f t="shared" si="59"/>
        <v>0</v>
      </c>
      <c r="W429" t="b">
        <f t="shared" si="59"/>
        <v>0</v>
      </c>
      <c r="X429" t="b">
        <f t="shared" si="59"/>
        <v>1</v>
      </c>
      <c r="Y429" t="b">
        <f t="shared" si="59"/>
        <v>0</v>
      </c>
      <c r="Z429" t="b">
        <f t="shared" si="59"/>
        <v>0</v>
      </c>
      <c r="AA429" t="b">
        <f t="shared" si="59"/>
        <v>0</v>
      </c>
      <c r="AB429" t="b">
        <f t="shared" si="59"/>
        <v>0</v>
      </c>
      <c r="AC429" t="b">
        <f t="shared" si="59"/>
        <v>0</v>
      </c>
      <c r="AD429" t="b">
        <f t="shared" si="59"/>
        <v>0</v>
      </c>
      <c r="AE429" t="b">
        <f t="shared" si="59"/>
        <v>0</v>
      </c>
      <c r="AF429" t="b">
        <f t="shared" si="59"/>
        <v>0</v>
      </c>
      <c r="AG429" t="b">
        <f t="shared" si="58"/>
        <v>0</v>
      </c>
      <c r="AH429" t="b">
        <f t="shared" si="58"/>
        <v>0</v>
      </c>
      <c r="AI429" t="b">
        <f t="shared" si="58"/>
        <v>0</v>
      </c>
      <c r="AJ429" t="b">
        <f t="shared" si="58"/>
        <v>0</v>
      </c>
      <c r="AK429" t="b">
        <f t="shared" si="58"/>
        <v>0</v>
      </c>
      <c r="AL429" t="b">
        <f t="shared" si="58"/>
        <v>0</v>
      </c>
    </row>
    <row r="430" spans="1:38" x14ac:dyDescent="0.25">
      <c r="A430" t="s">
        <v>1324</v>
      </c>
      <c r="B430" t="s">
        <v>940</v>
      </c>
      <c r="C430" t="s">
        <v>494</v>
      </c>
      <c r="D430" t="s">
        <v>73</v>
      </c>
      <c r="E430" t="s">
        <v>1212</v>
      </c>
      <c r="F430" t="s">
        <v>1325</v>
      </c>
      <c r="P430" t="str">
        <f t="shared" si="53"/>
        <v>Peace Memorial Park, Maleny Street, Landsborough</v>
      </c>
      <c r="Q430" t="b">
        <f t="shared" si="59"/>
        <v>1</v>
      </c>
      <c r="R430" t="b">
        <f t="shared" si="59"/>
        <v>1</v>
      </c>
      <c r="S430" t="b">
        <f t="shared" si="59"/>
        <v>1</v>
      </c>
      <c r="T430" t="b">
        <f t="shared" si="59"/>
        <v>0</v>
      </c>
      <c r="U430" t="b">
        <f t="shared" si="59"/>
        <v>0</v>
      </c>
      <c r="V430" t="b">
        <f t="shared" si="59"/>
        <v>0</v>
      </c>
      <c r="W430" t="b">
        <f t="shared" si="59"/>
        <v>0</v>
      </c>
      <c r="X430" t="b">
        <f t="shared" si="59"/>
        <v>1</v>
      </c>
      <c r="Y430" t="b">
        <f t="shared" si="59"/>
        <v>1</v>
      </c>
      <c r="Z430" t="b">
        <f t="shared" si="59"/>
        <v>0</v>
      </c>
      <c r="AA430" t="b">
        <f t="shared" si="59"/>
        <v>0</v>
      </c>
      <c r="AB430" t="b">
        <f t="shared" si="59"/>
        <v>0</v>
      </c>
      <c r="AC430" t="b">
        <f t="shared" si="59"/>
        <v>0</v>
      </c>
      <c r="AD430" t="b">
        <f t="shared" si="59"/>
        <v>0</v>
      </c>
      <c r="AE430" t="b">
        <f t="shared" si="59"/>
        <v>1</v>
      </c>
      <c r="AF430" t="b">
        <f t="shared" si="59"/>
        <v>0</v>
      </c>
      <c r="AG430" t="b">
        <f t="shared" si="58"/>
        <v>0</v>
      </c>
      <c r="AH430" t="b">
        <f t="shared" si="58"/>
        <v>0</v>
      </c>
      <c r="AI430" t="b">
        <f t="shared" si="58"/>
        <v>0</v>
      </c>
      <c r="AJ430" t="b">
        <f t="shared" si="58"/>
        <v>0</v>
      </c>
      <c r="AK430" t="b">
        <f t="shared" si="58"/>
        <v>0</v>
      </c>
      <c r="AL430" t="b">
        <f t="shared" si="58"/>
        <v>0</v>
      </c>
    </row>
    <row r="431" spans="1:38" x14ac:dyDescent="0.25">
      <c r="A431" t="s">
        <v>1326</v>
      </c>
      <c r="B431" t="s">
        <v>1327</v>
      </c>
      <c r="C431" t="s">
        <v>1328</v>
      </c>
      <c r="D431" t="s">
        <v>139</v>
      </c>
      <c r="F431" t="s">
        <v>1329</v>
      </c>
      <c r="P431" t="str">
        <f t="shared" si="53"/>
        <v>Peachester Recreation Reserve, 1124 Peachester Road, Peachester</v>
      </c>
      <c r="Q431" t="b">
        <f t="shared" si="59"/>
        <v>0</v>
      </c>
      <c r="R431" t="b">
        <f t="shared" si="59"/>
        <v>0</v>
      </c>
      <c r="S431" t="b">
        <f t="shared" si="59"/>
        <v>0</v>
      </c>
      <c r="T431" t="b">
        <f t="shared" si="59"/>
        <v>0</v>
      </c>
      <c r="U431" t="b">
        <f t="shared" si="59"/>
        <v>0</v>
      </c>
      <c r="V431" t="b">
        <f t="shared" si="59"/>
        <v>0</v>
      </c>
      <c r="W431" t="b">
        <f t="shared" si="59"/>
        <v>0</v>
      </c>
      <c r="X431" t="b">
        <f t="shared" si="59"/>
        <v>0</v>
      </c>
      <c r="Y431" t="b">
        <f t="shared" si="59"/>
        <v>0</v>
      </c>
      <c r="Z431" t="b">
        <f t="shared" si="59"/>
        <v>0</v>
      </c>
      <c r="AA431" t="b">
        <f t="shared" si="59"/>
        <v>0</v>
      </c>
      <c r="AB431" t="b">
        <f t="shared" si="59"/>
        <v>0</v>
      </c>
      <c r="AC431" t="b">
        <f t="shared" si="59"/>
        <v>0</v>
      </c>
      <c r="AD431" t="b">
        <f t="shared" si="59"/>
        <v>0</v>
      </c>
      <c r="AE431" t="b">
        <f t="shared" si="59"/>
        <v>0</v>
      </c>
      <c r="AF431" t="b">
        <f t="shared" si="59"/>
        <v>0</v>
      </c>
      <c r="AG431" t="b">
        <f t="shared" si="58"/>
        <v>0</v>
      </c>
      <c r="AH431" t="b">
        <f t="shared" si="58"/>
        <v>0</v>
      </c>
      <c r="AI431" t="b">
        <f t="shared" si="58"/>
        <v>0</v>
      </c>
      <c r="AJ431" t="b">
        <f t="shared" si="58"/>
        <v>0</v>
      </c>
      <c r="AK431" t="b">
        <f t="shared" si="58"/>
        <v>0</v>
      </c>
      <c r="AL431" t="b">
        <f t="shared" si="58"/>
        <v>0</v>
      </c>
    </row>
    <row r="432" spans="1:38" x14ac:dyDescent="0.25">
      <c r="A432" t="s">
        <v>1330</v>
      </c>
      <c r="B432" t="s">
        <v>1331</v>
      </c>
      <c r="C432" t="s">
        <v>802</v>
      </c>
      <c r="D432" t="s">
        <v>18</v>
      </c>
      <c r="E432" t="s">
        <v>23</v>
      </c>
      <c r="F432" t="s">
        <v>1332</v>
      </c>
      <c r="P432" t="str">
        <f t="shared" si="53"/>
        <v>Peacock Park, Peacock Crescent, Bokarina</v>
      </c>
      <c r="Q432" t="b">
        <f t="shared" si="59"/>
        <v>0</v>
      </c>
      <c r="R432" t="b">
        <f t="shared" si="59"/>
        <v>1</v>
      </c>
      <c r="S432" t="b">
        <f t="shared" si="59"/>
        <v>1</v>
      </c>
      <c r="T432" t="b">
        <f t="shared" si="59"/>
        <v>0</v>
      </c>
      <c r="U432" t="b">
        <f t="shared" si="59"/>
        <v>0</v>
      </c>
      <c r="V432" t="b">
        <f t="shared" si="59"/>
        <v>0</v>
      </c>
      <c r="W432" t="b">
        <f t="shared" si="59"/>
        <v>0</v>
      </c>
      <c r="X432" t="b">
        <f t="shared" si="59"/>
        <v>0</v>
      </c>
      <c r="Y432" t="b">
        <f t="shared" si="59"/>
        <v>0</v>
      </c>
      <c r="Z432" t="b">
        <f t="shared" si="59"/>
        <v>0</v>
      </c>
      <c r="AA432" t="b">
        <f t="shared" si="59"/>
        <v>0</v>
      </c>
      <c r="AB432" t="b">
        <f t="shared" si="59"/>
        <v>0</v>
      </c>
      <c r="AC432" t="b">
        <f t="shared" si="59"/>
        <v>0</v>
      </c>
      <c r="AD432" t="b">
        <f t="shared" si="59"/>
        <v>0</v>
      </c>
      <c r="AE432" t="b">
        <f t="shared" si="59"/>
        <v>0</v>
      </c>
      <c r="AF432" t="b">
        <f t="shared" si="59"/>
        <v>0</v>
      </c>
      <c r="AG432" t="b">
        <f t="shared" si="58"/>
        <v>0</v>
      </c>
      <c r="AH432" t="b">
        <f t="shared" si="58"/>
        <v>0</v>
      </c>
      <c r="AI432" t="b">
        <f t="shared" si="58"/>
        <v>0</v>
      </c>
      <c r="AJ432" t="b">
        <f t="shared" si="58"/>
        <v>0</v>
      </c>
      <c r="AK432" t="b">
        <f t="shared" si="58"/>
        <v>0</v>
      </c>
      <c r="AL432" t="b">
        <f t="shared" si="58"/>
        <v>0</v>
      </c>
    </row>
    <row r="433" spans="1:38" x14ac:dyDescent="0.25">
      <c r="A433" t="s">
        <v>1333</v>
      </c>
      <c r="B433" t="s">
        <v>1334</v>
      </c>
      <c r="C433" t="s">
        <v>27</v>
      </c>
      <c r="D433" t="s">
        <v>18</v>
      </c>
      <c r="E433" t="s">
        <v>472</v>
      </c>
      <c r="P433" t="str">
        <f t="shared" si="53"/>
        <v>Pepper Tree Park, Gloria Street, Maroochydore</v>
      </c>
      <c r="Q433" t="b">
        <f t="shared" si="59"/>
        <v>1</v>
      </c>
      <c r="R433" t="b">
        <f t="shared" si="59"/>
        <v>1</v>
      </c>
      <c r="S433" t="b">
        <f t="shared" si="59"/>
        <v>0</v>
      </c>
      <c r="T433" t="b">
        <f t="shared" si="59"/>
        <v>0</v>
      </c>
      <c r="U433" t="b">
        <f t="shared" si="59"/>
        <v>0</v>
      </c>
      <c r="V433" t="b">
        <f t="shared" si="59"/>
        <v>0</v>
      </c>
      <c r="W433" t="b">
        <f t="shared" si="59"/>
        <v>0</v>
      </c>
      <c r="X433" t="b">
        <f t="shared" si="59"/>
        <v>0</v>
      </c>
      <c r="Y433" t="b">
        <f t="shared" si="59"/>
        <v>0</v>
      </c>
      <c r="Z433" t="b">
        <f t="shared" si="59"/>
        <v>0</v>
      </c>
      <c r="AA433" t="b">
        <f t="shared" si="59"/>
        <v>0</v>
      </c>
      <c r="AB433" t="b">
        <f t="shared" si="59"/>
        <v>0</v>
      </c>
      <c r="AC433" t="b">
        <f t="shared" si="59"/>
        <v>0</v>
      </c>
      <c r="AD433" t="b">
        <f t="shared" si="59"/>
        <v>0</v>
      </c>
      <c r="AE433" t="b">
        <f t="shared" si="59"/>
        <v>0</v>
      </c>
      <c r="AF433" t="b">
        <f t="shared" si="59"/>
        <v>0</v>
      </c>
      <c r="AG433" t="b">
        <f t="shared" si="58"/>
        <v>0</v>
      </c>
      <c r="AH433" t="b">
        <f t="shared" si="58"/>
        <v>0</v>
      </c>
      <c r="AI433" t="b">
        <f t="shared" si="58"/>
        <v>0</v>
      </c>
      <c r="AJ433" t="b">
        <f t="shared" si="58"/>
        <v>0</v>
      </c>
      <c r="AK433" t="b">
        <f t="shared" si="58"/>
        <v>0</v>
      </c>
      <c r="AL433" t="b">
        <f t="shared" si="58"/>
        <v>0</v>
      </c>
    </row>
    <row r="434" spans="1:38" x14ac:dyDescent="0.25">
      <c r="A434" t="s">
        <v>1335</v>
      </c>
      <c r="B434" t="s">
        <v>1336</v>
      </c>
      <c r="C434" t="s">
        <v>821</v>
      </c>
      <c r="D434" t="s">
        <v>18</v>
      </c>
      <c r="E434" t="s">
        <v>29</v>
      </c>
      <c r="P434" t="str">
        <f t="shared" si="53"/>
        <v>Perina Park, Perina Street, Warana</v>
      </c>
      <c r="Q434" t="b">
        <f t="shared" si="59"/>
        <v>0</v>
      </c>
      <c r="R434" t="b">
        <f t="shared" si="59"/>
        <v>0</v>
      </c>
      <c r="S434" t="b">
        <f t="shared" si="59"/>
        <v>1</v>
      </c>
      <c r="T434" t="b">
        <f t="shared" si="59"/>
        <v>0</v>
      </c>
      <c r="U434" t="b">
        <f t="shared" si="59"/>
        <v>0</v>
      </c>
      <c r="V434" t="b">
        <f t="shared" si="59"/>
        <v>0</v>
      </c>
      <c r="W434" t="b">
        <f t="shared" si="59"/>
        <v>0</v>
      </c>
      <c r="X434" t="b">
        <f t="shared" si="59"/>
        <v>0</v>
      </c>
      <c r="Y434" t="b">
        <f t="shared" si="59"/>
        <v>0</v>
      </c>
      <c r="Z434" t="b">
        <f t="shared" si="59"/>
        <v>0</v>
      </c>
      <c r="AA434" t="b">
        <f t="shared" si="59"/>
        <v>0</v>
      </c>
      <c r="AB434" t="b">
        <f t="shared" si="59"/>
        <v>0</v>
      </c>
      <c r="AC434" t="b">
        <f t="shared" si="59"/>
        <v>0</v>
      </c>
      <c r="AD434" t="b">
        <f t="shared" si="59"/>
        <v>0</v>
      </c>
      <c r="AE434" t="b">
        <f t="shared" si="59"/>
        <v>0</v>
      </c>
      <c r="AF434" t="b">
        <f t="shared" si="59"/>
        <v>0</v>
      </c>
      <c r="AG434" t="b">
        <f t="shared" si="58"/>
        <v>0</v>
      </c>
      <c r="AH434" t="b">
        <f t="shared" si="58"/>
        <v>0</v>
      </c>
      <c r="AI434" t="b">
        <f t="shared" si="58"/>
        <v>0</v>
      </c>
      <c r="AJ434" t="b">
        <f t="shared" si="58"/>
        <v>0</v>
      </c>
      <c r="AK434" t="b">
        <f t="shared" si="51"/>
        <v>0</v>
      </c>
      <c r="AL434" t="b">
        <f t="shared" si="51"/>
        <v>0</v>
      </c>
    </row>
    <row r="435" spans="1:38" x14ac:dyDescent="0.25">
      <c r="A435" t="s">
        <v>1337</v>
      </c>
      <c r="B435" t="s">
        <v>1338</v>
      </c>
      <c r="C435" t="s">
        <v>104</v>
      </c>
      <c r="D435" t="s">
        <v>18</v>
      </c>
      <c r="E435" t="s">
        <v>23</v>
      </c>
      <c r="F435" t="s">
        <v>1339</v>
      </c>
      <c r="P435" t="str">
        <f t="shared" si="53"/>
        <v>Perraton Green Park, Lawrence Street, Mooloolaba</v>
      </c>
      <c r="Q435" t="b">
        <f t="shared" si="59"/>
        <v>0</v>
      </c>
      <c r="R435" t="b">
        <f t="shared" si="59"/>
        <v>1</v>
      </c>
      <c r="S435" t="b">
        <f t="shared" si="59"/>
        <v>1</v>
      </c>
      <c r="T435" t="b">
        <f t="shared" si="59"/>
        <v>0</v>
      </c>
      <c r="U435" t="b">
        <f t="shared" si="59"/>
        <v>0</v>
      </c>
      <c r="V435" t="b">
        <f t="shared" si="59"/>
        <v>0</v>
      </c>
      <c r="W435" t="b">
        <f t="shared" si="59"/>
        <v>0</v>
      </c>
      <c r="X435" t="b">
        <f t="shared" si="59"/>
        <v>0</v>
      </c>
      <c r="Y435" t="b">
        <f t="shared" si="59"/>
        <v>0</v>
      </c>
      <c r="Z435" t="b">
        <f t="shared" si="59"/>
        <v>0</v>
      </c>
      <c r="AA435" t="b">
        <f t="shared" si="59"/>
        <v>0</v>
      </c>
      <c r="AB435" t="b">
        <f t="shared" si="59"/>
        <v>0</v>
      </c>
      <c r="AC435" t="b">
        <f t="shared" si="59"/>
        <v>0</v>
      </c>
      <c r="AD435" t="b">
        <f t="shared" si="59"/>
        <v>0</v>
      </c>
      <c r="AE435" t="b">
        <f t="shared" si="59"/>
        <v>0</v>
      </c>
      <c r="AF435" t="b">
        <f t="shared" ref="Q435:AF498" si="60">NOT(ISERROR(FIND(AF$1,$E435)))</f>
        <v>0</v>
      </c>
      <c r="AG435" t="b">
        <f t="shared" si="58"/>
        <v>0</v>
      </c>
      <c r="AH435" t="b">
        <f t="shared" si="58"/>
        <v>0</v>
      </c>
      <c r="AI435" t="b">
        <f t="shared" si="58"/>
        <v>0</v>
      </c>
      <c r="AJ435" t="b">
        <f t="shared" si="58"/>
        <v>0</v>
      </c>
      <c r="AK435" t="b">
        <f t="shared" si="58"/>
        <v>0</v>
      </c>
      <c r="AL435" t="b">
        <f t="shared" si="58"/>
        <v>0</v>
      </c>
    </row>
    <row r="436" spans="1:38" x14ac:dyDescent="0.25">
      <c r="A436" t="s">
        <v>1340</v>
      </c>
      <c r="B436" t="s">
        <v>1341</v>
      </c>
      <c r="C436" t="s">
        <v>261</v>
      </c>
      <c r="D436" t="s">
        <v>139</v>
      </c>
      <c r="F436" t="s">
        <v>1342</v>
      </c>
      <c r="P436" t="str">
        <f t="shared" si="53"/>
        <v>Petrie Park , Price Street, Nambour</v>
      </c>
      <c r="Q436" t="b">
        <f t="shared" ref="Q436:AF467" si="61">NOT(ISERROR(FIND(Q$1,$E436)))</f>
        <v>0</v>
      </c>
      <c r="R436" t="b">
        <f t="shared" si="61"/>
        <v>0</v>
      </c>
      <c r="S436" t="b">
        <f t="shared" si="61"/>
        <v>0</v>
      </c>
      <c r="T436" t="b">
        <f t="shared" si="61"/>
        <v>0</v>
      </c>
      <c r="U436" t="b">
        <f t="shared" si="61"/>
        <v>0</v>
      </c>
      <c r="V436" t="b">
        <f t="shared" si="61"/>
        <v>0</v>
      </c>
      <c r="W436" t="b">
        <f t="shared" si="61"/>
        <v>0</v>
      </c>
      <c r="X436" t="b">
        <f t="shared" si="61"/>
        <v>0</v>
      </c>
      <c r="Y436" t="b">
        <f t="shared" si="61"/>
        <v>0</v>
      </c>
      <c r="Z436" t="b">
        <f t="shared" si="61"/>
        <v>0</v>
      </c>
      <c r="AA436" t="b">
        <f t="shared" si="61"/>
        <v>0</v>
      </c>
      <c r="AB436" t="b">
        <f t="shared" si="61"/>
        <v>0</v>
      </c>
      <c r="AC436" t="b">
        <f t="shared" si="61"/>
        <v>0</v>
      </c>
      <c r="AD436" t="b">
        <f t="shared" si="61"/>
        <v>0</v>
      </c>
      <c r="AE436" t="b">
        <f t="shared" si="61"/>
        <v>0</v>
      </c>
      <c r="AF436" t="b">
        <f t="shared" si="61"/>
        <v>0</v>
      </c>
      <c r="AG436" t="b">
        <f t="shared" si="58"/>
        <v>0</v>
      </c>
      <c r="AH436" t="b">
        <f t="shared" si="58"/>
        <v>0</v>
      </c>
      <c r="AI436" t="b">
        <f t="shared" si="58"/>
        <v>0</v>
      </c>
      <c r="AJ436" t="b">
        <f t="shared" si="58"/>
        <v>0</v>
      </c>
      <c r="AK436" t="b">
        <f t="shared" si="58"/>
        <v>0</v>
      </c>
      <c r="AL436" t="b">
        <f t="shared" si="58"/>
        <v>0</v>
      </c>
    </row>
    <row r="437" spans="1:38" x14ac:dyDescent="0.25">
      <c r="A437" t="s">
        <v>1343</v>
      </c>
      <c r="B437" t="s">
        <v>1344</v>
      </c>
      <c r="C437" t="s">
        <v>261</v>
      </c>
      <c r="D437" t="s">
        <v>73</v>
      </c>
      <c r="E437" t="s">
        <v>1345</v>
      </c>
      <c r="F437" t="s">
        <v>1346</v>
      </c>
      <c r="G437" t="s">
        <v>391</v>
      </c>
      <c r="P437" t="str">
        <f t="shared" si="53"/>
        <v>Petrie Park, Elder Street and Price Street, Nambour</v>
      </c>
      <c r="Q437" t="b">
        <f t="shared" si="60"/>
        <v>0</v>
      </c>
      <c r="R437" t="b">
        <f t="shared" si="61"/>
        <v>1</v>
      </c>
      <c r="S437" t="b">
        <f t="shared" si="61"/>
        <v>0</v>
      </c>
      <c r="T437" t="b">
        <f t="shared" si="61"/>
        <v>1</v>
      </c>
      <c r="U437" t="b">
        <f t="shared" si="61"/>
        <v>0</v>
      </c>
      <c r="V437" t="b">
        <f t="shared" si="61"/>
        <v>0</v>
      </c>
      <c r="W437" t="b">
        <f t="shared" si="61"/>
        <v>0</v>
      </c>
      <c r="X437" t="b">
        <f t="shared" si="61"/>
        <v>1</v>
      </c>
      <c r="Y437" t="b">
        <f t="shared" si="61"/>
        <v>0</v>
      </c>
      <c r="Z437" t="b">
        <f t="shared" si="61"/>
        <v>0</v>
      </c>
      <c r="AA437" t="b">
        <f t="shared" si="61"/>
        <v>0</v>
      </c>
      <c r="AB437" t="b">
        <f t="shared" si="61"/>
        <v>0</v>
      </c>
      <c r="AC437" t="b">
        <f t="shared" si="61"/>
        <v>0</v>
      </c>
      <c r="AD437" t="b">
        <f t="shared" si="61"/>
        <v>0</v>
      </c>
      <c r="AE437" t="b">
        <f t="shared" si="61"/>
        <v>0</v>
      </c>
      <c r="AF437" t="b">
        <f t="shared" si="61"/>
        <v>0</v>
      </c>
      <c r="AG437" t="b">
        <f t="shared" si="58"/>
        <v>0</v>
      </c>
      <c r="AH437" t="b">
        <f t="shared" si="58"/>
        <v>0</v>
      </c>
      <c r="AI437" t="b">
        <f t="shared" si="58"/>
        <v>0</v>
      </c>
      <c r="AJ437" t="b">
        <f t="shared" si="58"/>
        <v>0</v>
      </c>
      <c r="AK437" t="b">
        <f t="shared" si="58"/>
        <v>0</v>
      </c>
      <c r="AL437" t="b">
        <f t="shared" si="58"/>
        <v>0</v>
      </c>
    </row>
    <row r="438" spans="1:38" x14ac:dyDescent="0.25">
      <c r="A438" t="s">
        <v>1347</v>
      </c>
      <c r="B438" t="s">
        <v>1348</v>
      </c>
      <c r="C438" t="s">
        <v>96</v>
      </c>
      <c r="D438" t="s">
        <v>18</v>
      </c>
      <c r="E438" t="s">
        <v>29</v>
      </c>
      <c r="F438" t="s">
        <v>1349</v>
      </c>
      <c r="P438" t="str">
        <f t="shared" si="53"/>
        <v>Philbrook Park, Philbrook Street, Bli Bli</v>
      </c>
      <c r="Q438" t="b">
        <f t="shared" si="60"/>
        <v>0</v>
      </c>
      <c r="R438" t="b">
        <f t="shared" si="61"/>
        <v>0</v>
      </c>
      <c r="S438" t="b">
        <f t="shared" si="61"/>
        <v>1</v>
      </c>
      <c r="T438" t="b">
        <f t="shared" si="61"/>
        <v>0</v>
      </c>
      <c r="U438" t="b">
        <f t="shared" si="61"/>
        <v>0</v>
      </c>
      <c r="V438" t="b">
        <f t="shared" si="61"/>
        <v>0</v>
      </c>
      <c r="W438" t="b">
        <f t="shared" si="61"/>
        <v>0</v>
      </c>
      <c r="X438" t="b">
        <f t="shared" si="61"/>
        <v>0</v>
      </c>
      <c r="Y438" t="b">
        <f t="shared" si="61"/>
        <v>0</v>
      </c>
      <c r="Z438" t="b">
        <f t="shared" si="61"/>
        <v>0</v>
      </c>
      <c r="AA438" t="b">
        <f t="shared" si="61"/>
        <v>0</v>
      </c>
      <c r="AB438" t="b">
        <f t="shared" si="61"/>
        <v>0</v>
      </c>
      <c r="AC438" t="b">
        <f t="shared" si="61"/>
        <v>0</v>
      </c>
      <c r="AD438" t="b">
        <f t="shared" si="61"/>
        <v>0</v>
      </c>
      <c r="AE438" t="b">
        <f t="shared" si="61"/>
        <v>0</v>
      </c>
      <c r="AF438" t="b">
        <f t="shared" si="61"/>
        <v>0</v>
      </c>
      <c r="AG438" t="b">
        <f t="shared" si="58"/>
        <v>0</v>
      </c>
      <c r="AH438" t="b">
        <f t="shared" si="58"/>
        <v>0</v>
      </c>
      <c r="AI438" t="b">
        <f t="shared" si="58"/>
        <v>0</v>
      </c>
      <c r="AJ438" t="b">
        <f t="shared" si="58"/>
        <v>0</v>
      </c>
      <c r="AK438" t="b">
        <f t="shared" si="58"/>
        <v>0</v>
      </c>
      <c r="AL438" t="b">
        <f t="shared" si="58"/>
        <v>0</v>
      </c>
    </row>
    <row r="439" spans="1:38" x14ac:dyDescent="0.25">
      <c r="A439" t="s">
        <v>1350</v>
      </c>
      <c r="B439" t="s">
        <v>1351</v>
      </c>
      <c r="C439" t="s">
        <v>779</v>
      </c>
      <c r="D439" t="s">
        <v>18</v>
      </c>
      <c r="P439" t="str">
        <f t="shared" si="53"/>
        <v>Phillip Street Park, Phillip Street, Kenilworth</v>
      </c>
      <c r="Q439" t="b">
        <f t="shared" si="60"/>
        <v>0</v>
      </c>
      <c r="R439" t="b">
        <f t="shared" si="61"/>
        <v>0</v>
      </c>
      <c r="S439" t="b">
        <f t="shared" si="61"/>
        <v>0</v>
      </c>
      <c r="T439" t="b">
        <f t="shared" si="61"/>
        <v>0</v>
      </c>
      <c r="U439" t="b">
        <f t="shared" si="61"/>
        <v>0</v>
      </c>
      <c r="V439" t="b">
        <f t="shared" si="61"/>
        <v>0</v>
      </c>
      <c r="W439" t="b">
        <f t="shared" si="61"/>
        <v>0</v>
      </c>
      <c r="X439" t="b">
        <f t="shared" si="61"/>
        <v>0</v>
      </c>
      <c r="Y439" t="b">
        <f t="shared" si="61"/>
        <v>0</v>
      </c>
      <c r="Z439" t="b">
        <f t="shared" si="61"/>
        <v>0</v>
      </c>
      <c r="AA439" t="b">
        <f t="shared" si="61"/>
        <v>0</v>
      </c>
      <c r="AB439" t="b">
        <f t="shared" si="61"/>
        <v>0</v>
      </c>
      <c r="AC439" t="b">
        <f t="shared" si="61"/>
        <v>0</v>
      </c>
      <c r="AD439" t="b">
        <f t="shared" si="61"/>
        <v>0</v>
      </c>
      <c r="AE439" t="b">
        <f t="shared" si="61"/>
        <v>0</v>
      </c>
      <c r="AF439" t="b">
        <f t="shared" si="61"/>
        <v>0</v>
      </c>
      <c r="AG439" t="b">
        <f t="shared" si="58"/>
        <v>0</v>
      </c>
      <c r="AH439" t="b">
        <f t="shared" si="58"/>
        <v>0</v>
      </c>
      <c r="AI439" t="b">
        <f t="shared" si="58"/>
        <v>0</v>
      </c>
      <c r="AJ439" t="b">
        <f t="shared" si="58"/>
        <v>0</v>
      </c>
      <c r="AK439" t="b">
        <f t="shared" si="58"/>
        <v>0</v>
      </c>
      <c r="AL439" t="b">
        <f t="shared" si="58"/>
        <v>0</v>
      </c>
    </row>
    <row r="440" spans="1:38" x14ac:dyDescent="0.25">
      <c r="A440" t="s">
        <v>1352</v>
      </c>
      <c r="B440" t="s">
        <v>1353</v>
      </c>
      <c r="C440" t="s">
        <v>36</v>
      </c>
      <c r="D440" t="s">
        <v>18</v>
      </c>
      <c r="P440" t="str">
        <f t="shared" si="53"/>
        <v>Phoenix Circuit Park, Phoenix Circuit, Sippy Downs</v>
      </c>
      <c r="Q440" t="b">
        <f t="shared" si="60"/>
        <v>0</v>
      </c>
      <c r="R440" t="b">
        <f t="shared" si="61"/>
        <v>0</v>
      </c>
      <c r="S440" t="b">
        <f t="shared" si="61"/>
        <v>0</v>
      </c>
      <c r="T440" t="b">
        <f t="shared" si="61"/>
        <v>0</v>
      </c>
      <c r="U440" t="b">
        <f t="shared" si="61"/>
        <v>0</v>
      </c>
      <c r="V440" t="b">
        <f t="shared" si="61"/>
        <v>0</v>
      </c>
      <c r="W440" t="b">
        <f t="shared" si="61"/>
        <v>0</v>
      </c>
      <c r="X440" t="b">
        <f t="shared" si="61"/>
        <v>0</v>
      </c>
      <c r="Y440" t="b">
        <f t="shared" si="61"/>
        <v>0</v>
      </c>
      <c r="Z440" t="b">
        <f t="shared" si="61"/>
        <v>0</v>
      </c>
      <c r="AA440" t="b">
        <f t="shared" si="61"/>
        <v>0</v>
      </c>
      <c r="AB440" t="b">
        <f t="shared" si="61"/>
        <v>0</v>
      </c>
      <c r="AC440" t="b">
        <f t="shared" si="61"/>
        <v>0</v>
      </c>
      <c r="AD440" t="b">
        <f t="shared" si="61"/>
        <v>0</v>
      </c>
      <c r="AE440" t="b">
        <f t="shared" si="61"/>
        <v>0</v>
      </c>
      <c r="AF440" t="b">
        <f t="shared" si="61"/>
        <v>0</v>
      </c>
      <c r="AG440" t="b">
        <f t="shared" si="58"/>
        <v>0</v>
      </c>
      <c r="AH440" t="b">
        <f t="shared" si="58"/>
        <v>0</v>
      </c>
      <c r="AI440" t="b">
        <f t="shared" si="58"/>
        <v>0</v>
      </c>
      <c r="AJ440" t="b">
        <f t="shared" si="58"/>
        <v>0</v>
      </c>
      <c r="AK440" t="b">
        <f t="shared" si="58"/>
        <v>0</v>
      </c>
      <c r="AL440" t="b">
        <f t="shared" si="58"/>
        <v>0</v>
      </c>
    </row>
    <row r="441" spans="1:38" x14ac:dyDescent="0.25">
      <c r="A441" t="s">
        <v>1354</v>
      </c>
      <c r="B441" t="s">
        <v>1355</v>
      </c>
      <c r="C441" t="s">
        <v>22</v>
      </c>
      <c r="D441" t="s">
        <v>18</v>
      </c>
      <c r="E441" t="s">
        <v>1173</v>
      </c>
      <c r="F441" t="s">
        <v>1356</v>
      </c>
      <c r="P441" t="str">
        <f t="shared" si="53"/>
        <v>Picabeen Crescent Park, Piccabeen Crescent, Buderim</v>
      </c>
      <c r="Q441" t="b">
        <f t="shared" si="60"/>
        <v>0</v>
      </c>
      <c r="R441" t="b">
        <f t="shared" si="61"/>
        <v>0</v>
      </c>
      <c r="S441" t="b">
        <f t="shared" si="61"/>
        <v>1</v>
      </c>
      <c r="T441" t="b">
        <f t="shared" si="61"/>
        <v>0</v>
      </c>
      <c r="U441" t="b">
        <f t="shared" si="61"/>
        <v>0</v>
      </c>
      <c r="V441" t="b">
        <f t="shared" si="61"/>
        <v>0</v>
      </c>
      <c r="W441" t="b">
        <f t="shared" si="61"/>
        <v>0</v>
      </c>
      <c r="X441" t="b">
        <f t="shared" si="61"/>
        <v>0</v>
      </c>
      <c r="Y441" t="b">
        <f t="shared" si="61"/>
        <v>1</v>
      </c>
      <c r="Z441" t="b">
        <f t="shared" si="61"/>
        <v>0</v>
      </c>
      <c r="AA441" t="b">
        <f t="shared" si="61"/>
        <v>0</v>
      </c>
      <c r="AB441" t="b">
        <f t="shared" si="61"/>
        <v>0</v>
      </c>
      <c r="AC441" t="b">
        <f t="shared" si="61"/>
        <v>0</v>
      </c>
      <c r="AD441" t="b">
        <f t="shared" si="61"/>
        <v>0</v>
      </c>
      <c r="AE441" t="b">
        <f t="shared" si="61"/>
        <v>0</v>
      </c>
      <c r="AF441" t="b">
        <f t="shared" si="61"/>
        <v>0</v>
      </c>
      <c r="AG441" t="b">
        <f t="shared" si="58"/>
        <v>0</v>
      </c>
      <c r="AH441" t="b">
        <f t="shared" si="58"/>
        <v>0</v>
      </c>
      <c r="AI441" t="b">
        <f t="shared" si="58"/>
        <v>0</v>
      </c>
      <c r="AJ441" t="b">
        <f t="shared" si="58"/>
        <v>0</v>
      </c>
      <c r="AK441" t="b">
        <f t="shared" si="58"/>
        <v>0</v>
      </c>
      <c r="AL441" t="b">
        <f t="shared" si="58"/>
        <v>0</v>
      </c>
    </row>
    <row r="442" spans="1:38" x14ac:dyDescent="0.25">
      <c r="A442" t="s">
        <v>1357</v>
      </c>
      <c r="B442" t="s">
        <v>1358</v>
      </c>
      <c r="C442" t="s">
        <v>27</v>
      </c>
      <c r="D442" t="s">
        <v>18</v>
      </c>
      <c r="E442" t="s">
        <v>1359</v>
      </c>
      <c r="P442" t="str">
        <f t="shared" si="53"/>
        <v>Picnic Point Girl Guide Park, Picnic Point Esplanade and Bream Street, Maroochydore</v>
      </c>
      <c r="Q442" t="b">
        <f t="shared" si="60"/>
        <v>1</v>
      </c>
      <c r="R442" t="b">
        <f t="shared" si="61"/>
        <v>1</v>
      </c>
      <c r="S442" t="b">
        <f t="shared" si="61"/>
        <v>0</v>
      </c>
      <c r="T442" t="b">
        <f t="shared" si="61"/>
        <v>0</v>
      </c>
      <c r="U442" t="b">
        <f t="shared" si="61"/>
        <v>0</v>
      </c>
      <c r="V442" t="b">
        <f t="shared" si="61"/>
        <v>0</v>
      </c>
      <c r="W442" t="b">
        <f t="shared" si="61"/>
        <v>0</v>
      </c>
      <c r="X442" t="b">
        <f t="shared" si="61"/>
        <v>1</v>
      </c>
      <c r="Y442" t="b">
        <f t="shared" si="61"/>
        <v>0</v>
      </c>
      <c r="Z442" t="b">
        <f t="shared" si="61"/>
        <v>0</v>
      </c>
      <c r="AA442" t="b">
        <f t="shared" si="61"/>
        <v>0</v>
      </c>
      <c r="AB442" t="b">
        <f t="shared" si="61"/>
        <v>0</v>
      </c>
      <c r="AC442" t="b">
        <f t="shared" si="61"/>
        <v>0</v>
      </c>
      <c r="AD442" t="b">
        <f t="shared" si="61"/>
        <v>0</v>
      </c>
      <c r="AE442" t="b">
        <f t="shared" si="61"/>
        <v>0</v>
      </c>
      <c r="AF442" t="b">
        <f t="shared" si="61"/>
        <v>0</v>
      </c>
      <c r="AG442" t="b">
        <f t="shared" si="58"/>
        <v>0</v>
      </c>
      <c r="AH442" t="b">
        <f t="shared" si="58"/>
        <v>0</v>
      </c>
      <c r="AI442" t="b">
        <f t="shared" si="58"/>
        <v>0</v>
      </c>
      <c r="AJ442" t="b">
        <f t="shared" si="58"/>
        <v>1</v>
      </c>
      <c r="AK442" t="b">
        <f t="shared" si="58"/>
        <v>0</v>
      </c>
      <c r="AL442" t="b">
        <f t="shared" si="58"/>
        <v>0</v>
      </c>
    </row>
    <row r="443" spans="1:38" x14ac:dyDescent="0.25">
      <c r="A443" t="s">
        <v>1360</v>
      </c>
      <c r="B443" t="s">
        <v>1361</v>
      </c>
      <c r="C443" t="s">
        <v>27</v>
      </c>
      <c r="D443" t="s">
        <v>73</v>
      </c>
      <c r="E443" t="s">
        <v>1362</v>
      </c>
      <c r="F443" t="s">
        <v>1363</v>
      </c>
      <c r="P443" t="str">
        <f t="shared" si="53"/>
        <v>Picnic Point Park, Picnic Point Esplanade, Maroochydore</v>
      </c>
      <c r="Q443" t="b">
        <f t="shared" si="60"/>
        <v>0</v>
      </c>
      <c r="R443" t="b">
        <f t="shared" si="61"/>
        <v>0</v>
      </c>
      <c r="S443" t="b">
        <f t="shared" si="61"/>
        <v>0</v>
      </c>
      <c r="T443" t="b">
        <f t="shared" si="61"/>
        <v>0</v>
      </c>
      <c r="U443" t="b">
        <f t="shared" si="61"/>
        <v>0</v>
      </c>
      <c r="V443" t="b">
        <f t="shared" si="61"/>
        <v>0</v>
      </c>
      <c r="W443" t="b">
        <f t="shared" si="61"/>
        <v>1</v>
      </c>
      <c r="X443" t="b">
        <f t="shared" si="61"/>
        <v>1</v>
      </c>
      <c r="Y443" t="b">
        <f t="shared" si="61"/>
        <v>1</v>
      </c>
      <c r="Z443" t="b">
        <f t="shared" si="61"/>
        <v>0</v>
      </c>
      <c r="AA443" t="b">
        <f t="shared" si="61"/>
        <v>0</v>
      </c>
      <c r="AB443" t="b">
        <f t="shared" si="61"/>
        <v>0</v>
      </c>
      <c r="AC443" t="b">
        <f t="shared" si="61"/>
        <v>0</v>
      </c>
      <c r="AD443" t="b">
        <f t="shared" si="61"/>
        <v>0</v>
      </c>
      <c r="AE443" t="b">
        <f t="shared" si="61"/>
        <v>1</v>
      </c>
      <c r="AF443" t="b">
        <f t="shared" si="61"/>
        <v>0</v>
      </c>
      <c r="AG443" t="b">
        <f t="shared" si="58"/>
        <v>0</v>
      </c>
      <c r="AH443" t="b">
        <f t="shared" si="58"/>
        <v>0</v>
      </c>
      <c r="AI443" t="b">
        <f t="shared" si="58"/>
        <v>0</v>
      </c>
      <c r="AJ443" t="b">
        <f t="shared" si="58"/>
        <v>0</v>
      </c>
      <c r="AK443" t="b">
        <f t="shared" si="58"/>
        <v>0</v>
      </c>
      <c r="AL443" t="b">
        <f t="shared" si="58"/>
        <v>0</v>
      </c>
    </row>
    <row r="444" spans="1:38" x14ac:dyDescent="0.25">
      <c r="A444" t="s">
        <v>1364</v>
      </c>
      <c r="B444" t="s">
        <v>44</v>
      </c>
      <c r="C444" t="s">
        <v>27</v>
      </c>
      <c r="D444" t="s">
        <v>73</v>
      </c>
      <c r="E444" t="s">
        <v>1212</v>
      </c>
      <c r="F444" t="s">
        <v>1365</v>
      </c>
      <c r="P444" t="str">
        <f t="shared" si="53"/>
        <v>Pierce Park, Alexandra Parade, Maroochydore</v>
      </c>
      <c r="Q444" t="b">
        <f t="shared" si="60"/>
        <v>1</v>
      </c>
      <c r="R444" t="b">
        <f t="shared" si="61"/>
        <v>1</v>
      </c>
      <c r="S444" t="b">
        <f t="shared" si="61"/>
        <v>1</v>
      </c>
      <c r="T444" t="b">
        <f t="shared" si="61"/>
        <v>0</v>
      </c>
      <c r="U444" t="b">
        <f t="shared" si="61"/>
        <v>0</v>
      </c>
      <c r="V444" t="b">
        <f t="shared" si="61"/>
        <v>0</v>
      </c>
      <c r="W444" t="b">
        <f t="shared" si="61"/>
        <v>0</v>
      </c>
      <c r="X444" t="b">
        <f t="shared" si="61"/>
        <v>1</v>
      </c>
      <c r="Y444" t="b">
        <f t="shared" si="61"/>
        <v>1</v>
      </c>
      <c r="Z444" t="b">
        <f t="shared" si="61"/>
        <v>0</v>
      </c>
      <c r="AA444" t="b">
        <f t="shared" si="61"/>
        <v>0</v>
      </c>
      <c r="AB444" t="b">
        <f t="shared" si="61"/>
        <v>0</v>
      </c>
      <c r="AC444" t="b">
        <f t="shared" si="61"/>
        <v>0</v>
      </c>
      <c r="AD444" t="b">
        <f t="shared" si="61"/>
        <v>0</v>
      </c>
      <c r="AE444" t="b">
        <f t="shared" si="61"/>
        <v>1</v>
      </c>
      <c r="AF444" t="b">
        <f t="shared" si="61"/>
        <v>0</v>
      </c>
      <c r="AG444" t="b">
        <f t="shared" si="58"/>
        <v>0</v>
      </c>
      <c r="AH444" t="b">
        <f t="shared" si="58"/>
        <v>0</v>
      </c>
      <c r="AI444" t="b">
        <f t="shared" si="58"/>
        <v>0</v>
      </c>
      <c r="AJ444" t="b">
        <f t="shared" si="58"/>
        <v>0</v>
      </c>
      <c r="AK444" t="b">
        <f t="shared" si="58"/>
        <v>0</v>
      </c>
      <c r="AL444" t="b">
        <f t="shared" si="58"/>
        <v>0</v>
      </c>
    </row>
    <row r="445" spans="1:38" x14ac:dyDescent="0.25">
      <c r="A445" t="s">
        <v>1364</v>
      </c>
      <c r="B445" t="s">
        <v>1366</v>
      </c>
      <c r="C445" t="s">
        <v>33</v>
      </c>
      <c r="D445" t="s">
        <v>18</v>
      </c>
      <c r="E445" t="s">
        <v>23</v>
      </c>
      <c r="F445" t="s">
        <v>1367</v>
      </c>
      <c r="P445" t="str">
        <f t="shared" si="53"/>
        <v>Pierce Park, Oomoo Street, Buddina</v>
      </c>
      <c r="Q445" t="b">
        <f t="shared" si="60"/>
        <v>0</v>
      </c>
      <c r="R445" t="b">
        <f t="shared" si="61"/>
        <v>1</v>
      </c>
      <c r="S445" t="b">
        <f t="shared" si="61"/>
        <v>1</v>
      </c>
      <c r="T445" t="b">
        <f t="shared" si="61"/>
        <v>0</v>
      </c>
      <c r="U445" t="b">
        <f t="shared" si="61"/>
        <v>0</v>
      </c>
      <c r="V445" t="b">
        <f t="shared" si="61"/>
        <v>0</v>
      </c>
      <c r="W445" t="b">
        <f t="shared" si="61"/>
        <v>0</v>
      </c>
      <c r="X445" t="b">
        <f t="shared" si="61"/>
        <v>0</v>
      </c>
      <c r="Y445" t="b">
        <f t="shared" si="61"/>
        <v>0</v>
      </c>
      <c r="Z445" t="b">
        <f t="shared" si="61"/>
        <v>0</v>
      </c>
      <c r="AA445" t="b">
        <f t="shared" si="61"/>
        <v>0</v>
      </c>
      <c r="AB445" t="b">
        <f t="shared" si="61"/>
        <v>0</v>
      </c>
      <c r="AC445" t="b">
        <f t="shared" si="61"/>
        <v>0</v>
      </c>
      <c r="AD445" t="b">
        <f t="shared" si="61"/>
        <v>0</v>
      </c>
      <c r="AE445" t="b">
        <f t="shared" si="61"/>
        <v>0</v>
      </c>
      <c r="AF445" t="b">
        <f t="shared" si="61"/>
        <v>0</v>
      </c>
      <c r="AG445" t="b">
        <f t="shared" si="58"/>
        <v>0</v>
      </c>
      <c r="AH445" t="b">
        <f t="shared" si="58"/>
        <v>0</v>
      </c>
      <c r="AI445" t="b">
        <f t="shared" si="58"/>
        <v>0</v>
      </c>
      <c r="AJ445" t="b">
        <f t="shared" si="58"/>
        <v>0</v>
      </c>
      <c r="AK445" t="b">
        <f t="shared" si="58"/>
        <v>0</v>
      </c>
      <c r="AL445" t="b">
        <f t="shared" si="58"/>
        <v>0</v>
      </c>
    </row>
    <row r="446" spans="1:38" x14ac:dyDescent="0.25">
      <c r="A446" t="s">
        <v>1368</v>
      </c>
      <c r="B446" t="s">
        <v>103</v>
      </c>
      <c r="C446" t="s">
        <v>104</v>
      </c>
      <c r="D446" t="s">
        <v>18</v>
      </c>
      <c r="E446" t="s">
        <v>1369</v>
      </c>
      <c r="F446" t="s">
        <v>1370</v>
      </c>
      <c r="P446" t="str">
        <f t="shared" si="53"/>
        <v>Pilot Station Road Park, Parkyn Parade, Mooloolaba</v>
      </c>
      <c r="Q446" t="b">
        <f t="shared" si="60"/>
        <v>1</v>
      </c>
      <c r="R446" t="b">
        <f t="shared" si="61"/>
        <v>1</v>
      </c>
      <c r="S446" t="b">
        <f t="shared" si="61"/>
        <v>1</v>
      </c>
      <c r="T446" t="b">
        <f t="shared" si="61"/>
        <v>0</v>
      </c>
      <c r="U446" t="b">
        <f t="shared" si="61"/>
        <v>0</v>
      </c>
      <c r="V446" t="b">
        <f t="shared" si="61"/>
        <v>0</v>
      </c>
      <c r="W446" t="b">
        <f t="shared" si="61"/>
        <v>0</v>
      </c>
      <c r="X446" t="b">
        <f t="shared" si="61"/>
        <v>1</v>
      </c>
      <c r="Y446" t="b">
        <f t="shared" si="61"/>
        <v>0</v>
      </c>
      <c r="Z446" t="b">
        <f t="shared" si="61"/>
        <v>0</v>
      </c>
      <c r="AA446" t="b">
        <f t="shared" si="61"/>
        <v>0</v>
      </c>
      <c r="AB446" t="b">
        <f t="shared" si="61"/>
        <v>0</v>
      </c>
      <c r="AC446" t="b">
        <f t="shared" si="61"/>
        <v>0</v>
      </c>
      <c r="AD446" t="b">
        <f t="shared" si="61"/>
        <v>0</v>
      </c>
      <c r="AE446" t="b">
        <f t="shared" si="61"/>
        <v>1</v>
      </c>
      <c r="AF446" t="b">
        <f t="shared" si="61"/>
        <v>0</v>
      </c>
      <c r="AG446" t="b">
        <f t="shared" si="58"/>
        <v>0</v>
      </c>
      <c r="AH446" t="b">
        <f t="shared" si="58"/>
        <v>0</v>
      </c>
      <c r="AI446" t="b">
        <f t="shared" si="58"/>
        <v>1</v>
      </c>
      <c r="AJ446" t="b">
        <f t="shared" si="58"/>
        <v>0</v>
      </c>
      <c r="AK446" t="b">
        <f t="shared" si="58"/>
        <v>0</v>
      </c>
      <c r="AL446" t="b">
        <f t="shared" si="58"/>
        <v>0</v>
      </c>
    </row>
    <row r="447" spans="1:38" x14ac:dyDescent="0.25">
      <c r="A447" t="s">
        <v>1371</v>
      </c>
      <c r="B447" t="s">
        <v>124</v>
      </c>
      <c r="C447" t="s">
        <v>125</v>
      </c>
      <c r="D447" t="s">
        <v>18</v>
      </c>
      <c r="E447" t="s">
        <v>29</v>
      </c>
      <c r="F447" t="s">
        <v>1372</v>
      </c>
      <c r="P447" t="str">
        <f t="shared" si="53"/>
        <v>Pinehurst Park, Ashwood Place, Currimundi</v>
      </c>
      <c r="Q447" t="b">
        <f t="shared" si="60"/>
        <v>0</v>
      </c>
      <c r="R447" t="b">
        <f t="shared" si="61"/>
        <v>0</v>
      </c>
      <c r="S447" t="b">
        <f t="shared" si="61"/>
        <v>1</v>
      </c>
      <c r="T447" t="b">
        <f t="shared" si="61"/>
        <v>0</v>
      </c>
      <c r="U447" t="b">
        <f t="shared" si="61"/>
        <v>0</v>
      </c>
      <c r="V447" t="b">
        <f t="shared" si="61"/>
        <v>0</v>
      </c>
      <c r="W447" t="b">
        <f t="shared" si="61"/>
        <v>0</v>
      </c>
      <c r="X447" t="b">
        <f t="shared" si="61"/>
        <v>0</v>
      </c>
      <c r="Y447" t="b">
        <f t="shared" si="61"/>
        <v>0</v>
      </c>
      <c r="Z447" t="b">
        <f t="shared" si="61"/>
        <v>0</v>
      </c>
      <c r="AA447" t="b">
        <f t="shared" si="61"/>
        <v>0</v>
      </c>
      <c r="AB447" t="b">
        <f t="shared" si="61"/>
        <v>0</v>
      </c>
      <c r="AC447" t="b">
        <f t="shared" si="61"/>
        <v>0</v>
      </c>
      <c r="AD447" t="b">
        <f t="shared" si="61"/>
        <v>0</v>
      </c>
      <c r="AE447" t="b">
        <f t="shared" si="61"/>
        <v>0</v>
      </c>
      <c r="AF447" t="b">
        <f t="shared" si="61"/>
        <v>0</v>
      </c>
      <c r="AG447" t="b">
        <f t="shared" si="58"/>
        <v>0</v>
      </c>
      <c r="AH447" t="b">
        <f t="shared" si="58"/>
        <v>0</v>
      </c>
      <c r="AI447" t="b">
        <f t="shared" si="58"/>
        <v>0</v>
      </c>
      <c r="AJ447" t="b">
        <f t="shared" si="58"/>
        <v>0</v>
      </c>
      <c r="AK447" t="b">
        <f t="shared" si="58"/>
        <v>0</v>
      </c>
      <c r="AL447" t="b">
        <f t="shared" si="58"/>
        <v>0</v>
      </c>
    </row>
    <row r="448" spans="1:38" x14ac:dyDescent="0.25">
      <c r="A448" t="s">
        <v>1373</v>
      </c>
      <c r="B448" t="s">
        <v>1374</v>
      </c>
      <c r="C448" t="s">
        <v>65</v>
      </c>
      <c r="D448" t="s">
        <v>18</v>
      </c>
      <c r="E448" t="s">
        <v>29</v>
      </c>
      <c r="P448" t="str">
        <f t="shared" si="53"/>
        <v>Ridge Road Park, Ridge Road, Mooloolah Valley</v>
      </c>
      <c r="Q448" t="b">
        <f t="shared" si="60"/>
        <v>0</v>
      </c>
      <c r="R448" t="b">
        <f t="shared" si="61"/>
        <v>0</v>
      </c>
      <c r="S448" t="b">
        <f t="shared" si="61"/>
        <v>1</v>
      </c>
      <c r="T448" t="b">
        <f t="shared" si="61"/>
        <v>0</v>
      </c>
      <c r="U448" t="b">
        <f t="shared" si="61"/>
        <v>0</v>
      </c>
      <c r="V448" t="b">
        <f t="shared" si="61"/>
        <v>0</v>
      </c>
      <c r="W448" t="b">
        <f t="shared" si="61"/>
        <v>0</v>
      </c>
      <c r="X448" t="b">
        <f t="shared" si="61"/>
        <v>0</v>
      </c>
      <c r="Y448" t="b">
        <f t="shared" si="61"/>
        <v>0</v>
      </c>
      <c r="Z448" t="b">
        <f t="shared" si="61"/>
        <v>0</v>
      </c>
      <c r="AA448" t="b">
        <f t="shared" si="61"/>
        <v>0</v>
      </c>
      <c r="AB448" t="b">
        <f t="shared" si="61"/>
        <v>0</v>
      </c>
      <c r="AC448" t="b">
        <f t="shared" si="61"/>
        <v>0</v>
      </c>
      <c r="AD448" t="b">
        <f t="shared" si="61"/>
        <v>0</v>
      </c>
      <c r="AE448" t="b">
        <f t="shared" si="61"/>
        <v>0</v>
      </c>
      <c r="AF448" t="b">
        <f t="shared" si="61"/>
        <v>0</v>
      </c>
      <c r="AG448" t="b">
        <f t="shared" si="58"/>
        <v>0</v>
      </c>
      <c r="AH448" t="b">
        <f t="shared" si="58"/>
        <v>0</v>
      </c>
      <c r="AI448" t="b">
        <f t="shared" si="58"/>
        <v>0</v>
      </c>
      <c r="AJ448" t="b">
        <f t="shared" si="58"/>
        <v>0</v>
      </c>
      <c r="AK448" t="b">
        <f t="shared" si="58"/>
        <v>0</v>
      </c>
      <c r="AL448" t="b">
        <f t="shared" si="58"/>
        <v>0</v>
      </c>
    </row>
    <row r="449" spans="1:38" x14ac:dyDescent="0.25">
      <c r="A449" t="s">
        <v>1375</v>
      </c>
      <c r="B449" t="s">
        <v>1376</v>
      </c>
      <c r="C449" t="s">
        <v>96</v>
      </c>
      <c r="D449" t="s">
        <v>18</v>
      </c>
      <c r="E449" t="s">
        <v>23</v>
      </c>
      <c r="F449" t="s">
        <v>1377</v>
      </c>
      <c r="P449" t="str">
        <f t="shared" si="53"/>
        <v>Sam Bowda Park, Osprey Street, Bli Bli</v>
      </c>
      <c r="Q449" t="b">
        <f t="shared" si="60"/>
        <v>0</v>
      </c>
      <c r="R449" t="b">
        <f t="shared" si="60"/>
        <v>1</v>
      </c>
      <c r="S449" t="b">
        <f t="shared" si="60"/>
        <v>1</v>
      </c>
      <c r="T449" t="b">
        <f t="shared" si="60"/>
        <v>0</v>
      </c>
      <c r="U449" t="b">
        <f t="shared" si="60"/>
        <v>0</v>
      </c>
      <c r="V449" t="b">
        <f t="shared" si="60"/>
        <v>0</v>
      </c>
      <c r="W449" t="b">
        <f t="shared" si="60"/>
        <v>0</v>
      </c>
      <c r="X449" t="b">
        <f t="shared" si="60"/>
        <v>0</v>
      </c>
      <c r="Y449" t="b">
        <f t="shared" si="60"/>
        <v>0</v>
      </c>
      <c r="Z449" t="b">
        <f t="shared" si="60"/>
        <v>0</v>
      </c>
      <c r="AA449" t="b">
        <f t="shared" si="60"/>
        <v>0</v>
      </c>
      <c r="AB449" t="b">
        <f t="shared" si="60"/>
        <v>0</v>
      </c>
      <c r="AC449" t="b">
        <f t="shared" si="60"/>
        <v>0</v>
      </c>
      <c r="AD449" t="b">
        <f t="shared" si="60"/>
        <v>0</v>
      </c>
      <c r="AE449" t="b">
        <f t="shared" si="60"/>
        <v>0</v>
      </c>
      <c r="AF449" t="b">
        <f t="shared" si="60"/>
        <v>0</v>
      </c>
      <c r="AG449" t="b">
        <f t="shared" si="58"/>
        <v>0</v>
      </c>
      <c r="AH449" t="b">
        <f t="shared" si="58"/>
        <v>0</v>
      </c>
      <c r="AI449" t="b">
        <f t="shared" si="58"/>
        <v>0</v>
      </c>
      <c r="AJ449" t="b">
        <f t="shared" si="58"/>
        <v>0</v>
      </c>
      <c r="AK449" t="b">
        <f t="shared" si="58"/>
        <v>0</v>
      </c>
      <c r="AL449" t="b">
        <f t="shared" si="58"/>
        <v>0</v>
      </c>
    </row>
    <row r="450" spans="1:38" x14ac:dyDescent="0.25">
      <c r="A450" t="s">
        <v>1378</v>
      </c>
      <c r="B450" t="s">
        <v>1379</v>
      </c>
      <c r="C450" t="s">
        <v>494</v>
      </c>
      <c r="D450" t="s">
        <v>73</v>
      </c>
      <c r="E450" t="s">
        <v>600</v>
      </c>
      <c r="F450" t="s">
        <v>1380</v>
      </c>
      <c r="P450" t="str">
        <f t="shared" si="53"/>
        <v>Pioneer Park, Steve Irwin Way, Landsborough</v>
      </c>
      <c r="Q450" t="b">
        <f t="shared" si="60"/>
        <v>1</v>
      </c>
      <c r="R450" t="b">
        <f t="shared" si="61"/>
        <v>0</v>
      </c>
      <c r="S450" t="b">
        <f t="shared" si="61"/>
        <v>1</v>
      </c>
      <c r="T450" t="b">
        <f t="shared" si="61"/>
        <v>0</v>
      </c>
      <c r="U450" t="b">
        <f t="shared" si="61"/>
        <v>0</v>
      </c>
      <c r="V450" t="b">
        <f t="shared" si="61"/>
        <v>0</v>
      </c>
      <c r="W450" t="b">
        <f t="shared" si="61"/>
        <v>0</v>
      </c>
      <c r="X450" t="b">
        <f t="shared" si="61"/>
        <v>1</v>
      </c>
      <c r="Y450" t="b">
        <f t="shared" si="61"/>
        <v>0</v>
      </c>
      <c r="Z450" t="b">
        <f t="shared" si="61"/>
        <v>0</v>
      </c>
      <c r="AA450" t="b">
        <f t="shared" si="61"/>
        <v>0</v>
      </c>
      <c r="AB450" t="b">
        <f t="shared" si="61"/>
        <v>0</v>
      </c>
      <c r="AC450" t="b">
        <f t="shared" si="61"/>
        <v>0</v>
      </c>
      <c r="AD450" t="b">
        <f t="shared" si="61"/>
        <v>0</v>
      </c>
      <c r="AE450" t="b">
        <f t="shared" si="61"/>
        <v>0</v>
      </c>
      <c r="AF450" t="b">
        <f t="shared" si="61"/>
        <v>0</v>
      </c>
      <c r="AG450" t="b">
        <f t="shared" si="58"/>
        <v>0</v>
      </c>
      <c r="AH450" t="b">
        <f t="shared" si="58"/>
        <v>0</v>
      </c>
      <c r="AI450" t="b">
        <f t="shared" si="58"/>
        <v>0</v>
      </c>
      <c r="AJ450" t="b">
        <f t="shared" si="58"/>
        <v>0</v>
      </c>
      <c r="AK450" t="b">
        <f t="shared" si="58"/>
        <v>0</v>
      </c>
      <c r="AL450" t="b">
        <f t="shared" si="58"/>
        <v>0</v>
      </c>
    </row>
    <row r="451" spans="1:38" x14ac:dyDescent="0.25">
      <c r="A451" t="s">
        <v>1381</v>
      </c>
      <c r="B451" t="s">
        <v>1382</v>
      </c>
      <c r="C451" t="s">
        <v>731</v>
      </c>
      <c r="D451" t="s">
        <v>18</v>
      </c>
      <c r="E451" t="s">
        <v>54</v>
      </c>
      <c r="P451" t="str">
        <f t="shared" ref="P451:P514" si="62">A451&amp;", "&amp;B451&amp;", "&amp;C451</f>
        <v>Pioneer Park Bushland Conservation Reserve, Eumundi-Kenilworth Road, Gheerulla</v>
      </c>
      <c r="Q451" t="b">
        <f t="shared" si="60"/>
        <v>0</v>
      </c>
      <c r="R451" t="b">
        <f t="shared" si="61"/>
        <v>0</v>
      </c>
      <c r="S451" t="b">
        <f t="shared" si="61"/>
        <v>0</v>
      </c>
      <c r="T451" t="b">
        <f t="shared" si="61"/>
        <v>0</v>
      </c>
      <c r="U451" t="b">
        <f t="shared" si="61"/>
        <v>1</v>
      </c>
      <c r="V451" t="b">
        <f t="shared" si="61"/>
        <v>0</v>
      </c>
      <c r="W451" t="b">
        <f t="shared" si="61"/>
        <v>0</v>
      </c>
      <c r="X451" t="b">
        <f t="shared" si="61"/>
        <v>0</v>
      </c>
      <c r="Y451" t="b">
        <f t="shared" si="61"/>
        <v>0</v>
      </c>
      <c r="Z451" t="b">
        <f t="shared" si="61"/>
        <v>0</v>
      </c>
      <c r="AA451" t="b">
        <f t="shared" si="61"/>
        <v>0</v>
      </c>
      <c r="AB451" t="b">
        <f t="shared" si="61"/>
        <v>0</v>
      </c>
      <c r="AC451" t="b">
        <f t="shared" si="61"/>
        <v>0</v>
      </c>
      <c r="AD451" t="b">
        <f t="shared" si="61"/>
        <v>0</v>
      </c>
      <c r="AE451" t="b">
        <f t="shared" si="61"/>
        <v>0</v>
      </c>
      <c r="AF451" t="b">
        <f t="shared" si="61"/>
        <v>0</v>
      </c>
      <c r="AG451" t="b">
        <f t="shared" si="58"/>
        <v>0</v>
      </c>
      <c r="AH451" t="b">
        <f t="shared" si="58"/>
        <v>0</v>
      </c>
      <c r="AI451" t="b">
        <f t="shared" si="58"/>
        <v>0</v>
      </c>
      <c r="AJ451" t="b">
        <f t="shared" si="58"/>
        <v>0</v>
      </c>
      <c r="AK451" t="b">
        <f t="shared" si="58"/>
        <v>0</v>
      </c>
      <c r="AL451" t="b">
        <f t="shared" si="58"/>
        <v>0</v>
      </c>
    </row>
    <row r="452" spans="1:38" x14ac:dyDescent="0.25">
      <c r="A452" t="s">
        <v>1383</v>
      </c>
      <c r="B452" t="s">
        <v>1384</v>
      </c>
      <c r="C452" t="s">
        <v>1172</v>
      </c>
      <c r="D452" t="s">
        <v>18</v>
      </c>
      <c r="E452" t="s">
        <v>600</v>
      </c>
      <c r="P452" t="str">
        <f t="shared" si="62"/>
        <v>Pioneer/Parrot Park, Beerburrum Road, Beerburrum</v>
      </c>
      <c r="Q452" t="b">
        <f t="shared" si="60"/>
        <v>1</v>
      </c>
      <c r="R452" t="b">
        <f t="shared" si="61"/>
        <v>0</v>
      </c>
      <c r="S452" t="b">
        <f t="shared" si="61"/>
        <v>1</v>
      </c>
      <c r="T452" t="b">
        <f t="shared" si="61"/>
        <v>0</v>
      </c>
      <c r="U452" t="b">
        <f t="shared" si="61"/>
        <v>0</v>
      </c>
      <c r="V452" t="b">
        <f t="shared" si="61"/>
        <v>0</v>
      </c>
      <c r="W452" t="b">
        <f t="shared" si="61"/>
        <v>0</v>
      </c>
      <c r="X452" t="b">
        <f t="shared" si="61"/>
        <v>1</v>
      </c>
      <c r="Y452" t="b">
        <f t="shared" si="61"/>
        <v>0</v>
      </c>
      <c r="Z452" t="b">
        <f t="shared" si="61"/>
        <v>0</v>
      </c>
      <c r="AA452" t="b">
        <f t="shared" si="61"/>
        <v>0</v>
      </c>
      <c r="AB452" t="b">
        <f t="shared" si="61"/>
        <v>0</v>
      </c>
      <c r="AC452" t="b">
        <f t="shared" si="61"/>
        <v>0</v>
      </c>
      <c r="AD452" t="b">
        <f t="shared" si="61"/>
        <v>0</v>
      </c>
      <c r="AE452" t="b">
        <f t="shared" si="61"/>
        <v>0</v>
      </c>
      <c r="AF452" t="b">
        <f t="shared" si="61"/>
        <v>0</v>
      </c>
      <c r="AG452" t="b">
        <f t="shared" si="58"/>
        <v>0</v>
      </c>
      <c r="AH452" t="b">
        <f t="shared" si="58"/>
        <v>0</v>
      </c>
      <c r="AI452" t="b">
        <f t="shared" si="58"/>
        <v>0</v>
      </c>
      <c r="AJ452" t="b">
        <f t="shared" si="58"/>
        <v>0</v>
      </c>
      <c r="AK452" t="b">
        <f t="shared" si="58"/>
        <v>0</v>
      </c>
      <c r="AL452" t="b">
        <f t="shared" si="58"/>
        <v>0</v>
      </c>
    </row>
    <row r="453" spans="1:38" x14ac:dyDescent="0.25">
      <c r="A453" t="s">
        <v>1385</v>
      </c>
      <c r="B453" t="s">
        <v>1386</v>
      </c>
      <c r="C453" t="s">
        <v>257</v>
      </c>
      <c r="D453" t="s">
        <v>18</v>
      </c>
      <c r="E453" t="s">
        <v>29</v>
      </c>
      <c r="P453" t="str">
        <f t="shared" si="62"/>
        <v>Pipi Place Park, Colo Close, Mountain Creek</v>
      </c>
      <c r="Q453" t="b">
        <f t="shared" si="60"/>
        <v>0</v>
      </c>
      <c r="R453" t="b">
        <f t="shared" si="61"/>
        <v>0</v>
      </c>
      <c r="S453" t="b">
        <f t="shared" si="61"/>
        <v>1</v>
      </c>
      <c r="T453" t="b">
        <f t="shared" si="61"/>
        <v>0</v>
      </c>
      <c r="U453" t="b">
        <f t="shared" si="61"/>
        <v>0</v>
      </c>
      <c r="V453" t="b">
        <f t="shared" si="61"/>
        <v>0</v>
      </c>
      <c r="W453" t="b">
        <f t="shared" si="61"/>
        <v>0</v>
      </c>
      <c r="X453" t="b">
        <f t="shared" si="61"/>
        <v>0</v>
      </c>
      <c r="Y453" t="b">
        <f t="shared" si="61"/>
        <v>0</v>
      </c>
      <c r="Z453" t="b">
        <f t="shared" si="61"/>
        <v>0</v>
      </c>
      <c r="AA453" t="b">
        <f t="shared" si="61"/>
        <v>0</v>
      </c>
      <c r="AB453" t="b">
        <f t="shared" si="61"/>
        <v>0</v>
      </c>
      <c r="AC453" t="b">
        <f t="shared" si="61"/>
        <v>0</v>
      </c>
      <c r="AD453" t="b">
        <f t="shared" si="61"/>
        <v>0</v>
      </c>
      <c r="AE453" t="b">
        <f t="shared" si="61"/>
        <v>0</v>
      </c>
      <c r="AF453" t="b">
        <f t="shared" ref="AF453:AL516" si="63">NOT(ISERROR(FIND(AF$1,$E453)))</f>
        <v>0</v>
      </c>
      <c r="AG453" t="b">
        <f t="shared" si="63"/>
        <v>0</v>
      </c>
      <c r="AH453" t="b">
        <f t="shared" si="63"/>
        <v>0</v>
      </c>
      <c r="AI453" t="b">
        <f t="shared" si="63"/>
        <v>0</v>
      </c>
      <c r="AJ453" t="b">
        <f t="shared" si="63"/>
        <v>0</v>
      </c>
      <c r="AK453" t="b">
        <f t="shared" si="63"/>
        <v>0</v>
      </c>
      <c r="AL453" t="b">
        <f t="shared" si="63"/>
        <v>0</v>
      </c>
    </row>
    <row r="454" spans="1:38" x14ac:dyDescent="0.25">
      <c r="A454" t="s">
        <v>1387</v>
      </c>
      <c r="B454" t="s">
        <v>103</v>
      </c>
      <c r="C454" t="s">
        <v>104</v>
      </c>
      <c r="D454" t="s">
        <v>73</v>
      </c>
      <c r="E454" t="s">
        <v>1388</v>
      </c>
      <c r="F454" t="s">
        <v>1389</v>
      </c>
      <c r="P454" t="str">
        <f t="shared" si="62"/>
        <v>Pirate Ship Park, Parkyn Parade, Mooloolaba</v>
      </c>
      <c r="Q454" t="b">
        <f t="shared" si="60"/>
        <v>1</v>
      </c>
      <c r="R454" t="b">
        <f t="shared" si="60"/>
        <v>1</v>
      </c>
      <c r="S454" t="b">
        <f t="shared" si="60"/>
        <v>1</v>
      </c>
      <c r="T454" t="b">
        <f t="shared" si="60"/>
        <v>0</v>
      </c>
      <c r="U454" t="b">
        <f t="shared" si="60"/>
        <v>0</v>
      </c>
      <c r="V454" t="b">
        <f t="shared" si="60"/>
        <v>1</v>
      </c>
      <c r="W454" t="b">
        <f t="shared" si="60"/>
        <v>0</v>
      </c>
      <c r="X454" t="b">
        <f t="shared" si="60"/>
        <v>1</v>
      </c>
      <c r="Y454" t="b">
        <f t="shared" si="60"/>
        <v>0</v>
      </c>
      <c r="Z454" t="b">
        <f t="shared" si="60"/>
        <v>0</v>
      </c>
      <c r="AA454" t="b">
        <f t="shared" si="60"/>
        <v>1</v>
      </c>
      <c r="AB454" t="b">
        <f t="shared" si="60"/>
        <v>0</v>
      </c>
      <c r="AC454" t="b">
        <f t="shared" si="60"/>
        <v>0</v>
      </c>
      <c r="AD454" t="b">
        <f t="shared" si="60"/>
        <v>0</v>
      </c>
      <c r="AE454" t="b">
        <f t="shared" si="60"/>
        <v>0</v>
      </c>
      <c r="AF454" t="b">
        <f t="shared" si="60"/>
        <v>0</v>
      </c>
      <c r="AG454" t="b">
        <f t="shared" si="63"/>
        <v>0</v>
      </c>
      <c r="AH454" t="b">
        <f t="shared" si="63"/>
        <v>0</v>
      </c>
      <c r="AI454" t="b">
        <f t="shared" si="63"/>
        <v>1</v>
      </c>
      <c r="AJ454" t="b">
        <f t="shared" si="63"/>
        <v>0</v>
      </c>
      <c r="AK454" t="b">
        <f t="shared" si="63"/>
        <v>0</v>
      </c>
      <c r="AL454" t="b">
        <f t="shared" si="63"/>
        <v>0</v>
      </c>
    </row>
    <row r="455" spans="1:38" x14ac:dyDescent="0.25">
      <c r="A455" t="s">
        <v>1390</v>
      </c>
      <c r="B455" t="s">
        <v>1391</v>
      </c>
      <c r="C455" t="s">
        <v>320</v>
      </c>
      <c r="D455" t="s">
        <v>18</v>
      </c>
      <c r="P455" t="str">
        <f t="shared" si="62"/>
        <v>Platypus Park, Erbacher Road, Burnside</v>
      </c>
      <c r="Q455" t="b">
        <f t="shared" si="60"/>
        <v>0</v>
      </c>
      <c r="R455" t="b">
        <f t="shared" si="60"/>
        <v>0</v>
      </c>
      <c r="S455" t="b">
        <f t="shared" si="60"/>
        <v>0</v>
      </c>
      <c r="T455" t="b">
        <f t="shared" si="60"/>
        <v>0</v>
      </c>
      <c r="U455" t="b">
        <f t="shared" si="60"/>
        <v>0</v>
      </c>
      <c r="V455" t="b">
        <f t="shared" si="60"/>
        <v>0</v>
      </c>
      <c r="W455" t="b">
        <f t="shared" si="60"/>
        <v>0</v>
      </c>
      <c r="X455" t="b">
        <f t="shared" si="60"/>
        <v>0</v>
      </c>
      <c r="Y455" t="b">
        <f t="shared" si="60"/>
        <v>0</v>
      </c>
      <c r="Z455" t="b">
        <f t="shared" si="60"/>
        <v>0</v>
      </c>
      <c r="AA455" t="b">
        <f t="shared" si="60"/>
        <v>0</v>
      </c>
      <c r="AB455" t="b">
        <f t="shared" si="60"/>
        <v>0</v>
      </c>
      <c r="AC455" t="b">
        <f t="shared" si="60"/>
        <v>0</v>
      </c>
      <c r="AD455" t="b">
        <f t="shared" si="60"/>
        <v>0</v>
      </c>
      <c r="AE455" t="b">
        <f t="shared" si="60"/>
        <v>0</v>
      </c>
      <c r="AF455" t="b">
        <f t="shared" si="60"/>
        <v>0</v>
      </c>
      <c r="AG455" t="b">
        <f t="shared" si="63"/>
        <v>0</v>
      </c>
      <c r="AH455" t="b">
        <f t="shared" si="63"/>
        <v>0</v>
      </c>
      <c r="AI455" t="b">
        <f t="shared" si="63"/>
        <v>0</v>
      </c>
      <c r="AJ455" t="b">
        <f t="shared" si="63"/>
        <v>0</v>
      </c>
      <c r="AK455" t="b">
        <f t="shared" si="63"/>
        <v>0</v>
      </c>
      <c r="AL455" t="b">
        <f t="shared" si="63"/>
        <v>0</v>
      </c>
    </row>
    <row r="456" spans="1:38" x14ac:dyDescent="0.25">
      <c r="A456" t="s">
        <v>1392</v>
      </c>
      <c r="B456" t="s">
        <v>1393</v>
      </c>
      <c r="C456" t="s">
        <v>516</v>
      </c>
      <c r="D456" t="s">
        <v>18</v>
      </c>
      <c r="P456" t="str">
        <f t="shared" si="62"/>
        <v>Plimsol Court Waterfront, Lake Kawana Boulevard, Wurtulla</v>
      </c>
      <c r="Q456" t="b">
        <f t="shared" si="60"/>
        <v>0</v>
      </c>
      <c r="R456" t="b">
        <f t="shared" si="60"/>
        <v>0</v>
      </c>
      <c r="S456" t="b">
        <f t="shared" si="60"/>
        <v>0</v>
      </c>
      <c r="T456" t="b">
        <f t="shared" si="60"/>
        <v>0</v>
      </c>
      <c r="U456" t="b">
        <f t="shared" si="60"/>
        <v>0</v>
      </c>
      <c r="V456" t="b">
        <f t="shared" si="60"/>
        <v>0</v>
      </c>
      <c r="W456" t="b">
        <f t="shared" si="60"/>
        <v>0</v>
      </c>
      <c r="X456" t="b">
        <f t="shared" si="60"/>
        <v>0</v>
      </c>
      <c r="Y456" t="b">
        <f t="shared" si="60"/>
        <v>0</v>
      </c>
      <c r="Z456" t="b">
        <f t="shared" si="60"/>
        <v>0</v>
      </c>
      <c r="AA456" t="b">
        <f t="shared" si="60"/>
        <v>0</v>
      </c>
      <c r="AB456" t="b">
        <f t="shared" si="60"/>
        <v>0</v>
      </c>
      <c r="AC456" t="b">
        <f t="shared" si="60"/>
        <v>0</v>
      </c>
      <c r="AD456" t="b">
        <f t="shared" si="60"/>
        <v>0</v>
      </c>
      <c r="AE456" t="b">
        <f t="shared" si="60"/>
        <v>0</v>
      </c>
      <c r="AF456" t="b">
        <f t="shared" si="60"/>
        <v>0</v>
      </c>
      <c r="AG456" t="b">
        <f t="shared" si="63"/>
        <v>0</v>
      </c>
      <c r="AH456" t="b">
        <f t="shared" si="63"/>
        <v>0</v>
      </c>
      <c r="AI456" t="b">
        <f t="shared" si="63"/>
        <v>0</v>
      </c>
      <c r="AJ456" t="b">
        <f t="shared" si="63"/>
        <v>0</v>
      </c>
      <c r="AK456" t="b">
        <f t="shared" si="63"/>
        <v>0</v>
      </c>
      <c r="AL456" t="b">
        <f t="shared" si="63"/>
        <v>0</v>
      </c>
    </row>
    <row r="457" spans="1:38" x14ac:dyDescent="0.25">
      <c r="A457" t="s">
        <v>1394</v>
      </c>
      <c r="B457" t="s">
        <v>1395</v>
      </c>
      <c r="D457" t="s">
        <v>18</v>
      </c>
      <c r="E457" t="s">
        <v>23</v>
      </c>
      <c r="F457" t="s">
        <v>1396</v>
      </c>
      <c r="P457" t="str">
        <f t="shared" si="62"/>
        <v xml:space="preserve">Podargus Park, Podargus Parade, </v>
      </c>
      <c r="Q457" t="b">
        <f t="shared" si="60"/>
        <v>0</v>
      </c>
      <c r="R457" t="b">
        <f t="shared" si="60"/>
        <v>1</v>
      </c>
      <c r="S457" t="b">
        <f t="shared" si="60"/>
        <v>1</v>
      </c>
      <c r="T457" t="b">
        <f t="shared" si="60"/>
        <v>0</v>
      </c>
      <c r="U457" t="b">
        <f t="shared" si="60"/>
        <v>0</v>
      </c>
      <c r="V457" t="b">
        <f t="shared" si="60"/>
        <v>0</v>
      </c>
      <c r="W457" t="b">
        <f t="shared" si="60"/>
        <v>0</v>
      </c>
      <c r="X457" t="b">
        <f t="shared" si="60"/>
        <v>0</v>
      </c>
      <c r="Y457" t="b">
        <f t="shared" si="60"/>
        <v>0</v>
      </c>
      <c r="Z457" t="b">
        <f t="shared" si="60"/>
        <v>0</v>
      </c>
      <c r="AA457" t="b">
        <f t="shared" si="60"/>
        <v>0</v>
      </c>
      <c r="AB457" t="b">
        <f t="shared" si="60"/>
        <v>0</v>
      </c>
      <c r="AC457" t="b">
        <f t="shared" si="60"/>
        <v>0</v>
      </c>
      <c r="AD457" t="b">
        <f t="shared" si="60"/>
        <v>0</v>
      </c>
      <c r="AE457" t="b">
        <f t="shared" si="60"/>
        <v>0</v>
      </c>
      <c r="AF457" t="b">
        <f t="shared" si="60"/>
        <v>0</v>
      </c>
      <c r="AG457" t="b">
        <f t="shared" si="63"/>
        <v>0</v>
      </c>
      <c r="AH457" t="b">
        <f t="shared" si="63"/>
        <v>0</v>
      </c>
      <c r="AI457" t="b">
        <f t="shared" si="63"/>
        <v>0</v>
      </c>
      <c r="AJ457" t="b">
        <f t="shared" si="63"/>
        <v>0</v>
      </c>
      <c r="AK457" t="b">
        <f t="shared" si="63"/>
        <v>0</v>
      </c>
      <c r="AL457" t="b">
        <f t="shared" si="63"/>
        <v>0</v>
      </c>
    </row>
    <row r="458" spans="1:38" x14ac:dyDescent="0.25">
      <c r="A458" t="s">
        <v>1397</v>
      </c>
      <c r="B458" t="s">
        <v>1398</v>
      </c>
      <c r="C458" t="s">
        <v>1399</v>
      </c>
      <c r="D458" t="s">
        <v>18</v>
      </c>
      <c r="E458" t="s">
        <v>29</v>
      </c>
      <c r="P458" t="str">
        <f t="shared" si="62"/>
        <v>Poinciana Park, Nambour Connection Road, Parklands</v>
      </c>
      <c r="Q458" t="b">
        <f t="shared" si="60"/>
        <v>0</v>
      </c>
      <c r="R458" t="b">
        <f t="shared" si="60"/>
        <v>0</v>
      </c>
      <c r="S458" t="b">
        <f t="shared" si="60"/>
        <v>1</v>
      </c>
      <c r="T458" t="b">
        <f t="shared" si="60"/>
        <v>0</v>
      </c>
      <c r="U458" t="b">
        <f t="shared" si="60"/>
        <v>0</v>
      </c>
      <c r="V458" t="b">
        <f t="shared" si="60"/>
        <v>0</v>
      </c>
      <c r="W458" t="b">
        <f t="shared" si="60"/>
        <v>0</v>
      </c>
      <c r="X458" t="b">
        <f t="shared" si="60"/>
        <v>0</v>
      </c>
      <c r="Y458" t="b">
        <f t="shared" si="60"/>
        <v>0</v>
      </c>
      <c r="Z458" t="b">
        <f t="shared" si="60"/>
        <v>0</v>
      </c>
      <c r="AA458" t="b">
        <f t="shared" si="60"/>
        <v>0</v>
      </c>
      <c r="AB458" t="b">
        <f t="shared" si="60"/>
        <v>0</v>
      </c>
      <c r="AC458" t="b">
        <f t="shared" si="60"/>
        <v>0</v>
      </c>
      <c r="AD458" t="b">
        <f t="shared" si="60"/>
        <v>0</v>
      </c>
      <c r="AE458" t="b">
        <f t="shared" si="60"/>
        <v>0</v>
      </c>
      <c r="AF458" t="b">
        <f t="shared" si="60"/>
        <v>0</v>
      </c>
      <c r="AG458" t="b">
        <f t="shared" si="63"/>
        <v>0</v>
      </c>
      <c r="AH458" t="b">
        <f t="shared" si="63"/>
        <v>0</v>
      </c>
      <c r="AI458" t="b">
        <f t="shared" si="63"/>
        <v>0</v>
      </c>
      <c r="AJ458" t="b">
        <f t="shared" si="63"/>
        <v>0</v>
      </c>
      <c r="AK458" t="b">
        <f t="shared" si="63"/>
        <v>0</v>
      </c>
      <c r="AL458" t="b">
        <f t="shared" si="63"/>
        <v>0</v>
      </c>
    </row>
    <row r="459" spans="1:38" x14ac:dyDescent="0.25">
      <c r="A459" t="s">
        <v>1400</v>
      </c>
      <c r="B459" t="s">
        <v>1401</v>
      </c>
      <c r="C459" t="s">
        <v>72</v>
      </c>
      <c r="P459" t="str">
        <f t="shared" si="62"/>
        <v>Point Arkwright (lookout) beach access 85 to 86, Jubilee Esplanade, Point Arkwright</v>
      </c>
      <c r="Q459" t="b">
        <f t="shared" si="60"/>
        <v>0</v>
      </c>
      <c r="R459" t="b">
        <f t="shared" si="60"/>
        <v>0</v>
      </c>
      <c r="S459" t="b">
        <f t="shared" si="60"/>
        <v>0</v>
      </c>
      <c r="T459" t="b">
        <f t="shared" si="60"/>
        <v>0</v>
      </c>
      <c r="U459" t="b">
        <f t="shared" si="60"/>
        <v>0</v>
      </c>
      <c r="V459" t="b">
        <f t="shared" si="60"/>
        <v>0</v>
      </c>
      <c r="W459" t="b">
        <f t="shared" si="60"/>
        <v>0</v>
      </c>
      <c r="X459" t="b">
        <f t="shared" si="60"/>
        <v>0</v>
      </c>
      <c r="Y459" t="b">
        <f t="shared" si="60"/>
        <v>0</v>
      </c>
      <c r="Z459" t="b">
        <f t="shared" si="60"/>
        <v>0</v>
      </c>
      <c r="AA459" t="b">
        <f t="shared" si="60"/>
        <v>0</v>
      </c>
      <c r="AB459" t="b">
        <f t="shared" si="60"/>
        <v>0</v>
      </c>
      <c r="AC459" t="b">
        <f t="shared" si="60"/>
        <v>0</v>
      </c>
      <c r="AD459" t="b">
        <f t="shared" si="60"/>
        <v>0</v>
      </c>
      <c r="AE459" t="b">
        <f t="shared" si="60"/>
        <v>0</v>
      </c>
      <c r="AF459" t="b">
        <f t="shared" si="60"/>
        <v>0</v>
      </c>
      <c r="AG459" t="b">
        <f t="shared" si="63"/>
        <v>0</v>
      </c>
      <c r="AH459" t="b">
        <f t="shared" si="63"/>
        <v>0</v>
      </c>
      <c r="AI459" t="b">
        <f t="shared" si="63"/>
        <v>0</v>
      </c>
      <c r="AJ459" t="b">
        <f t="shared" si="63"/>
        <v>0</v>
      </c>
      <c r="AK459" t="b">
        <f t="shared" si="63"/>
        <v>0</v>
      </c>
      <c r="AL459" t="b">
        <f t="shared" si="63"/>
        <v>0</v>
      </c>
    </row>
    <row r="460" spans="1:38" x14ac:dyDescent="0.25">
      <c r="A460" t="s">
        <v>1402</v>
      </c>
      <c r="B460" t="s">
        <v>1401</v>
      </c>
      <c r="C460" t="s">
        <v>72</v>
      </c>
      <c r="D460" t="s">
        <v>73</v>
      </c>
      <c r="E460" t="s">
        <v>1403</v>
      </c>
      <c r="F460" t="s">
        <v>1404</v>
      </c>
      <c r="P460" t="str">
        <f t="shared" si="62"/>
        <v>Point Arkwright Headlands, Jubilee Esplanade, Point Arkwright</v>
      </c>
      <c r="Q460" t="b">
        <f t="shared" si="60"/>
        <v>0</v>
      </c>
      <c r="R460" t="b">
        <f t="shared" si="60"/>
        <v>0</v>
      </c>
      <c r="S460" t="b">
        <f t="shared" si="60"/>
        <v>0</v>
      </c>
      <c r="T460" t="b">
        <f t="shared" si="60"/>
        <v>0</v>
      </c>
      <c r="U460" t="b">
        <f t="shared" si="60"/>
        <v>0</v>
      </c>
      <c r="V460" t="b">
        <f t="shared" si="60"/>
        <v>1</v>
      </c>
      <c r="W460" t="b">
        <f t="shared" si="60"/>
        <v>0</v>
      </c>
      <c r="X460" t="b">
        <f t="shared" si="60"/>
        <v>1</v>
      </c>
      <c r="Y460" t="b">
        <f t="shared" si="60"/>
        <v>0</v>
      </c>
      <c r="Z460" t="b">
        <f t="shared" si="60"/>
        <v>0</v>
      </c>
      <c r="AA460" t="b">
        <f t="shared" si="60"/>
        <v>0</v>
      </c>
      <c r="AB460" t="b">
        <f t="shared" si="60"/>
        <v>0</v>
      </c>
      <c r="AC460" t="b">
        <f t="shared" si="60"/>
        <v>0</v>
      </c>
      <c r="AD460" t="b">
        <f t="shared" si="60"/>
        <v>0</v>
      </c>
      <c r="AE460" t="b">
        <f t="shared" si="60"/>
        <v>0</v>
      </c>
      <c r="AF460" t="b">
        <f t="shared" si="60"/>
        <v>0</v>
      </c>
      <c r="AG460" t="b">
        <f t="shared" si="63"/>
        <v>0</v>
      </c>
      <c r="AH460" t="b">
        <f t="shared" si="63"/>
        <v>0</v>
      </c>
      <c r="AI460" t="b">
        <f t="shared" si="63"/>
        <v>0</v>
      </c>
      <c r="AJ460" t="b">
        <f t="shared" si="63"/>
        <v>0</v>
      </c>
      <c r="AK460" t="b">
        <f t="shared" si="63"/>
        <v>0</v>
      </c>
      <c r="AL460" t="b">
        <f t="shared" si="63"/>
        <v>0</v>
      </c>
    </row>
    <row r="461" spans="1:38" x14ac:dyDescent="0.25">
      <c r="A461" t="s">
        <v>1405</v>
      </c>
      <c r="B461" t="s">
        <v>32</v>
      </c>
      <c r="C461" t="s">
        <v>33</v>
      </c>
      <c r="P461" t="str">
        <f t="shared" si="62"/>
        <v>Point Cartwright beach access 196 to 206, Pacific Boulevard, Buddina</v>
      </c>
      <c r="Q461" t="b">
        <f t="shared" si="60"/>
        <v>0</v>
      </c>
      <c r="R461" t="b">
        <f t="shared" si="60"/>
        <v>0</v>
      </c>
      <c r="S461" t="b">
        <f t="shared" si="60"/>
        <v>0</v>
      </c>
      <c r="T461" t="b">
        <f t="shared" si="60"/>
        <v>0</v>
      </c>
      <c r="U461" t="b">
        <f t="shared" si="60"/>
        <v>0</v>
      </c>
      <c r="V461" t="b">
        <f t="shared" si="60"/>
        <v>0</v>
      </c>
      <c r="W461" t="b">
        <f t="shared" si="60"/>
        <v>0</v>
      </c>
      <c r="X461" t="b">
        <f t="shared" si="60"/>
        <v>0</v>
      </c>
      <c r="Y461" t="b">
        <f t="shared" si="60"/>
        <v>0</v>
      </c>
      <c r="Z461" t="b">
        <f t="shared" si="60"/>
        <v>0</v>
      </c>
      <c r="AA461" t="b">
        <f t="shared" si="60"/>
        <v>0</v>
      </c>
      <c r="AB461" t="b">
        <f t="shared" si="60"/>
        <v>0</v>
      </c>
      <c r="AC461" t="b">
        <f t="shared" si="60"/>
        <v>0</v>
      </c>
      <c r="AD461" t="b">
        <f t="shared" si="60"/>
        <v>0</v>
      </c>
      <c r="AE461" t="b">
        <f t="shared" si="60"/>
        <v>0</v>
      </c>
      <c r="AF461" t="b">
        <f t="shared" si="60"/>
        <v>0</v>
      </c>
      <c r="AG461" t="b">
        <f t="shared" si="63"/>
        <v>0</v>
      </c>
      <c r="AH461" t="b">
        <f t="shared" si="63"/>
        <v>0</v>
      </c>
      <c r="AI461" t="b">
        <f t="shared" si="63"/>
        <v>0</v>
      </c>
      <c r="AJ461" t="b">
        <f t="shared" si="63"/>
        <v>0</v>
      </c>
      <c r="AK461" t="b">
        <f t="shared" si="63"/>
        <v>0</v>
      </c>
      <c r="AL461" t="b">
        <f t="shared" si="63"/>
        <v>0</v>
      </c>
    </row>
    <row r="462" spans="1:38" x14ac:dyDescent="0.25">
      <c r="A462" t="s">
        <v>1406</v>
      </c>
      <c r="B462" t="s">
        <v>1407</v>
      </c>
      <c r="C462" t="s">
        <v>33</v>
      </c>
      <c r="D462" t="s">
        <v>73</v>
      </c>
      <c r="E462" t="s">
        <v>1408</v>
      </c>
      <c r="F462" t="s">
        <v>1409</v>
      </c>
      <c r="I462" s="1" t="s">
        <v>1410</v>
      </c>
      <c r="P462" t="str">
        <f t="shared" si="62"/>
        <v>Point Cartwright Reserve, Point Cartwright Drive, Buddina</v>
      </c>
      <c r="Q462" t="b">
        <f t="shared" si="60"/>
        <v>0</v>
      </c>
      <c r="R462" t="b">
        <f t="shared" si="60"/>
        <v>1</v>
      </c>
      <c r="S462" t="b">
        <f t="shared" si="60"/>
        <v>1</v>
      </c>
      <c r="T462" t="b">
        <f t="shared" si="60"/>
        <v>1</v>
      </c>
      <c r="U462" t="b">
        <f t="shared" si="60"/>
        <v>0</v>
      </c>
      <c r="V462" t="b">
        <f t="shared" si="60"/>
        <v>1</v>
      </c>
      <c r="W462" t="b">
        <f t="shared" si="60"/>
        <v>1</v>
      </c>
      <c r="X462" t="b">
        <f t="shared" si="60"/>
        <v>1</v>
      </c>
      <c r="Y462" t="b">
        <f t="shared" si="60"/>
        <v>0</v>
      </c>
      <c r="Z462" t="b">
        <f t="shared" si="60"/>
        <v>0</v>
      </c>
      <c r="AA462" t="b">
        <f t="shared" si="60"/>
        <v>0</v>
      </c>
      <c r="AB462" t="b">
        <f t="shared" si="60"/>
        <v>0</v>
      </c>
      <c r="AC462" t="b">
        <f t="shared" si="60"/>
        <v>0</v>
      </c>
      <c r="AD462" t="b">
        <f t="shared" si="60"/>
        <v>1</v>
      </c>
      <c r="AE462" t="b">
        <f t="shared" si="60"/>
        <v>1</v>
      </c>
      <c r="AF462" t="b">
        <f t="shared" si="60"/>
        <v>0</v>
      </c>
      <c r="AG462" t="b">
        <f t="shared" si="63"/>
        <v>0</v>
      </c>
      <c r="AH462" t="b">
        <f t="shared" si="63"/>
        <v>0</v>
      </c>
      <c r="AI462" t="b">
        <f t="shared" si="63"/>
        <v>0</v>
      </c>
      <c r="AJ462" t="b">
        <f t="shared" si="63"/>
        <v>0</v>
      </c>
      <c r="AK462" t="b">
        <f t="shared" si="58"/>
        <v>0</v>
      </c>
      <c r="AL462" t="b">
        <f t="shared" si="58"/>
        <v>0</v>
      </c>
    </row>
    <row r="463" spans="1:38" x14ac:dyDescent="0.25">
      <c r="A463" t="s">
        <v>1411</v>
      </c>
      <c r="B463" t="s">
        <v>823</v>
      </c>
      <c r="C463" t="s">
        <v>461</v>
      </c>
      <c r="D463" t="s">
        <v>234</v>
      </c>
      <c r="E463" t="s">
        <v>1412</v>
      </c>
      <c r="F463" t="s">
        <v>1413</v>
      </c>
      <c r="P463" t="str">
        <f t="shared" si="62"/>
        <v>Point Perry Lookout, David Low Way, Coolum Beach</v>
      </c>
      <c r="Q463" t="b">
        <f t="shared" si="60"/>
        <v>0</v>
      </c>
      <c r="R463" t="b">
        <f t="shared" si="60"/>
        <v>0</v>
      </c>
      <c r="S463" t="b">
        <f t="shared" si="60"/>
        <v>0</v>
      </c>
      <c r="T463" t="b">
        <f t="shared" si="60"/>
        <v>0</v>
      </c>
      <c r="U463" t="b">
        <f t="shared" si="60"/>
        <v>0</v>
      </c>
      <c r="V463" t="b">
        <f t="shared" si="60"/>
        <v>0</v>
      </c>
      <c r="W463" t="b">
        <f t="shared" si="60"/>
        <v>0</v>
      </c>
      <c r="X463" t="b">
        <f t="shared" si="60"/>
        <v>1</v>
      </c>
      <c r="Y463" t="b">
        <f t="shared" si="60"/>
        <v>0</v>
      </c>
      <c r="Z463" t="b">
        <f t="shared" si="60"/>
        <v>0</v>
      </c>
      <c r="AA463" t="b">
        <f t="shared" si="60"/>
        <v>0</v>
      </c>
      <c r="AB463" t="b">
        <f t="shared" si="60"/>
        <v>0</v>
      </c>
      <c r="AC463" t="b">
        <f t="shared" si="60"/>
        <v>0</v>
      </c>
      <c r="AD463" t="b">
        <f t="shared" si="60"/>
        <v>1</v>
      </c>
      <c r="AE463" t="b">
        <f t="shared" si="60"/>
        <v>1</v>
      </c>
      <c r="AF463" t="b">
        <f t="shared" si="60"/>
        <v>0</v>
      </c>
      <c r="AG463" t="b">
        <f t="shared" si="63"/>
        <v>0</v>
      </c>
      <c r="AH463" t="b">
        <f t="shared" si="63"/>
        <v>0</v>
      </c>
      <c r="AI463" t="b">
        <f t="shared" si="63"/>
        <v>0</v>
      </c>
      <c r="AJ463" t="b">
        <f t="shared" si="63"/>
        <v>0</v>
      </c>
      <c r="AK463" t="b">
        <f t="shared" si="58"/>
        <v>0</v>
      </c>
      <c r="AL463" t="b">
        <f t="shared" si="58"/>
        <v>0</v>
      </c>
    </row>
    <row r="464" spans="1:38" x14ac:dyDescent="0.25">
      <c r="A464" t="s">
        <v>1414</v>
      </c>
      <c r="B464" t="s">
        <v>1415</v>
      </c>
      <c r="D464" t="s">
        <v>18</v>
      </c>
      <c r="P464" t="str">
        <f t="shared" si="62"/>
        <v xml:space="preserve">Police Station Park, Myall Street, </v>
      </c>
      <c r="Q464" t="b">
        <f t="shared" si="60"/>
        <v>0</v>
      </c>
      <c r="R464" t="b">
        <f t="shared" si="60"/>
        <v>0</v>
      </c>
      <c r="S464" t="b">
        <f t="shared" si="60"/>
        <v>0</v>
      </c>
      <c r="T464" t="b">
        <f t="shared" si="60"/>
        <v>0</v>
      </c>
      <c r="U464" t="b">
        <f t="shared" si="60"/>
        <v>0</v>
      </c>
      <c r="V464" t="b">
        <f t="shared" si="60"/>
        <v>0</v>
      </c>
      <c r="W464" t="b">
        <f t="shared" si="60"/>
        <v>0</v>
      </c>
      <c r="X464" t="b">
        <f t="shared" si="60"/>
        <v>0</v>
      </c>
      <c r="Y464" t="b">
        <f t="shared" si="60"/>
        <v>0</v>
      </c>
      <c r="Z464" t="b">
        <f t="shared" si="60"/>
        <v>0</v>
      </c>
      <c r="AA464" t="b">
        <f t="shared" si="60"/>
        <v>0</v>
      </c>
      <c r="AB464" t="b">
        <f t="shared" si="60"/>
        <v>0</v>
      </c>
      <c r="AC464" t="b">
        <f t="shared" si="60"/>
        <v>0</v>
      </c>
      <c r="AD464" t="b">
        <f t="shared" si="60"/>
        <v>0</v>
      </c>
      <c r="AE464" t="b">
        <f t="shared" si="60"/>
        <v>0</v>
      </c>
      <c r="AF464" t="b">
        <f t="shared" si="60"/>
        <v>0</v>
      </c>
      <c r="AG464" t="b">
        <f t="shared" si="63"/>
        <v>0</v>
      </c>
      <c r="AH464" t="b">
        <f t="shared" si="63"/>
        <v>0</v>
      </c>
      <c r="AI464" t="b">
        <f t="shared" si="63"/>
        <v>0</v>
      </c>
      <c r="AJ464" t="b">
        <f t="shared" si="63"/>
        <v>0</v>
      </c>
      <c r="AK464" t="b">
        <f t="shared" si="63"/>
        <v>0</v>
      </c>
      <c r="AL464" t="b">
        <f t="shared" si="63"/>
        <v>0</v>
      </c>
    </row>
    <row r="465" spans="1:38" x14ac:dyDescent="0.25">
      <c r="A465" t="s">
        <v>1416</v>
      </c>
      <c r="B465" t="s">
        <v>1417</v>
      </c>
      <c r="C465" t="s">
        <v>86</v>
      </c>
      <c r="D465" t="s">
        <v>18</v>
      </c>
      <c r="E465" t="s">
        <v>61</v>
      </c>
      <c r="F465" t="s">
        <v>1418</v>
      </c>
      <c r="P465" t="str">
        <f t="shared" si="62"/>
        <v>Porter Park, Hankinson Street, Golden Beach</v>
      </c>
      <c r="Q465" t="b">
        <f t="shared" si="60"/>
        <v>1</v>
      </c>
      <c r="R465" t="b">
        <f t="shared" si="60"/>
        <v>1</v>
      </c>
      <c r="S465" t="b">
        <f t="shared" si="60"/>
        <v>1</v>
      </c>
      <c r="T465" t="b">
        <f t="shared" si="60"/>
        <v>0</v>
      </c>
      <c r="U465" t="b">
        <f t="shared" si="60"/>
        <v>0</v>
      </c>
      <c r="V465" t="b">
        <f t="shared" si="60"/>
        <v>0</v>
      </c>
      <c r="W465" t="b">
        <f t="shared" si="60"/>
        <v>0</v>
      </c>
      <c r="X465" t="b">
        <f t="shared" si="60"/>
        <v>0</v>
      </c>
      <c r="Y465" t="b">
        <f t="shared" si="60"/>
        <v>0</v>
      </c>
      <c r="Z465" t="b">
        <f t="shared" si="60"/>
        <v>0</v>
      </c>
      <c r="AA465" t="b">
        <f t="shared" si="60"/>
        <v>0</v>
      </c>
      <c r="AB465" t="b">
        <f t="shared" si="60"/>
        <v>0</v>
      </c>
      <c r="AC465" t="b">
        <f t="shared" si="60"/>
        <v>0</v>
      </c>
      <c r="AD465" t="b">
        <f t="shared" si="60"/>
        <v>0</v>
      </c>
      <c r="AE465" t="b">
        <f t="shared" si="60"/>
        <v>0</v>
      </c>
      <c r="AF465" t="b">
        <f t="shared" si="60"/>
        <v>0</v>
      </c>
      <c r="AG465" t="b">
        <f t="shared" si="63"/>
        <v>0</v>
      </c>
      <c r="AH465" t="b">
        <f t="shared" si="63"/>
        <v>0</v>
      </c>
      <c r="AI465" t="b">
        <f t="shared" si="63"/>
        <v>0</v>
      </c>
      <c r="AJ465" t="b">
        <f t="shared" si="63"/>
        <v>0</v>
      </c>
      <c r="AK465" t="b">
        <f t="shared" si="63"/>
        <v>0</v>
      </c>
      <c r="AL465" t="b">
        <f t="shared" si="63"/>
        <v>0</v>
      </c>
    </row>
    <row r="466" spans="1:38" x14ac:dyDescent="0.25">
      <c r="A466" t="s">
        <v>1419</v>
      </c>
      <c r="B466" t="s">
        <v>1176</v>
      </c>
      <c r="C466" t="s">
        <v>1177</v>
      </c>
      <c r="D466" t="s">
        <v>73</v>
      </c>
      <c r="E466" t="s">
        <v>1420</v>
      </c>
      <c r="F466" t="s">
        <v>1421</v>
      </c>
      <c r="P466" t="str">
        <f t="shared" si="62"/>
        <v>Power Memorial Park, Mudjimba Esplanade, Mudjimba</v>
      </c>
      <c r="Q466" t="b">
        <f t="shared" si="60"/>
        <v>1</v>
      </c>
      <c r="R466" t="b">
        <f t="shared" si="60"/>
        <v>1</v>
      </c>
      <c r="S466" t="b">
        <f t="shared" si="60"/>
        <v>1</v>
      </c>
      <c r="T466" t="b">
        <f t="shared" si="60"/>
        <v>0</v>
      </c>
      <c r="U466" t="b">
        <f t="shared" si="60"/>
        <v>0</v>
      </c>
      <c r="V466" t="b">
        <f t="shared" si="60"/>
        <v>0</v>
      </c>
      <c r="W466" t="b">
        <f t="shared" si="60"/>
        <v>0</v>
      </c>
      <c r="X466" t="b">
        <f t="shared" si="60"/>
        <v>1</v>
      </c>
      <c r="Y466" t="b">
        <f t="shared" si="60"/>
        <v>0</v>
      </c>
      <c r="Z466" t="b">
        <f t="shared" si="60"/>
        <v>0</v>
      </c>
      <c r="AA466" t="b">
        <f t="shared" si="60"/>
        <v>0</v>
      </c>
      <c r="AB466" t="b">
        <f t="shared" si="60"/>
        <v>0</v>
      </c>
      <c r="AC466" t="b">
        <f t="shared" si="60"/>
        <v>1</v>
      </c>
      <c r="AD466" t="b">
        <f t="shared" si="60"/>
        <v>0</v>
      </c>
      <c r="AE466" t="b">
        <f t="shared" si="60"/>
        <v>0</v>
      </c>
      <c r="AF466" t="b">
        <f t="shared" si="60"/>
        <v>0</v>
      </c>
      <c r="AG466" t="b">
        <f t="shared" si="63"/>
        <v>0</v>
      </c>
      <c r="AH466" t="b">
        <f t="shared" si="63"/>
        <v>0</v>
      </c>
      <c r="AI466" t="b">
        <f t="shared" si="63"/>
        <v>0</v>
      </c>
      <c r="AJ466" t="b">
        <f t="shared" si="63"/>
        <v>0</v>
      </c>
      <c r="AK466" t="b">
        <f t="shared" si="63"/>
        <v>0</v>
      </c>
      <c r="AL466" t="b">
        <f t="shared" si="63"/>
        <v>0</v>
      </c>
    </row>
    <row r="467" spans="1:38" x14ac:dyDescent="0.25">
      <c r="A467" t="s">
        <v>1422</v>
      </c>
      <c r="B467" t="s">
        <v>1423</v>
      </c>
      <c r="C467" t="s">
        <v>60</v>
      </c>
      <c r="D467" t="s">
        <v>18</v>
      </c>
      <c r="P467" t="str">
        <f t="shared" si="62"/>
        <v>Prestwick Drive Waterfront Park, Prestwick Drive, Baker-Finch Place, Senior Street, Twin Waters</v>
      </c>
      <c r="Q467" t="b">
        <f t="shared" si="60"/>
        <v>0</v>
      </c>
      <c r="R467" t="b">
        <f t="shared" si="60"/>
        <v>0</v>
      </c>
      <c r="S467" t="b">
        <f t="shared" si="60"/>
        <v>0</v>
      </c>
      <c r="T467" t="b">
        <f t="shared" si="60"/>
        <v>0</v>
      </c>
      <c r="U467" t="b">
        <f t="shared" si="60"/>
        <v>0</v>
      </c>
      <c r="V467" t="b">
        <f t="shared" si="60"/>
        <v>0</v>
      </c>
      <c r="W467" t="b">
        <f t="shared" si="60"/>
        <v>0</v>
      </c>
      <c r="X467" t="b">
        <f t="shared" si="60"/>
        <v>0</v>
      </c>
      <c r="Y467" t="b">
        <f t="shared" si="60"/>
        <v>0</v>
      </c>
      <c r="Z467" t="b">
        <f t="shared" si="60"/>
        <v>0</v>
      </c>
      <c r="AA467" t="b">
        <f t="shared" si="60"/>
        <v>0</v>
      </c>
      <c r="AB467" t="b">
        <f t="shared" si="60"/>
        <v>0</v>
      </c>
      <c r="AC467" t="b">
        <f t="shared" si="60"/>
        <v>0</v>
      </c>
      <c r="AD467" t="b">
        <f t="shared" si="60"/>
        <v>0</v>
      </c>
      <c r="AE467" t="b">
        <f t="shared" ref="AE467:AL530" si="64">NOT(ISERROR(FIND(AE$1,$E467)))</f>
        <v>0</v>
      </c>
      <c r="AF467" t="b">
        <f t="shared" si="64"/>
        <v>0</v>
      </c>
      <c r="AG467" t="b">
        <f t="shared" si="64"/>
        <v>0</v>
      </c>
      <c r="AH467" t="b">
        <f t="shared" si="64"/>
        <v>0</v>
      </c>
      <c r="AI467" t="b">
        <f t="shared" si="64"/>
        <v>0</v>
      </c>
      <c r="AJ467" t="b">
        <f t="shared" si="64"/>
        <v>0</v>
      </c>
      <c r="AK467" t="b">
        <f t="shared" si="64"/>
        <v>0</v>
      </c>
      <c r="AL467" t="b">
        <f t="shared" si="64"/>
        <v>0</v>
      </c>
    </row>
    <row r="468" spans="1:38" x14ac:dyDescent="0.25">
      <c r="A468" t="s">
        <v>1424</v>
      </c>
      <c r="B468" t="s">
        <v>1425</v>
      </c>
      <c r="C468" t="s">
        <v>96</v>
      </c>
      <c r="D468" t="s">
        <v>18</v>
      </c>
      <c r="P468" t="str">
        <f t="shared" si="62"/>
        <v>Princess Drive Park 2, Kay Avenue, Bli Bli</v>
      </c>
      <c r="Q468" t="b">
        <f t="shared" ref="Q468:AF531" si="65">NOT(ISERROR(FIND(Q$1,$E468)))</f>
        <v>0</v>
      </c>
      <c r="R468" t="b">
        <f t="shared" si="65"/>
        <v>0</v>
      </c>
      <c r="S468" t="b">
        <f t="shared" si="65"/>
        <v>0</v>
      </c>
      <c r="T468" t="b">
        <f t="shared" si="65"/>
        <v>0</v>
      </c>
      <c r="U468" t="b">
        <f t="shared" si="65"/>
        <v>0</v>
      </c>
      <c r="V468" t="b">
        <f t="shared" si="65"/>
        <v>0</v>
      </c>
      <c r="W468" t="b">
        <f t="shared" si="65"/>
        <v>0</v>
      </c>
      <c r="X468" t="b">
        <f t="shared" si="65"/>
        <v>0</v>
      </c>
      <c r="Y468" t="b">
        <f t="shared" si="65"/>
        <v>0</v>
      </c>
      <c r="Z468" t="b">
        <f t="shared" si="65"/>
        <v>0</v>
      </c>
      <c r="AA468" t="b">
        <f t="shared" si="65"/>
        <v>0</v>
      </c>
      <c r="AB468" t="b">
        <f t="shared" si="65"/>
        <v>0</v>
      </c>
      <c r="AC468" t="b">
        <f t="shared" si="65"/>
        <v>0</v>
      </c>
      <c r="AD468" t="b">
        <f t="shared" si="65"/>
        <v>0</v>
      </c>
      <c r="AE468" t="b">
        <f t="shared" si="65"/>
        <v>0</v>
      </c>
      <c r="AF468" t="b">
        <f t="shared" si="65"/>
        <v>0</v>
      </c>
      <c r="AG468" t="b">
        <f t="shared" si="64"/>
        <v>0</v>
      </c>
      <c r="AH468" t="b">
        <f t="shared" si="64"/>
        <v>0</v>
      </c>
      <c r="AI468" t="b">
        <f t="shared" si="64"/>
        <v>0</v>
      </c>
      <c r="AJ468" t="b">
        <f t="shared" si="64"/>
        <v>0</v>
      </c>
      <c r="AK468" t="b">
        <f t="shared" si="64"/>
        <v>0</v>
      </c>
      <c r="AL468" t="b">
        <f t="shared" si="64"/>
        <v>0</v>
      </c>
    </row>
    <row r="469" spans="1:38" x14ac:dyDescent="0.25">
      <c r="A469" t="s">
        <v>1426</v>
      </c>
      <c r="B469" t="s">
        <v>174</v>
      </c>
      <c r="C469" t="s">
        <v>175</v>
      </c>
      <c r="D469" t="s">
        <v>115</v>
      </c>
      <c r="E469" t="s">
        <v>150</v>
      </c>
      <c r="F469" t="s">
        <v>1427</v>
      </c>
      <c r="I469" s="1" t="s">
        <v>1428</v>
      </c>
      <c r="P469" t="str">
        <f t="shared" si="62"/>
        <v>Queen Street Community Hall, Queen Street, Caloundra</v>
      </c>
      <c r="Q469" t="b">
        <f t="shared" si="65"/>
        <v>0</v>
      </c>
      <c r="R469" t="b">
        <f t="shared" si="65"/>
        <v>0</v>
      </c>
      <c r="S469" t="b">
        <f t="shared" si="65"/>
        <v>0</v>
      </c>
      <c r="T469" t="b">
        <f t="shared" si="65"/>
        <v>0</v>
      </c>
      <c r="U469" t="b">
        <f t="shared" si="65"/>
        <v>0</v>
      </c>
      <c r="V469" t="b">
        <f t="shared" si="65"/>
        <v>0</v>
      </c>
      <c r="W469" t="b">
        <f t="shared" si="65"/>
        <v>1</v>
      </c>
      <c r="X469" t="b">
        <f t="shared" si="65"/>
        <v>0</v>
      </c>
      <c r="Y469" t="b">
        <f t="shared" si="65"/>
        <v>0</v>
      </c>
      <c r="Z469" t="b">
        <f t="shared" si="65"/>
        <v>0</v>
      </c>
      <c r="AA469" t="b">
        <f t="shared" si="65"/>
        <v>0</v>
      </c>
      <c r="AB469" t="b">
        <f t="shared" si="65"/>
        <v>0</v>
      </c>
      <c r="AC469" t="b">
        <f t="shared" si="65"/>
        <v>0</v>
      </c>
      <c r="AD469" t="b">
        <f t="shared" si="65"/>
        <v>0</v>
      </c>
      <c r="AE469" t="b">
        <f t="shared" si="65"/>
        <v>0</v>
      </c>
      <c r="AF469" t="b">
        <f t="shared" si="65"/>
        <v>0</v>
      </c>
      <c r="AG469" t="b">
        <f t="shared" si="64"/>
        <v>0</v>
      </c>
      <c r="AH469" t="b">
        <f t="shared" si="64"/>
        <v>0</v>
      </c>
      <c r="AI469" t="b">
        <f t="shared" si="64"/>
        <v>0</v>
      </c>
      <c r="AJ469" t="b">
        <f t="shared" si="64"/>
        <v>0</v>
      </c>
      <c r="AK469" t="b">
        <f t="shared" si="64"/>
        <v>0</v>
      </c>
      <c r="AL469" t="b">
        <f t="shared" si="64"/>
        <v>0</v>
      </c>
    </row>
    <row r="470" spans="1:38" x14ac:dyDescent="0.25">
      <c r="A470" t="s">
        <v>1429</v>
      </c>
      <c r="B470" t="s">
        <v>1430</v>
      </c>
      <c r="C470" t="s">
        <v>257</v>
      </c>
      <c r="D470" t="s">
        <v>18</v>
      </c>
      <c r="E470" t="s">
        <v>1431</v>
      </c>
      <c r="F470" t="s">
        <v>1432</v>
      </c>
      <c r="G470" t="s">
        <v>391</v>
      </c>
      <c r="P470" t="str">
        <f t="shared" si="62"/>
        <v>Quota Hideaway Park, Cootamundra Drive, Mountain Creek</v>
      </c>
      <c r="Q470" t="b">
        <f t="shared" si="65"/>
        <v>0</v>
      </c>
      <c r="R470" t="b">
        <f t="shared" si="65"/>
        <v>1</v>
      </c>
      <c r="S470" t="b">
        <f t="shared" si="65"/>
        <v>1</v>
      </c>
      <c r="T470" t="b">
        <f t="shared" si="65"/>
        <v>1</v>
      </c>
      <c r="U470" t="b">
        <f t="shared" si="65"/>
        <v>0</v>
      </c>
      <c r="V470" t="b">
        <f t="shared" si="65"/>
        <v>0</v>
      </c>
      <c r="W470" t="b">
        <f t="shared" si="65"/>
        <v>0</v>
      </c>
      <c r="X470" t="b">
        <f t="shared" si="65"/>
        <v>0</v>
      </c>
      <c r="Y470" t="b">
        <f t="shared" si="65"/>
        <v>1</v>
      </c>
      <c r="Z470" t="b">
        <f t="shared" si="65"/>
        <v>0</v>
      </c>
      <c r="AA470" t="b">
        <f t="shared" si="65"/>
        <v>0</v>
      </c>
      <c r="AB470" t="b">
        <f t="shared" si="65"/>
        <v>0</v>
      </c>
      <c r="AC470" t="b">
        <f t="shared" si="65"/>
        <v>0</v>
      </c>
      <c r="AD470" t="b">
        <f t="shared" si="65"/>
        <v>0</v>
      </c>
      <c r="AE470" t="b">
        <f t="shared" si="65"/>
        <v>1</v>
      </c>
      <c r="AF470" t="b">
        <f t="shared" si="65"/>
        <v>0</v>
      </c>
      <c r="AG470" t="b">
        <f t="shared" si="64"/>
        <v>0</v>
      </c>
      <c r="AH470" t="b">
        <f t="shared" si="64"/>
        <v>0</v>
      </c>
      <c r="AI470" t="b">
        <f t="shared" si="64"/>
        <v>0</v>
      </c>
      <c r="AJ470" t="b">
        <f t="shared" si="64"/>
        <v>0</v>
      </c>
      <c r="AK470" t="b">
        <f t="shared" si="64"/>
        <v>0</v>
      </c>
      <c r="AL470" t="b">
        <f t="shared" si="64"/>
        <v>0</v>
      </c>
    </row>
    <row r="471" spans="1:38" x14ac:dyDescent="0.25">
      <c r="A471" t="s">
        <v>1433</v>
      </c>
      <c r="B471" t="s">
        <v>1434</v>
      </c>
      <c r="C471" t="s">
        <v>261</v>
      </c>
      <c r="D471" t="s">
        <v>73</v>
      </c>
      <c r="E471" t="s">
        <v>1435</v>
      </c>
      <c r="F471" t="s">
        <v>1436</v>
      </c>
      <c r="P471" t="str">
        <f t="shared" si="62"/>
        <v>Quota Memorial Park, Matthew Street and Carroll Street, Nambour</v>
      </c>
      <c r="Q471" t="b">
        <f t="shared" si="65"/>
        <v>1</v>
      </c>
      <c r="R471" t="b">
        <f t="shared" si="65"/>
        <v>0</v>
      </c>
      <c r="S471" t="b">
        <f t="shared" si="65"/>
        <v>1</v>
      </c>
      <c r="T471" t="b">
        <f t="shared" si="65"/>
        <v>0</v>
      </c>
      <c r="U471" t="b">
        <f t="shared" si="65"/>
        <v>0</v>
      </c>
      <c r="V471" t="b">
        <f t="shared" si="65"/>
        <v>0</v>
      </c>
      <c r="W471" t="b">
        <f t="shared" si="65"/>
        <v>0</v>
      </c>
      <c r="X471" t="b">
        <f t="shared" si="65"/>
        <v>1</v>
      </c>
      <c r="Y471" t="b">
        <f t="shared" si="65"/>
        <v>0</v>
      </c>
      <c r="Z471" t="b">
        <f t="shared" si="65"/>
        <v>0</v>
      </c>
      <c r="AA471" t="b">
        <f t="shared" si="65"/>
        <v>0</v>
      </c>
      <c r="AB471" t="b">
        <f t="shared" si="65"/>
        <v>1</v>
      </c>
      <c r="AC471" t="b">
        <f t="shared" si="65"/>
        <v>1</v>
      </c>
      <c r="AD471" t="b">
        <f t="shared" si="65"/>
        <v>0</v>
      </c>
      <c r="AE471" t="b">
        <f t="shared" si="65"/>
        <v>1</v>
      </c>
      <c r="AF471" t="b">
        <f t="shared" si="65"/>
        <v>0</v>
      </c>
      <c r="AG471" t="b">
        <f t="shared" si="64"/>
        <v>0</v>
      </c>
      <c r="AH471" t="b">
        <f t="shared" si="64"/>
        <v>0</v>
      </c>
      <c r="AI471" t="b">
        <f t="shared" si="64"/>
        <v>0</v>
      </c>
      <c r="AJ471" t="b">
        <f t="shared" si="64"/>
        <v>0</v>
      </c>
      <c r="AK471" t="b">
        <f t="shared" si="64"/>
        <v>0</v>
      </c>
      <c r="AL471" t="b">
        <f t="shared" si="64"/>
        <v>0</v>
      </c>
    </row>
    <row r="472" spans="1:38" x14ac:dyDescent="0.25">
      <c r="A472" t="s">
        <v>1437</v>
      </c>
      <c r="B472" t="s">
        <v>1438</v>
      </c>
      <c r="C472" t="s">
        <v>494</v>
      </c>
      <c r="D472" t="s">
        <v>18</v>
      </c>
      <c r="E472" t="s">
        <v>110</v>
      </c>
      <c r="F472" t="s">
        <v>1439</v>
      </c>
      <c r="P472" t="str">
        <f t="shared" si="62"/>
        <v>QWCA Park, Old Landsborough Road, Landsborough</v>
      </c>
      <c r="Q472" t="b">
        <f t="shared" si="65"/>
        <v>0</v>
      </c>
      <c r="R472" t="b">
        <f t="shared" si="65"/>
        <v>0</v>
      </c>
      <c r="S472" t="b">
        <f t="shared" si="65"/>
        <v>1</v>
      </c>
      <c r="T472" t="b">
        <f t="shared" si="65"/>
        <v>0</v>
      </c>
      <c r="U472" t="b">
        <f t="shared" si="65"/>
        <v>0</v>
      </c>
      <c r="V472" t="b">
        <f t="shared" si="65"/>
        <v>0</v>
      </c>
      <c r="W472" t="b">
        <f t="shared" si="65"/>
        <v>0</v>
      </c>
      <c r="X472" t="b">
        <f t="shared" si="65"/>
        <v>1</v>
      </c>
      <c r="Y472" t="b">
        <f t="shared" si="65"/>
        <v>0</v>
      </c>
      <c r="Z472" t="b">
        <f t="shared" si="65"/>
        <v>0</v>
      </c>
      <c r="AA472" t="b">
        <f t="shared" si="65"/>
        <v>0</v>
      </c>
      <c r="AB472" t="b">
        <f t="shared" si="65"/>
        <v>0</v>
      </c>
      <c r="AC472" t="b">
        <f t="shared" si="65"/>
        <v>0</v>
      </c>
      <c r="AD472" t="b">
        <f t="shared" si="65"/>
        <v>0</v>
      </c>
      <c r="AE472" t="b">
        <f t="shared" si="65"/>
        <v>0</v>
      </c>
      <c r="AF472" t="b">
        <f t="shared" si="65"/>
        <v>0</v>
      </c>
      <c r="AG472" t="b">
        <f t="shared" si="64"/>
        <v>0</v>
      </c>
      <c r="AH472" t="b">
        <f t="shared" si="64"/>
        <v>0</v>
      </c>
      <c r="AI472" t="b">
        <f t="shared" si="64"/>
        <v>0</v>
      </c>
      <c r="AJ472" t="b">
        <f t="shared" si="64"/>
        <v>0</v>
      </c>
      <c r="AK472" t="b">
        <f t="shared" si="64"/>
        <v>0</v>
      </c>
      <c r="AL472" t="b">
        <f t="shared" si="64"/>
        <v>0</v>
      </c>
    </row>
    <row r="473" spans="1:38" x14ac:dyDescent="0.25">
      <c r="A473" t="s">
        <v>1440</v>
      </c>
      <c r="B473" t="s">
        <v>1441</v>
      </c>
      <c r="C473" t="s">
        <v>413</v>
      </c>
      <c r="D473" t="s">
        <v>18</v>
      </c>
      <c r="E473" t="s">
        <v>1158</v>
      </c>
      <c r="P473" t="str">
        <f t="shared" si="62"/>
        <v>Railway Street Park, Railway Street, Yandina</v>
      </c>
      <c r="Q473" t="b">
        <f t="shared" si="65"/>
        <v>0</v>
      </c>
      <c r="R473" t="b">
        <f t="shared" si="65"/>
        <v>1</v>
      </c>
      <c r="S473" t="b">
        <f t="shared" si="65"/>
        <v>0</v>
      </c>
      <c r="T473" t="b">
        <f t="shared" si="65"/>
        <v>0</v>
      </c>
      <c r="U473" t="b">
        <f t="shared" si="65"/>
        <v>0</v>
      </c>
      <c r="V473" t="b">
        <f t="shared" si="65"/>
        <v>0</v>
      </c>
      <c r="W473" t="b">
        <f t="shared" si="65"/>
        <v>0</v>
      </c>
      <c r="X473" t="b">
        <f t="shared" si="65"/>
        <v>1</v>
      </c>
      <c r="Y473" t="b">
        <f t="shared" si="65"/>
        <v>0</v>
      </c>
      <c r="Z473" t="b">
        <f t="shared" si="65"/>
        <v>0</v>
      </c>
      <c r="AA473" t="b">
        <f t="shared" si="65"/>
        <v>0</v>
      </c>
      <c r="AB473" t="b">
        <f t="shared" si="65"/>
        <v>0</v>
      </c>
      <c r="AC473" t="b">
        <f t="shared" si="65"/>
        <v>0</v>
      </c>
      <c r="AD473" t="b">
        <f t="shared" si="65"/>
        <v>0</v>
      </c>
      <c r="AE473" t="b">
        <f t="shared" si="65"/>
        <v>0</v>
      </c>
      <c r="AF473" t="b">
        <f t="shared" si="65"/>
        <v>0</v>
      </c>
      <c r="AG473" t="b">
        <f t="shared" si="64"/>
        <v>0</v>
      </c>
      <c r="AH473" t="b">
        <f t="shared" si="64"/>
        <v>0</v>
      </c>
      <c r="AI473" t="b">
        <f t="shared" si="64"/>
        <v>0</v>
      </c>
      <c r="AJ473" t="b">
        <f t="shared" si="64"/>
        <v>0</v>
      </c>
      <c r="AK473" t="b">
        <f t="shared" si="64"/>
        <v>0</v>
      </c>
      <c r="AL473" t="b">
        <f t="shared" si="64"/>
        <v>0</v>
      </c>
    </row>
    <row r="474" spans="1:38" x14ac:dyDescent="0.25">
      <c r="A474" t="s">
        <v>1442</v>
      </c>
      <c r="B474" t="s">
        <v>1443</v>
      </c>
      <c r="C474" t="s">
        <v>821</v>
      </c>
      <c r="D474" t="s">
        <v>18</v>
      </c>
      <c r="E474" t="s">
        <v>61</v>
      </c>
      <c r="P474" t="str">
        <f t="shared" si="62"/>
        <v>Rata Park, Girraween Street, Warana</v>
      </c>
      <c r="Q474" t="b">
        <f t="shared" si="65"/>
        <v>1</v>
      </c>
      <c r="R474" t="b">
        <f t="shared" si="65"/>
        <v>1</v>
      </c>
      <c r="S474" t="b">
        <f t="shared" si="65"/>
        <v>1</v>
      </c>
      <c r="T474" t="b">
        <f t="shared" si="65"/>
        <v>0</v>
      </c>
      <c r="U474" t="b">
        <f t="shared" si="65"/>
        <v>0</v>
      </c>
      <c r="V474" t="b">
        <f t="shared" si="65"/>
        <v>0</v>
      </c>
      <c r="W474" t="b">
        <f t="shared" si="65"/>
        <v>0</v>
      </c>
      <c r="X474" t="b">
        <f t="shared" si="65"/>
        <v>0</v>
      </c>
      <c r="Y474" t="b">
        <f t="shared" si="65"/>
        <v>0</v>
      </c>
      <c r="Z474" t="b">
        <f t="shared" si="65"/>
        <v>0</v>
      </c>
      <c r="AA474" t="b">
        <f t="shared" si="65"/>
        <v>0</v>
      </c>
      <c r="AB474" t="b">
        <f t="shared" si="65"/>
        <v>0</v>
      </c>
      <c r="AC474" t="b">
        <f t="shared" si="65"/>
        <v>0</v>
      </c>
      <c r="AD474" t="b">
        <f t="shared" si="65"/>
        <v>0</v>
      </c>
      <c r="AE474" t="b">
        <f t="shared" si="65"/>
        <v>0</v>
      </c>
      <c r="AF474" t="b">
        <f t="shared" si="65"/>
        <v>0</v>
      </c>
      <c r="AG474" t="b">
        <f t="shared" si="64"/>
        <v>0</v>
      </c>
      <c r="AH474" t="b">
        <f t="shared" si="64"/>
        <v>0</v>
      </c>
      <c r="AI474" t="b">
        <f t="shared" si="64"/>
        <v>0</v>
      </c>
      <c r="AJ474" t="b">
        <f t="shared" si="64"/>
        <v>0</v>
      </c>
      <c r="AK474" t="b">
        <f t="shared" si="64"/>
        <v>0</v>
      </c>
      <c r="AL474" t="b">
        <f t="shared" si="64"/>
        <v>0</v>
      </c>
    </row>
    <row r="475" spans="1:38" x14ac:dyDescent="0.25">
      <c r="A475" t="s">
        <v>1444</v>
      </c>
      <c r="B475" t="s">
        <v>944</v>
      </c>
      <c r="C475" t="s">
        <v>1445</v>
      </c>
      <c r="D475" t="s">
        <v>18</v>
      </c>
      <c r="E475" t="s">
        <v>19</v>
      </c>
      <c r="P475" t="str">
        <f t="shared" si="62"/>
        <v>Razorback Lookout (George Carpenter), Main Street, Hunchy</v>
      </c>
      <c r="Q475" t="b">
        <f t="shared" si="65"/>
        <v>1</v>
      </c>
      <c r="R475" t="b">
        <f t="shared" si="65"/>
        <v>0</v>
      </c>
      <c r="S475" t="b">
        <f t="shared" si="65"/>
        <v>0</v>
      </c>
      <c r="T475" t="b">
        <f t="shared" si="65"/>
        <v>0</v>
      </c>
      <c r="U475" t="b">
        <f t="shared" si="65"/>
        <v>0</v>
      </c>
      <c r="V475" t="b">
        <f t="shared" si="65"/>
        <v>0</v>
      </c>
      <c r="W475" t="b">
        <f t="shared" si="65"/>
        <v>0</v>
      </c>
      <c r="X475" t="b">
        <f t="shared" si="65"/>
        <v>0</v>
      </c>
      <c r="Y475" t="b">
        <f t="shared" si="65"/>
        <v>0</v>
      </c>
      <c r="Z475" t="b">
        <f t="shared" si="65"/>
        <v>0</v>
      </c>
      <c r="AA475" t="b">
        <f t="shared" si="65"/>
        <v>0</v>
      </c>
      <c r="AB475" t="b">
        <f t="shared" si="65"/>
        <v>0</v>
      </c>
      <c r="AC475" t="b">
        <f t="shared" si="65"/>
        <v>0</v>
      </c>
      <c r="AD475" t="b">
        <f t="shared" si="65"/>
        <v>0</v>
      </c>
      <c r="AE475" t="b">
        <f t="shared" si="65"/>
        <v>0</v>
      </c>
      <c r="AF475" t="b">
        <f t="shared" si="65"/>
        <v>0</v>
      </c>
      <c r="AG475" t="b">
        <f t="shared" si="64"/>
        <v>0</v>
      </c>
      <c r="AH475" t="b">
        <f t="shared" si="64"/>
        <v>0</v>
      </c>
      <c r="AI475" t="b">
        <f t="shared" si="64"/>
        <v>0</v>
      </c>
      <c r="AJ475" t="b">
        <f t="shared" si="64"/>
        <v>0</v>
      </c>
      <c r="AK475" t="b">
        <f t="shared" si="64"/>
        <v>0</v>
      </c>
      <c r="AL475" t="b">
        <f t="shared" si="64"/>
        <v>0</v>
      </c>
    </row>
    <row r="476" spans="1:38" x14ac:dyDescent="0.25">
      <c r="A476" t="s">
        <v>1446</v>
      </c>
      <c r="B476" t="s">
        <v>1447</v>
      </c>
      <c r="C476" t="s">
        <v>821</v>
      </c>
      <c r="D476" t="s">
        <v>18</v>
      </c>
      <c r="E476" t="s">
        <v>61</v>
      </c>
      <c r="P476" t="str">
        <f t="shared" si="62"/>
        <v>Reg White Park, Karumba Street, Warana</v>
      </c>
      <c r="Q476" t="b">
        <f t="shared" si="65"/>
        <v>1</v>
      </c>
      <c r="R476" t="b">
        <f t="shared" si="65"/>
        <v>1</v>
      </c>
      <c r="S476" t="b">
        <f t="shared" si="65"/>
        <v>1</v>
      </c>
      <c r="T476" t="b">
        <f t="shared" si="65"/>
        <v>0</v>
      </c>
      <c r="U476" t="b">
        <f t="shared" si="65"/>
        <v>0</v>
      </c>
      <c r="V476" t="b">
        <f t="shared" si="65"/>
        <v>0</v>
      </c>
      <c r="W476" t="b">
        <f t="shared" si="65"/>
        <v>0</v>
      </c>
      <c r="X476" t="b">
        <f t="shared" si="65"/>
        <v>0</v>
      </c>
      <c r="Y476" t="b">
        <f t="shared" si="65"/>
        <v>0</v>
      </c>
      <c r="Z476" t="b">
        <f t="shared" si="65"/>
        <v>0</v>
      </c>
      <c r="AA476" t="b">
        <f t="shared" si="65"/>
        <v>0</v>
      </c>
      <c r="AB476" t="b">
        <f t="shared" si="65"/>
        <v>0</v>
      </c>
      <c r="AC476" t="b">
        <f t="shared" si="65"/>
        <v>0</v>
      </c>
      <c r="AD476" t="b">
        <f t="shared" si="65"/>
        <v>0</v>
      </c>
      <c r="AE476" t="b">
        <f t="shared" si="65"/>
        <v>0</v>
      </c>
      <c r="AF476" t="b">
        <f t="shared" si="65"/>
        <v>0</v>
      </c>
      <c r="AG476" t="b">
        <f t="shared" si="64"/>
        <v>0</v>
      </c>
      <c r="AH476" t="b">
        <f t="shared" si="64"/>
        <v>0</v>
      </c>
      <c r="AI476" t="b">
        <f t="shared" si="64"/>
        <v>0</v>
      </c>
      <c r="AJ476" t="b">
        <f t="shared" si="64"/>
        <v>0</v>
      </c>
      <c r="AK476" t="b">
        <f t="shared" si="58"/>
        <v>0</v>
      </c>
      <c r="AL476" t="b">
        <f t="shared" si="58"/>
        <v>0</v>
      </c>
    </row>
    <row r="477" spans="1:38" x14ac:dyDescent="0.25">
      <c r="A477" t="s">
        <v>1448</v>
      </c>
      <c r="B477" t="s">
        <v>1449</v>
      </c>
      <c r="C477" t="s">
        <v>516</v>
      </c>
      <c r="D477" t="s">
        <v>18</v>
      </c>
      <c r="E477" t="s">
        <v>23</v>
      </c>
      <c r="P477" t="str">
        <f t="shared" si="62"/>
        <v>Regatta Park, Spinnaker Boulevard, Wurtulla</v>
      </c>
      <c r="Q477" t="b">
        <f t="shared" si="65"/>
        <v>0</v>
      </c>
      <c r="R477" t="b">
        <f t="shared" si="65"/>
        <v>1</v>
      </c>
      <c r="S477" t="b">
        <f t="shared" si="65"/>
        <v>1</v>
      </c>
      <c r="T477" t="b">
        <f t="shared" si="65"/>
        <v>0</v>
      </c>
      <c r="U477" t="b">
        <f t="shared" si="65"/>
        <v>0</v>
      </c>
      <c r="V477" t="b">
        <f t="shared" si="65"/>
        <v>0</v>
      </c>
      <c r="W477" t="b">
        <f t="shared" si="65"/>
        <v>0</v>
      </c>
      <c r="X477" t="b">
        <f t="shared" si="65"/>
        <v>0</v>
      </c>
      <c r="Y477" t="b">
        <f t="shared" si="65"/>
        <v>0</v>
      </c>
      <c r="Z477" t="b">
        <f t="shared" si="65"/>
        <v>0</v>
      </c>
      <c r="AA477" t="b">
        <f t="shared" si="65"/>
        <v>0</v>
      </c>
      <c r="AB477" t="b">
        <f t="shared" si="65"/>
        <v>0</v>
      </c>
      <c r="AC477" t="b">
        <f t="shared" si="65"/>
        <v>0</v>
      </c>
      <c r="AD477" t="b">
        <f t="shared" si="65"/>
        <v>0</v>
      </c>
      <c r="AE477" t="b">
        <f t="shared" si="65"/>
        <v>0</v>
      </c>
      <c r="AF477" t="b">
        <f t="shared" si="65"/>
        <v>0</v>
      </c>
      <c r="AG477" t="b">
        <f t="shared" si="64"/>
        <v>0</v>
      </c>
      <c r="AH477" t="b">
        <f t="shared" si="64"/>
        <v>0</v>
      </c>
      <c r="AI477" t="b">
        <f t="shared" si="64"/>
        <v>0</v>
      </c>
      <c r="AJ477" t="b">
        <f t="shared" si="64"/>
        <v>0</v>
      </c>
      <c r="AK477" t="b">
        <f t="shared" si="58"/>
        <v>0</v>
      </c>
      <c r="AL477" t="b">
        <f t="shared" si="58"/>
        <v>0</v>
      </c>
    </row>
    <row r="478" spans="1:38" x14ac:dyDescent="0.25">
      <c r="A478" t="s">
        <v>1450</v>
      </c>
      <c r="B478" t="s">
        <v>1451</v>
      </c>
      <c r="D478" t="s">
        <v>18</v>
      </c>
      <c r="P478" t="str">
        <f t="shared" si="62"/>
        <v xml:space="preserve">Reliance Park, Connor Place, Sovereign Court, </v>
      </c>
      <c r="Q478" t="b">
        <f t="shared" si="65"/>
        <v>0</v>
      </c>
      <c r="R478" t="b">
        <f t="shared" si="65"/>
        <v>0</v>
      </c>
      <c r="S478" t="b">
        <f t="shared" si="65"/>
        <v>0</v>
      </c>
      <c r="T478" t="b">
        <f t="shared" si="65"/>
        <v>0</v>
      </c>
      <c r="U478" t="b">
        <f t="shared" si="65"/>
        <v>0</v>
      </c>
      <c r="V478" t="b">
        <f t="shared" si="65"/>
        <v>0</v>
      </c>
      <c r="W478" t="b">
        <f t="shared" si="65"/>
        <v>0</v>
      </c>
      <c r="X478" t="b">
        <f t="shared" si="65"/>
        <v>0</v>
      </c>
      <c r="Y478" t="b">
        <f t="shared" si="65"/>
        <v>0</v>
      </c>
      <c r="Z478" t="b">
        <f t="shared" si="65"/>
        <v>0</v>
      </c>
      <c r="AA478" t="b">
        <f t="shared" si="65"/>
        <v>0</v>
      </c>
      <c r="AB478" t="b">
        <f t="shared" si="65"/>
        <v>0</v>
      </c>
      <c r="AC478" t="b">
        <f t="shared" si="65"/>
        <v>0</v>
      </c>
      <c r="AD478" t="b">
        <f t="shared" si="65"/>
        <v>0</v>
      </c>
      <c r="AE478" t="b">
        <f t="shared" si="65"/>
        <v>0</v>
      </c>
      <c r="AF478" t="b">
        <f t="shared" si="65"/>
        <v>0</v>
      </c>
      <c r="AG478" t="b">
        <f t="shared" si="64"/>
        <v>0</v>
      </c>
      <c r="AH478" t="b">
        <f t="shared" si="64"/>
        <v>0</v>
      </c>
      <c r="AI478" t="b">
        <f t="shared" si="64"/>
        <v>0</v>
      </c>
      <c r="AJ478" t="b">
        <f t="shared" si="64"/>
        <v>0</v>
      </c>
      <c r="AK478" t="b">
        <f t="shared" si="64"/>
        <v>0</v>
      </c>
      <c r="AL478" t="b">
        <f t="shared" si="64"/>
        <v>0</v>
      </c>
    </row>
    <row r="479" spans="1:38" x14ac:dyDescent="0.25">
      <c r="A479" t="s">
        <v>1452</v>
      </c>
      <c r="B479" t="s">
        <v>1453</v>
      </c>
      <c r="C479" t="s">
        <v>175</v>
      </c>
      <c r="D479" t="s">
        <v>139</v>
      </c>
      <c r="F479" t="s">
        <v>1454</v>
      </c>
      <c r="P479" t="str">
        <f t="shared" si="62"/>
        <v>Reserve 1000, Corner Nicklin Way and Pelican Boulevard, Caloundra</v>
      </c>
      <c r="Q479" t="b">
        <f t="shared" si="65"/>
        <v>0</v>
      </c>
      <c r="R479" t="b">
        <f t="shared" si="65"/>
        <v>0</v>
      </c>
      <c r="S479" t="b">
        <f t="shared" si="65"/>
        <v>0</v>
      </c>
      <c r="T479" t="b">
        <f t="shared" si="65"/>
        <v>0</v>
      </c>
      <c r="U479" t="b">
        <f t="shared" si="65"/>
        <v>0</v>
      </c>
      <c r="V479" t="b">
        <f t="shared" si="65"/>
        <v>0</v>
      </c>
      <c r="W479" t="b">
        <f t="shared" si="65"/>
        <v>0</v>
      </c>
      <c r="X479" t="b">
        <f t="shared" si="65"/>
        <v>0</v>
      </c>
      <c r="Y479" t="b">
        <f t="shared" si="65"/>
        <v>0</v>
      </c>
      <c r="Z479" t="b">
        <f t="shared" si="65"/>
        <v>0</v>
      </c>
      <c r="AA479" t="b">
        <f t="shared" si="65"/>
        <v>0</v>
      </c>
      <c r="AB479" t="b">
        <f t="shared" si="65"/>
        <v>0</v>
      </c>
      <c r="AC479" t="b">
        <f t="shared" si="65"/>
        <v>0</v>
      </c>
      <c r="AD479" t="b">
        <f t="shared" si="65"/>
        <v>0</v>
      </c>
      <c r="AE479" t="b">
        <f t="shared" si="65"/>
        <v>0</v>
      </c>
      <c r="AF479" t="b">
        <f t="shared" si="65"/>
        <v>0</v>
      </c>
      <c r="AG479" t="b">
        <f t="shared" si="64"/>
        <v>0</v>
      </c>
      <c r="AH479" t="b">
        <f t="shared" si="64"/>
        <v>0</v>
      </c>
      <c r="AI479" t="b">
        <f t="shared" si="64"/>
        <v>0</v>
      </c>
      <c r="AJ479" t="b">
        <f t="shared" si="64"/>
        <v>0</v>
      </c>
      <c r="AK479" t="b">
        <f t="shared" si="64"/>
        <v>0</v>
      </c>
      <c r="AL479" t="b">
        <f t="shared" si="64"/>
        <v>0</v>
      </c>
    </row>
    <row r="480" spans="1:38" x14ac:dyDescent="0.25">
      <c r="A480" t="s">
        <v>1455</v>
      </c>
      <c r="B480" t="s">
        <v>1430</v>
      </c>
      <c r="C480" t="s">
        <v>104</v>
      </c>
      <c r="D480" t="s">
        <v>18</v>
      </c>
      <c r="P480" t="str">
        <f t="shared" si="62"/>
        <v>Reserve 1157, Cootamundra Drive, Mooloolaba</v>
      </c>
      <c r="Q480" t="b">
        <f t="shared" si="65"/>
        <v>0</v>
      </c>
      <c r="R480" t="b">
        <f t="shared" si="65"/>
        <v>0</v>
      </c>
      <c r="S480" t="b">
        <f t="shared" si="65"/>
        <v>0</v>
      </c>
      <c r="T480" t="b">
        <f t="shared" si="65"/>
        <v>0</v>
      </c>
      <c r="U480" t="b">
        <f t="shared" si="65"/>
        <v>0</v>
      </c>
      <c r="V480" t="b">
        <f t="shared" si="65"/>
        <v>0</v>
      </c>
      <c r="W480" t="b">
        <f t="shared" si="65"/>
        <v>0</v>
      </c>
      <c r="X480" t="b">
        <f t="shared" si="65"/>
        <v>0</v>
      </c>
      <c r="Y480" t="b">
        <f t="shared" si="65"/>
        <v>0</v>
      </c>
      <c r="Z480" t="b">
        <f t="shared" si="65"/>
        <v>0</v>
      </c>
      <c r="AA480" t="b">
        <f t="shared" si="65"/>
        <v>0</v>
      </c>
      <c r="AB480" t="b">
        <f t="shared" si="65"/>
        <v>0</v>
      </c>
      <c r="AC480" t="b">
        <f t="shared" si="65"/>
        <v>0</v>
      </c>
      <c r="AD480" t="b">
        <f t="shared" si="65"/>
        <v>0</v>
      </c>
      <c r="AE480" t="b">
        <f t="shared" si="65"/>
        <v>0</v>
      </c>
      <c r="AF480" t="b">
        <f t="shared" si="65"/>
        <v>0</v>
      </c>
      <c r="AG480" t="b">
        <f t="shared" si="64"/>
        <v>0</v>
      </c>
      <c r="AH480" t="b">
        <f t="shared" si="64"/>
        <v>0</v>
      </c>
      <c r="AI480" t="b">
        <f t="shared" si="64"/>
        <v>0</v>
      </c>
      <c r="AJ480" t="b">
        <f t="shared" si="64"/>
        <v>0</v>
      </c>
      <c r="AK480" t="b">
        <f t="shared" si="64"/>
        <v>0</v>
      </c>
      <c r="AL480" t="b">
        <f t="shared" si="64"/>
        <v>0</v>
      </c>
    </row>
    <row r="481" spans="1:38" x14ac:dyDescent="0.25">
      <c r="A481" t="s">
        <v>1456</v>
      </c>
      <c r="B481" t="s">
        <v>1457</v>
      </c>
      <c r="C481" t="s">
        <v>82</v>
      </c>
      <c r="D481" t="s">
        <v>18</v>
      </c>
      <c r="E481" t="s">
        <v>41</v>
      </c>
      <c r="F481" t="s">
        <v>1458</v>
      </c>
      <c r="P481" t="str">
        <f t="shared" si="62"/>
        <v>Reserve 2481, Keith Royal Drive, Marcoola</v>
      </c>
      <c r="Q481" t="b">
        <f t="shared" si="65"/>
        <v>0</v>
      </c>
      <c r="R481" t="b">
        <f t="shared" si="65"/>
        <v>0</v>
      </c>
      <c r="S481" t="b">
        <f t="shared" si="65"/>
        <v>0</v>
      </c>
      <c r="T481" t="b">
        <f t="shared" si="65"/>
        <v>1</v>
      </c>
      <c r="U481" t="b">
        <f t="shared" si="65"/>
        <v>0</v>
      </c>
      <c r="V481" t="b">
        <f t="shared" si="65"/>
        <v>0</v>
      </c>
      <c r="W481" t="b">
        <f t="shared" si="65"/>
        <v>0</v>
      </c>
      <c r="X481" t="b">
        <f t="shared" si="65"/>
        <v>0</v>
      </c>
      <c r="Y481" t="b">
        <f t="shared" si="65"/>
        <v>0</v>
      </c>
      <c r="Z481" t="b">
        <f t="shared" si="65"/>
        <v>0</v>
      </c>
      <c r="AA481" t="b">
        <f t="shared" si="65"/>
        <v>0</v>
      </c>
      <c r="AB481" t="b">
        <f t="shared" si="65"/>
        <v>0</v>
      </c>
      <c r="AC481" t="b">
        <f t="shared" si="65"/>
        <v>0</v>
      </c>
      <c r="AD481" t="b">
        <f t="shared" si="65"/>
        <v>0</v>
      </c>
      <c r="AE481" t="b">
        <f t="shared" si="65"/>
        <v>0</v>
      </c>
      <c r="AF481" t="b">
        <f t="shared" si="65"/>
        <v>0</v>
      </c>
      <c r="AG481" t="b">
        <f t="shared" si="64"/>
        <v>0</v>
      </c>
      <c r="AH481" t="b">
        <f t="shared" si="64"/>
        <v>0</v>
      </c>
      <c r="AI481" t="b">
        <f t="shared" si="64"/>
        <v>0</v>
      </c>
      <c r="AJ481" t="b">
        <f t="shared" si="64"/>
        <v>0</v>
      </c>
      <c r="AK481" t="b">
        <f t="shared" si="64"/>
        <v>0</v>
      </c>
      <c r="AL481" t="b">
        <f t="shared" si="64"/>
        <v>0</v>
      </c>
    </row>
    <row r="482" spans="1:38" x14ac:dyDescent="0.25">
      <c r="A482" t="s">
        <v>1459</v>
      </c>
      <c r="B482" t="s">
        <v>1460</v>
      </c>
      <c r="C482" t="s">
        <v>100</v>
      </c>
      <c r="D482" t="s">
        <v>18</v>
      </c>
      <c r="E482" t="s">
        <v>1461</v>
      </c>
      <c r="F482" t="s">
        <v>1462</v>
      </c>
      <c r="G482" t="s">
        <v>391</v>
      </c>
      <c r="P482" t="str">
        <f t="shared" si="62"/>
        <v>Ridgehaven Park, Kalana Road and Beerburrum Street, Aroona</v>
      </c>
      <c r="Q482" t="b">
        <f t="shared" si="65"/>
        <v>0</v>
      </c>
      <c r="R482" t="b">
        <f t="shared" si="65"/>
        <v>1</v>
      </c>
      <c r="S482" t="b">
        <f t="shared" si="65"/>
        <v>1</v>
      </c>
      <c r="T482" t="b">
        <f t="shared" si="65"/>
        <v>1</v>
      </c>
      <c r="U482" t="b">
        <f t="shared" si="65"/>
        <v>0</v>
      </c>
      <c r="V482" t="b">
        <f t="shared" si="65"/>
        <v>0</v>
      </c>
      <c r="W482" t="b">
        <f t="shared" si="65"/>
        <v>0</v>
      </c>
      <c r="X482" t="b">
        <f t="shared" si="65"/>
        <v>0</v>
      </c>
      <c r="Y482" t="b">
        <f t="shared" si="65"/>
        <v>0</v>
      </c>
      <c r="Z482" t="b">
        <f t="shared" si="65"/>
        <v>0</v>
      </c>
      <c r="AA482" t="b">
        <f t="shared" si="65"/>
        <v>1</v>
      </c>
      <c r="AB482" t="b">
        <f t="shared" si="65"/>
        <v>0</v>
      </c>
      <c r="AC482" t="b">
        <f t="shared" si="65"/>
        <v>0</v>
      </c>
      <c r="AD482" t="b">
        <f t="shared" si="65"/>
        <v>0</v>
      </c>
      <c r="AE482" t="b">
        <f t="shared" si="65"/>
        <v>1</v>
      </c>
      <c r="AF482" t="b">
        <f t="shared" si="65"/>
        <v>0</v>
      </c>
      <c r="AG482" t="b">
        <f t="shared" si="64"/>
        <v>0</v>
      </c>
      <c r="AH482" t="b">
        <f t="shared" si="64"/>
        <v>0</v>
      </c>
      <c r="AI482" t="b">
        <f t="shared" si="64"/>
        <v>0</v>
      </c>
      <c r="AJ482" t="b">
        <f t="shared" si="64"/>
        <v>0</v>
      </c>
      <c r="AK482" t="b">
        <f t="shared" si="64"/>
        <v>0</v>
      </c>
      <c r="AL482" t="b">
        <f t="shared" si="64"/>
        <v>0</v>
      </c>
    </row>
    <row r="483" spans="1:38" x14ac:dyDescent="0.25">
      <c r="A483" t="s">
        <v>1463</v>
      </c>
      <c r="C483" t="s">
        <v>27</v>
      </c>
      <c r="D483" t="s">
        <v>234</v>
      </c>
      <c r="P483" t="str">
        <f t="shared" si="62"/>
        <v>River Garden beach access 137 to 140, , Maroochydore</v>
      </c>
      <c r="Q483" t="b">
        <f t="shared" si="65"/>
        <v>0</v>
      </c>
      <c r="R483" t="b">
        <f t="shared" si="65"/>
        <v>0</v>
      </c>
      <c r="S483" t="b">
        <f t="shared" si="65"/>
        <v>0</v>
      </c>
      <c r="T483" t="b">
        <f t="shared" si="65"/>
        <v>0</v>
      </c>
      <c r="U483" t="b">
        <f t="shared" si="65"/>
        <v>0</v>
      </c>
      <c r="V483" t="b">
        <f t="shared" si="65"/>
        <v>0</v>
      </c>
      <c r="W483" t="b">
        <f t="shared" si="65"/>
        <v>0</v>
      </c>
      <c r="X483" t="b">
        <f t="shared" si="65"/>
        <v>0</v>
      </c>
      <c r="Y483" t="b">
        <f t="shared" si="65"/>
        <v>0</v>
      </c>
      <c r="Z483" t="b">
        <f t="shared" si="65"/>
        <v>0</v>
      </c>
      <c r="AA483" t="b">
        <f t="shared" si="65"/>
        <v>0</v>
      </c>
      <c r="AB483" t="b">
        <f t="shared" si="65"/>
        <v>0</v>
      </c>
      <c r="AC483" t="b">
        <f t="shared" si="65"/>
        <v>0</v>
      </c>
      <c r="AD483" t="b">
        <f t="shared" si="65"/>
        <v>0</v>
      </c>
      <c r="AE483" t="b">
        <f t="shared" si="65"/>
        <v>0</v>
      </c>
      <c r="AF483" t="b">
        <f t="shared" ref="AF483:AL546" si="66">NOT(ISERROR(FIND(AF$1,$E483)))</f>
        <v>0</v>
      </c>
      <c r="AG483" t="b">
        <f t="shared" si="66"/>
        <v>0</v>
      </c>
      <c r="AH483" t="b">
        <f t="shared" si="66"/>
        <v>0</v>
      </c>
      <c r="AI483" t="b">
        <f t="shared" si="66"/>
        <v>0</v>
      </c>
      <c r="AJ483" t="b">
        <f t="shared" si="66"/>
        <v>0</v>
      </c>
      <c r="AK483" t="b">
        <f t="shared" si="66"/>
        <v>0</v>
      </c>
      <c r="AL483" t="b">
        <f t="shared" si="66"/>
        <v>0</v>
      </c>
    </row>
    <row r="484" spans="1:38" x14ac:dyDescent="0.25">
      <c r="A484" t="s">
        <v>1464</v>
      </c>
      <c r="B484" t="s">
        <v>1465</v>
      </c>
      <c r="C484" t="s">
        <v>575</v>
      </c>
      <c r="D484" t="s">
        <v>18</v>
      </c>
      <c r="E484" t="s">
        <v>23</v>
      </c>
      <c r="P484" t="str">
        <f t="shared" si="62"/>
        <v>River Park , Sanibel Court, Parrearra</v>
      </c>
      <c r="Q484" t="b">
        <f t="shared" ref="Q484:AF547" si="67">NOT(ISERROR(FIND(Q$1,$E484)))</f>
        <v>0</v>
      </c>
      <c r="R484" t="b">
        <f t="shared" si="67"/>
        <v>1</v>
      </c>
      <c r="S484" t="b">
        <f t="shared" si="67"/>
        <v>1</v>
      </c>
      <c r="T484" t="b">
        <f t="shared" si="67"/>
        <v>0</v>
      </c>
      <c r="U484" t="b">
        <f t="shared" si="67"/>
        <v>0</v>
      </c>
      <c r="V484" t="b">
        <f t="shared" si="67"/>
        <v>0</v>
      </c>
      <c r="W484" t="b">
        <f t="shared" si="67"/>
        <v>0</v>
      </c>
      <c r="X484" t="b">
        <f t="shared" si="67"/>
        <v>0</v>
      </c>
      <c r="Y484" t="b">
        <f t="shared" si="67"/>
        <v>0</v>
      </c>
      <c r="Z484" t="b">
        <f t="shared" si="67"/>
        <v>0</v>
      </c>
      <c r="AA484" t="b">
        <f t="shared" si="67"/>
        <v>0</v>
      </c>
      <c r="AB484" t="b">
        <f t="shared" si="67"/>
        <v>0</v>
      </c>
      <c r="AC484" t="b">
        <f t="shared" si="67"/>
        <v>0</v>
      </c>
      <c r="AD484" t="b">
        <f t="shared" si="67"/>
        <v>0</v>
      </c>
      <c r="AE484" t="b">
        <f t="shared" si="67"/>
        <v>0</v>
      </c>
      <c r="AF484" t="b">
        <f t="shared" si="67"/>
        <v>0</v>
      </c>
      <c r="AG484" t="b">
        <f t="shared" si="66"/>
        <v>0</v>
      </c>
      <c r="AH484" t="b">
        <f t="shared" si="66"/>
        <v>0</v>
      </c>
      <c r="AI484" t="b">
        <f t="shared" si="66"/>
        <v>0</v>
      </c>
      <c r="AJ484" t="b">
        <f t="shared" si="66"/>
        <v>0</v>
      </c>
      <c r="AK484" t="b">
        <f t="shared" si="66"/>
        <v>0</v>
      </c>
      <c r="AL484" t="b">
        <f t="shared" si="66"/>
        <v>0</v>
      </c>
    </row>
    <row r="485" spans="1:38" x14ac:dyDescent="0.25">
      <c r="A485" t="s">
        <v>1466</v>
      </c>
      <c r="B485" t="s">
        <v>1467</v>
      </c>
      <c r="C485" t="s">
        <v>27</v>
      </c>
      <c r="D485" t="s">
        <v>18</v>
      </c>
      <c r="E485" t="s">
        <v>83</v>
      </c>
      <c r="P485" t="str">
        <f t="shared" si="62"/>
        <v>Riverbreeze West Park, Schirrmann Drive, Maroochydore</v>
      </c>
      <c r="Q485" t="b">
        <f t="shared" si="67"/>
        <v>0</v>
      </c>
      <c r="R485" t="b">
        <f t="shared" si="67"/>
        <v>1</v>
      </c>
      <c r="S485" t="b">
        <f t="shared" si="67"/>
        <v>0</v>
      </c>
      <c r="T485" t="b">
        <f t="shared" si="67"/>
        <v>0</v>
      </c>
      <c r="U485" t="b">
        <f t="shared" si="67"/>
        <v>0</v>
      </c>
      <c r="V485" t="b">
        <f t="shared" si="67"/>
        <v>0</v>
      </c>
      <c r="W485" t="b">
        <f t="shared" si="67"/>
        <v>0</v>
      </c>
      <c r="X485" t="b">
        <f t="shared" si="67"/>
        <v>0</v>
      </c>
      <c r="Y485" t="b">
        <f t="shared" si="67"/>
        <v>0</v>
      </c>
      <c r="Z485" t="b">
        <f t="shared" si="67"/>
        <v>0</v>
      </c>
      <c r="AA485" t="b">
        <f t="shared" si="67"/>
        <v>0</v>
      </c>
      <c r="AB485" t="b">
        <f t="shared" si="67"/>
        <v>0</v>
      </c>
      <c r="AC485" t="b">
        <f t="shared" si="67"/>
        <v>0</v>
      </c>
      <c r="AD485" t="b">
        <f t="shared" si="67"/>
        <v>0</v>
      </c>
      <c r="AE485" t="b">
        <f t="shared" si="67"/>
        <v>0</v>
      </c>
      <c r="AF485" t="b">
        <f t="shared" si="67"/>
        <v>0</v>
      </c>
      <c r="AG485" t="b">
        <f t="shared" si="66"/>
        <v>0</v>
      </c>
      <c r="AH485" t="b">
        <f t="shared" si="66"/>
        <v>0</v>
      </c>
      <c r="AI485" t="b">
        <f t="shared" si="66"/>
        <v>0</v>
      </c>
      <c r="AJ485" t="b">
        <f t="shared" si="66"/>
        <v>0</v>
      </c>
      <c r="AK485" t="b">
        <f t="shared" si="66"/>
        <v>0</v>
      </c>
      <c r="AL485" t="b">
        <f t="shared" si="66"/>
        <v>0</v>
      </c>
    </row>
    <row r="486" spans="1:38" x14ac:dyDescent="0.25">
      <c r="A486" t="s">
        <v>1468</v>
      </c>
      <c r="B486" t="s">
        <v>1469</v>
      </c>
      <c r="C486" t="s">
        <v>65</v>
      </c>
      <c r="D486" t="s">
        <v>18</v>
      </c>
      <c r="P486" t="str">
        <f t="shared" si="62"/>
        <v>Rivers Edge Bushland Park, The Rivers Edge, Mooloolah Valley</v>
      </c>
      <c r="Q486" t="b">
        <f t="shared" si="67"/>
        <v>0</v>
      </c>
      <c r="R486" t="b">
        <f t="shared" si="67"/>
        <v>0</v>
      </c>
      <c r="S486" t="b">
        <f t="shared" si="67"/>
        <v>0</v>
      </c>
      <c r="T486" t="b">
        <f t="shared" si="67"/>
        <v>0</v>
      </c>
      <c r="U486" t="b">
        <f t="shared" si="67"/>
        <v>0</v>
      </c>
      <c r="V486" t="b">
        <f t="shared" si="67"/>
        <v>0</v>
      </c>
      <c r="W486" t="b">
        <f t="shared" si="67"/>
        <v>0</v>
      </c>
      <c r="X486" t="b">
        <f t="shared" si="67"/>
        <v>0</v>
      </c>
      <c r="Y486" t="b">
        <f t="shared" si="67"/>
        <v>0</v>
      </c>
      <c r="Z486" t="b">
        <f t="shared" si="67"/>
        <v>0</v>
      </c>
      <c r="AA486" t="b">
        <f t="shared" si="67"/>
        <v>0</v>
      </c>
      <c r="AB486" t="b">
        <f t="shared" si="67"/>
        <v>0</v>
      </c>
      <c r="AC486" t="b">
        <f t="shared" si="67"/>
        <v>0</v>
      </c>
      <c r="AD486" t="b">
        <f t="shared" si="67"/>
        <v>0</v>
      </c>
      <c r="AE486" t="b">
        <f t="shared" si="67"/>
        <v>0</v>
      </c>
      <c r="AF486" t="b">
        <f t="shared" si="67"/>
        <v>0</v>
      </c>
      <c r="AG486" t="b">
        <f t="shared" si="66"/>
        <v>0</v>
      </c>
      <c r="AH486" t="b">
        <f t="shared" si="66"/>
        <v>0</v>
      </c>
      <c r="AI486" t="b">
        <f t="shared" si="66"/>
        <v>0</v>
      </c>
      <c r="AJ486" t="b">
        <f t="shared" si="66"/>
        <v>0</v>
      </c>
      <c r="AK486" t="b">
        <f t="shared" si="66"/>
        <v>0</v>
      </c>
      <c r="AL486" t="b">
        <f t="shared" si="66"/>
        <v>0</v>
      </c>
    </row>
    <row r="487" spans="1:38" x14ac:dyDescent="0.25">
      <c r="A487" t="s">
        <v>1470</v>
      </c>
      <c r="C487" t="s">
        <v>33</v>
      </c>
      <c r="D487" t="s">
        <v>234</v>
      </c>
      <c r="P487" t="str">
        <f t="shared" si="62"/>
        <v>Riverside Grove beach access 196 to 206, , Buddina</v>
      </c>
      <c r="Q487" t="b">
        <f t="shared" si="67"/>
        <v>0</v>
      </c>
      <c r="R487" t="b">
        <f t="shared" si="67"/>
        <v>0</v>
      </c>
      <c r="S487" t="b">
        <f t="shared" si="67"/>
        <v>0</v>
      </c>
      <c r="T487" t="b">
        <f t="shared" si="67"/>
        <v>0</v>
      </c>
      <c r="U487" t="b">
        <f t="shared" si="67"/>
        <v>0</v>
      </c>
      <c r="V487" t="b">
        <f t="shared" si="67"/>
        <v>0</v>
      </c>
      <c r="W487" t="b">
        <f t="shared" si="67"/>
        <v>0</v>
      </c>
      <c r="X487" t="b">
        <f t="shared" si="67"/>
        <v>0</v>
      </c>
      <c r="Y487" t="b">
        <f t="shared" si="67"/>
        <v>0</v>
      </c>
      <c r="Z487" t="b">
        <f t="shared" si="67"/>
        <v>0</v>
      </c>
      <c r="AA487" t="b">
        <f t="shared" si="67"/>
        <v>0</v>
      </c>
      <c r="AB487" t="b">
        <f t="shared" si="67"/>
        <v>0</v>
      </c>
      <c r="AC487" t="b">
        <f t="shared" si="67"/>
        <v>0</v>
      </c>
      <c r="AD487" t="b">
        <f t="shared" si="67"/>
        <v>0</v>
      </c>
      <c r="AE487" t="b">
        <f t="shared" si="67"/>
        <v>0</v>
      </c>
      <c r="AF487" t="b">
        <f t="shared" si="67"/>
        <v>0</v>
      </c>
      <c r="AG487" t="b">
        <f t="shared" si="66"/>
        <v>0</v>
      </c>
      <c r="AH487" t="b">
        <f t="shared" si="66"/>
        <v>0</v>
      </c>
      <c r="AI487" t="b">
        <f t="shared" si="66"/>
        <v>0</v>
      </c>
      <c r="AJ487" t="b">
        <f t="shared" si="66"/>
        <v>0</v>
      </c>
      <c r="AK487" t="b">
        <f t="shared" si="66"/>
        <v>0</v>
      </c>
      <c r="AL487" t="b">
        <f t="shared" si="66"/>
        <v>0</v>
      </c>
    </row>
    <row r="488" spans="1:38" x14ac:dyDescent="0.25">
      <c r="A488" t="s">
        <v>1471</v>
      </c>
      <c r="B488" t="s">
        <v>1472</v>
      </c>
      <c r="C488" t="s">
        <v>830</v>
      </c>
      <c r="D488" t="s">
        <v>18</v>
      </c>
      <c r="P488" t="str">
        <f t="shared" si="62"/>
        <v>Rod MacQueen Park, Bledisloe Boulevard and Mahogany Drive, Pelican Waters</v>
      </c>
      <c r="Q488" t="b">
        <f t="shared" si="67"/>
        <v>0</v>
      </c>
      <c r="R488" t="b">
        <f t="shared" si="67"/>
        <v>0</v>
      </c>
      <c r="S488" t="b">
        <f t="shared" si="67"/>
        <v>0</v>
      </c>
      <c r="T488" t="b">
        <f t="shared" si="67"/>
        <v>0</v>
      </c>
      <c r="U488" t="b">
        <f t="shared" si="67"/>
        <v>0</v>
      </c>
      <c r="V488" t="b">
        <f t="shared" si="67"/>
        <v>0</v>
      </c>
      <c r="W488" t="b">
        <f t="shared" si="67"/>
        <v>0</v>
      </c>
      <c r="X488" t="b">
        <f t="shared" si="67"/>
        <v>0</v>
      </c>
      <c r="Y488" t="b">
        <f t="shared" si="67"/>
        <v>0</v>
      </c>
      <c r="Z488" t="b">
        <f t="shared" si="67"/>
        <v>0</v>
      </c>
      <c r="AA488" t="b">
        <f t="shared" si="67"/>
        <v>0</v>
      </c>
      <c r="AB488" t="b">
        <f t="shared" si="67"/>
        <v>0</v>
      </c>
      <c r="AC488" t="b">
        <f t="shared" si="67"/>
        <v>0</v>
      </c>
      <c r="AD488" t="b">
        <f t="shared" si="67"/>
        <v>0</v>
      </c>
      <c r="AE488" t="b">
        <f t="shared" si="67"/>
        <v>0</v>
      </c>
      <c r="AF488" t="b">
        <f t="shared" si="67"/>
        <v>0</v>
      </c>
      <c r="AG488" t="b">
        <f t="shared" si="66"/>
        <v>0</v>
      </c>
      <c r="AH488" t="b">
        <f t="shared" si="66"/>
        <v>0</v>
      </c>
      <c r="AI488" t="b">
        <f t="shared" si="66"/>
        <v>0</v>
      </c>
      <c r="AJ488" t="b">
        <f t="shared" si="66"/>
        <v>0</v>
      </c>
      <c r="AK488" t="b">
        <f t="shared" si="66"/>
        <v>0</v>
      </c>
      <c r="AL488" t="b">
        <f t="shared" si="66"/>
        <v>0</v>
      </c>
    </row>
    <row r="489" spans="1:38" x14ac:dyDescent="0.25">
      <c r="A489" t="s">
        <v>1473</v>
      </c>
      <c r="B489" t="s">
        <v>1474</v>
      </c>
      <c r="C489" t="s">
        <v>261</v>
      </c>
      <c r="D489" t="s">
        <v>18</v>
      </c>
      <c r="E489" t="s">
        <v>29</v>
      </c>
      <c r="P489" t="str">
        <f t="shared" si="62"/>
        <v>Rolling Meadows Park, Kooralbyn Street, Nambour</v>
      </c>
      <c r="Q489" t="b">
        <f t="shared" si="67"/>
        <v>0</v>
      </c>
      <c r="R489" t="b">
        <f t="shared" si="67"/>
        <v>0</v>
      </c>
      <c r="S489" t="b">
        <f t="shared" si="67"/>
        <v>1</v>
      </c>
      <c r="T489" t="b">
        <f t="shared" si="67"/>
        <v>0</v>
      </c>
      <c r="U489" t="b">
        <f t="shared" si="67"/>
        <v>0</v>
      </c>
      <c r="V489" t="b">
        <f t="shared" si="67"/>
        <v>0</v>
      </c>
      <c r="W489" t="b">
        <f t="shared" si="67"/>
        <v>0</v>
      </c>
      <c r="X489" t="b">
        <f t="shared" si="67"/>
        <v>0</v>
      </c>
      <c r="Y489" t="b">
        <f t="shared" si="67"/>
        <v>0</v>
      </c>
      <c r="Z489" t="b">
        <f t="shared" si="67"/>
        <v>0</v>
      </c>
      <c r="AA489" t="b">
        <f t="shared" si="67"/>
        <v>0</v>
      </c>
      <c r="AB489" t="b">
        <f t="shared" si="67"/>
        <v>0</v>
      </c>
      <c r="AC489" t="b">
        <f t="shared" si="67"/>
        <v>0</v>
      </c>
      <c r="AD489" t="b">
        <f t="shared" si="67"/>
        <v>0</v>
      </c>
      <c r="AE489" t="b">
        <f t="shared" si="67"/>
        <v>0</v>
      </c>
      <c r="AF489" t="b">
        <f t="shared" si="67"/>
        <v>0</v>
      </c>
      <c r="AG489" t="b">
        <f t="shared" si="66"/>
        <v>0</v>
      </c>
      <c r="AH489" t="b">
        <f t="shared" si="66"/>
        <v>0</v>
      </c>
      <c r="AI489" t="b">
        <f t="shared" si="66"/>
        <v>0</v>
      </c>
      <c r="AJ489" t="b">
        <f t="shared" si="66"/>
        <v>0</v>
      </c>
      <c r="AK489" t="b">
        <f t="shared" si="66"/>
        <v>0</v>
      </c>
      <c r="AL489" t="b">
        <f t="shared" si="66"/>
        <v>0</v>
      </c>
    </row>
    <row r="490" spans="1:38" x14ac:dyDescent="0.25">
      <c r="A490" t="s">
        <v>1475</v>
      </c>
      <c r="B490" t="s">
        <v>1476</v>
      </c>
      <c r="C490" t="s">
        <v>575</v>
      </c>
      <c r="D490" t="s">
        <v>18</v>
      </c>
      <c r="E490" t="s">
        <v>61</v>
      </c>
      <c r="P490" t="str">
        <f t="shared" si="62"/>
        <v>Rosella Park, Pheasant Street, Parrearra</v>
      </c>
      <c r="Q490" t="b">
        <f t="shared" si="67"/>
        <v>1</v>
      </c>
      <c r="R490" t="b">
        <f t="shared" si="67"/>
        <v>1</v>
      </c>
      <c r="S490" t="b">
        <f t="shared" si="67"/>
        <v>1</v>
      </c>
      <c r="T490" t="b">
        <f t="shared" si="67"/>
        <v>0</v>
      </c>
      <c r="U490" t="b">
        <f t="shared" si="67"/>
        <v>0</v>
      </c>
      <c r="V490" t="b">
        <f t="shared" si="67"/>
        <v>0</v>
      </c>
      <c r="W490" t="b">
        <f t="shared" si="67"/>
        <v>0</v>
      </c>
      <c r="X490" t="b">
        <f t="shared" si="67"/>
        <v>0</v>
      </c>
      <c r="Y490" t="b">
        <f t="shared" si="67"/>
        <v>0</v>
      </c>
      <c r="Z490" t="b">
        <f t="shared" si="67"/>
        <v>0</v>
      </c>
      <c r="AA490" t="b">
        <f t="shared" si="67"/>
        <v>0</v>
      </c>
      <c r="AB490" t="b">
        <f t="shared" si="67"/>
        <v>0</v>
      </c>
      <c r="AC490" t="b">
        <f t="shared" si="67"/>
        <v>0</v>
      </c>
      <c r="AD490" t="b">
        <f t="shared" si="67"/>
        <v>0</v>
      </c>
      <c r="AE490" t="b">
        <f t="shared" si="67"/>
        <v>0</v>
      </c>
      <c r="AF490" t="b">
        <f t="shared" si="67"/>
        <v>0</v>
      </c>
      <c r="AG490" t="b">
        <f t="shared" si="66"/>
        <v>0</v>
      </c>
      <c r="AH490" t="b">
        <f t="shared" si="66"/>
        <v>0</v>
      </c>
      <c r="AI490" t="b">
        <f t="shared" si="66"/>
        <v>0</v>
      </c>
      <c r="AJ490" t="b">
        <f t="shared" si="66"/>
        <v>0</v>
      </c>
      <c r="AK490" t="b">
        <f t="shared" si="66"/>
        <v>0</v>
      </c>
      <c r="AL490" t="b">
        <f t="shared" si="66"/>
        <v>0</v>
      </c>
    </row>
    <row r="491" spans="1:38" x14ac:dyDescent="0.25">
      <c r="A491" t="s">
        <v>1477</v>
      </c>
      <c r="B491" t="s">
        <v>1478</v>
      </c>
      <c r="C491" t="s">
        <v>145</v>
      </c>
      <c r="D491" t="s">
        <v>18</v>
      </c>
      <c r="E491" t="s">
        <v>210</v>
      </c>
      <c r="F491" t="s">
        <v>1479</v>
      </c>
      <c r="P491" t="str">
        <f t="shared" si="62"/>
        <v>Rotary Park (Duck Holes Creek), Caloundra Road, Caloundra West</v>
      </c>
      <c r="Q491" t="b">
        <f t="shared" si="67"/>
        <v>1</v>
      </c>
      <c r="R491" t="b">
        <f t="shared" si="67"/>
        <v>1</v>
      </c>
      <c r="S491" t="b">
        <f t="shared" si="67"/>
        <v>1</v>
      </c>
      <c r="T491" t="b">
        <f t="shared" si="67"/>
        <v>0</v>
      </c>
      <c r="U491" t="b">
        <f t="shared" si="67"/>
        <v>0</v>
      </c>
      <c r="V491" t="b">
        <f t="shared" si="67"/>
        <v>0</v>
      </c>
      <c r="W491" t="b">
        <f t="shared" si="67"/>
        <v>0</v>
      </c>
      <c r="X491" t="b">
        <f t="shared" si="67"/>
        <v>1</v>
      </c>
      <c r="Y491" t="b">
        <f t="shared" si="67"/>
        <v>1</v>
      </c>
      <c r="Z491" t="b">
        <f t="shared" si="67"/>
        <v>0</v>
      </c>
      <c r="AA491" t="b">
        <f t="shared" si="67"/>
        <v>0</v>
      </c>
      <c r="AB491" t="b">
        <f t="shared" si="67"/>
        <v>0</v>
      </c>
      <c r="AC491" t="b">
        <f t="shared" si="67"/>
        <v>0</v>
      </c>
      <c r="AD491" t="b">
        <f t="shared" si="67"/>
        <v>0</v>
      </c>
      <c r="AE491" t="b">
        <f t="shared" si="67"/>
        <v>0</v>
      </c>
      <c r="AF491" t="b">
        <f t="shared" si="67"/>
        <v>0</v>
      </c>
      <c r="AG491" t="b">
        <f t="shared" si="66"/>
        <v>0</v>
      </c>
      <c r="AH491" t="b">
        <f t="shared" si="66"/>
        <v>0</v>
      </c>
      <c r="AI491" t="b">
        <f t="shared" si="66"/>
        <v>0</v>
      </c>
      <c r="AJ491" t="b">
        <f t="shared" si="66"/>
        <v>0</v>
      </c>
      <c r="AK491" t="b">
        <f t="shared" si="66"/>
        <v>0</v>
      </c>
      <c r="AL491" t="b">
        <f t="shared" si="66"/>
        <v>0</v>
      </c>
    </row>
    <row r="492" spans="1:38" x14ac:dyDescent="0.25">
      <c r="A492" t="s">
        <v>1480</v>
      </c>
      <c r="B492" t="s">
        <v>1481</v>
      </c>
      <c r="C492" t="s">
        <v>53</v>
      </c>
      <c r="D492" t="s">
        <v>73</v>
      </c>
      <c r="E492" t="s">
        <v>600</v>
      </c>
      <c r="F492" t="s">
        <v>1482</v>
      </c>
      <c r="P492" t="str">
        <f t="shared" si="62"/>
        <v>Rotary Settlers park, Reed Street, Glass House Mountains</v>
      </c>
      <c r="Q492" t="b">
        <f t="shared" si="67"/>
        <v>1</v>
      </c>
      <c r="R492" t="b">
        <f t="shared" si="67"/>
        <v>0</v>
      </c>
      <c r="S492" t="b">
        <f t="shared" si="67"/>
        <v>1</v>
      </c>
      <c r="T492" t="b">
        <f t="shared" si="67"/>
        <v>0</v>
      </c>
      <c r="U492" t="b">
        <f t="shared" si="67"/>
        <v>0</v>
      </c>
      <c r="V492" t="b">
        <f t="shared" si="67"/>
        <v>0</v>
      </c>
      <c r="W492" t="b">
        <f t="shared" si="67"/>
        <v>0</v>
      </c>
      <c r="X492" t="b">
        <f t="shared" si="67"/>
        <v>1</v>
      </c>
      <c r="Y492" t="b">
        <f t="shared" si="67"/>
        <v>0</v>
      </c>
      <c r="Z492" t="b">
        <f t="shared" si="67"/>
        <v>0</v>
      </c>
      <c r="AA492" t="b">
        <f t="shared" si="67"/>
        <v>0</v>
      </c>
      <c r="AB492" t="b">
        <f t="shared" si="67"/>
        <v>0</v>
      </c>
      <c r="AC492" t="b">
        <f t="shared" si="67"/>
        <v>0</v>
      </c>
      <c r="AD492" t="b">
        <f t="shared" si="67"/>
        <v>0</v>
      </c>
      <c r="AE492" t="b">
        <f t="shared" si="67"/>
        <v>0</v>
      </c>
      <c r="AF492" t="b">
        <f t="shared" si="67"/>
        <v>0</v>
      </c>
      <c r="AG492" t="b">
        <f t="shared" si="66"/>
        <v>0</v>
      </c>
      <c r="AH492" t="b">
        <f t="shared" si="66"/>
        <v>0</v>
      </c>
      <c r="AI492" t="b">
        <f t="shared" si="66"/>
        <v>0</v>
      </c>
      <c r="AJ492" t="b">
        <f t="shared" si="66"/>
        <v>0</v>
      </c>
      <c r="AK492" t="b">
        <f t="shared" si="66"/>
        <v>0</v>
      </c>
      <c r="AL492" t="b">
        <f t="shared" si="66"/>
        <v>0</v>
      </c>
    </row>
    <row r="493" spans="1:38" x14ac:dyDescent="0.25">
      <c r="A493" t="s">
        <v>1483</v>
      </c>
      <c r="B493" t="s">
        <v>1484</v>
      </c>
      <c r="C493" t="s">
        <v>27</v>
      </c>
      <c r="D493" t="s">
        <v>18</v>
      </c>
      <c r="E493" t="s">
        <v>23</v>
      </c>
      <c r="P493" t="str">
        <f t="shared" si="62"/>
        <v>Roydons Park, Emperor Street, Maroochydore</v>
      </c>
      <c r="Q493" t="b">
        <f t="shared" si="67"/>
        <v>0</v>
      </c>
      <c r="R493" t="b">
        <f t="shared" si="67"/>
        <v>1</v>
      </c>
      <c r="S493" t="b">
        <f t="shared" si="67"/>
        <v>1</v>
      </c>
      <c r="T493" t="b">
        <f t="shared" si="67"/>
        <v>0</v>
      </c>
      <c r="U493" t="b">
        <f t="shared" si="67"/>
        <v>0</v>
      </c>
      <c r="V493" t="b">
        <f t="shared" si="67"/>
        <v>0</v>
      </c>
      <c r="W493" t="b">
        <f t="shared" si="67"/>
        <v>0</v>
      </c>
      <c r="X493" t="b">
        <f t="shared" si="67"/>
        <v>0</v>
      </c>
      <c r="Y493" t="b">
        <f t="shared" si="67"/>
        <v>0</v>
      </c>
      <c r="Z493" t="b">
        <f t="shared" si="67"/>
        <v>0</v>
      </c>
      <c r="AA493" t="b">
        <f t="shared" si="67"/>
        <v>0</v>
      </c>
      <c r="AB493" t="b">
        <f t="shared" si="67"/>
        <v>0</v>
      </c>
      <c r="AC493" t="b">
        <f t="shared" si="67"/>
        <v>0</v>
      </c>
      <c r="AD493" t="b">
        <f t="shared" si="67"/>
        <v>0</v>
      </c>
      <c r="AE493" t="b">
        <f t="shared" si="67"/>
        <v>0</v>
      </c>
      <c r="AF493" t="b">
        <f t="shared" si="67"/>
        <v>0</v>
      </c>
      <c r="AG493" t="b">
        <f t="shared" si="66"/>
        <v>0</v>
      </c>
      <c r="AH493" t="b">
        <f t="shared" si="66"/>
        <v>0</v>
      </c>
      <c r="AI493" t="b">
        <f t="shared" si="66"/>
        <v>0</v>
      </c>
      <c r="AJ493" t="b">
        <f t="shared" si="66"/>
        <v>0</v>
      </c>
      <c r="AK493" t="b">
        <f t="shared" si="66"/>
        <v>0</v>
      </c>
      <c r="AL493" t="b">
        <f t="shared" si="66"/>
        <v>0</v>
      </c>
    </row>
    <row r="494" spans="1:38" x14ac:dyDescent="0.25">
      <c r="A494" t="s">
        <v>1485</v>
      </c>
      <c r="B494" t="s">
        <v>1486</v>
      </c>
      <c r="C494" t="s">
        <v>957</v>
      </c>
      <c r="D494" t="s">
        <v>73</v>
      </c>
      <c r="E494" t="s">
        <v>1487</v>
      </c>
      <c r="P494" t="str">
        <f t="shared" si="62"/>
        <v>RSL Memorial Park, Flaxton Road, Mapleton</v>
      </c>
      <c r="Q494" t="b">
        <f t="shared" si="67"/>
        <v>1</v>
      </c>
      <c r="R494" t="b">
        <f t="shared" si="67"/>
        <v>0</v>
      </c>
      <c r="S494" t="b">
        <f t="shared" si="67"/>
        <v>0</v>
      </c>
      <c r="T494" t="b">
        <f t="shared" si="67"/>
        <v>0</v>
      </c>
      <c r="U494" t="b">
        <f t="shared" si="67"/>
        <v>0</v>
      </c>
      <c r="V494" t="b">
        <f t="shared" si="67"/>
        <v>0</v>
      </c>
      <c r="W494" t="b">
        <f t="shared" si="67"/>
        <v>0</v>
      </c>
      <c r="X494" t="b">
        <f t="shared" si="67"/>
        <v>1</v>
      </c>
      <c r="Y494" t="b">
        <f t="shared" si="67"/>
        <v>0</v>
      </c>
      <c r="Z494" t="b">
        <f t="shared" si="67"/>
        <v>0</v>
      </c>
      <c r="AA494" t="b">
        <f t="shared" si="67"/>
        <v>0</v>
      </c>
      <c r="AB494" t="b">
        <f t="shared" si="67"/>
        <v>0</v>
      </c>
      <c r="AC494" t="b">
        <f t="shared" si="67"/>
        <v>1</v>
      </c>
      <c r="AD494" t="b">
        <f t="shared" si="67"/>
        <v>0</v>
      </c>
      <c r="AE494" t="b">
        <f t="shared" si="67"/>
        <v>0</v>
      </c>
      <c r="AF494" t="b">
        <f t="shared" si="67"/>
        <v>0</v>
      </c>
      <c r="AG494" t="b">
        <f t="shared" si="66"/>
        <v>0</v>
      </c>
      <c r="AH494" t="b">
        <f t="shared" si="66"/>
        <v>0</v>
      </c>
      <c r="AI494" t="b">
        <f t="shared" si="66"/>
        <v>0</v>
      </c>
      <c r="AJ494" t="b">
        <f t="shared" si="66"/>
        <v>0</v>
      </c>
      <c r="AK494" t="b">
        <f t="shared" si="66"/>
        <v>0</v>
      </c>
      <c r="AL494" t="b">
        <f t="shared" si="66"/>
        <v>0</v>
      </c>
    </row>
    <row r="495" spans="1:38" x14ac:dyDescent="0.25">
      <c r="A495" t="s">
        <v>1488</v>
      </c>
      <c r="B495" t="s">
        <v>1489</v>
      </c>
      <c r="C495" t="s">
        <v>506</v>
      </c>
      <c r="D495" t="s">
        <v>73</v>
      </c>
      <c r="P495" t="str">
        <f t="shared" si="62"/>
        <v>RSL Memorial Park Montville, Montville-Mapleton Road, Montville</v>
      </c>
      <c r="Q495" t="b">
        <f t="shared" si="67"/>
        <v>0</v>
      </c>
      <c r="R495" t="b">
        <f t="shared" si="67"/>
        <v>0</v>
      </c>
      <c r="S495" t="b">
        <f t="shared" si="67"/>
        <v>0</v>
      </c>
      <c r="T495" t="b">
        <f t="shared" si="67"/>
        <v>0</v>
      </c>
      <c r="U495" t="b">
        <f t="shared" si="67"/>
        <v>0</v>
      </c>
      <c r="V495" t="b">
        <f t="shared" si="67"/>
        <v>0</v>
      </c>
      <c r="W495" t="b">
        <f t="shared" si="67"/>
        <v>0</v>
      </c>
      <c r="X495" t="b">
        <f t="shared" si="67"/>
        <v>0</v>
      </c>
      <c r="Y495" t="b">
        <f t="shared" si="67"/>
        <v>0</v>
      </c>
      <c r="Z495" t="b">
        <f t="shared" si="67"/>
        <v>0</v>
      </c>
      <c r="AA495" t="b">
        <f t="shared" si="67"/>
        <v>0</v>
      </c>
      <c r="AB495" t="b">
        <f t="shared" si="67"/>
        <v>0</v>
      </c>
      <c r="AC495" t="b">
        <f t="shared" si="67"/>
        <v>0</v>
      </c>
      <c r="AD495" t="b">
        <f t="shared" si="67"/>
        <v>0</v>
      </c>
      <c r="AE495" t="b">
        <f t="shared" si="67"/>
        <v>0</v>
      </c>
      <c r="AF495" t="b">
        <f t="shared" si="67"/>
        <v>0</v>
      </c>
      <c r="AG495" t="b">
        <f t="shared" si="66"/>
        <v>0</v>
      </c>
      <c r="AH495" t="b">
        <f t="shared" si="66"/>
        <v>0</v>
      </c>
      <c r="AI495" t="b">
        <f t="shared" si="66"/>
        <v>0</v>
      </c>
      <c r="AJ495" t="b">
        <f t="shared" si="66"/>
        <v>0</v>
      </c>
      <c r="AK495" t="b">
        <f t="shared" si="66"/>
        <v>0</v>
      </c>
      <c r="AL495" t="b">
        <f t="shared" si="66"/>
        <v>0</v>
      </c>
    </row>
    <row r="496" spans="1:38" x14ac:dyDescent="0.25">
      <c r="A496" t="s">
        <v>1490</v>
      </c>
      <c r="B496" t="s">
        <v>1478</v>
      </c>
      <c r="C496" t="s">
        <v>86</v>
      </c>
      <c r="D496" t="s">
        <v>73</v>
      </c>
      <c r="E496" t="s">
        <v>83</v>
      </c>
      <c r="P496" t="str">
        <f t="shared" si="62"/>
        <v>Russell Barker Park, Caloundra Road, Golden Beach</v>
      </c>
      <c r="Q496" t="b">
        <f t="shared" si="67"/>
        <v>0</v>
      </c>
      <c r="R496" t="b">
        <f t="shared" si="67"/>
        <v>1</v>
      </c>
      <c r="S496" t="b">
        <f t="shared" si="67"/>
        <v>0</v>
      </c>
      <c r="T496" t="b">
        <f t="shared" si="67"/>
        <v>0</v>
      </c>
      <c r="U496" t="b">
        <f t="shared" si="67"/>
        <v>0</v>
      </c>
      <c r="V496" t="b">
        <f t="shared" si="67"/>
        <v>0</v>
      </c>
      <c r="W496" t="b">
        <f t="shared" si="67"/>
        <v>0</v>
      </c>
      <c r="X496" t="b">
        <f t="shared" si="67"/>
        <v>0</v>
      </c>
      <c r="Y496" t="b">
        <f t="shared" si="67"/>
        <v>0</v>
      </c>
      <c r="Z496" t="b">
        <f t="shared" si="67"/>
        <v>0</v>
      </c>
      <c r="AA496" t="b">
        <f t="shared" si="67"/>
        <v>0</v>
      </c>
      <c r="AB496" t="b">
        <f t="shared" si="67"/>
        <v>0</v>
      </c>
      <c r="AC496" t="b">
        <f t="shared" si="67"/>
        <v>0</v>
      </c>
      <c r="AD496" t="b">
        <f t="shared" si="67"/>
        <v>0</v>
      </c>
      <c r="AE496" t="b">
        <f t="shared" si="67"/>
        <v>0</v>
      </c>
      <c r="AF496" t="b">
        <f t="shared" si="67"/>
        <v>0</v>
      </c>
      <c r="AG496" t="b">
        <f t="shared" si="66"/>
        <v>0</v>
      </c>
      <c r="AH496" t="b">
        <f t="shared" si="66"/>
        <v>0</v>
      </c>
      <c r="AI496" t="b">
        <f t="shared" si="66"/>
        <v>0</v>
      </c>
      <c r="AJ496" t="b">
        <f t="shared" si="66"/>
        <v>0</v>
      </c>
      <c r="AK496" t="b">
        <f t="shared" si="66"/>
        <v>0</v>
      </c>
      <c r="AL496" t="b">
        <f t="shared" si="66"/>
        <v>0</v>
      </c>
    </row>
    <row r="497" spans="1:38" x14ac:dyDescent="0.25">
      <c r="A497" t="s">
        <v>1491</v>
      </c>
      <c r="B497" t="s">
        <v>1492</v>
      </c>
      <c r="C497" t="s">
        <v>506</v>
      </c>
      <c r="D497" t="s">
        <v>18</v>
      </c>
      <c r="E497" t="s">
        <v>110</v>
      </c>
      <c r="F497" t="s">
        <v>1493</v>
      </c>
      <c r="P497" t="str">
        <f t="shared" si="62"/>
        <v>Russell Family Park, Western Avenue, Montville</v>
      </c>
      <c r="Q497" t="b">
        <f t="shared" si="67"/>
        <v>0</v>
      </c>
      <c r="R497" t="b">
        <f t="shared" si="67"/>
        <v>0</v>
      </c>
      <c r="S497" t="b">
        <f t="shared" si="67"/>
        <v>1</v>
      </c>
      <c r="T497" t="b">
        <f t="shared" si="67"/>
        <v>0</v>
      </c>
      <c r="U497" t="b">
        <f t="shared" si="67"/>
        <v>0</v>
      </c>
      <c r="V497" t="b">
        <f t="shared" si="67"/>
        <v>0</v>
      </c>
      <c r="W497" t="b">
        <f t="shared" si="67"/>
        <v>0</v>
      </c>
      <c r="X497" t="b">
        <f t="shared" si="67"/>
        <v>1</v>
      </c>
      <c r="Y497" t="b">
        <f t="shared" si="67"/>
        <v>0</v>
      </c>
      <c r="Z497" t="b">
        <f t="shared" si="67"/>
        <v>0</v>
      </c>
      <c r="AA497" t="b">
        <f t="shared" si="67"/>
        <v>0</v>
      </c>
      <c r="AB497" t="b">
        <f t="shared" si="67"/>
        <v>0</v>
      </c>
      <c r="AC497" t="b">
        <f t="shared" si="67"/>
        <v>0</v>
      </c>
      <c r="AD497" t="b">
        <f t="shared" si="67"/>
        <v>0</v>
      </c>
      <c r="AE497" t="b">
        <f t="shared" si="67"/>
        <v>0</v>
      </c>
      <c r="AF497" t="b">
        <f t="shared" si="67"/>
        <v>0</v>
      </c>
      <c r="AG497" t="b">
        <f t="shared" si="66"/>
        <v>0</v>
      </c>
      <c r="AH497" t="b">
        <f t="shared" si="66"/>
        <v>0</v>
      </c>
      <c r="AI497" t="b">
        <f t="shared" si="66"/>
        <v>0</v>
      </c>
      <c r="AJ497" t="b">
        <f t="shared" si="66"/>
        <v>0</v>
      </c>
      <c r="AK497" t="b">
        <f t="shared" si="66"/>
        <v>0</v>
      </c>
      <c r="AL497" t="b">
        <f t="shared" si="66"/>
        <v>0</v>
      </c>
    </row>
    <row r="498" spans="1:38" x14ac:dyDescent="0.25">
      <c r="A498" t="s">
        <v>1494</v>
      </c>
      <c r="B498" t="s">
        <v>1495</v>
      </c>
      <c r="C498" t="s">
        <v>257</v>
      </c>
      <c r="D498" t="s">
        <v>18</v>
      </c>
      <c r="P498" t="str">
        <f t="shared" si="62"/>
        <v>Sailfish Drive Park, Sailfish Drive / Escolar Drive, Mountain Creek</v>
      </c>
      <c r="Q498" t="b">
        <f t="shared" si="67"/>
        <v>0</v>
      </c>
      <c r="R498" t="b">
        <f t="shared" si="67"/>
        <v>0</v>
      </c>
      <c r="S498" t="b">
        <f t="shared" si="67"/>
        <v>0</v>
      </c>
      <c r="T498" t="b">
        <f t="shared" si="67"/>
        <v>0</v>
      </c>
      <c r="U498" t="b">
        <f t="shared" si="67"/>
        <v>0</v>
      </c>
      <c r="V498" t="b">
        <f t="shared" si="67"/>
        <v>0</v>
      </c>
      <c r="W498" t="b">
        <f t="shared" si="67"/>
        <v>0</v>
      </c>
      <c r="X498" t="b">
        <f t="shared" si="67"/>
        <v>0</v>
      </c>
      <c r="Y498" t="b">
        <f t="shared" si="67"/>
        <v>0</v>
      </c>
      <c r="Z498" t="b">
        <f t="shared" si="67"/>
        <v>0</v>
      </c>
      <c r="AA498" t="b">
        <f t="shared" si="67"/>
        <v>0</v>
      </c>
      <c r="AB498" t="b">
        <f t="shared" si="67"/>
        <v>0</v>
      </c>
      <c r="AC498" t="b">
        <f t="shared" si="67"/>
        <v>0</v>
      </c>
      <c r="AD498" t="b">
        <f t="shared" si="67"/>
        <v>0</v>
      </c>
      <c r="AE498" t="b">
        <f t="shared" si="67"/>
        <v>0</v>
      </c>
      <c r="AF498" t="b">
        <f t="shared" si="67"/>
        <v>0</v>
      </c>
      <c r="AG498" t="b">
        <f t="shared" si="66"/>
        <v>0</v>
      </c>
      <c r="AH498" t="b">
        <f t="shared" si="66"/>
        <v>0</v>
      </c>
      <c r="AI498" t="b">
        <f t="shared" si="66"/>
        <v>0</v>
      </c>
      <c r="AJ498" t="b">
        <f t="shared" si="66"/>
        <v>0</v>
      </c>
      <c r="AK498" t="b">
        <f t="shared" si="66"/>
        <v>0</v>
      </c>
      <c r="AL498" t="b">
        <f t="shared" si="66"/>
        <v>0</v>
      </c>
    </row>
    <row r="499" spans="1:38" x14ac:dyDescent="0.25">
      <c r="A499" t="s">
        <v>1496</v>
      </c>
      <c r="B499" t="s">
        <v>1497</v>
      </c>
      <c r="C499" t="s">
        <v>821</v>
      </c>
      <c r="D499" t="s">
        <v>18</v>
      </c>
      <c r="E499" t="s">
        <v>23</v>
      </c>
      <c r="P499" t="str">
        <f t="shared" si="62"/>
        <v>Saleng Park, Saleng Crescent, Warana</v>
      </c>
      <c r="Q499" t="b">
        <f t="shared" si="67"/>
        <v>0</v>
      </c>
      <c r="R499" t="b">
        <f t="shared" si="67"/>
        <v>1</v>
      </c>
      <c r="S499" t="b">
        <f t="shared" si="67"/>
        <v>1</v>
      </c>
      <c r="T499" t="b">
        <f t="shared" si="67"/>
        <v>0</v>
      </c>
      <c r="U499" t="b">
        <f t="shared" si="67"/>
        <v>0</v>
      </c>
      <c r="V499" t="b">
        <f t="shared" si="67"/>
        <v>0</v>
      </c>
      <c r="W499" t="b">
        <f t="shared" si="67"/>
        <v>0</v>
      </c>
      <c r="X499" t="b">
        <f t="shared" si="67"/>
        <v>0</v>
      </c>
      <c r="Y499" t="b">
        <f t="shared" si="67"/>
        <v>0</v>
      </c>
      <c r="Z499" t="b">
        <f t="shared" si="67"/>
        <v>0</v>
      </c>
      <c r="AA499" t="b">
        <f t="shared" si="67"/>
        <v>0</v>
      </c>
      <c r="AB499" t="b">
        <f t="shared" si="67"/>
        <v>0</v>
      </c>
      <c r="AC499" t="b">
        <f t="shared" si="67"/>
        <v>0</v>
      </c>
      <c r="AD499" t="b">
        <f t="shared" si="67"/>
        <v>0</v>
      </c>
      <c r="AE499" t="b">
        <f t="shared" si="67"/>
        <v>0</v>
      </c>
      <c r="AF499" t="b">
        <f t="shared" ref="AF499:AL562" si="68">NOT(ISERROR(FIND(AF$1,$E499)))</f>
        <v>0</v>
      </c>
      <c r="AG499" t="b">
        <f t="shared" si="68"/>
        <v>0</v>
      </c>
      <c r="AH499" t="b">
        <f t="shared" si="68"/>
        <v>0</v>
      </c>
      <c r="AI499" t="b">
        <f t="shared" si="68"/>
        <v>0</v>
      </c>
      <c r="AJ499" t="b">
        <f t="shared" si="68"/>
        <v>0</v>
      </c>
      <c r="AK499" t="b">
        <f t="shared" si="68"/>
        <v>0</v>
      </c>
      <c r="AL499" t="b">
        <f t="shared" si="68"/>
        <v>0</v>
      </c>
    </row>
    <row r="500" spans="1:38" x14ac:dyDescent="0.25">
      <c r="A500" t="s">
        <v>1498</v>
      </c>
      <c r="B500" t="s">
        <v>1499</v>
      </c>
      <c r="C500" t="s">
        <v>22</v>
      </c>
      <c r="D500" t="s">
        <v>18</v>
      </c>
      <c r="E500" t="s">
        <v>23</v>
      </c>
      <c r="F500" t="s">
        <v>1500</v>
      </c>
      <c r="P500" t="str">
        <f t="shared" si="62"/>
        <v>Sam White Drive Park, Sam White Drive, Buderim</v>
      </c>
      <c r="Q500" t="b">
        <f t="shared" ref="Q500:AF563" si="69">NOT(ISERROR(FIND(Q$1,$E500)))</f>
        <v>0</v>
      </c>
      <c r="R500" t="b">
        <f t="shared" si="69"/>
        <v>1</v>
      </c>
      <c r="S500" t="b">
        <f t="shared" si="69"/>
        <v>1</v>
      </c>
      <c r="T500" t="b">
        <f t="shared" si="69"/>
        <v>0</v>
      </c>
      <c r="U500" t="b">
        <f t="shared" si="69"/>
        <v>0</v>
      </c>
      <c r="V500" t="b">
        <f t="shared" si="69"/>
        <v>0</v>
      </c>
      <c r="W500" t="b">
        <f t="shared" si="69"/>
        <v>0</v>
      </c>
      <c r="X500" t="b">
        <f t="shared" si="69"/>
        <v>0</v>
      </c>
      <c r="Y500" t="b">
        <f t="shared" si="69"/>
        <v>0</v>
      </c>
      <c r="Z500" t="b">
        <f t="shared" si="69"/>
        <v>0</v>
      </c>
      <c r="AA500" t="b">
        <f t="shared" si="69"/>
        <v>0</v>
      </c>
      <c r="AB500" t="b">
        <f t="shared" si="69"/>
        <v>0</v>
      </c>
      <c r="AC500" t="b">
        <f t="shared" si="69"/>
        <v>0</v>
      </c>
      <c r="AD500" t="b">
        <f t="shared" si="69"/>
        <v>0</v>
      </c>
      <c r="AE500" t="b">
        <f t="shared" si="69"/>
        <v>0</v>
      </c>
      <c r="AF500" t="b">
        <f t="shared" si="69"/>
        <v>0</v>
      </c>
      <c r="AG500" t="b">
        <f t="shared" si="68"/>
        <v>0</v>
      </c>
      <c r="AH500" t="b">
        <f t="shared" si="68"/>
        <v>0</v>
      </c>
      <c r="AI500" t="b">
        <f t="shared" si="68"/>
        <v>0</v>
      </c>
      <c r="AJ500" t="b">
        <f t="shared" si="68"/>
        <v>0</v>
      </c>
      <c r="AK500" t="b">
        <f t="shared" si="68"/>
        <v>0</v>
      </c>
      <c r="AL500" t="b">
        <f t="shared" si="68"/>
        <v>0</v>
      </c>
    </row>
    <row r="501" spans="1:38" x14ac:dyDescent="0.25">
      <c r="A501" t="s">
        <v>1501</v>
      </c>
      <c r="B501" t="s">
        <v>1502</v>
      </c>
      <c r="C501" t="s">
        <v>257</v>
      </c>
      <c r="D501" t="s">
        <v>18</v>
      </c>
      <c r="P501" t="str">
        <f t="shared" si="62"/>
        <v>Saratoga Drive Park, Saratoga Drive / Kapilano Crescent, Mountain Creek</v>
      </c>
      <c r="Q501" t="b">
        <f t="shared" si="69"/>
        <v>0</v>
      </c>
      <c r="R501" t="b">
        <f t="shared" si="69"/>
        <v>0</v>
      </c>
      <c r="S501" t="b">
        <f t="shared" si="69"/>
        <v>0</v>
      </c>
      <c r="T501" t="b">
        <f t="shared" si="69"/>
        <v>0</v>
      </c>
      <c r="U501" t="b">
        <f t="shared" si="69"/>
        <v>0</v>
      </c>
      <c r="V501" t="b">
        <f t="shared" si="69"/>
        <v>0</v>
      </c>
      <c r="W501" t="b">
        <f t="shared" si="69"/>
        <v>0</v>
      </c>
      <c r="X501" t="b">
        <f t="shared" si="69"/>
        <v>0</v>
      </c>
      <c r="Y501" t="b">
        <f t="shared" si="69"/>
        <v>0</v>
      </c>
      <c r="Z501" t="b">
        <f t="shared" si="69"/>
        <v>0</v>
      </c>
      <c r="AA501" t="b">
        <f t="shared" si="69"/>
        <v>0</v>
      </c>
      <c r="AB501" t="b">
        <f t="shared" si="69"/>
        <v>0</v>
      </c>
      <c r="AC501" t="b">
        <f t="shared" si="69"/>
        <v>0</v>
      </c>
      <c r="AD501" t="b">
        <f t="shared" si="69"/>
        <v>0</v>
      </c>
      <c r="AE501" t="b">
        <f t="shared" si="69"/>
        <v>0</v>
      </c>
      <c r="AF501" t="b">
        <f t="shared" si="69"/>
        <v>0</v>
      </c>
      <c r="AG501" t="b">
        <f t="shared" si="68"/>
        <v>0</v>
      </c>
      <c r="AH501" t="b">
        <f t="shared" si="68"/>
        <v>0</v>
      </c>
      <c r="AI501" t="b">
        <f t="shared" si="68"/>
        <v>0</v>
      </c>
      <c r="AJ501" t="b">
        <f t="shared" si="68"/>
        <v>0</v>
      </c>
      <c r="AK501" t="b">
        <f t="shared" si="68"/>
        <v>0</v>
      </c>
      <c r="AL501" t="b">
        <f t="shared" si="68"/>
        <v>0</v>
      </c>
    </row>
    <row r="502" spans="1:38" x14ac:dyDescent="0.25">
      <c r="A502" t="s">
        <v>1503</v>
      </c>
      <c r="B502" t="s">
        <v>820</v>
      </c>
      <c r="C502" t="s">
        <v>802</v>
      </c>
      <c r="D502" t="s">
        <v>18</v>
      </c>
      <c r="E502" t="s">
        <v>83</v>
      </c>
      <c r="P502" t="str">
        <f t="shared" si="62"/>
        <v>Satinbird Park, Oceanic Drive, Bokarina</v>
      </c>
      <c r="Q502" t="b">
        <f t="shared" si="69"/>
        <v>0</v>
      </c>
      <c r="R502" t="b">
        <f t="shared" si="69"/>
        <v>1</v>
      </c>
      <c r="S502" t="b">
        <f t="shared" si="69"/>
        <v>0</v>
      </c>
      <c r="T502" t="b">
        <f t="shared" si="69"/>
        <v>0</v>
      </c>
      <c r="U502" t="b">
        <f t="shared" si="69"/>
        <v>0</v>
      </c>
      <c r="V502" t="b">
        <f t="shared" si="69"/>
        <v>0</v>
      </c>
      <c r="W502" t="b">
        <f t="shared" si="69"/>
        <v>0</v>
      </c>
      <c r="X502" t="b">
        <f t="shared" si="69"/>
        <v>0</v>
      </c>
      <c r="Y502" t="b">
        <f t="shared" si="69"/>
        <v>0</v>
      </c>
      <c r="Z502" t="b">
        <f t="shared" si="69"/>
        <v>0</v>
      </c>
      <c r="AA502" t="b">
        <f t="shared" si="69"/>
        <v>0</v>
      </c>
      <c r="AB502" t="b">
        <f t="shared" si="69"/>
        <v>0</v>
      </c>
      <c r="AC502" t="b">
        <f t="shared" si="69"/>
        <v>0</v>
      </c>
      <c r="AD502" t="b">
        <f t="shared" si="69"/>
        <v>0</v>
      </c>
      <c r="AE502" t="b">
        <f t="shared" si="69"/>
        <v>0</v>
      </c>
      <c r="AF502" t="b">
        <f t="shared" si="69"/>
        <v>0</v>
      </c>
      <c r="AG502" t="b">
        <f t="shared" si="68"/>
        <v>0</v>
      </c>
      <c r="AH502" t="b">
        <f t="shared" si="68"/>
        <v>0</v>
      </c>
      <c r="AI502" t="b">
        <f t="shared" si="68"/>
        <v>0</v>
      </c>
      <c r="AJ502" t="b">
        <f t="shared" si="68"/>
        <v>0</v>
      </c>
      <c r="AK502" t="b">
        <f t="shared" si="68"/>
        <v>0</v>
      </c>
      <c r="AL502" t="b">
        <f t="shared" si="68"/>
        <v>0</v>
      </c>
    </row>
    <row r="503" spans="1:38" x14ac:dyDescent="0.25">
      <c r="A503" t="s">
        <v>1504</v>
      </c>
      <c r="B503" t="s">
        <v>1407</v>
      </c>
      <c r="C503" t="s">
        <v>33</v>
      </c>
      <c r="D503" t="s">
        <v>18</v>
      </c>
      <c r="E503" t="s">
        <v>83</v>
      </c>
      <c r="P503" t="str">
        <f t="shared" si="62"/>
        <v>Schellenberger Park, Point Cartwright Drive, Buddina</v>
      </c>
      <c r="Q503" t="b">
        <f t="shared" si="69"/>
        <v>0</v>
      </c>
      <c r="R503" t="b">
        <f t="shared" si="69"/>
        <v>1</v>
      </c>
      <c r="S503" t="b">
        <f t="shared" si="69"/>
        <v>0</v>
      </c>
      <c r="T503" t="b">
        <f t="shared" si="69"/>
        <v>0</v>
      </c>
      <c r="U503" t="b">
        <f t="shared" si="69"/>
        <v>0</v>
      </c>
      <c r="V503" t="b">
        <f t="shared" si="69"/>
        <v>0</v>
      </c>
      <c r="W503" t="b">
        <f t="shared" si="69"/>
        <v>0</v>
      </c>
      <c r="X503" t="b">
        <f t="shared" si="69"/>
        <v>0</v>
      </c>
      <c r="Y503" t="b">
        <f t="shared" si="69"/>
        <v>0</v>
      </c>
      <c r="Z503" t="b">
        <f t="shared" si="69"/>
        <v>0</v>
      </c>
      <c r="AA503" t="b">
        <f t="shared" si="69"/>
        <v>0</v>
      </c>
      <c r="AB503" t="b">
        <f t="shared" si="69"/>
        <v>0</v>
      </c>
      <c r="AC503" t="b">
        <f t="shared" si="69"/>
        <v>0</v>
      </c>
      <c r="AD503" t="b">
        <f t="shared" si="69"/>
        <v>0</v>
      </c>
      <c r="AE503" t="b">
        <f t="shared" si="69"/>
        <v>0</v>
      </c>
      <c r="AF503" t="b">
        <f t="shared" si="69"/>
        <v>0</v>
      </c>
      <c r="AG503" t="b">
        <f t="shared" si="68"/>
        <v>0</v>
      </c>
      <c r="AH503" t="b">
        <f t="shared" si="68"/>
        <v>0</v>
      </c>
      <c r="AI503" t="b">
        <f t="shared" si="68"/>
        <v>0</v>
      </c>
      <c r="AJ503" t="b">
        <f t="shared" si="68"/>
        <v>0</v>
      </c>
      <c r="AK503" t="b">
        <f t="shared" si="68"/>
        <v>0</v>
      </c>
      <c r="AL503" t="b">
        <f t="shared" si="68"/>
        <v>0</v>
      </c>
    </row>
    <row r="504" spans="1:38" x14ac:dyDescent="0.25">
      <c r="A504" t="s">
        <v>1505</v>
      </c>
      <c r="B504" t="s">
        <v>1506</v>
      </c>
      <c r="C504" t="s">
        <v>27</v>
      </c>
      <c r="D504" t="s">
        <v>18</v>
      </c>
      <c r="F504" t="s">
        <v>1507</v>
      </c>
      <c r="P504" t="str">
        <f t="shared" si="62"/>
        <v>Seabreeze Park, Melrose Parade and Sixth Avenue, Maroochydore</v>
      </c>
      <c r="Q504" t="b">
        <f t="shared" si="69"/>
        <v>0</v>
      </c>
      <c r="R504" t="b">
        <f t="shared" si="69"/>
        <v>0</v>
      </c>
      <c r="S504" t="b">
        <f t="shared" si="69"/>
        <v>0</v>
      </c>
      <c r="T504" t="b">
        <f t="shared" si="69"/>
        <v>0</v>
      </c>
      <c r="U504" t="b">
        <f t="shared" si="69"/>
        <v>0</v>
      </c>
      <c r="V504" t="b">
        <f t="shared" si="69"/>
        <v>0</v>
      </c>
      <c r="W504" t="b">
        <f t="shared" si="69"/>
        <v>0</v>
      </c>
      <c r="X504" t="b">
        <f t="shared" si="69"/>
        <v>0</v>
      </c>
      <c r="Y504" t="b">
        <f t="shared" si="69"/>
        <v>0</v>
      </c>
      <c r="Z504" t="b">
        <f t="shared" si="69"/>
        <v>0</v>
      </c>
      <c r="AA504" t="b">
        <f t="shared" si="69"/>
        <v>0</v>
      </c>
      <c r="AB504" t="b">
        <f t="shared" si="69"/>
        <v>0</v>
      </c>
      <c r="AC504" t="b">
        <f t="shared" si="69"/>
        <v>0</v>
      </c>
      <c r="AD504" t="b">
        <f t="shared" si="69"/>
        <v>0</v>
      </c>
      <c r="AE504" t="b">
        <f t="shared" si="69"/>
        <v>0</v>
      </c>
      <c r="AF504" t="b">
        <f t="shared" si="69"/>
        <v>0</v>
      </c>
      <c r="AG504" t="b">
        <f t="shared" si="68"/>
        <v>0</v>
      </c>
      <c r="AH504" t="b">
        <f t="shared" si="68"/>
        <v>0</v>
      </c>
      <c r="AI504" t="b">
        <f t="shared" si="68"/>
        <v>0</v>
      </c>
      <c r="AJ504" t="b">
        <f t="shared" si="68"/>
        <v>0</v>
      </c>
      <c r="AK504" t="b">
        <f t="shared" si="66"/>
        <v>0</v>
      </c>
      <c r="AL504" t="b">
        <f t="shared" si="66"/>
        <v>0</v>
      </c>
    </row>
    <row r="505" spans="1:38" x14ac:dyDescent="0.25">
      <c r="A505" t="s">
        <v>1508</v>
      </c>
      <c r="B505" t="s">
        <v>1509</v>
      </c>
      <c r="C505" t="s">
        <v>60</v>
      </c>
      <c r="D505" t="s">
        <v>18</v>
      </c>
      <c r="P505" t="str">
        <f t="shared" si="62"/>
        <v>Seahorse Drive Park 1 and 3, Seahorse Drive, Twin Waters</v>
      </c>
      <c r="Q505" t="b">
        <f t="shared" si="69"/>
        <v>0</v>
      </c>
      <c r="R505" t="b">
        <f t="shared" si="69"/>
        <v>0</v>
      </c>
      <c r="S505" t="b">
        <f t="shared" si="69"/>
        <v>0</v>
      </c>
      <c r="T505" t="b">
        <f t="shared" si="69"/>
        <v>0</v>
      </c>
      <c r="U505" t="b">
        <f t="shared" si="69"/>
        <v>0</v>
      </c>
      <c r="V505" t="b">
        <f t="shared" si="69"/>
        <v>0</v>
      </c>
      <c r="W505" t="b">
        <f t="shared" si="69"/>
        <v>0</v>
      </c>
      <c r="X505" t="b">
        <f t="shared" si="69"/>
        <v>0</v>
      </c>
      <c r="Y505" t="b">
        <f t="shared" si="69"/>
        <v>0</v>
      </c>
      <c r="Z505" t="b">
        <f t="shared" si="69"/>
        <v>0</v>
      </c>
      <c r="AA505" t="b">
        <f t="shared" si="69"/>
        <v>0</v>
      </c>
      <c r="AB505" t="b">
        <f t="shared" si="69"/>
        <v>0</v>
      </c>
      <c r="AC505" t="b">
        <f t="shared" si="69"/>
        <v>0</v>
      </c>
      <c r="AD505" t="b">
        <f t="shared" si="69"/>
        <v>0</v>
      </c>
      <c r="AE505" t="b">
        <f t="shared" si="69"/>
        <v>0</v>
      </c>
      <c r="AF505" t="b">
        <f t="shared" si="69"/>
        <v>0</v>
      </c>
      <c r="AG505" t="b">
        <f t="shared" si="68"/>
        <v>0</v>
      </c>
      <c r="AH505" t="b">
        <f t="shared" si="68"/>
        <v>0</v>
      </c>
      <c r="AI505" t="b">
        <f t="shared" si="68"/>
        <v>0</v>
      </c>
      <c r="AJ505" t="b">
        <f t="shared" si="68"/>
        <v>0</v>
      </c>
      <c r="AK505" t="b">
        <f t="shared" si="66"/>
        <v>0</v>
      </c>
      <c r="AL505" t="b">
        <f t="shared" si="66"/>
        <v>0</v>
      </c>
    </row>
    <row r="506" spans="1:38" x14ac:dyDescent="0.25">
      <c r="A506" t="s">
        <v>1510</v>
      </c>
      <c r="B506" t="s">
        <v>1511</v>
      </c>
      <c r="C506" t="s">
        <v>82</v>
      </c>
      <c r="D506" t="s">
        <v>18</v>
      </c>
      <c r="P506" t="str">
        <f t="shared" si="62"/>
        <v>Seashore Street Park, Seashore Street / Beachway Parade, Marcoola</v>
      </c>
      <c r="Q506" t="b">
        <f t="shared" si="69"/>
        <v>0</v>
      </c>
      <c r="R506" t="b">
        <f t="shared" si="69"/>
        <v>0</v>
      </c>
      <c r="S506" t="b">
        <f t="shared" si="69"/>
        <v>0</v>
      </c>
      <c r="T506" t="b">
        <f t="shared" si="69"/>
        <v>0</v>
      </c>
      <c r="U506" t="b">
        <f t="shared" si="69"/>
        <v>0</v>
      </c>
      <c r="V506" t="b">
        <f t="shared" si="69"/>
        <v>0</v>
      </c>
      <c r="W506" t="b">
        <f t="shared" si="69"/>
        <v>0</v>
      </c>
      <c r="X506" t="b">
        <f t="shared" si="69"/>
        <v>0</v>
      </c>
      <c r="Y506" t="b">
        <f t="shared" si="69"/>
        <v>0</v>
      </c>
      <c r="Z506" t="b">
        <f t="shared" si="69"/>
        <v>0</v>
      </c>
      <c r="AA506" t="b">
        <f t="shared" si="69"/>
        <v>0</v>
      </c>
      <c r="AB506" t="b">
        <f t="shared" si="69"/>
        <v>0</v>
      </c>
      <c r="AC506" t="b">
        <f t="shared" si="69"/>
        <v>0</v>
      </c>
      <c r="AD506" t="b">
        <f t="shared" si="69"/>
        <v>0</v>
      </c>
      <c r="AE506" t="b">
        <f t="shared" si="69"/>
        <v>0</v>
      </c>
      <c r="AF506" t="b">
        <f t="shared" si="69"/>
        <v>0</v>
      </c>
      <c r="AG506" t="b">
        <f t="shared" si="68"/>
        <v>0</v>
      </c>
      <c r="AH506" t="b">
        <f t="shared" si="68"/>
        <v>0</v>
      </c>
      <c r="AI506" t="b">
        <f t="shared" si="68"/>
        <v>0</v>
      </c>
      <c r="AJ506" t="b">
        <f t="shared" si="68"/>
        <v>0</v>
      </c>
      <c r="AK506" t="b">
        <f t="shared" si="68"/>
        <v>0</v>
      </c>
      <c r="AL506" t="b">
        <f t="shared" si="68"/>
        <v>0</v>
      </c>
    </row>
    <row r="507" spans="1:38" x14ac:dyDescent="0.25">
      <c r="A507" t="s">
        <v>1512</v>
      </c>
      <c r="B507" t="s">
        <v>823</v>
      </c>
      <c r="C507" t="s">
        <v>461</v>
      </c>
      <c r="D507" t="s">
        <v>18</v>
      </c>
      <c r="E507" t="s">
        <v>83</v>
      </c>
      <c r="P507" t="str">
        <f t="shared" si="62"/>
        <v>Second Bay Park, David Low Way, Coolum Beach</v>
      </c>
      <c r="Q507" t="b">
        <f t="shared" si="69"/>
        <v>0</v>
      </c>
      <c r="R507" t="b">
        <f t="shared" si="69"/>
        <v>1</v>
      </c>
      <c r="S507" t="b">
        <f t="shared" si="69"/>
        <v>0</v>
      </c>
      <c r="T507" t="b">
        <f t="shared" si="69"/>
        <v>0</v>
      </c>
      <c r="U507" t="b">
        <f t="shared" si="69"/>
        <v>0</v>
      </c>
      <c r="V507" t="b">
        <f t="shared" si="69"/>
        <v>0</v>
      </c>
      <c r="W507" t="b">
        <f t="shared" si="69"/>
        <v>0</v>
      </c>
      <c r="X507" t="b">
        <f t="shared" si="69"/>
        <v>0</v>
      </c>
      <c r="Y507" t="b">
        <f t="shared" si="69"/>
        <v>0</v>
      </c>
      <c r="Z507" t="b">
        <f t="shared" si="69"/>
        <v>0</v>
      </c>
      <c r="AA507" t="b">
        <f t="shared" si="69"/>
        <v>0</v>
      </c>
      <c r="AB507" t="b">
        <f t="shared" si="69"/>
        <v>0</v>
      </c>
      <c r="AC507" t="b">
        <f t="shared" si="69"/>
        <v>0</v>
      </c>
      <c r="AD507" t="b">
        <f t="shared" si="69"/>
        <v>0</v>
      </c>
      <c r="AE507" t="b">
        <f t="shared" si="69"/>
        <v>0</v>
      </c>
      <c r="AF507" t="b">
        <f t="shared" si="69"/>
        <v>0</v>
      </c>
      <c r="AG507" t="b">
        <f t="shared" si="68"/>
        <v>0</v>
      </c>
      <c r="AH507" t="b">
        <f t="shared" si="68"/>
        <v>0</v>
      </c>
      <c r="AI507" t="b">
        <f t="shared" si="68"/>
        <v>0</v>
      </c>
      <c r="AJ507" t="b">
        <f t="shared" si="68"/>
        <v>0</v>
      </c>
      <c r="AK507" t="b">
        <f t="shared" si="68"/>
        <v>0</v>
      </c>
      <c r="AL507" t="b">
        <f t="shared" si="68"/>
        <v>0</v>
      </c>
    </row>
    <row r="508" spans="1:38" x14ac:dyDescent="0.25">
      <c r="A508" t="s">
        <v>1513</v>
      </c>
      <c r="B508" t="s">
        <v>501</v>
      </c>
      <c r="C508" t="s">
        <v>27</v>
      </c>
      <c r="D508" t="s">
        <v>234</v>
      </c>
      <c r="P508" t="str">
        <f t="shared" si="62"/>
        <v>Second Jetty/The Plaza, The Esplanade, Maroochydore</v>
      </c>
      <c r="Q508" t="b">
        <f t="shared" si="69"/>
        <v>0</v>
      </c>
      <c r="R508" t="b">
        <f t="shared" si="69"/>
        <v>0</v>
      </c>
      <c r="S508" t="b">
        <f t="shared" si="69"/>
        <v>0</v>
      </c>
      <c r="T508" t="b">
        <f t="shared" si="69"/>
        <v>0</v>
      </c>
      <c r="U508" t="b">
        <f t="shared" si="69"/>
        <v>0</v>
      </c>
      <c r="V508" t="b">
        <f t="shared" si="69"/>
        <v>0</v>
      </c>
      <c r="W508" t="b">
        <f t="shared" si="69"/>
        <v>0</v>
      </c>
      <c r="X508" t="b">
        <f t="shared" si="69"/>
        <v>0</v>
      </c>
      <c r="Y508" t="b">
        <f t="shared" si="69"/>
        <v>0</v>
      </c>
      <c r="Z508" t="b">
        <f t="shared" si="69"/>
        <v>0</v>
      </c>
      <c r="AA508" t="b">
        <f t="shared" si="69"/>
        <v>0</v>
      </c>
      <c r="AB508" t="b">
        <f t="shared" si="69"/>
        <v>0</v>
      </c>
      <c r="AC508" t="b">
        <f t="shared" si="69"/>
        <v>0</v>
      </c>
      <c r="AD508" t="b">
        <f t="shared" si="69"/>
        <v>0</v>
      </c>
      <c r="AE508" t="b">
        <f t="shared" si="69"/>
        <v>0</v>
      </c>
      <c r="AF508" t="b">
        <f t="shared" si="69"/>
        <v>0</v>
      </c>
      <c r="AG508" t="b">
        <f t="shared" si="68"/>
        <v>0</v>
      </c>
      <c r="AH508" t="b">
        <f t="shared" si="68"/>
        <v>0</v>
      </c>
      <c r="AI508" t="b">
        <f t="shared" si="68"/>
        <v>0</v>
      </c>
      <c r="AJ508" t="b">
        <f t="shared" si="68"/>
        <v>0</v>
      </c>
      <c r="AK508" t="b">
        <f t="shared" si="68"/>
        <v>0</v>
      </c>
      <c r="AL508" t="b">
        <f t="shared" si="68"/>
        <v>0</v>
      </c>
    </row>
    <row r="509" spans="1:38" x14ac:dyDescent="0.25">
      <c r="A509" t="s">
        <v>1514</v>
      </c>
      <c r="B509" t="s">
        <v>1515</v>
      </c>
      <c r="C509" t="s">
        <v>27</v>
      </c>
      <c r="D509" t="s">
        <v>18</v>
      </c>
      <c r="P509" t="str">
        <f t="shared" si="62"/>
        <v>Seebreeze Park, Sixth Avenue, Maroochydore</v>
      </c>
      <c r="Q509" t="b">
        <f t="shared" si="69"/>
        <v>0</v>
      </c>
      <c r="R509" t="b">
        <f t="shared" si="69"/>
        <v>0</v>
      </c>
      <c r="S509" t="b">
        <f t="shared" si="69"/>
        <v>0</v>
      </c>
      <c r="T509" t="b">
        <f t="shared" si="69"/>
        <v>0</v>
      </c>
      <c r="U509" t="b">
        <f t="shared" si="69"/>
        <v>0</v>
      </c>
      <c r="V509" t="b">
        <f t="shared" si="69"/>
        <v>0</v>
      </c>
      <c r="W509" t="b">
        <f t="shared" si="69"/>
        <v>0</v>
      </c>
      <c r="X509" t="b">
        <f t="shared" si="69"/>
        <v>0</v>
      </c>
      <c r="Y509" t="b">
        <f t="shared" si="69"/>
        <v>0</v>
      </c>
      <c r="Z509" t="b">
        <f t="shared" si="69"/>
        <v>0</v>
      </c>
      <c r="AA509" t="b">
        <f t="shared" si="69"/>
        <v>0</v>
      </c>
      <c r="AB509" t="b">
        <f t="shared" si="69"/>
        <v>0</v>
      </c>
      <c r="AC509" t="b">
        <f t="shared" si="69"/>
        <v>0</v>
      </c>
      <c r="AD509" t="b">
        <f t="shared" si="69"/>
        <v>0</v>
      </c>
      <c r="AE509" t="b">
        <f t="shared" si="69"/>
        <v>0</v>
      </c>
      <c r="AF509" t="b">
        <f t="shared" si="69"/>
        <v>0</v>
      </c>
      <c r="AG509" t="b">
        <f t="shared" si="68"/>
        <v>0</v>
      </c>
      <c r="AH509" t="b">
        <f t="shared" si="68"/>
        <v>0</v>
      </c>
      <c r="AI509" t="b">
        <f t="shared" si="68"/>
        <v>0</v>
      </c>
      <c r="AJ509" t="b">
        <f t="shared" si="68"/>
        <v>0</v>
      </c>
      <c r="AK509" t="b">
        <f t="shared" si="68"/>
        <v>0</v>
      </c>
      <c r="AL509" t="b">
        <f t="shared" si="68"/>
        <v>0</v>
      </c>
    </row>
    <row r="510" spans="1:38" x14ac:dyDescent="0.25">
      <c r="A510" t="s">
        <v>1516</v>
      </c>
      <c r="B510" t="s">
        <v>1517</v>
      </c>
      <c r="C510" t="s">
        <v>149</v>
      </c>
      <c r="D510" t="s">
        <v>73</v>
      </c>
      <c r="E510" t="s">
        <v>203</v>
      </c>
      <c r="F510" t="s">
        <v>1518</v>
      </c>
      <c r="P510" t="str">
        <f t="shared" si="62"/>
        <v>Settlement Park, Fig Tree Drive, Beerwah</v>
      </c>
      <c r="Q510" t="b">
        <f t="shared" si="69"/>
        <v>0</v>
      </c>
      <c r="R510" t="b">
        <f t="shared" si="69"/>
        <v>1</v>
      </c>
      <c r="S510" t="b">
        <f t="shared" si="69"/>
        <v>1</v>
      </c>
      <c r="T510" t="b">
        <f t="shared" si="69"/>
        <v>0</v>
      </c>
      <c r="U510" t="b">
        <f t="shared" si="69"/>
        <v>0</v>
      </c>
      <c r="V510" t="b">
        <f t="shared" si="69"/>
        <v>0</v>
      </c>
      <c r="W510" t="b">
        <f t="shared" si="69"/>
        <v>0</v>
      </c>
      <c r="X510" t="b">
        <f t="shared" si="69"/>
        <v>0</v>
      </c>
      <c r="Y510" t="b">
        <f t="shared" si="69"/>
        <v>0</v>
      </c>
      <c r="Z510" t="b">
        <f t="shared" si="69"/>
        <v>0</v>
      </c>
      <c r="AA510" t="b">
        <f t="shared" si="69"/>
        <v>0</v>
      </c>
      <c r="AB510" t="b">
        <f t="shared" si="69"/>
        <v>0</v>
      </c>
      <c r="AC510" t="b">
        <f t="shared" si="69"/>
        <v>0</v>
      </c>
      <c r="AD510" t="b">
        <f t="shared" si="69"/>
        <v>0</v>
      </c>
      <c r="AE510" t="b">
        <f t="shared" si="69"/>
        <v>1</v>
      </c>
      <c r="AF510" t="b">
        <f t="shared" si="69"/>
        <v>0</v>
      </c>
      <c r="AG510" t="b">
        <f t="shared" si="68"/>
        <v>0</v>
      </c>
      <c r="AH510" t="b">
        <f t="shared" si="68"/>
        <v>0</v>
      </c>
      <c r="AI510" t="b">
        <f t="shared" si="68"/>
        <v>0</v>
      </c>
      <c r="AJ510" t="b">
        <f t="shared" si="68"/>
        <v>0</v>
      </c>
      <c r="AK510" t="b">
        <f t="shared" si="68"/>
        <v>0</v>
      </c>
      <c r="AL510" t="b">
        <f t="shared" si="68"/>
        <v>0</v>
      </c>
    </row>
    <row r="511" spans="1:38" x14ac:dyDescent="0.25">
      <c r="A511" t="s">
        <v>1519</v>
      </c>
      <c r="B511" t="s">
        <v>1520</v>
      </c>
      <c r="C511" t="s">
        <v>109</v>
      </c>
      <c r="D511" t="s">
        <v>18</v>
      </c>
      <c r="E511" t="s">
        <v>29</v>
      </c>
      <c r="F511" t="s">
        <v>1521</v>
      </c>
      <c r="P511" t="str">
        <f t="shared" si="62"/>
        <v>Shamley Heath Park, Shamley Heath Road, Kureelpa</v>
      </c>
      <c r="Q511" t="b">
        <f t="shared" si="69"/>
        <v>0</v>
      </c>
      <c r="R511" t="b">
        <f t="shared" si="69"/>
        <v>0</v>
      </c>
      <c r="S511" t="b">
        <f t="shared" si="69"/>
        <v>1</v>
      </c>
      <c r="T511" t="b">
        <f t="shared" si="69"/>
        <v>0</v>
      </c>
      <c r="U511" t="b">
        <f t="shared" si="69"/>
        <v>0</v>
      </c>
      <c r="V511" t="b">
        <f t="shared" si="69"/>
        <v>0</v>
      </c>
      <c r="W511" t="b">
        <f t="shared" si="69"/>
        <v>0</v>
      </c>
      <c r="X511" t="b">
        <f t="shared" si="69"/>
        <v>0</v>
      </c>
      <c r="Y511" t="b">
        <f t="shared" si="69"/>
        <v>0</v>
      </c>
      <c r="Z511" t="b">
        <f t="shared" si="69"/>
        <v>0</v>
      </c>
      <c r="AA511" t="b">
        <f t="shared" si="69"/>
        <v>0</v>
      </c>
      <c r="AB511" t="b">
        <f t="shared" si="69"/>
        <v>0</v>
      </c>
      <c r="AC511" t="b">
        <f t="shared" si="69"/>
        <v>0</v>
      </c>
      <c r="AD511" t="b">
        <f t="shared" si="69"/>
        <v>0</v>
      </c>
      <c r="AE511" t="b">
        <f t="shared" si="69"/>
        <v>0</v>
      </c>
      <c r="AF511" t="b">
        <f t="shared" si="69"/>
        <v>0</v>
      </c>
      <c r="AG511" t="b">
        <f t="shared" si="68"/>
        <v>0</v>
      </c>
      <c r="AH511" t="b">
        <f t="shared" si="68"/>
        <v>0</v>
      </c>
      <c r="AI511" t="b">
        <f t="shared" si="68"/>
        <v>0</v>
      </c>
      <c r="AJ511" t="b">
        <f t="shared" si="68"/>
        <v>0</v>
      </c>
      <c r="AK511" t="b">
        <f t="shared" si="68"/>
        <v>0</v>
      </c>
      <c r="AL511" t="b">
        <f t="shared" si="68"/>
        <v>0</v>
      </c>
    </row>
    <row r="512" spans="1:38" x14ac:dyDescent="0.25">
      <c r="A512" t="s">
        <v>1522</v>
      </c>
      <c r="B512" t="s">
        <v>652</v>
      </c>
      <c r="C512" t="s">
        <v>1523</v>
      </c>
      <c r="D512" t="s">
        <v>423</v>
      </c>
      <c r="E512" t="s">
        <v>1524</v>
      </c>
      <c r="F512" t="s">
        <v>1525</v>
      </c>
      <c r="I512" s="1" t="s">
        <v>1526</v>
      </c>
      <c r="P512" t="str">
        <f t="shared" si="62"/>
        <v>Shelly Beach / Park, Victoria Terrace, Shelly Beach</v>
      </c>
      <c r="Q512" t="b">
        <f t="shared" si="69"/>
        <v>1</v>
      </c>
      <c r="R512" t="b">
        <f t="shared" si="69"/>
        <v>1</v>
      </c>
      <c r="S512" t="b">
        <f t="shared" si="69"/>
        <v>1</v>
      </c>
      <c r="T512" t="b">
        <f t="shared" si="69"/>
        <v>1</v>
      </c>
      <c r="U512" t="b">
        <f t="shared" si="69"/>
        <v>0</v>
      </c>
      <c r="V512" t="b">
        <f t="shared" si="69"/>
        <v>1</v>
      </c>
      <c r="W512" t="b">
        <f t="shared" si="69"/>
        <v>0</v>
      </c>
      <c r="X512" t="b">
        <f t="shared" si="69"/>
        <v>1</v>
      </c>
      <c r="Y512" t="b">
        <f t="shared" si="69"/>
        <v>1</v>
      </c>
      <c r="Z512" t="b">
        <f t="shared" si="69"/>
        <v>0</v>
      </c>
      <c r="AA512" t="b">
        <f t="shared" si="69"/>
        <v>0</v>
      </c>
      <c r="AB512" t="b">
        <f t="shared" si="69"/>
        <v>0</v>
      </c>
      <c r="AC512" t="b">
        <f t="shared" si="69"/>
        <v>0</v>
      </c>
      <c r="AD512" t="b">
        <f t="shared" si="69"/>
        <v>0</v>
      </c>
      <c r="AE512" t="b">
        <f t="shared" si="69"/>
        <v>0</v>
      </c>
      <c r="AF512" t="b">
        <f t="shared" si="69"/>
        <v>0</v>
      </c>
      <c r="AG512" t="b">
        <f t="shared" si="68"/>
        <v>0</v>
      </c>
      <c r="AH512" t="b">
        <f t="shared" si="68"/>
        <v>0</v>
      </c>
      <c r="AI512" t="b">
        <f t="shared" si="68"/>
        <v>0</v>
      </c>
      <c r="AJ512" t="b">
        <f t="shared" si="68"/>
        <v>0</v>
      </c>
      <c r="AK512" t="b">
        <f t="shared" si="68"/>
        <v>0</v>
      </c>
      <c r="AL512" t="b">
        <f t="shared" si="68"/>
        <v>0</v>
      </c>
    </row>
    <row r="513" spans="1:38" x14ac:dyDescent="0.25">
      <c r="A513" t="s">
        <v>1527</v>
      </c>
      <c r="B513" t="s">
        <v>1528</v>
      </c>
      <c r="D513" t="s">
        <v>18</v>
      </c>
      <c r="P513" t="str">
        <f t="shared" si="62"/>
        <v xml:space="preserve">Shorehaven Canal Park, Shorehaven Drive, </v>
      </c>
      <c r="Q513" t="b">
        <f t="shared" si="69"/>
        <v>0</v>
      </c>
      <c r="R513" t="b">
        <f t="shared" si="69"/>
        <v>0</v>
      </c>
      <c r="S513" t="b">
        <f t="shared" si="69"/>
        <v>0</v>
      </c>
      <c r="T513" t="b">
        <f t="shared" si="69"/>
        <v>0</v>
      </c>
      <c r="U513" t="b">
        <f t="shared" si="69"/>
        <v>0</v>
      </c>
      <c r="V513" t="b">
        <f t="shared" si="69"/>
        <v>0</v>
      </c>
      <c r="W513" t="b">
        <f t="shared" si="69"/>
        <v>0</v>
      </c>
      <c r="X513" t="b">
        <f t="shared" si="69"/>
        <v>0</v>
      </c>
      <c r="Y513" t="b">
        <f t="shared" si="69"/>
        <v>0</v>
      </c>
      <c r="Z513" t="b">
        <f t="shared" si="69"/>
        <v>0</v>
      </c>
      <c r="AA513" t="b">
        <f t="shared" si="69"/>
        <v>0</v>
      </c>
      <c r="AB513" t="b">
        <f t="shared" si="69"/>
        <v>0</v>
      </c>
      <c r="AC513" t="b">
        <f t="shared" si="69"/>
        <v>0</v>
      </c>
      <c r="AD513" t="b">
        <f t="shared" si="69"/>
        <v>0</v>
      </c>
      <c r="AE513" t="b">
        <f t="shared" si="69"/>
        <v>0</v>
      </c>
      <c r="AF513" t="b">
        <f t="shared" si="69"/>
        <v>0</v>
      </c>
      <c r="AG513" t="b">
        <f t="shared" si="68"/>
        <v>0</v>
      </c>
      <c r="AH513" t="b">
        <f t="shared" si="68"/>
        <v>0</v>
      </c>
      <c r="AI513" t="b">
        <f t="shared" si="68"/>
        <v>0</v>
      </c>
      <c r="AJ513" t="b">
        <f t="shared" si="68"/>
        <v>0</v>
      </c>
      <c r="AK513" t="b">
        <f t="shared" si="68"/>
        <v>0</v>
      </c>
      <c r="AL513" t="b">
        <f t="shared" si="68"/>
        <v>0</v>
      </c>
    </row>
    <row r="514" spans="1:38" x14ac:dyDescent="0.25">
      <c r="A514" t="s">
        <v>1529</v>
      </c>
      <c r="B514" t="s">
        <v>1530</v>
      </c>
      <c r="C514" t="s">
        <v>320</v>
      </c>
      <c r="D514" t="s">
        <v>18</v>
      </c>
      <c r="P514" t="str">
        <f t="shared" si="62"/>
        <v>Silverwood Drive Park, Silverwood Drive, Burnside</v>
      </c>
      <c r="Q514" t="b">
        <f t="shared" si="69"/>
        <v>0</v>
      </c>
      <c r="R514" t="b">
        <f t="shared" si="69"/>
        <v>0</v>
      </c>
      <c r="S514" t="b">
        <f t="shared" si="69"/>
        <v>0</v>
      </c>
      <c r="T514" t="b">
        <f t="shared" si="69"/>
        <v>0</v>
      </c>
      <c r="U514" t="b">
        <f t="shared" si="69"/>
        <v>0</v>
      </c>
      <c r="V514" t="b">
        <f t="shared" si="69"/>
        <v>0</v>
      </c>
      <c r="W514" t="b">
        <f t="shared" si="69"/>
        <v>0</v>
      </c>
      <c r="X514" t="b">
        <f t="shared" si="69"/>
        <v>0</v>
      </c>
      <c r="Y514" t="b">
        <f t="shared" si="69"/>
        <v>0</v>
      </c>
      <c r="Z514" t="b">
        <f t="shared" si="69"/>
        <v>0</v>
      </c>
      <c r="AA514" t="b">
        <f t="shared" si="69"/>
        <v>0</v>
      </c>
      <c r="AB514" t="b">
        <f t="shared" si="69"/>
        <v>0</v>
      </c>
      <c r="AC514" t="b">
        <f t="shared" si="69"/>
        <v>0</v>
      </c>
      <c r="AD514" t="b">
        <f t="shared" si="69"/>
        <v>0</v>
      </c>
      <c r="AE514" t="b">
        <f t="shared" si="69"/>
        <v>0</v>
      </c>
      <c r="AF514" t="b">
        <f t="shared" si="69"/>
        <v>0</v>
      </c>
      <c r="AG514" t="b">
        <f t="shared" si="68"/>
        <v>0</v>
      </c>
      <c r="AH514" t="b">
        <f t="shared" si="68"/>
        <v>0</v>
      </c>
      <c r="AI514" t="b">
        <f t="shared" si="68"/>
        <v>0</v>
      </c>
      <c r="AJ514" t="b">
        <f t="shared" si="68"/>
        <v>0</v>
      </c>
      <c r="AK514" t="b">
        <f t="shared" si="68"/>
        <v>0</v>
      </c>
      <c r="AL514" t="b">
        <f t="shared" si="68"/>
        <v>0</v>
      </c>
    </row>
    <row r="515" spans="1:38" x14ac:dyDescent="0.25">
      <c r="A515" t="s">
        <v>1531</v>
      </c>
      <c r="B515" t="s">
        <v>1532</v>
      </c>
      <c r="C515" t="s">
        <v>516</v>
      </c>
      <c r="D515" t="s">
        <v>18</v>
      </c>
      <c r="E515" t="s">
        <v>83</v>
      </c>
      <c r="P515" t="str">
        <f t="shared" ref="P515:P578" si="70">A515&amp;", "&amp;B515&amp;", "&amp;C515</f>
        <v>Simpson Park, Piringa Street, Wurtulla</v>
      </c>
      <c r="Q515" t="b">
        <f t="shared" si="69"/>
        <v>0</v>
      </c>
      <c r="R515" t="b">
        <f t="shared" si="69"/>
        <v>1</v>
      </c>
      <c r="S515" t="b">
        <f t="shared" si="69"/>
        <v>0</v>
      </c>
      <c r="T515" t="b">
        <f t="shared" si="69"/>
        <v>0</v>
      </c>
      <c r="U515" t="b">
        <f t="shared" si="69"/>
        <v>0</v>
      </c>
      <c r="V515" t="b">
        <f t="shared" si="69"/>
        <v>0</v>
      </c>
      <c r="W515" t="b">
        <f t="shared" si="69"/>
        <v>0</v>
      </c>
      <c r="X515" t="b">
        <f t="shared" si="69"/>
        <v>0</v>
      </c>
      <c r="Y515" t="b">
        <f t="shared" si="69"/>
        <v>0</v>
      </c>
      <c r="Z515" t="b">
        <f t="shared" si="69"/>
        <v>0</v>
      </c>
      <c r="AA515" t="b">
        <f t="shared" si="69"/>
        <v>0</v>
      </c>
      <c r="AB515" t="b">
        <f t="shared" si="69"/>
        <v>0</v>
      </c>
      <c r="AC515" t="b">
        <f t="shared" si="69"/>
        <v>0</v>
      </c>
      <c r="AD515" t="b">
        <f t="shared" si="69"/>
        <v>0</v>
      </c>
      <c r="AE515" t="b">
        <f t="shared" si="69"/>
        <v>0</v>
      </c>
      <c r="AF515" t="b">
        <f t="shared" ref="AF515:AL578" si="71">NOT(ISERROR(FIND(AF$1,$E515)))</f>
        <v>0</v>
      </c>
      <c r="AG515" t="b">
        <f t="shared" si="71"/>
        <v>0</v>
      </c>
      <c r="AH515" t="b">
        <f t="shared" si="71"/>
        <v>0</v>
      </c>
      <c r="AI515" t="b">
        <f t="shared" si="71"/>
        <v>0</v>
      </c>
      <c r="AJ515" t="b">
        <f t="shared" si="71"/>
        <v>0</v>
      </c>
      <c r="AK515" t="b">
        <f t="shared" si="71"/>
        <v>0</v>
      </c>
      <c r="AL515" t="b">
        <f t="shared" si="71"/>
        <v>0</v>
      </c>
    </row>
    <row r="516" spans="1:38" x14ac:dyDescent="0.25">
      <c r="A516" t="s">
        <v>1533</v>
      </c>
      <c r="B516" t="s">
        <v>1534</v>
      </c>
      <c r="C516" t="s">
        <v>213</v>
      </c>
      <c r="D516" t="s">
        <v>18</v>
      </c>
      <c r="E516" t="s">
        <v>83</v>
      </c>
      <c r="P516" t="str">
        <f t="shared" si="70"/>
        <v>Sweet Water Park, Sweet Water Street, Woombye</v>
      </c>
      <c r="Q516" t="b">
        <f t="shared" ref="Q516:AF579" si="72">NOT(ISERROR(FIND(Q$1,$E516)))</f>
        <v>0</v>
      </c>
      <c r="R516" t="b">
        <f t="shared" si="72"/>
        <v>1</v>
      </c>
      <c r="S516" t="b">
        <f t="shared" si="72"/>
        <v>0</v>
      </c>
      <c r="T516" t="b">
        <f t="shared" si="72"/>
        <v>0</v>
      </c>
      <c r="U516" t="b">
        <f t="shared" si="72"/>
        <v>0</v>
      </c>
      <c r="V516" t="b">
        <f t="shared" si="72"/>
        <v>0</v>
      </c>
      <c r="W516" t="b">
        <f t="shared" si="72"/>
        <v>0</v>
      </c>
      <c r="X516" t="b">
        <f t="shared" si="72"/>
        <v>0</v>
      </c>
      <c r="Y516" t="b">
        <f t="shared" si="72"/>
        <v>0</v>
      </c>
      <c r="Z516" t="b">
        <f t="shared" si="72"/>
        <v>0</v>
      </c>
      <c r="AA516" t="b">
        <f t="shared" si="72"/>
        <v>0</v>
      </c>
      <c r="AB516" t="b">
        <f t="shared" si="72"/>
        <v>0</v>
      </c>
      <c r="AC516" t="b">
        <f t="shared" si="72"/>
        <v>0</v>
      </c>
      <c r="AD516" t="b">
        <f t="shared" si="72"/>
        <v>0</v>
      </c>
      <c r="AE516" t="b">
        <f t="shared" si="72"/>
        <v>0</v>
      </c>
      <c r="AF516" t="b">
        <f t="shared" si="72"/>
        <v>0</v>
      </c>
      <c r="AG516" t="b">
        <f t="shared" si="71"/>
        <v>0</v>
      </c>
      <c r="AH516" t="b">
        <f t="shared" si="71"/>
        <v>0</v>
      </c>
      <c r="AI516" t="b">
        <f t="shared" si="71"/>
        <v>0</v>
      </c>
      <c r="AJ516" t="b">
        <f t="shared" si="71"/>
        <v>0</v>
      </c>
      <c r="AK516" t="b">
        <f t="shared" si="71"/>
        <v>0</v>
      </c>
      <c r="AL516" t="b">
        <f t="shared" si="71"/>
        <v>0</v>
      </c>
    </row>
    <row r="517" spans="1:38" x14ac:dyDescent="0.25">
      <c r="A517" t="s">
        <v>1535</v>
      </c>
      <c r="B517" t="s">
        <v>1536</v>
      </c>
      <c r="C517" t="s">
        <v>22</v>
      </c>
      <c r="D517" t="s">
        <v>18</v>
      </c>
      <c r="E517" t="s">
        <v>29</v>
      </c>
      <c r="F517" t="s">
        <v>1537</v>
      </c>
      <c r="P517" t="str">
        <f t="shared" si="70"/>
        <v>Sir Albert Jennings Park, Oakmont Drive, Buderim</v>
      </c>
      <c r="Q517" t="b">
        <f t="shared" si="72"/>
        <v>0</v>
      </c>
      <c r="R517" t="b">
        <f t="shared" si="72"/>
        <v>0</v>
      </c>
      <c r="S517" t="b">
        <f t="shared" si="72"/>
        <v>1</v>
      </c>
      <c r="T517" t="b">
        <f t="shared" si="72"/>
        <v>0</v>
      </c>
      <c r="U517" t="b">
        <f t="shared" si="72"/>
        <v>0</v>
      </c>
      <c r="V517" t="b">
        <f t="shared" si="72"/>
        <v>0</v>
      </c>
      <c r="W517" t="b">
        <f t="shared" si="72"/>
        <v>0</v>
      </c>
      <c r="X517" t="b">
        <f t="shared" si="72"/>
        <v>0</v>
      </c>
      <c r="Y517" t="b">
        <f t="shared" si="72"/>
        <v>0</v>
      </c>
      <c r="Z517" t="b">
        <f t="shared" si="72"/>
        <v>0</v>
      </c>
      <c r="AA517" t="b">
        <f t="shared" si="72"/>
        <v>0</v>
      </c>
      <c r="AB517" t="b">
        <f t="shared" si="72"/>
        <v>0</v>
      </c>
      <c r="AC517" t="b">
        <f t="shared" si="72"/>
        <v>0</v>
      </c>
      <c r="AD517" t="b">
        <f t="shared" si="72"/>
        <v>0</v>
      </c>
      <c r="AE517" t="b">
        <f t="shared" si="72"/>
        <v>0</v>
      </c>
      <c r="AF517" t="b">
        <f t="shared" si="72"/>
        <v>0</v>
      </c>
      <c r="AG517" t="b">
        <f t="shared" si="71"/>
        <v>0</v>
      </c>
      <c r="AH517" t="b">
        <f t="shared" si="71"/>
        <v>0</v>
      </c>
      <c r="AI517" t="b">
        <f t="shared" si="71"/>
        <v>0</v>
      </c>
      <c r="AJ517" t="b">
        <f t="shared" si="71"/>
        <v>0</v>
      </c>
      <c r="AK517" t="b">
        <f t="shared" si="71"/>
        <v>0</v>
      </c>
      <c r="AL517" t="b">
        <f t="shared" si="71"/>
        <v>0</v>
      </c>
    </row>
    <row r="518" spans="1:38" x14ac:dyDescent="0.25">
      <c r="A518" t="s">
        <v>1538</v>
      </c>
      <c r="B518" t="s">
        <v>1539</v>
      </c>
      <c r="C518" t="s">
        <v>253</v>
      </c>
      <c r="D518" t="s">
        <v>18</v>
      </c>
      <c r="E518" t="s">
        <v>627</v>
      </c>
      <c r="P518" t="str">
        <f t="shared" si="70"/>
        <v>Sir Francis Nicklin Park, Winston Road, Palmwoods</v>
      </c>
      <c r="Q518" t="b">
        <f t="shared" si="72"/>
        <v>1</v>
      </c>
      <c r="R518" t="b">
        <f t="shared" si="72"/>
        <v>1</v>
      </c>
      <c r="S518" t="b">
        <f t="shared" si="72"/>
        <v>1</v>
      </c>
      <c r="T518" t="b">
        <f t="shared" si="72"/>
        <v>0</v>
      </c>
      <c r="U518" t="b">
        <f t="shared" si="72"/>
        <v>0</v>
      </c>
      <c r="V518" t="b">
        <f t="shared" si="72"/>
        <v>0</v>
      </c>
      <c r="W518" t="b">
        <f t="shared" si="72"/>
        <v>0</v>
      </c>
      <c r="X518" t="b">
        <f t="shared" si="72"/>
        <v>1</v>
      </c>
      <c r="Y518" t="b">
        <f t="shared" si="72"/>
        <v>0</v>
      </c>
      <c r="Z518" t="b">
        <f t="shared" si="72"/>
        <v>0</v>
      </c>
      <c r="AA518" t="b">
        <f t="shared" si="72"/>
        <v>0</v>
      </c>
      <c r="AB518" t="b">
        <f t="shared" si="72"/>
        <v>0</v>
      </c>
      <c r="AC518" t="b">
        <f t="shared" si="72"/>
        <v>0</v>
      </c>
      <c r="AD518" t="b">
        <f t="shared" si="72"/>
        <v>0</v>
      </c>
      <c r="AE518" t="b">
        <f t="shared" si="72"/>
        <v>0</v>
      </c>
      <c r="AF518" t="b">
        <f t="shared" si="72"/>
        <v>0</v>
      </c>
      <c r="AG518" t="b">
        <f t="shared" si="71"/>
        <v>0</v>
      </c>
      <c r="AH518" t="b">
        <f t="shared" si="71"/>
        <v>0</v>
      </c>
      <c r="AI518" t="b">
        <f t="shared" si="71"/>
        <v>0</v>
      </c>
      <c r="AJ518" t="b">
        <f t="shared" si="71"/>
        <v>0</v>
      </c>
      <c r="AK518" t="b">
        <f t="shared" si="66"/>
        <v>0</v>
      </c>
      <c r="AL518" t="b">
        <f t="shared" si="66"/>
        <v>0</v>
      </c>
    </row>
    <row r="519" spans="1:38" x14ac:dyDescent="0.25">
      <c r="A519" t="s">
        <v>1540</v>
      </c>
      <c r="B519" t="s">
        <v>1541</v>
      </c>
      <c r="C519" t="s">
        <v>830</v>
      </c>
      <c r="D519" t="s">
        <v>18</v>
      </c>
      <c r="P519" t="str">
        <f t="shared" si="70"/>
        <v>Sir Joseph Banks Park, Sir Joseph Banks Drive, Pelican Waters</v>
      </c>
      <c r="Q519" t="b">
        <f t="shared" si="72"/>
        <v>0</v>
      </c>
      <c r="R519" t="b">
        <f t="shared" si="72"/>
        <v>0</v>
      </c>
      <c r="S519" t="b">
        <f t="shared" si="72"/>
        <v>0</v>
      </c>
      <c r="T519" t="b">
        <f t="shared" si="72"/>
        <v>0</v>
      </c>
      <c r="U519" t="b">
        <f t="shared" si="72"/>
        <v>0</v>
      </c>
      <c r="V519" t="b">
        <f t="shared" si="72"/>
        <v>0</v>
      </c>
      <c r="W519" t="b">
        <f t="shared" si="72"/>
        <v>0</v>
      </c>
      <c r="X519" t="b">
        <f t="shared" si="72"/>
        <v>0</v>
      </c>
      <c r="Y519" t="b">
        <f t="shared" si="72"/>
        <v>0</v>
      </c>
      <c r="Z519" t="b">
        <f t="shared" si="72"/>
        <v>0</v>
      </c>
      <c r="AA519" t="b">
        <f t="shared" si="72"/>
        <v>0</v>
      </c>
      <c r="AB519" t="b">
        <f t="shared" si="72"/>
        <v>0</v>
      </c>
      <c r="AC519" t="b">
        <f t="shared" si="72"/>
        <v>0</v>
      </c>
      <c r="AD519" t="b">
        <f t="shared" si="72"/>
        <v>0</v>
      </c>
      <c r="AE519" t="b">
        <f t="shared" si="72"/>
        <v>0</v>
      </c>
      <c r="AF519" t="b">
        <f t="shared" si="72"/>
        <v>0</v>
      </c>
      <c r="AG519" t="b">
        <f t="shared" si="71"/>
        <v>0</v>
      </c>
      <c r="AH519" t="b">
        <f t="shared" si="71"/>
        <v>0</v>
      </c>
      <c r="AI519" t="b">
        <f t="shared" si="71"/>
        <v>0</v>
      </c>
      <c r="AJ519" t="b">
        <f t="shared" si="71"/>
        <v>0</v>
      </c>
      <c r="AK519" t="b">
        <f t="shared" si="66"/>
        <v>0</v>
      </c>
      <c r="AL519" t="b">
        <f t="shared" si="66"/>
        <v>0</v>
      </c>
    </row>
    <row r="520" spans="1:38" x14ac:dyDescent="0.25">
      <c r="A520" t="s">
        <v>1542</v>
      </c>
      <c r="B520" t="s">
        <v>1543</v>
      </c>
      <c r="C520" t="s">
        <v>451</v>
      </c>
      <c r="D520" t="s">
        <v>73</v>
      </c>
      <c r="E520" t="s">
        <v>1544</v>
      </c>
      <c r="F520" t="s">
        <v>1545</v>
      </c>
      <c r="P520" t="str">
        <f t="shared" si="70"/>
        <v>Sir Leslie Wilson Park (Little Dickies Park), Lower Neil Street, Dicky Beach</v>
      </c>
      <c r="Q520" t="b">
        <f t="shared" si="72"/>
        <v>0</v>
      </c>
      <c r="R520" t="b">
        <f t="shared" si="72"/>
        <v>0</v>
      </c>
      <c r="S520" t="b">
        <f t="shared" si="72"/>
        <v>0</v>
      </c>
      <c r="T520" t="b">
        <f t="shared" si="72"/>
        <v>0</v>
      </c>
      <c r="U520" t="b">
        <f t="shared" si="72"/>
        <v>0</v>
      </c>
      <c r="V520" t="b">
        <f t="shared" si="72"/>
        <v>1</v>
      </c>
      <c r="W520" t="b">
        <f t="shared" si="72"/>
        <v>0</v>
      </c>
      <c r="X520" t="b">
        <f t="shared" si="72"/>
        <v>0</v>
      </c>
      <c r="Y520" t="b">
        <f t="shared" si="72"/>
        <v>1</v>
      </c>
      <c r="Z520" t="b">
        <f t="shared" si="72"/>
        <v>0</v>
      </c>
      <c r="AA520" t="b">
        <f t="shared" si="72"/>
        <v>0</v>
      </c>
      <c r="AB520" t="b">
        <f t="shared" si="72"/>
        <v>0</v>
      </c>
      <c r="AC520" t="b">
        <f t="shared" si="72"/>
        <v>0</v>
      </c>
      <c r="AD520" t="b">
        <f t="shared" si="72"/>
        <v>0</v>
      </c>
      <c r="AE520" t="b">
        <f t="shared" si="72"/>
        <v>0</v>
      </c>
      <c r="AF520" t="b">
        <f t="shared" si="72"/>
        <v>0</v>
      </c>
      <c r="AG520" t="b">
        <f t="shared" si="71"/>
        <v>0</v>
      </c>
      <c r="AH520" t="b">
        <f t="shared" si="71"/>
        <v>0</v>
      </c>
      <c r="AI520" t="b">
        <f t="shared" si="71"/>
        <v>0</v>
      </c>
      <c r="AJ520" t="b">
        <f t="shared" si="71"/>
        <v>0</v>
      </c>
      <c r="AK520" t="b">
        <f t="shared" si="71"/>
        <v>0</v>
      </c>
      <c r="AL520" t="b">
        <f t="shared" si="71"/>
        <v>0</v>
      </c>
    </row>
    <row r="521" spans="1:38" x14ac:dyDescent="0.25">
      <c r="A521" t="s">
        <v>1546</v>
      </c>
      <c r="B521" t="s">
        <v>1547</v>
      </c>
      <c r="C521" t="s">
        <v>60</v>
      </c>
      <c r="D521" t="s">
        <v>18</v>
      </c>
      <c r="P521" t="str">
        <f t="shared" si="70"/>
        <v>Skipper Place Reserve, Skipper Place, Twin Waters</v>
      </c>
      <c r="Q521" t="b">
        <f t="shared" si="72"/>
        <v>0</v>
      </c>
      <c r="R521" t="b">
        <f t="shared" si="72"/>
        <v>0</v>
      </c>
      <c r="S521" t="b">
        <f t="shared" si="72"/>
        <v>0</v>
      </c>
      <c r="T521" t="b">
        <f t="shared" si="72"/>
        <v>0</v>
      </c>
      <c r="U521" t="b">
        <f t="shared" si="72"/>
        <v>0</v>
      </c>
      <c r="V521" t="b">
        <f t="shared" si="72"/>
        <v>0</v>
      </c>
      <c r="W521" t="b">
        <f t="shared" si="72"/>
        <v>0</v>
      </c>
      <c r="X521" t="b">
        <f t="shared" si="72"/>
        <v>0</v>
      </c>
      <c r="Y521" t="b">
        <f t="shared" si="72"/>
        <v>0</v>
      </c>
      <c r="Z521" t="b">
        <f t="shared" si="72"/>
        <v>0</v>
      </c>
      <c r="AA521" t="b">
        <f t="shared" si="72"/>
        <v>0</v>
      </c>
      <c r="AB521" t="b">
        <f t="shared" si="72"/>
        <v>0</v>
      </c>
      <c r="AC521" t="b">
        <f t="shared" si="72"/>
        <v>0</v>
      </c>
      <c r="AD521" t="b">
        <f t="shared" si="72"/>
        <v>0</v>
      </c>
      <c r="AE521" t="b">
        <f t="shared" si="72"/>
        <v>0</v>
      </c>
      <c r="AF521" t="b">
        <f t="shared" si="72"/>
        <v>0</v>
      </c>
      <c r="AG521" t="b">
        <f t="shared" si="71"/>
        <v>0</v>
      </c>
      <c r="AH521" t="b">
        <f t="shared" si="71"/>
        <v>0</v>
      </c>
      <c r="AI521" t="b">
        <f t="shared" si="71"/>
        <v>0</v>
      </c>
      <c r="AJ521" t="b">
        <f t="shared" si="71"/>
        <v>0</v>
      </c>
      <c r="AK521" t="b">
        <f t="shared" si="71"/>
        <v>0</v>
      </c>
      <c r="AL521" t="b">
        <f t="shared" si="71"/>
        <v>0</v>
      </c>
    </row>
    <row r="522" spans="1:38" x14ac:dyDescent="0.25">
      <c r="A522" t="s">
        <v>1548</v>
      </c>
      <c r="B522" t="s">
        <v>1438</v>
      </c>
      <c r="C522" t="s">
        <v>494</v>
      </c>
      <c r="D522" t="s">
        <v>73</v>
      </c>
      <c r="E522" t="s">
        <v>1549</v>
      </c>
      <c r="F522" t="s">
        <v>1550</v>
      </c>
      <c r="P522" t="str">
        <f t="shared" si="70"/>
        <v>Skippy Park, Old Landsborough Road, Landsborough</v>
      </c>
      <c r="Q522" t="b">
        <f t="shared" si="72"/>
        <v>1</v>
      </c>
      <c r="R522" t="b">
        <f t="shared" si="72"/>
        <v>0</v>
      </c>
      <c r="S522" t="b">
        <f t="shared" si="72"/>
        <v>1</v>
      </c>
      <c r="T522" t="b">
        <f t="shared" si="72"/>
        <v>0</v>
      </c>
      <c r="U522" t="b">
        <f t="shared" si="72"/>
        <v>0</v>
      </c>
      <c r="V522" t="b">
        <f t="shared" si="72"/>
        <v>0</v>
      </c>
      <c r="W522" t="b">
        <f t="shared" si="72"/>
        <v>0</v>
      </c>
      <c r="X522" t="b">
        <f t="shared" si="72"/>
        <v>0</v>
      </c>
      <c r="Y522" t="b">
        <f t="shared" si="72"/>
        <v>0</v>
      </c>
      <c r="Z522" t="b">
        <f t="shared" si="72"/>
        <v>0</v>
      </c>
      <c r="AA522" t="b">
        <f t="shared" si="72"/>
        <v>0</v>
      </c>
      <c r="AB522" t="b">
        <f t="shared" si="72"/>
        <v>0</v>
      </c>
      <c r="AC522" t="b">
        <f t="shared" si="72"/>
        <v>0</v>
      </c>
      <c r="AD522" t="b">
        <f t="shared" si="72"/>
        <v>0</v>
      </c>
      <c r="AE522" t="b">
        <f t="shared" si="72"/>
        <v>1</v>
      </c>
      <c r="AF522" t="b">
        <f t="shared" si="72"/>
        <v>0</v>
      </c>
      <c r="AG522" t="b">
        <f t="shared" si="71"/>
        <v>0</v>
      </c>
      <c r="AH522" t="b">
        <f t="shared" si="71"/>
        <v>0</v>
      </c>
      <c r="AI522" t="b">
        <f t="shared" si="71"/>
        <v>0</v>
      </c>
      <c r="AJ522" t="b">
        <f t="shared" si="71"/>
        <v>0</v>
      </c>
      <c r="AK522" t="b">
        <f t="shared" si="71"/>
        <v>0</v>
      </c>
      <c r="AL522" t="b">
        <f t="shared" si="71"/>
        <v>0</v>
      </c>
    </row>
    <row r="523" spans="1:38" x14ac:dyDescent="0.25">
      <c r="A523" t="s">
        <v>1551</v>
      </c>
      <c r="B523" t="s">
        <v>1552</v>
      </c>
      <c r="C523" t="s">
        <v>957</v>
      </c>
      <c r="D523" t="s">
        <v>18</v>
      </c>
      <c r="P523" t="str">
        <f t="shared" si="70"/>
        <v>Smith Memorial Park, Nambour - Mapleton Road, Mapleton</v>
      </c>
      <c r="Q523" t="b">
        <f t="shared" si="72"/>
        <v>0</v>
      </c>
      <c r="R523" t="b">
        <f t="shared" si="72"/>
        <v>0</v>
      </c>
      <c r="S523" t="b">
        <f t="shared" si="72"/>
        <v>0</v>
      </c>
      <c r="T523" t="b">
        <f t="shared" si="72"/>
        <v>0</v>
      </c>
      <c r="U523" t="b">
        <f t="shared" si="72"/>
        <v>0</v>
      </c>
      <c r="V523" t="b">
        <f t="shared" si="72"/>
        <v>0</v>
      </c>
      <c r="W523" t="b">
        <f t="shared" si="72"/>
        <v>0</v>
      </c>
      <c r="X523" t="b">
        <f t="shared" si="72"/>
        <v>0</v>
      </c>
      <c r="Y523" t="b">
        <f t="shared" si="72"/>
        <v>0</v>
      </c>
      <c r="Z523" t="b">
        <f t="shared" si="72"/>
        <v>0</v>
      </c>
      <c r="AA523" t="b">
        <f t="shared" si="72"/>
        <v>0</v>
      </c>
      <c r="AB523" t="b">
        <f t="shared" si="72"/>
        <v>0</v>
      </c>
      <c r="AC523" t="b">
        <f t="shared" si="72"/>
        <v>0</v>
      </c>
      <c r="AD523" t="b">
        <f t="shared" si="72"/>
        <v>0</v>
      </c>
      <c r="AE523" t="b">
        <f t="shared" si="72"/>
        <v>0</v>
      </c>
      <c r="AF523" t="b">
        <f t="shared" si="72"/>
        <v>0</v>
      </c>
      <c r="AG523" t="b">
        <f t="shared" si="71"/>
        <v>0</v>
      </c>
      <c r="AH523" t="b">
        <f t="shared" si="71"/>
        <v>0</v>
      </c>
      <c r="AI523" t="b">
        <f t="shared" si="71"/>
        <v>0</v>
      </c>
      <c r="AJ523" t="b">
        <f t="shared" si="71"/>
        <v>0</v>
      </c>
      <c r="AK523" t="b">
        <f t="shared" si="71"/>
        <v>0</v>
      </c>
      <c r="AL523" t="b">
        <f t="shared" si="71"/>
        <v>0</v>
      </c>
    </row>
    <row r="524" spans="1:38" x14ac:dyDescent="0.25">
      <c r="A524" t="s">
        <v>1553</v>
      </c>
      <c r="B524" t="s">
        <v>1554</v>
      </c>
      <c r="C524" t="s">
        <v>187</v>
      </c>
      <c r="D524" t="s">
        <v>18</v>
      </c>
      <c r="P524" t="str">
        <f t="shared" si="70"/>
        <v>Soldiers Memorial Park, Bean Street, Maleny</v>
      </c>
      <c r="Q524" t="b">
        <f t="shared" si="72"/>
        <v>0</v>
      </c>
      <c r="R524" t="b">
        <f t="shared" si="72"/>
        <v>0</v>
      </c>
      <c r="S524" t="b">
        <f t="shared" si="72"/>
        <v>0</v>
      </c>
      <c r="T524" t="b">
        <f t="shared" si="72"/>
        <v>0</v>
      </c>
      <c r="U524" t="b">
        <f t="shared" si="72"/>
        <v>0</v>
      </c>
      <c r="V524" t="b">
        <f t="shared" si="72"/>
        <v>0</v>
      </c>
      <c r="W524" t="b">
        <f t="shared" si="72"/>
        <v>0</v>
      </c>
      <c r="X524" t="b">
        <f t="shared" si="72"/>
        <v>0</v>
      </c>
      <c r="Y524" t="b">
        <f t="shared" si="72"/>
        <v>0</v>
      </c>
      <c r="Z524" t="b">
        <f t="shared" si="72"/>
        <v>0</v>
      </c>
      <c r="AA524" t="b">
        <f t="shared" si="72"/>
        <v>0</v>
      </c>
      <c r="AB524" t="b">
        <f t="shared" si="72"/>
        <v>0</v>
      </c>
      <c r="AC524" t="b">
        <f t="shared" si="72"/>
        <v>0</v>
      </c>
      <c r="AD524" t="b">
        <f t="shared" si="72"/>
        <v>0</v>
      </c>
      <c r="AE524" t="b">
        <f t="shared" si="72"/>
        <v>0</v>
      </c>
      <c r="AF524" t="b">
        <f t="shared" si="72"/>
        <v>0</v>
      </c>
      <c r="AG524" t="b">
        <f t="shared" si="71"/>
        <v>0</v>
      </c>
      <c r="AH524" t="b">
        <f t="shared" si="71"/>
        <v>0</v>
      </c>
      <c r="AI524" t="b">
        <f t="shared" si="71"/>
        <v>0</v>
      </c>
      <c r="AJ524" t="b">
        <f t="shared" si="71"/>
        <v>0</v>
      </c>
      <c r="AK524" t="b">
        <f t="shared" si="71"/>
        <v>0</v>
      </c>
      <c r="AL524" t="b">
        <f t="shared" si="71"/>
        <v>0</v>
      </c>
    </row>
    <row r="525" spans="1:38" x14ac:dyDescent="0.25">
      <c r="A525" t="s">
        <v>1555</v>
      </c>
      <c r="B525" t="s">
        <v>1556</v>
      </c>
      <c r="C525" t="s">
        <v>413</v>
      </c>
      <c r="P525" t="str">
        <f t="shared" si="70"/>
        <v>Stevens Street (Yandina) outside IGA, Stevens Street, Yandina</v>
      </c>
      <c r="Q525" t="b">
        <f t="shared" si="72"/>
        <v>0</v>
      </c>
      <c r="R525" t="b">
        <f t="shared" si="72"/>
        <v>0</v>
      </c>
      <c r="S525" t="b">
        <f t="shared" si="72"/>
        <v>0</v>
      </c>
      <c r="T525" t="b">
        <f t="shared" si="72"/>
        <v>0</v>
      </c>
      <c r="U525" t="b">
        <f t="shared" si="72"/>
        <v>0</v>
      </c>
      <c r="V525" t="b">
        <f t="shared" si="72"/>
        <v>0</v>
      </c>
      <c r="W525" t="b">
        <f t="shared" si="72"/>
        <v>0</v>
      </c>
      <c r="X525" t="b">
        <f t="shared" si="72"/>
        <v>0</v>
      </c>
      <c r="Y525" t="b">
        <f t="shared" si="72"/>
        <v>0</v>
      </c>
      <c r="Z525" t="b">
        <f t="shared" si="72"/>
        <v>0</v>
      </c>
      <c r="AA525" t="b">
        <f t="shared" si="72"/>
        <v>0</v>
      </c>
      <c r="AB525" t="b">
        <f t="shared" si="72"/>
        <v>0</v>
      </c>
      <c r="AC525" t="b">
        <f t="shared" si="72"/>
        <v>0</v>
      </c>
      <c r="AD525" t="b">
        <f t="shared" si="72"/>
        <v>0</v>
      </c>
      <c r="AE525" t="b">
        <f t="shared" si="72"/>
        <v>0</v>
      </c>
      <c r="AF525" t="b">
        <f t="shared" si="72"/>
        <v>0</v>
      </c>
      <c r="AG525" t="b">
        <f t="shared" si="71"/>
        <v>0</v>
      </c>
      <c r="AH525" t="b">
        <f t="shared" si="71"/>
        <v>0</v>
      </c>
      <c r="AI525" t="b">
        <f t="shared" si="71"/>
        <v>0</v>
      </c>
      <c r="AJ525" t="b">
        <f t="shared" si="71"/>
        <v>0</v>
      </c>
      <c r="AK525" t="b">
        <f t="shared" si="71"/>
        <v>0</v>
      </c>
      <c r="AL525" t="b">
        <f t="shared" si="71"/>
        <v>0</v>
      </c>
    </row>
    <row r="526" spans="1:38" x14ac:dyDescent="0.25">
      <c r="A526" t="s">
        <v>1557</v>
      </c>
      <c r="B526" t="s">
        <v>1558</v>
      </c>
      <c r="C526" t="s">
        <v>512</v>
      </c>
      <c r="D526" t="s">
        <v>73</v>
      </c>
      <c r="E526" t="s">
        <v>61</v>
      </c>
      <c r="F526" t="s">
        <v>1559</v>
      </c>
      <c r="P526" t="str">
        <f t="shared" si="70"/>
        <v>Stockyard Park, Ivadale Boulevard, Little Mountain</v>
      </c>
      <c r="Q526" t="b">
        <f t="shared" si="72"/>
        <v>1</v>
      </c>
      <c r="R526" t="b">
        <f t="shared" si="72"/>
        <v>1</v>
      </c>
      <c r="S526" t="b">
        <f t="shared" si="72"/>
        <v>1</v>
      </c>
      <c r="T526" t="b">
        <f t="shared" si="72"/>
        <v>0</v>
      </c>
      <c r="U526" t="b">
        <f t="shared" si="72"/>
        <v>0</v>
      </c>
      <c r="V526" t="b">
        <f t="shared" si="72"/>
        <v>0</v>
      </c>
      <c r="W526" t="b">
        <f t="shared" si="72"/>
        <v>0</v>
      </c>
      <c r="X526" t="b">
        <f t="shared" si="72"/>
        <v>0</v>
      </c>
      <c r="Y526" t="b">
        <f t="shared" si="72"/>
        <v>0</v>
      </c>
      <c r="Z526" t="b">
        <f t="shared" si="72"/>
        <v>0</v>
      </c>
      <c r="AA526" t="b">
        <f t="shared" si="72"/>
        <v>0</v>
      </c>
      <c r="AB526" t="b">
        <f t="shared" si="72"/>
        <v>0</v>
      </c>
      <c r="AC526" t="b">
        <f t="shared" si="72"/>
        <v>0</v>
      </c>
      <c r="AD526" t="b">
        <f t="shared" si="72"/>
        <v>0</v>
      </c>
      <c r="AE526" t="b">
        <f t="shared" si="72"/>
        <v>0</v>
      </c>
      <c r="AF526" t="b">
        <f t="shared" si="72"/>
        <v>0</v>
      </c>
      <c r="AG526" t="b">
        <f t="shared" si="71"/>
        <v>0</v>
      </c>
      <c r="AH526" t="b">
        <f t="shared" si="71"/>
        <v>0</v>
      </c>
      <c r="AI526" t="b">
        <f t="shared" si="71"/>
        <v>0</v>
      </c>
      <c r="AJ526" t="b">
        <f t="shared" si="71"/>
        <v>0</v>
      </c>
      <c r="AK526" t="b">
        <f t="shared" si="71"/>
        <v>0</v>
      </c>
      <c r="AL526" t="b">
        <f t="shared" si="71"/>
        <v>0</v>
      </c>
    </row>
    <row r="527" spans="1:38" x14ac:dyDescent="0.25">
      <c r="A527" t="s">
        <v>1560</v>
      </c>
      <c r="B527" t="s">
        <v>1560</v>
      </c>
      <c r="C527" t="s">
        <v>53</v>
      </c>
      <c r="D527" t="s">
        <v>18</v>
      </c>
      <c r="E527" t="s">
        <v>1173</v>
      </c>
      <c r="F527" t="s">
        <v>1561</v>
      </c>
      <c r="P527" t="str">
        <f t="shared" si="70"/>
        <v>Stonehaven Lane, Stonehaven Lane, Glass House Mountains</v>
      </c>
      <c r="Q527" t="b">
        <f t="shared" si="72"/>
        <v>0</v>
      </c>
      <c r="R527" t="b">
        <f t="shared" si="72"/>
        <v>0</v>
      </c>
      <c r="S527" t="b">
        <f t="shared" si="72"/>
        <v>1</v>
      </c>
      <c r="T527" t="b">
        <f t="shared" si="72"/>
        <v>0</v>
      </c>
      <c r="U527" t="b">
        <f t="shared" si="72"/>
        <v>0</v>
      </c>
      <c r="V527" t="b">
        <f t="shared" si="72"/>
        <v>0</v>
      </c>
      <c r="W527" t="b">
        <f t="shared" si="72"/>
        <v>0</v>
      </c>
      <c r="X527" t="b">
        <f t="shared" si="72"/>
        <v>0</v>
      </c>
      <c r="Y527" t="b">
        <f t="shared" si="72"/>
        <v>1</v>
      </c>
      <c r="Z527" t="b">
        <f t="shared" si="72"/>
        <v>0</v>
      </c>
      <c r="AA527" t="b">
        <f t="shared" si="72"/>
        <v>0</v>
      </c>
      <c r="AB527" t="b">
        <f t="shared" si="72"/>
        <v>0</v>
      </c>
      <c r="AC527" t="b">
        <f t="shared" si="72"/>
        <v>0</v>
      </c>
      <c r="AD527" t="b">
        <f t="shared" si="72"/>
        <v>0</v>
      </c>
      <c r="AE527" t="b">
        <f t="shared" si="72"/>
        <v>0</v>
      </c>
      <c r="AF527" t="b">
        <f t="shared" si="72"/>
        <v>0</v>
      </c>
      <c r="AG527" t="b">
        <f t="shared" si="71"/>
        <v>0</v>
      </c>
      <c r="AH527" t="b">
        <f t="shared" si="71"/>
        <v>0</v>
      </c>
      <c r="AI527" t="b">
        <f t="shared" si="71"/>
        <v>0</v>
      </c>
      <c r="AJ527" t="b">
        <f t="shared" si="71"/>
        <v>0</v>
      </c>
      <c r="AK527" t="b">
        <f t="shared" si="71"/>
        <v>0</v>
      </c>
      <c r="AL527" t="b">
        <f t="shared" si="71"/>
        <v>0</v>
      </c>
    </row>
    <row r="528" spans="1:38" x14ac:dyDescent="0.25">
      <c r="A528" t="s">
        <v>1562</v>
      </c>
      <c r="B528" t="s">
        <v>1563</v>
      </c>
      <c r="C528" t="s">
        <v>461</v>
      </c>
      <c r="D528" t="s">
        <v>18</v>
      </c>
      <c r="E528" t="s">
        <v>1564</v>
      </c>
      <c r="F528" t="s">
        <v>1565</v>
      </c>
      <c r="G528" t="s">
        <v>391</v>
      </c>
      <c r="P528" t="str">
        <f t="shared" si="70"/>
        <v>Stumers Creek Park, Stumers Creek Road, Coolum Beach</v>
      </c>
      <c r="Q528" t="b">
        <f t="shared" si="72"/>
        <v>0</v>
      </c>
      <c r="R528" t="b">
        <f t="shared" si="72"/>
        <v>1</v>
      </c>
      <c r="S528" t="b">
        <f t="shared" si="72"/>
        <v>1</v>
      </c>
      <c r="T528" t="b">
        <f t="shared" si="72"/>
        <v>1</v>
      </c>
      <c r="U528" t="b">
        <f t="shared" si="72"/>
        <v>0</v>
      </c>
      <c r="V528" t="b">
        <f t="shared" si="72"/>
        <v>0</v>
      </c>
      <c r="W528" t="b">
        <f t="shared" si="72"/>
        <v>0</v>
      </c>
      <c r="X528" t="b">
        <f t="shared" si="72"/>
        <v>1</v>
      </c>
      <c r="Y528" t="b">
        <f t="shared" si="72"/>
        <v>0</v>
      </c>
      <c r="Z528" t="b">
        <f t="shared" si="72"/>
        <v>0</v>
      </c>
      <c r="AA528" t="b">
        <f t="shared" si="72"/>
        <v>0</v>
      </c>
      <c r="AB528" t="b">
        <f t="shared" si="72"/>
        <v>0</v>
      </c>
      <c r="AC528" t="b">
        <f t="shared" si="72"/>
        <v>0</v>
      </c>
      <c r="AD528" t="b">
        <f t="shared" si="72"/>
        <v>0</v>
      </c>
      <c r="AE528" t="b">
        <f t="shared" si="72"/>
        <v>0</v>
      </c>
      <c r="AF528" t="b">
        <f t="shared" si="72"/>
        <v>0</v>
      </c>
      <c r="AG528" t="b">
        <f t="shared" si="71"/>
        <v>0</v>
      </c>
      <c r="AH528" t="b">
        <f t="shared" si="71"/>
        <v>0</v>
      </c>
      <c r="AI528" t="b">
        <f t="shared" si="71"/>
        <v>0</v>
      </c>
      <c r="AJ528" t="b">
        <f t="shared" si="71"/>
        <v>0</v>
      </c>
      <c r="AK528" t="b">
        <f t="shared" si="71"/>
        <v>0</v>
      </c>
      <c r="AL528" t="b">
        <f t="shared" si="71"/>
        <v>0</v>
      </c>
    </row>
    <row r="529" spans="1:38" x14ac:dyDescent="0.25">
      <c r="A529" t="s">
        <v>1566</v>
      </c>
      <c r="B529" t="s">
        <v>1567</v>
      </c>
      <c r="C529" t="s">
        <v>65</v>
      </c>
      <c r="D529" t="s">
        <v>18</v>
      </c>
      <c r="E529" t="s">
        <v>29</v>
      </c>
      <c r="P529" t="str">
        <f t="shared" si="70"/>
        <v>Sugargum Drive Park, Sugargum Drive, Mooloolah Valley</v>
      </c>
      <c r="Q529" t="b">
        <f t="shared" si="72"/>
        <v>0</v>
      </c>
      <c r="R529" t="b">
        <f t="shared" si="72"/>
        <v>0</v>
      </c>
      <c r="S529" t="b">
        <f t="shared" si="72"/>
        <v>1</v>
      </c>
      <c r="T529" t="b">
        <f t="shared" si="72"/>
        <v>0</v>
      </c>
      <c r="U529" t="b">
        <f t="shared" si="72"/>
        <v>0</v>
      </c>
      <c r="V529" t="b">
        <f t="shared" si="72"/>
        <v>0</v>
      </c>
      <c r="W529" t="b">
        <f t="shared" si="72"/>
        <v>0</v>
      </c>
      <c r="X529" t="b">
        <f t="shared" si="72"/>
        <v>0</v>
      </c>
      <c r="Y529" t="b">
        <f t="shared" si="72"/>
        <v>0</v>
      </c>
      <c r="Z529" t="b">
        <f t="shared" si="72"/>
        <v>0</v>
      </c>
      <c r="AA529" t="b">
        <f t="shared" si="72"/>
        <v>0</v>
      </c>
      <c r="AB529" t="b">
        <f t="shared" si="72"/>
        <v>0</v>
      </c>
      <c r="AC529" t="b">
        <f t="shared" si="72"/>
        <v>0</v>
      </c>
      <c r="AD529" t="b">
        <f t="shared" si="72"/>
        <v>0</v>
      </c>
      <c r="AE529" t="b">
        <f t="shared" si="72"/>
        <v>0</v>
      </c>
      <c r="AF529" t="b">
        <f t="shared" si="72"/>
        <v>0</v>
      </c>
      <c r="AG529" t="b">
        <f t="shared" si="71"/>
        <v>0</v>
      </c>
      <c r="AH529" t="b">
        <f t="shared" si="71"/>
        <v>0</v>
      </c>
      <c r="AI529" t="b">
        <f t="shared" si="71"/>
        <v>0</v>
      </c>
      <c r="AJ529" t="b">
        <f t="shared" si="71"/>
        <v>0</v>
      </c>
      <c r="AK529" t="b">
        <f t="shared" si="71"/>
        <v>0</v>
      </c>
      <c r="AL529" t="b">
        <f t="shared" si="71"/>
        <v>0</v>
      </c>
    </row>
    <row r="530" spans="1:38" x14ac:dyDescent="0.25">
      <c r="A530" t="s">
        <v>1568</v>
      </c>
      <c r="B530" t="s">
        <v>1569</v>
      </c>
      <c r="C530" t="s">
        <v>575</v>
      </c>
      <c r="D530" t="s">
        <v>18</v>
      </c>
      <c r="E530" t="s">
        <v>83</v>
      </c>
      <c r="P530" t="str">
        <f t="shared" si="70"/>
        <v>Sunbird Chase Park, Sunbird Chase, Parrearra</v>
      </c>
      <c r="Q530" t="b">
        <f t="shared" si="72"/>
        <v>0</v>
      </c>
      <c r="R530" t="b">
        <f t="shared" si="72"/>
        <v>1</v>
      </c>
      <c r="S530" t="b">
        <f t="shared" si="72"/>
        <v>0</v>
      </c>
      <c r="T530" t="b">
        <f t="shared" si="72"/>
        <v>0</v>
      </c>
      <c r="U530" t="b">
        <f t="shared" si="72"/>
        <v>0</v>
      </c>
      <c r="V530" t="b">
        <f t="shared" si="72"/>
        <v>0</v>
      </c>
      <c r="W530" t="b">
        <f t="shared" si="72"/>
        <v>0</v>
      </c>
      <c r="X530" t="b">
        <f t="shared" si="72"/>
        <v>0</v>
      </c>
      <c r="Y530" t="b">
        <f t="shared" si="72"/>
        <v>0</v>
      </c>
      <c r="Z530" t="b">
        <f t="shared" si="72"/>
        <v>0</v>
      </c>
      <c r="AA530" t="b">
        <f t="shared" si="72"/>
        <v>0</v>
      </c>
      <c r="AB530" t="b">
        <f t="shared" si="72"/>
        <v>0</v>
      </c>
      <c r="AC530" t="b">
        <f t="shared" si="72"/>
        <v>0</v>
      </c>
      <c r="AD530" t="b">
        <f t="shared" si="72"/>
        <v>0</v>
      </c>
      <c r="AE530" t="b">
        <f t="shared" si="72"/>
        <v>0</v>
      </c>
      <c r="AF530" t="b">
        <f t="shared" si="72"/>
        <v>0</v>
      </c>
      <c r="AG530" t="b">
        <f t="shared" si="71"/>
        <v>0</v>
      </c>
      <c r="AH530" t="b">
        <f t="shared" si="71"/>
        <v>0</v>
      </c>
      <c r="AI530" t="b">
        <f t="shared" si="71"/>
        <v>0</v>
      </c>
      <c r="AJ530" t="b">
        <f t="shared" si="71"/>
        <v>0</v>
      </c>
      <c r="AK530" t="b">
        <f t="shared" si="71"/>
        <v>0</v>
      </c>
      <c r="AL530" t="b">
        <f t="shared" si="71"/>
        <v>0</v>
      </c>
    </row>
    <row r="531" spans="1:38" x14ac:dyDescent="0.25">
      <c r="A531" t="s">
        <v>1570</v>
      </c>
      <c r="B531" t="s">
        <v>1571</v>
      </c>
      <c r="C531" t="s">
        <v>261</v>
      </c>
      <c r="D531" t="s">
        <v>18</v>
      </c>
      <c r="P531" t="str">
        <f t="shared" si="70"/>
        <v>Sundale Park, Carter Road, Nambour</v>
      </c>
      <c r="Q531" t="b">
        <f t="shared" si="72"/>
        <v>0</v>
      </c>
      <c r="R531" t="b">
        <f t="shared" si="72"/>
        <v>0</v>
      </c>
      <c r="S531" t="b">
        <f t="shared" si="72"/>
        <v>0</v>
      </c>
      <c r="T531" t="b">
        <f t="shared" si="72"/>
        <v>0</v>
      </c>
      <c r="U531" t="b">
        <f t="shared" si="72"/>
        <v>0</v>
      </c>
      <c r="V531" t="b">
        <f t="shared" si="72"/>
        <v>0</v>
      </c>
      <c r="W531" t="b">
        <f t="shared" si="72"/>
        <v>0</v>
      </c>
      <c r="X531" t="b">
        <f t="shared" si="72"/>
        <v>0</v>
      </c>
      <c r="Y531" t="b">
        <f t="shared" si="72"/>
        <v>0</v>
      </c>
      <c r="Z531" t="b">
        <f t="shared" si="72"/>
        <v>0</v>
      </c>
      <c r="AA531" t="b">
        <f t="shared" si="72"/>
        <v>0</v>
      </c>
      <c r="AB531" t="b">
        <f t="shared" si="72"/>
        <v>0</v>
      </c>
      <c r="AC531" t="b">
        <f t="shared" si="72"/>
        <v>0</v>
      </c>
      <c r="AD531" t="b">
        <f t="shared" si="72"/>
        <v>0</v>
      </c>
      <c r="AE531" t="b">
        <f t="shared" si="72"/>
        <v>0</v>
      </c>
      <c r="AF531" t="b">
        <f t="shared" ref="AF531:AL594" si="73">NOT(ISERROR(FIND(AF$1,$E531)))</f>
        <v>0</v>
      </c>
      <c r="AG531" t="b">
        <f t="shared" si="73"/>
        <v>0</v>
      </c>
      <c r="AH531" t="b">
        <f t="shared" si="73"/>
        <v>0</v>
      </c>
      <c r="AI531" t="b">
        <f t="shared" si="73"/>
        <v>0</v>
      </c>
      <c r="AJ531" t="b">
        <f t="shared" si="73"/>
        <v>0</v>
      </c>
      <c r="AK531" t="b">
        <f t="shared" si="73"/>
        <v>0</v>
      </c>
      <c r="AL531" t="b">
        <f t="shared" si="73"/>
        <v>0</v>
      </c>
    </row>
    <row r="532" spans="1:38" x14ac:dyDescent="0.25">
      <c r="A532" t="s">
        <v>1572</v>
      </c>
      <c r="B532" t="s">
        <v>501</v>
      </c>
      <c r="D532" t="s">
        <v>234</v>
      </c>
      <c r="E532" t="s">
        <v>1573</v>
      </c>
      <c r="F532" t="s">
        <v>1574</v>
      </c>
      <c r="G532" t="s">
        <v>1575</v>
      </c>
      <c r="I532" s="1" t="s">
        <v>1576</v>
      </c>
      <c r="P532" t="str">
        <f t="shared" si="70"/>
        <v xml:space="preserve">Sunshine Beach, The Esplanade, </v>
      </c>
      <c r="Q532" t="b">
        <f t="shared" ref="Q532:AF595" si="74">NOT(ISERROR(FIND(Q$1,$E532)))</f>
        <v>1</v>
      </c>
      <c r="R532" t="b">
        <f t="shared" si="74"/>
        <v>0</v>
      </c>
      <c r="S532" t="b">
        <f t="shared" si="74"/>
        <v>1</v>
      </c>
      <c r="T532" t="b">
        <f t="shared" si="74"/>
        <v>1</v>
      </c>
      <c r="U532" t="b">
        <f t="shared" si="74"/>
        <v>0</v>
      </c>
      <c r="V532" t="b">
        <f t="shared" si="74"/>
        <v>0</v>
      </c>
      <c r="W532" t="b">
        <f t="shared" si="74"/>
        <v>0</v>
      </c>
      <c r="X532" t="b">
        <f t="shared" si="74"/>
        <v>1</v>
      </c>
      <c r="Y532" t="b">
        <f t="shared" si="74"/>
        <v>0</v>
      </c>
      <c r="Z532" t="b">
        <f t="shared" si="74"/>
        <v>0</v>
      </c>
      <c r="AA532" t="b">
        <f t="shared" si="74"/>
        <v>0</v>
      </c>
      <c r="AB532" t="b">
        <f t="shared" si="74"/>
        <v>0</v>
      </c>
      <c r="AC532" t="b">
        <f t="shared" si="74"/>
        <v>0</v>
      </c>
      <c r="AD532" t="b">
        <f t="shared" si="74"/>
        <v>0</v>
      </c>
      <c r="AE532" t="b">
        <f t="shared" si="74"/>
        <v>0</v>
      </c>
      <c r="AF532" t="b">
        <f t="shared" si="74"/>
        <v>1</v>
      </c>
      <c r="AG532" t="b">
        <f t="shared" si="73"/>
        <v>0</v>
      </c>
      <c r="AH532" t="b">
        <f t="shared" si="73"/>
        <v>0</v>
      </c>
      <c r="AI532" t="b">
        <f t="shared" si="73"/>
        <v>1</v>
      </c>
      <c r="AJ532" t="b">
        <f t="shared" si="73"/>
        <v>0</v>
      </c>
      <c r="AK532" t="b">
        <f t="shared" si="66"/>
        <v>0</v>
      </c>
      <c r="AL532" t="b">
        <f t="shared" si="66"/>
        <v>0</v>
      </c>
    </row>
    <row r="533" spans="1:38" x14ac:dyDescent="0.25">
      <c r="A533" t="s">
        <v>1577</v>
      </c>
      <c r="B533" t="s">
        <v>1578</v>
      </c>
      <c r="C533" t="s">
        <v>65</v>
      </c>
      <c r="D533" t="s">
        <v>18</v>
      </c>
      <c r="P533" t="str">
        <f t="shared" si="70"/>
        <v>Suzen Court Park, Suzen Court, Mooloolah Valley</v>
      </c>
      <c r="Q533" t="b">
        <f t="shared" si="74"/>
        <v>0</v>
      </c>
      <c r="R533" t="b">
        <f t="shared" si="74"/>
        <v>0</v>
      </c>
      <c r="S533" t="b">
        <f t="shared" si="74"/>
        <v>0</v>
      </c>
      <c r="T533" t="b">
        <f t="shared" si="74"/>
        <v>0</v>
      </c>
      <c r="U533" t="b">
        <f t="shared" si="74"/>
        <v>0</v>
      </c>
      <c r="V533" t="b">
        <f t="shared" si="74"/>
        <v>0</v>
      </c>
      <c r="W533" t="b">
        <f t="shared" si="74"/>
        <v>0</v>
      </c>
      <c r="X533" t="b">
        <f t="shared" si="74"/>
        <v>0</v>
      </c>
      <c r="Y533" t="b">
        <f t="shared" si="74"/>
        <v>0</v>
      </c>
      <c r="Z533" t="b">
        <f t="shared" si="74"/>
        <v>0</v>
      </c>
      <c r="AA533" t="b">
        <f t="shared" si="74"/>
        <v>0</v>
      </c>
      <c r="AB533" t="b">
        <f t="shared" si="74"/>
        <v>0</v>
      </c>
      <c r="AC533" t="b">
        <f t="shared" si="74"/>
        <v>0</v>
      </c>
      <c r="AD533" t="b">
        <f t="shared" si="74"/>
        <v>0</v>
      </c>
      <c r="AE533" t="b">
        <f t="shared" si="74"/>
        <v>0</v>
      </c>
      <c r="AF533" t="b">
        <f t="shared" si="74"/>
        <v>0</v>
      </c>
      <c r="AG533" t="b">
        <f t="shared" si="73"/>
        <v>0</v>
      </c>
      <c r="AH533" t="b">
        <f t="shared" si="73"/>
        <v>0</v>
      </c>
      <c r="AI533" t="b">
        <f t="shared" si="73"/>
        <v>0</v>
      </c>
      <c r="AJ533" t="b">
        <f t="shared" si="73"/>
        <v>0</v>
      </c>
      <c r="AK533" t="b">
        <f t="shared" si="66"/>
        <v>0</v>
      </c>
      <c r="AL533" t="b">
        <f t="shared" si="66"/>
        <v>0</v>
      </c>
    </row>
    <row r="534" spans="1:38" x14ac:dyDescent="0.25">
      <c r="A534" t="s">
        <v>1579</v>
      </c>
      <c r="B534" t="s">
        <v>1580</v>
      </c>
      <c r="C534" t="s">
        <v>516</v>
      </c>
      <c r="D534" t="s">
        <v>18</v>
      </c>
      <c r="P534" t="str">
        <f t="shared" si="70"/>
        <v>Swallow Park, Swallow Street, Wurtulla</v>
      </c>
      <c r="Q534" t="b">
        <f t="shared" si="74"/>
        <v>0</v>
      </c>
      <c r="R534" t="b">
        <f t="shared" si="74"/>
        <v>0</v>
      </c>
      <c r="S534" t="b">
        <f t="shared" si="74"/>
        <v>0</v>
      </c>
      <c r="T534" t="b">
        <f t="shared" si="74"/>
        <v>0</v>
      </c>
      <c r="U534" t="b">
        <f t="shared" si="74"/>
        <v>0</v>
      </c>
      <c r="V534" t="b">
        <f t="shared" si="74"/>
        <v>0</v>
      </c>
      <c r="W534" t="b">
        <f t="shared" si="74"/>
        <v>0</v>
      </c>
      <c r="X534" t="b">
        <f t="shared" si="74"/>
        <v>0</v>
      </c>
      <c r="Y534" t="b">
        <f t="shared" si="74"/>
        <v>0</v>
      </c>
      <c r="Z534" t="b">
        <f t="shared" si="74"/>
        <v>0</v>
      </c>
      <c r="AA534" t="b">
        <f t="shared" si="74"/>
        <v>0</v>
      </c>
      <c r="AB534" t="b">
        <f t="shared" si="74"/>
        <v>0</v>
      </c>
      <c r="AC534" t="b">
        <f t="shared" si="74"/>
        <v>0</v>
      </c>
      <c r="AD534" t="b">
        <f t="shared" si="74"/>
        <v>0</v>
      </c>
      <c r="AE534" t="b">
        <f t="shared" si="74"/>
        <v>0</v>
      </c>
      <c r="AF534" t="b">
        <f t="shared" si="74"/>
        <v>0</v>
      </c>
      <c r="AG534" t="b">
        <f t="shared" si="73"/>
        <v>0</v>
      </c>
      <c r="AH534" t="b">
        <f t="shared" si="73"/>
        <v>0</v>
      </c>
      <c r="AI534" t="b">
        <f t="shared" si="73"/>
        <v>0</v>
      </c>
      <c r="AJ534" t="b">
        <f t="shared" si="73"/>
        <v>0</v>
      </c>
      <c r="AK534" t="b">
        <f t="shared" si="73"/>
        <v>0</v>
      </c>
      <c r="AL534" t="b">
        <f t="shared" si="73"/>
        <v>0</v>
      </c>
    </row>
    <row r="535" spans="1:38" x14ac:dyDescent="0.25">
      <c r="A535" t="s">
        <v>1581</v>
      </c>
      <c r="B535" t="s">
        <v>1581</v>
      </c>
      <c r="C535" t="s">
        <v>261</v>
      </c>
      <c r="D535" t="s">
        <v>18</v>
      </c>
      <c r="E535" t="s">
        <v>83</v>
      </c>
      <c r="P535" t="str">
        <f t="shared" si="70"/>
        <v>Tallangatta Street, Tallangatta Street, Nambour</v>
      </c>
      <c r="Q535" t="b">
        <f t="shared" si="74"/>
        <v>0</v>
      </c>
      <c r="R535" t="b">
        <f t="shared" si="74"/>
        <v>1</v>
      </c>
      <c r="S535" t="b">
        <f t="shared" si="74"/>
        <v>0</v>
      </c>
      <c r="T535" t="b">
        <f t="shared" si="74"/>
        <v>0</v>
      </c>
      <c r="U535" t="b">
        <f t="shared" si="74"/>
        <v>0</v>
      </c>
      <c r="V535" t="b">
        <f t="shared" si="74"/>
        <v>0</v>
      </c>
      <c r="W535" t="b">
        <f t="shared" si="74"/>
        <v>0</v>
      </c>
      <c r="X535" t="b">
        <f t="shared" si="74"/>
        <v>0</v>
      </c>
      <c r="Y535" t="b">
        <f t="shared" si="74"/>
        <v>0</v>
      </c>
      <c r="Z535" t="b">
        <f t="shared" si="74"/>
        <v>0</v>
      </c>
      <c r="AA535" t="b">
        <f t="shared" si="74"/>
        <v>0</v>
      </c>
      <c r="AB535" t="b">
        <f t="shared" si="74"/>
        <v>0</v>
      </c>
      <c r="AC535" t="b">
        <f t="shared" si="74"/>
        <v>0</v>
      </c>
      <c r="AD535" t="b">
        <f t="shared" si="74"/>
        <v>0</v>
      </c>
      <c r="AE535" t="b">
        <f t="shared" si="74"/>
        <v>0</v>
      </c>
      <c r="AF535" t="b">
        <f t="shared" si="74"/>
        <v>0</v>
      </c>
      <c r="AG535" t="b">
        <f t="shared" si="73"/>
        <v>0</v>
      </c>
      <c r="AH535" t="b">
        <f t="shared" si="73"/>
        <v>0</v>
      </c>
      <c r="AI535" t="b">
        <f t="shared" si="73"/>
        <v>0</v>
      </c>
      <c r="AJ535" t="b">
        <f t="shared" si="73"/>
        <v>0</v>
      </c>
      <c r="AK535" t="b">
        <f t="shared" si="73"/>
        <v>0</v>
      </c>
      <c r="AL535" t="b">
        <f t="shared" si="73"/>
        <v>0</v>
      </c>
    </row>
    <row r="536" spans="1:38" x14ac:dyDescent="0.25">
      <c r="A536" t="s">
        <v>1582</v>
      </c>
      <c r="B536" t="s">
        <v>1583</v>
      </c>
      <c r="C536" t="s">
        <v>253</v>
      </c>
      <c r="D536" t="s">
        <v>18</v>
      </c>
      <c r="E536" t="s">
        <v>29</v>
      </c>
      <c r="P536" t="str">
        <f t="shared" si="70"/>
        <v>Taronga Park, Taronga Street, Palmwoods</v>
      </c>
      <c r="Q536" t="b">
        <f t="shared" si="74"/>
        <v>0</v>
      </c>
      <c r="R536" t="b">
        <f t="shared" si="74"/>
        <v>0</v>
      </c>
      <c r="S536" t="b">
        <f t="shared" si="74"/>
        <v>1</v>
      </c>
      <c r="T536" t="b">
        <f t="shared" si="74"/>
        <v>0</v>
      </c>
      <c r="U536" t="b">
        <f t="shared" si="74"/>
        <v>0</v>
      </c>
      <c r="V536" t="b">
        <f t="shared" si="74"/>
        <v>0</v>
      </c>
      <c r="W536" t="b">
        <f t="shared" si="74"/>
        <v>0</v>
      </c>
      <c r="X536" t="b">
        <f t="shared" si="74"/>
        <v>0</v>
      </c>
      <c r="Y536" t="b">
        <f t="shared" si="74"/>
        <v>0</v>
      </c>
      <c r="Z536" t="b">
        <f t="shared" si="74"/>
        <v>0</v>
      </c>
      <c r="AA536" t="b">
        <f t="shared" si="74"/>
        <v>0</v>
      </c>
      <c r="AB536" t="b">
        <f t="shared" si="74"/>
        <v>0</v>
      </c>
      <c r="AC536" t="b">
        <f t="shared" si="74"/>
        <v>0</v>
      </c>
      <c r="AD536" t="b">
        <f t="shared" si="74"/>
        <v>0</v>
      </c>
      <c r="AE536" t="b">
        <f t="shared" si="74"/>
        <v>0</v>
      </c>
      <c r="AF536" t="b">
        <f t="shared" si="74"/>
        <v>0</v>
      </c>
      <c r="AG536" t="b">
        <f t="shared" si="73"/>
        <v>0</v>
      </c>
      <c r="AH536" t="b">
        <f t="shared" si="73"/>
        <v>0</v>
      </c>
      <c r="AI536" t="b">
        <f t="shared" si="73"/>
        <v>0</v>
      </c>
      <c r="AJ536" t="b">
        <f t="shared" si="73"/>
        <v>0</v>
      </c>
      <c r="AK536" t="b">
        <f t="shared" si="73"/>
        <v>0</v>
      </c>
      <c r="AL536" t="b">
        <f t="shared" si="73"/>
        <v>0</v>
      </c>
    </row>
    <row r="537" spans="1:38" x14ac:dyDescent="0.25">
      <c r="A537" t="s">
        <v>1584</v>
      </c>
      <c r="B537" t="s">
        <v>1585</v>
      </c>
      <c r="C537" t="s">
        <v>413</v>
      </c>
      <c r="D537" t="s">
        <v>18</v>
      </c>
      <c r="E537" t="s">
        <v>23</v>
      </c>
      <c r="F537" t="s">
        <v>1586</v>
      </c>
      <c r="P537" t="str">
        <f t="shared" si="70"/>
        <v>Tea Tree Park 1, Coulson Road, Yandina</v>
      </c>
      <c r="Q537" t="b">
        <f t="shared" si="74"/>
        <v>0</v>
      </c>
      <c r="R537" t="b">
        <f t="shared" si="74"/>
        <v>1</v>
      </c>
      <c r="S537" t="b">
        <f t="shared" si="74"/>
        <v>1</v>
      </c>
      <c r="T537" t="b">
        <f t="shared" si="74"/>
        <v>0</v>
      </c>
      <c r="U537" t="b">
        <f t="shared" si="74"/>
        <v>0</v>
      </c>
      <c r="V537" t="b">
        <f t="shared" si="74"/>
        <v>0</v>
      </c>
      <c r="W537" t="b">
        <f t="shared" si="74"/>
        <v>0</v>
      </c>
      <c r="X537" t="b">
        <f t="shared" si="74"/>
        <v>0</v>
      </c>
      <c r="Y537" t="b">
        <f t="shared" si="74"/>
        <v>0</v>
      </c>
      <c r="Z537" t="b">
        <f t="shared" si="74"/>
        <v>0</v>
      </c>
      <c r="AA537" t="b">
        <f t="shared" si="74"/>
        <v>0</v>
      </c>
      <c r="AB537" t="b">
        <f t="shared" si="74"/>
        <v>0</v>
      </c>
      <c r="AC537" t="b">
        <f t="shared" si="74"/>
        <v>0</v>
      </c>
      <c r="AD537" t="b">
        <f t="shared" si="74"/>
        <v>0</v>
      </c>
      <c r="AE537" t="b">
        <f t="shared" si="74"/>
        <v>0</v>
      </c>
      <c r="AF537" t="b">
        <f t="shared" si="74"/>
        <v>0</v>
      </c>
      <c r="AG537" t="b">
        <f t="shared" si="73"/>
        <v>0</v>
      </c>
      <c r="AH537" t="b">
        <f t="shared" si="73"/>
        <v>0</v>
      </c>
      <c r="AI537" t="b">
        <f t="shared" si="73"/>
        <v>0</v>
      </c>
      <c r="AJ537" t="b">
        <f t="shared" si="73"/>
        <v>0</v>
      </c>
      <c r="AK537" t="b">
        <f t="shared" si="73"/>
        <v>0</v>
      </c>
      <c r="AL537" t="b">
        <f t="shared" si="73"/>
        <v>0</v>
      </c>
    </row>
    <row r="538" spans="1:38" x14ac:dyDescent="0.25">
      <c r="A538" t="s">
        <v>1587</v>
      </c>
      <c r="B538" t="s">
        <v>1587</v>
      </c>
      <c r="C538" t="s">
        <v>516</v>
      </c>
      <c r="D538" t="s">
        <v>18</v>
      </c>
      <c r="E538" t="s">
        <v>23</v>
      </c>
      <c r="F538" t="s">
        <v>1588</v>
      </c>
      <c r="P538" t="str">
        <f t="shared" si="70"/>
        <v>Teal Court Park, Teal Court Park, Wurtulla</v>
      </c>
      <c r="Q538" t="b">
        <f t="shared" si="74"/>
        <v>0</v>
      </c>
      <c r="R538" t="b">
        <f t="shared" si="74"/>
        <v>1</v>
      </c>
      <c r="S538" t="b">
        <f t="shared" si="74"/>
        <v>1</v>
      </c>
      <c r="T538" t="b">
        <f t="shared" si="74"/>
        <v>0</v>
      </c>
      <c r="U538" t="b">
        <f t="shared" si="74"/>
        <v>0</v>
      </c>
      <c r="V538" t="b">
        <f t="shared" si="74"/>
        <v>0</v>
      </c>
      <c r="W538" t="b">
        <f t="shared" si="74"/>
        <v>0</v>
      </c>
      <c r="X538" t="b">
        <f t="shared" si="74"/>
        <v>0</v>
      </c>
      <c r="Y538" t="b">
        <f t="shared" si="74"/>
        <v>0</v>
      </c>
      <c r="Z538" t="b">
        <f t="shared" si="74"/>
        <v>0</v>
      </c>
      <c r="AA538" t="b">
        <f t="shared" si="74"/>
        <v>0</v>
      </c>
      <c r="AB538" t="b">
        <f t="shared" si="74"/>
        <v>0</v>
      </c>
      <c r="AC538" t="b">
        <f t="shared" si="74"/>
        <v>0</v>
      </c>
      <c r="AD538" t="b">
        <f t="shared" si="74"/>
        <v>0</v>
      </c>
      <c r="AE538" t="b">
        <f t="shared" si="74"/>
        <v>0</v>
      </c>
      <c r="AF538" t="b">
        <f t="shared" si="74"/>
        <v>0</v>
      </c>
      <c r="AG538" t="b">
        <f t="shared" si="73"/>
        <v>0</v>
      </c>
      <c r="AH538" t="b">
        <f t="shared" si="73"/>
        <v>0</v>
      </c>
      <c r="AI538" t="b">
        <f t="shared" si="73"/>
        <v>0</v>
      </c>
      <c r="AJ538" t="b">
        <f t="shared" si="73"/>
        <v>0</v>
      </c>
      <c r="AK538" t="b">
        <f t="shared" si="73"/>
        <v>0</v>
      </c>
      <c r="AL538" t="b">
        <f t="shared" si="73"/>
        <v>0</v>
      </c>
    </row>
    <row r="539" spans="1:38" x14ac:dyDescent="0.25">
      <c r="A539" t="s">
        <v>1589</v>
      </c>
      <c r="B539" t="s">
        <v>1590</v>
      </c>
      <c r="C539" t="s">
        <v>1591</v>
      </c>
      <c r="D539" t="s">
        <v>18</v>
      </c>
      <c r="P539" t="str">
        <f t="shared" si="70"/>
        <v>Ted Duffield Memorial Park, Blackall Range Road, West Woombye</v>
      </c>
      <c r="Q539" t="b">
        <f t="shared" si="74"/>
        <v>0</v>
      </c>
      <c r="R539" t="b">
        <f t="shared" si="74"/>
        <v>0</v>
      </c>
      <c r="S539" t="b">
        <f t="shared" si="74"/>
        <v>0</v>
      </c>
      <c r="T539" t="b">
        <f t="shared" si="74"/>
        <v>0</v>
      </c>
      <c r="U539" t="b">
        <f t="shared" si="74"/>
        <v>0</v>
      </c>
      <c r="V539" t="b">
        <f t="shared" si="74"/>
        <v>0</v>
      </c>
      <c r="W539" t="b">
        <f t="shared" si="74"/>
        <v>0</v>
      </c>
      <c r="X539" t="b">
        <f t="shared" si="74"/>
        <v>0</v>
      </c>
      <c r="Y539" t="b">
        <f t="shared" si="74"/>
        <v>0</v>
      </c>
      <c r="Z539" t="b">
        <f t="shared" si="74"/>
        <v>0</v>
      </c>
      <c r="AA539" t="b">
        <f t="shared" si="74"/>
        <v>0</v>
      </c>
      <c r="AB539" t="b">
        <f t="shared" si="74"/>
        <v>0</v>
      </c>
      <c r="AC539" t="b">
        <f t="shared" si="74"/>
        <v>0</v>
      </c>
      <c r="AD539" t="b">
        <f t="shared" si="74"/>
        <v>0</v>
      </c>
      <c r="AE539" t="b">
        <f t="shared" si="74"/>
        <v>0</v>
      </c>
      <c r="AF539" t="b">
        <f t="shared" si="74"/>
        <v>0</v>
      </c>
      <c r="AG539" t="b">
        <f t="shared" si="73"/>
        <v>0</v>
      </c>
      <c r="AH539" t="b">
        <f t="shared" si="73"/>
        <v>0</v>
      </c>
      <c r="AI539" t="b">
        <f t="shared" si="73"/>
        <v>0</v>
      </c>
      <c r="AJ539" t="b">
        <f t="shared" si="73"/>
        <v>0</v>
      </c>
      <c r="AK539" t="b">
        <f t="shared" si="73"/>
        <v>0</v>
      </c>
      <c r="AL539" t="b">
        <f t="shared" si="73"/>
        <v>0</v>
      </c>
    </row>
    <row r="540" spans="1:38" x14ac:dyDescent="0.25">
      <c r="A540" t="s">
        <v>1592</v>
      </c>
      <c r="B540" t="s">
        <v>1073</v>
      </c>
      <c r="C540" t="s">
        <v>27</v>
      </c>
      <c r="D540" t="s">
        <v>18</v>
      </c>
      <c r="E540" t="s">
        <v>1593</v>
      </c>
      <c r="P540" t="str">
        <f t="shared" si="70"/>
        <v>Tepequar Drive Park 1, Tepequar Drive, Maroochydore</v>
      </c>
      <c r="Q540" t="b">
        <f t="shared" si="74"/>
        <v>0</v>
      </c>
      <c r="R540" t="b">
        <f t="shared" si="74"/>
        <v>0</v>
      </c>
      <c r="S540" t="b">
        <f t="shared" si="74"/>
        <v>0</v>
      </c>
      <c r="T540" t="b">
        <f t="shared" si="74"/>
        <v>0</v>
      </c>
      <c r="U540" t="b">
        <f t="shared" si="74"/>
        <v>0</v>
      </c>
      <c r="V540" t="b">
        <f t="shared" si="74"/>
        <v>0</v>
      </c>
      <c r="W540" t="b">
        <f t="shared" si="74"/>
        <v>0</v>
      </c>
      <c r="X540" t="b">
        <f t="shared" si="74"/>
        <v>0</v>
      </c>
      <c r="Y540" t="b">
        <f t="shared" si="74"/>
        <v>1</v>
      </c>
      <c r="Z540" t="b">
        <f t="shared" si="74"/>
        <v>0</v>
      </c>
      <c r="AA540" t="b">
        <f t="shared" si="74"/>
        <v>0</v>
      </c>
      <c r="AB540" t="b">
        <f t="shared" si="74"/>
        <v>0</v>
      </c>
      <c r="AC540" t="b">
        <f t="shared" si="74"/>
        <v>0</v>
      </c>
      <c r="AD540" t="b">
        <f t="shared" si="74"/>
        <v>0</v>
      </c>
      <c r="AE540" t="b">
        <f t="shared" si="74"/>
        <v>0</v>
      </c>
      <c r="AF540" t="b">
        <f t="shared" si="74"/>
        <v>0</v>
      </c>
      <c r="AG540" t="b">
        <f t="shared" si="73"/>
        <v>0</v>
      </c>
      <c r="AH540" t="b">
        <f t="shared" si="73"/>
        <v>0</v>
      </c>
      <c r="AI540" t="b">
        <f t="shared" si="73"/>
        <v>0</v>
      </c>
      <c r="AJ540" t="b">
        <f t="shared" si="73"/>
        <v>0</v>
      </c>
      <c r="AK540" t="b">
        <f t="shared" si="73"/>
        <v>0</v>
      </c>
      <c r="AL540" t="b">
        <f t="shared" si="73"/>
        <v>0</v>
      </c>
    </row>
    <row r="541" spans="1:38" x14ac:dyDescent="0.25">
      <c r="A541" t="s">
        <v>1594</v>
      </c>
      <c r="B541" t="s">
        <v>1595</v>
      </c>
      <c r="C541" t="s">
        <v>187</v>
      </c>
      <c r="D541" t="s">
        <v>73</v>
      </c>
      <c r="E541" t="s">
        <v>420</v>
      </c>
      <c r="P541" t="str">
        <f t="shared" si="70"/>
        <v>Tesch Park (Rotary Park), Corner Maple Street and Coral Street , Maleny</v>
      </c>
      <c r="Q541" t="b">
        <f t="shared" si="74"/>
        <v>1</v>
      </c>
      <c r="R541" t="b">
        <f t="shared" si="74"/>
        <v>1</v>
      </c>
      <c r="S541" t="b">
        <f t="shared" si="74"/>
        <v>1</v>
      </c>
      <c r="T541" t="b">
        <f t="shared" si="74"/>
        <v>0</v>
      </c>
      <c r="U541" t="b">
        <f t="shared" si="74"/>
        <v>0</v>
      </c>
      <c r="V541" t="b">
        <f t="shared" si="74"/>
        <v>0</v>
      </c>
      <c r="W541" t="b">
        <f t="shared" si="74"/>
        <v>0</v>
      </c>
      <c r="X541" t="b">
        <f t="shared" si="74"/>
        <v>1</v>
      </c>
      <c r="Y541" t="b">
        <f t="shared" si="74"/>
        <v>0</v>
      </c>
      <c r="Z541" t="b">
        <f t="shared" si="74"/>
        <v>0</v>
      </c>
      <c r="AA541" t="b">
        <f t="shared" si="74"/>
        <v>0</v>
      </c>
      <c r="AB541" t="b">
        <f t="shared" si="74"/>
        <v>0</v>
      </c>
      <c r="AC541" t="b">
        <f t="shared" si="74"/>
        <v>0</v>
      </c>
      <c r="AD541" t="b">
        <f t="shared" si="74"/>
        <v>0</v>
      </c>
      <c r="AE541" t="b">
        <f t="shared" si="74"/>
        <v>1</v>
      </c>
      <c r="AF541" t="b">
        <f t="shared" si="74"/>
        <v>0</v>
      </c>
      <c r="AG541" t="b">
        <f t="shared" si="73"/>
        <v>0</v>
      </c>
      <c r="AH541" t="b">
        <f t="shared" si="73"/>
        <v>0</v>
      </c>
      <c r="AI541" t="b">
        <f t="shared" si="73"/>
        <v>0</v>
      </c>
      <c r="AJ541" t="b">
        <f t="shared" si="73"/>
        <v>0</v>
      </c>
      <c r="AK541" t="b">
        <f t="shared" si="73"/>
        <v>0</v>
      </c>
      <c r="AL541" t="b">
        <f t="shared" si="73"/>
        <v>0</v>
      </c>
    </row>
    <row r="542" spans="1:38" x14ac:dyDescent="0.25">
      <c r="A542" t="s">
        <v>1596</v>
      </c>
      <c r="B542" t="s">
        <v>1597</v>
      </c>
      <c r="C542" t="s">
        <v>244</v>
      </c>
      <c r="D542" t="s">
        <v>18</v>
      </c>
      <c r="E542" t="s">
        <v>156</v>
      </c>
      <c r="P542" t="str">
        <f t="shared" si="70"/>
        <v>Tete Park, Kilcoy Lane, Conondale</v>
      </c>
      <c r="Q542" t="b">
        <f t="shared" si="74"/>
        <v>0</v>
      </c>
      <c r="R542" t="b">
        <f t="shared" si="74"/>
        <v>0</v>
      </c>
      <c r="S542" t="b">
        <f t="shared" si="74"/>
        <v>0</v>
      </c>
      <c r="T542" t="b">
        <f t="shared" si="74"/>
        <v>0</v>
      </c>
      <c r="U542" t="b">
        <f t="shared" si="74"/>
        <v>0</v>
      </c>
      <c r="V542" t="b">
        <f t="shared" si="74"/>
        <v>0</v>
      </c>
      <c r="W542" t="b">
        <f t="shared" si="74"/>
        <v>0</v>
      </c>
      <c r="X542" t="b">
        <f t="shared" si="74"/>
        <v>1</v>
      </c>
      <c r="Y542" t="b">
        <f t="shared" si="74"/>
        <v>0</v>
      </c>
      <c r="Z542" t="b">
        <f t="shared" si="74"/>
        <v>0</v>
      </c>
      <c r="AA542" t="b">
        <f t="shared" si="74"/>
        <v>0</v>
      </c>
      <c r="AB542" t="b">
        <f t="shared" si="74"/>
        <v>0</v>
      </c>
      <c r="AC542" t="b">
        <f t="shared" si="74"/>
        <v>0</v>
      </c>
      <c r="AD542" t="b">
        <f t="shared" si="74"/>
        <v>0</v>
      </c>
      <c r="AE542" t="b">
        <f t="shared" si="74"/>
        <v>0</v>
      </c>
      <c r="AF542" t="b">
        <f t="shared" si="74"/>
        <v>0</v>
      </c>
      <c r="AG542" t="b">
        <f t="shared" si="73"/>
        <v>0</v>
      </c>
      <c r="AH542" t="b">
        <f t="shared" si="73"/>
        <v>0</v>
      </c>
      <c r="AI542" t="b">
        <f t="shared" si="73"/>
        <v>0</v>
      </c>
      <c r="AJ542" t="b">
        <f t="shared" si="73"/>
        <v>0</v>
      </c>
      <c r="AK542" t="b">
        <f t="shared" si="73"/>
        <v>0</v>
      </c>
      <c r="AL542" t="b">
        <f t="shared" si="73"/>
        <v>0</v>
      </c>
    </row>
    <row r="543" spans="1:38" x14ac:dyDescent="0.25">
      <c r="A543" t="s">
        <v>1598</v>
      </c>
      <c r="B543" t="s">
        <v>1599</v>
      </c>
      <c r="C543" t="s">
        <v>271</v>
      </c>
      <c r="D543" t="s">
        <v>18</v>
      </c>
      <c r="E543" t="s">
        <v>600</v>
      </c>
      <c r="F543" t="s">
        <v>1320</v>
      </c>
      <c r="P543" t="str">
        <f t="shared" si="70"/>
        <v>The Avenue Park, Inverness Place, Peregian Springs</v>
      </c>
      <c r="Q543" t="b">
        <f t="shared" si="74"/>
        <v>1</v>
      </c>
      <c r="R543" t="b">
        <f t="shared" si="74"/>
        <v>0</v>
      </c>
      <c r="S543" t="b">
        <f t="shared" si="74"/>
        <v>1</v>
      </c>
      <c r="T543" t="b">
        <f t="shared" si="74"/>
        <v>0</v>
      </c>
      <c r="U543" t="b">
        <f t="shared" si="74"/>
        <v>0</v>
      </c>
      <c r="V543" t="b">
        <f t="shared" si="74"/>
        <v>0</v>
      </c>
      <c r="W543" t="b">
        <f t="shared" si="74"/>
        <v>0</v>
      </c>
      <c r="X543" t="b">
        <f t="shared" si="74"/>
        <v>1</v>
      </c>
      <c r="Y543" t="b">
        <f t="shared" si="74"/>
        <v>0</v>
      </c>
      <c r="Z543" t="b">
        <f t="shared" si="74"/>
        <v>0</v>
      </c>
      <c r="AA543" t="b">
        <f t="shared" si="74"/>
        <v>0</v>
      </c>
      <c r="AB543" t="b">
        <f t="shared" si="74"/>
        <v>0</v>
      </c>
      <c r="AC543" t="b">
        <f t="shared" si="74"/>
        <v>0</v>
      </c>
      <c r="AD543" t="b">
        <f t="shared" si="74"/>
        <v>0</v>
      </c>
      <c r="AE543" t="b">
        <f t="shared" si="74"/>
        <v>0</v>
      </c>
      <c r="AF543" t="b">
        <f t="shared" si="74"/>
        <v>0</v>
      </c>
      <c r="AG543" t="b">
        <f t="shared" si="73"/>
        <v>0</v>
      </c>
      <c r="AH543" t="b">
        <f t="shared" si="73"/>
        <v>0</v>
      </c>
      <c r="AI543" t="b">
        <f t="shared" si="73"/>
        <v>0</v>
      </c>
      <c r="AJ543" t="b">
        <f t="shared" si="73"/>
        <v>0</v>
      </c>
      <c r="AK543" t="b">
        <f t="shared" si="73"/>
        <v>0</v>
      </c>
      <c r="AL543" t="b">
        <f t="shared" si="73"/>
        <v>0</v>
      </c>
    </row>
    <row r="544" spans="1:38" x14ac:dyDescent="0.25">
      <c r="A544" t="s">
        <v>1600</v>
      </c>
      <c r="B544" t="s">
        <v>1601</v>
      </c>
      <c r="C544" t="s">
        <v>516</v>
      </c>
      <c r="D544" t="s">
        <v>18</v>
      </c>
      <c r="E544" t="s">
        <v>61</v>
      </c>
      <c r="P544" t="str">
        <f t="shared" si="70"/>
        <v>The Decks Park, The Decks, Wurtulla</v>
      </c>
      <c r="Q544" t="b">
        <f t="shared" si="74"/>
        <v>1</v>
      </c>
      <c r="R544" t="b">
        <f t="shared" si="74"/>
        <v>1</v>
      </c>
      <c r="S544" t="b">
        <f t="shared" si="74"/>
        <v>1</v>
      </c>
      <c r="T544" t="b">
        <f t="shared" si="74"/>
        <v>0</v>
      </c>
      <c r="U544" t="b">
        <f t="shared" si="74"/>
        <v>0</v>
      </c>
      <c r="V544" t="b">
        <f t="shared" si="74"/>
        <v>0</v>
      </c>
      <c r="W544" t="b">
        <f t="shared" si="74"/>
        <v>0</v>
      </c>
      <c r="X544" t="b">
        <f t="shared" si="74"/>
        <v>0</v>
      </c>
      <c r="Y544" t="b">
        <f t="shared" si="74"/>
        <v>0</v>
      </c>
      <c r="Z544" t="b">
        <f t="shared" si="74"/>
        <v>0</v>
      </c>
      <c r="AA544" t="b">
        <f t="shared" si="74"/>
        <v>0</v>
      </c>
      <c r="AB544" t="b">
        <f t="shared" si="74"/>
        <v>0</v>
      </c>
      <c r="AC544" t="b">
        <f t="shared" si="74"/>
        <v>0</v>
      </c>
      <c r="AD544" t="b">
        <f t="shared" si="74"/>
        <v>0</v>
      </c>
      <c r="AE544" t="b">
        <f t="shared" si="74"/>
        <v>0</v>
      </c>
      <c r="AF544" t="b">
        <f t="shared" si="74"/>
        <v>0</v>
      </c>
      <c r="AG544" t="b">
        <f t="shared" si="73"/>
        <v>0</v>
      </c>
      <c r="AH544" t="b">
        <f t="shared" si="73"/>
        <v>0</v>
      </c>
      <c r="AI544" t="b">
        <f t="shared" si="73"/>
        <v>0</v>
      </c>
      <c r="AJ544" t="b">
        <f t="shared" si="73"/>
        <v>0</v>
      </c>
      <c r="AK544" t="b">
        <f t="shared" si="73"/>
        <v>0</v>
      </c>
      <c r="AL544" t="b">
        <f t="shared" si="73"/>
        <v>0</v>
      </c>
    </row>
    <row r="545" spans="1:38" x14ac:dyDescent="0.25">
      <c r="A545" t="s">
        <v>1602</v>
      </c>
      <c r="B545" t="s">
        <v>1603</v>
      </c>
      <c r="C545" t="s">
        <v>27</v>
      </c>
      <c r="D545" t="s">
        <v>18</v>
      </c>
      <c r="E545" t="s">
        <v>165</v>
      </c>
      <c r="F545" t="s">
        <v>1604</v>
      </c>
      <c r="P545" t="str">
        <f t="shared" si="70"/>
        <v>The Friendship Park, Allora Drive, Maroochydore</v>
      </c>
      <c r="Q545" t="b">
        <f t="shared" si="74"/>
        <v>1</v>
      </c>
      <c r="R545" t="b">
        <f t="shared" si="74"/>
        <v>1</v>
      </c>
      <c r="S545" t="b">
        <f t="shared" si="74"/>
        <v>1</v>
      </c>
      <c r="T545" t="b">
        <f t="shared" si="74"/>
        <v>0</v>
      </c>
      <c r="U545" t="b">
        <f t="shared" si="74"/>
        <v>0</v>
      </c>
      <c r="V545" t="b">
        <f t="shared" si="74"/>
        <v>0</v>
      </c>
      <c r="W545" t="b">
        <f t="shared" si="74"/>
        <v>0</v>
      </c>
      <c r="X545" t="b">
        <f t="shared" si="74"/>
        <v>0</v>
      </c>
      <c r="Y545" t="b">
        <f t="shared" si="74"/>
        <v>0</v>
      </c>
      <c r="Z545" t="b">
        <f t="shared" si="74"/>
        <v>0</v>
      </c>
      <c r="AA545" t="b">
        <f t="shared" si="74"/>
        <v>0</v>
      </c>
      <c r="AB545" t="b">
        <f t="shared" si="74"/>
        <v>0</v>
      </c>
      <c r="AC545" t="b">
        <f t="shared" si="74"/>
        <v>0</v>
      </c>
      <c r="AD545" t="b">
        <f t="shared" si="74"/>
        <v>0</v>
      </c>
      <c r="AE545" t="b">
        <f t="shared" si="74"/>
        <v>1</v>
      </c>
      <c r="AF545" t="b">
        <f t="shared" si="74"/>
        <v>0</v>
      </c>
      <c r="AG545" t="b">
        <f t="shared" si="73"/>
        <v>0</v>
      </c>
      <c r="AH545" t="b">
        <f t="shared" si="73"/>
        <v>0</v>
      </c>
      <c r="AI545" t="b">
        <f t="shared" si="73"/>
        <v>0</v>
      </c>
      <c r="AJ545" t="b">
        <f t="shared" si="73"/>
        <v>0</v>
      </c>
      <c r="AK545" t="b">
        <f t="shared" si="73"/>
        <v>0</v>
      </c>
      <c r="AL545" t="b">
        <f t="shared" si="73"/>
        <v>0</v>
      </c>
    </row>
    <row r="546" spans="1:38" x14ac:dyDescent="0.25">
      <c r="A546" t="s">
        <v>1605</v>
      </c>
      <c r="B546" t="s">
        <v>1606</v>
      </c>
      <c r="C546" t="s">
        <v>22</v>
      </c>
      <c r="D546" t="s">
        <v>18</v>
      </c>
      <c r="P546" t="str">
        <f t="shared" si="70"/>
        <v>The Hills Park, North Buderim Boulevard, Buderim</v>
      </c>
      <c r="Q546" t="b">
        <f t="shared" si="74"/>
        <v>0</v>
      </c>
      <c r="R546" t="b">
        <f t="shared" si="74"/>
        <v>0</v>
      </c>
      <c r="S546" t="b">
        <f t="shared" si="74"/>
        <v>0</v>
      </c>
      <c r="T546" t="b">
        <f t="shared" si="74"/>
        <v>0</v>
      </c>
      <c r="U546" t="b">
        <f t="shared" si="74"/>
        <v>0</v>
      </c>
      <c r="V546" t="b">
        <f t="shared" si="74"/>
        <v>0</v>
      </c>
      <c r="W546" t="b">
        <f t="shared" si="74"/>
        <v>0</v>
      </c>
      <c r="X546" t="b">
        <f t="shared" si="74"/>
        <v>0</v>
      </c>
      <c r="Y546" t="b">
        <f t="shared" si="74"/>
        <v>0</v>
      </c>
      <c r="Z546" t="b">
        <f t="shared" si="74"/>
        <v>0</v>
      </c>
      <c r="AA546" t="b">
        <f t="shared" si="74"/>
        <v>0</v>
      </c>
      <c r="AB546" t="b">
        <f t="shared" si="74"/>
        <v>0</v>
      </c>
      <c r="AC546" t="b">
        <f t="shared" si="74"/>
        <v>0</v>
      </c>
      <c r="AD546" t="b">
        <f t="shared" si="74"/>
        <v>0</v>
      </c>
      <c r="AE546" t="b">
        <f t="shared" si="74"/>
        <v>0</v>
      </c>
      <c r="AF546" t="b">
        <f t="shared" si="74"/>
        <v>0</v>
      </c>
      <c r="AG546" t="b">
        <f t="shared" si="73"/>
        <v>0</v>
      </c>
      <c r="AH546" t="b">
        <f t="shared" si="73"/>
        <v>0</v>
      </c>
      <c r="AI546" t="b">
        <f t="shared" si="73"/>
        <v>0</v>
      </c>
      <c r="AJ546" t="b">
        <f t="shared" si="73"/>
        <v>0</v>
      </c>
      <c r="AK546" t="b">
        <f t="shared" si="66"/>
        <v>0</v>
      </c>
      <c r="AL546" t="b">
        <f t="shared" si="66"/>
        <v>0</v>
      </c>
    </row>
    <row r="547" spans="1:38" x14ac:dyDescent="0.25">
      <c r="A547" t="s">
        <v>1607</v>
      </c>
      <c r="B547" t="s">
        <v>1608</v>
      </c>
      <c r="C547" t="s">
        <v>60</v>
      </c>
      <c r="D547" t="s">
        <v>18</v>
      </c>
      <c r="P547" t="str">
        <f t="shared" si="70"/>
        <v>The Links Reserve, Canoustie Court, Tralee Place, Twin Waters</v>
      </c>
      <c r="Q547" t="b">
        <f t="shared" si="74"/>
        <v>0</v>
      </c>
      <c r="R547" t="b">
        <f t="shared" si="74"/>
        <v>0</v>
      </c>
      <c r="S547" t="b">
        <f t="shared" si="74"/>
        <v>0</v>
      </c>
      <c r="T547" t="b">
        <f t="shared" si="74"/>
        <v>0</v>
      </c>
      <c r="U547" t="b">
        <f t="shared" si="74"/>
        <v>0</v>
      </c>
      <c r="V547" t="b">
        <f t="shared" si="74"/>
        <v>0</v>
      </c>
      <c r="W547" t="b">
        <f t="shared" si="74"/>
        <v>0</v>
      </c>
      <c r="X547" t="b">
        <f t="shared" si="74"/>
        <v>0</v>
      </c>
      <c r="Y547" t="b">
        <f t="shared" si="74"/>
        <v>0</v>
      </c>
      <c r="Z547" t="b">
        <f t="shared" si="74"/>
        <v>0</v>
      </c>
      <c r="AA547" t="b">
        <f t="shared" si="74"/>
        <v>0</v>
      </c>
      <c r="AB547" t="b">
        <f t="shared" si="74"/>
        <v>0</v>
      </c>
      <c r="AC547" t="b">
        <f t="shared" si="74"/>
        <v>0</v>
      </c>
      <c r="AD547" t="b">
        <f t="shared" si="74"/>
        <v>0</v>
      </c>
      <c r="AE547" t="b">
        <f t="shared" si="74"/>
        <v>0</v>
      </c>
      <c r="AF547" t="b">
        <f t="shared" ref="Q547:AF610" si="75">NOT(ISERROR(FIND(AF$1,$E547)))</f>
        <v>0</v>
      </c>
      <c r="AG547" t="b">
        <f t="shared" si="73"/>
        <v>0</v>
      </c>
      <c r="AH547" t="b">
        <f t="shared" si="73"/>
        <v>0</v>
      </c>
      <c r="AI547" t="b">
        <f t="shared" si="73"/>
        <v>0</v>
      </c>
      <c r="AJ547" t="b">
        <f t="shared" si="73"/>
        <v>0</v>
      </c>
      <c r="AK547" t="b">
        <f t="shared" si="73"/>
        <v>0</v>
      </c>
      <c r="AL547" t="b">
        <f t="shared" si="73"/>
        <v>0</v>
      </c>
    </row>
    <row r="548" spans="1:38" x14ac:dyDescent="0.25">
      <c r="A548" t="s">
        <v>1609</v>
      </c>
      <c r="B548" t="s">
        <v>811</v>
      </c>
      <c r="C548" t="s">
        <v>821</v>
      </c>
      <c r="D548" t="s">
        <v>18</v>
      </c>
      <c r="E548" t="s">
        <v>83</v>
      </c>
      <c r="P548" t="str">
        <f t="shared" si="70"/>
        <v>The Palms Park, Nicklin Way, Warana</v>
      </c>
      <c r="Q548" t="b">
        <f t="shared" ref="Q548:AF579" si="76">NOT(ISERROR(FIND(Q$1,$E548)))</f>
        <v>0</v>
      </c>
      <c r="R548" t="b">
        <f t="shared" si="76"/>
        <v>1</v>
      </c>
      <c r="S548" t="b">
        <f t="shared" si="76"/>
        <v>0</v>
      </c>
      <c r="T548" t="b">
        <f t="shared" si="76"/>
        <v>0</v>
      </c>
      <c r="U548" t="b">
        <f t="shared" si="76"/>
        <v>0</v>
      </c>
      <c r="V548" t="b">
        <f t="shared" si="76"/>
        <v>0</v>
      </c>
      <c r="W548" t="b">
        <f t="shared" si="76"/>
        <v>0</v>
      </c>
      <c r="X548" t="b">
        <f t="shared" si="76"/>
        <v>0</v>
      </c>
      <c r="Y548" t="b">
        <f t="shared" si="76"/>
        <v>0</v>
      </c>
      <c r="Z548" t="b">
        <f t="shared" si="76"/>
        <v>0</v>
      </c>
      <c r="AA548" t="b">
        <f t="shared" si="76"/>
        <v>0</v>
      </c>
      <c r="AB548" t="b">
        <f t="shared" si="76"/>
        <v>0</v>
      </c>
      <c r="AC548" t="b">
        <f t="shared" si="76"/>
        <v>0</v>
      </c>
      <c r="AD548" t="b">
        <f t="shared" si="76"/>
        <v>0</v>
      </c>
      <c r="AE548" t="b">
        <f t="shared" si="76"/>
        <v>0</v>
      </c>
      <c r="AF548" t="b">
        <f t="shared" si="76"/>
        <v>0</v>
      </c>
      <c r="AG548" t="b">
        <f t="shared" si="73"/>
        <v>0</v>
      </c>
      <c r="AH548" t="b">
        <f t="shared" si="73"/>
        <v>0</v>
      </c>
      <c r="AI548" t="b">
        <f t="shared" si="73"/>
        <v>0</v>
      </c>
      <c r="AJ548" t="b">
        <f t="shared" si="73"/>
        <v>0</v>
      </c>
      <c r="AK548" t="b">
        <f t="shared" si="73"/>
        <v>0</v>
      </c>
      <c r="AL548" t="b">
        <f t="shared" si="73"/>
        <v>0</v>
      </c>
    </row>
    <row r="549" spans="1:38" x14ac:dyDescent="0.25">
      <c r="A549" t="s">
        <v>1610</v>
      </c>
      <c r="B549" t="s">
        <v>1611</v>
      </c>
      <c r="C549" t="s">
        <v>22</v>
      </c>
      <c r="D549" t="s">
        <v>18</v>
      </c>
      <c r="E549" t="s">
        <v>29</v>
      </c>
      <c r="F549" t="s">
        <v>1612</v>
      </c>
      <c r="P549" t="str">
        <f t="shared" si="70"/>
        <v>The Woods, Lakeshore Avenue/Woodlands Crescent, Buderim</v>
      </c>
      <c r="Q549" t="b">
        <f t="shared" si="75"/>
        <v>0</v>
      </c>
      <c r="R549" t="b">
        <f t="shared" si="76"/>
        <v>0</v>
      </c>
      <c r="S549" t="b">
        <f t="shared" si="76"/>
        <v>1</v>
      </c>
      <c r="T549" t="b">
        <f t="shared" si="76"/>
        <v>0</v>
      </c>
      <c r="U549" t="b">
        <f t="shared" si="76"/>
        <v>0</v>
      </c>
      <c r="V549" t="b">
        <f t="shared" si="76"/>
        <v>0</v>
      </c>
      <c r="W549" t="b">
        <f t="shared" si="76"/>
        <v>0</v>
      </c>
      <c r="X549" t="b">
        <f t="shared" si="76"/>
        <v>0</v>
      </c>
      <c r="Y549" t="b">
        <f t="shared" si="76"/>
        <v>0</v>
      </c>
      <c r="Z549" t="b">
        <f t="shared" si="76"/>
        <v>0</v>
      </c>
      <c r="AA549" t="b">
        <f t="shared" si="76"/>
        <v>0</v>
      </c>
      <c r="AB549" t="b">
        <f t="shared" si="76"/>
        <v>0</v>
      </c>
      <c r="AC549" t="b">
        <f t="shared" si="76"/>
        <v>0</v>
      </c>
      <c r="AD549" t="b">
        <f t="shared" si="76"/>
        <v>0</v>
      </c>
      <c r="AE549" t="b">
        <f t="shared" si="76"/>
        <v>0</v>
      </c>
      <c r="AF549" t="b">
        <f t="shared" si="76"/>
        <v>0</v>
      </c>
      <c r="AG549" t="b">
        <f t="shared" si="73"/>
        <v>0</v>
      </c>
      <c r="AH549" t="b">
        <f t="shared" si="73"/>
        <v>0</v>
      </c>
      <c r="AI549" t="b">
        <f t="shared" si="73"/>
        <v>0</v>
      </c>
      <c r="AJ549" t="b">
        <f t="shared" si="73"/>
        <v>0</v>
      </c>
      <c r="AK549" t="b">
        <f t="shared" si="73"/>
        <v>0</v>
      </c>
      <c r="AL549" t="b">
        <f t="shared" si="73"/>
        <v>0</v>
      </c>
    </row>
    <row r="550" spans="1:38" x14ac:dyDescent="0.25">
      <c r="A550" t="s">
        <v>1613</v>
      </c>
      <c r="B550" t="s">
        <v>823</v>
      </c>
      <c r="C550" t="s">
        <v>461</v>
      </c>
      <c r="D550" t="s">
        <v>18</v>
      </c>
      <c r="E550" t="s">
        <v>83</v>
      </c>
      <c r="P550" t="str">
        <f t="shared" si="70"/>
        <v>Third Bay Park, David Low Way, Coolum Beach</v>
      </c>
      <c r="Q550" t="b">
        <f t="shared" si="75"/>
        <v>0</v>
      </c>
      <c r="R550" t="b">
        <f t="shared" si="76"/>
        <v>1</v>
      </c>
      <c r="S550" t="b">
        <f t="shared" si="76"/>
        <v>0</v>
      </c>
      <c r="T550" t="b">
        <f t="shared" si="76"/>
        <v>0</v>
      </c>
      <c r="U550" t="b">
        <f t="shared" si="76"/>
        <v>0</v>
      </c>
      <c r="V550" t="b">
        <f t="shared" si="76"/>
        <v>0</v>
      </c>
      <c r="W550" t="b">
        <f t="shared" si="76"/>
        <v>0</v>
      </c>
      <c r="X550" t="b">
        <f t="shared" si="76"/>
        <v>0</v>
      </c>
      <c r="Y550" t="b">
        <f t="shared" si="76"/>
        <v>0</v>
      </c>
      <c r="Z550" t="b">
        <f t="shared" si="76"/>
        <v>0</v>
      </c>
      <c r="AA550" t="b">
        <f t="shared" si="76"/>
        <v>0</v>
      </c>
      <c r="AB550" t="b">
        <f t="shared" si="76"/>
        <v>0</v>
      </c>
      <c r="AC550" t="b">
        <f t="shared" si="76"/>
        <v>0</v>
      </c>
      <c r="AD550" t="b">
        <f t="shared" si="76"/>
        <v>0</v>
      </c>
      <c r="AE550" t="b">
        <f t="shared" si="76"/>
        <v>0</v>
      </c>
      <c r="AF550" t="b">
        <f t="shared" si="76"/>
        <v>0</v>
      </c>
      <c r="AG550" t="b">
        <f t="shared" si="73"/>
        <v>0</v>
      </c>
      <c r="AH550" t="b">
        <f t="shared" si="73"/>
        <v>0</v>
      </c>
      <c r="AI550" t="b">
        <f t="shared" si="73"/>
        <v>0</v>
      </c>
      <c r="AJ550" t="b">
        <f t="shared" si="73"/>
        <v>0</v>
      </c>
      <c r="AK550" t="b">
        <f t="shared" si="73"/>
        <v>0</v>
      </c>
      <c r="AL550" t="b">
        <f t="shared" si="73"/>
        <v>0</v>
      </c>
    </row>
    <row r="551" spans="1:38" x14ac:dyDescent="0.25">
      <c r="A551" t="s">
        <v>1614</v>
      </c>
      <c r="B551" t="s">
        <v>1615</v>
      </c>
      <c r="C551" t="s">
        <v>271</v>
      </c>
      <c r="D551" t="s">
        <v>18</v>
      </c>
      <c r="E551" t="s">
        <v>23</v>
      </c>
      <c r="P551" t="str">
        <f t="shared" si="70"/>
        <v>Thomson Place Park, Herron Road, Peregian Springs</v>
      </c>
      <c r="Q551" t="b">
        <f t="shared" si="75"/>
        <v>0</v>
      </c>
      <c r="R551" t="b">
        <f t="shared" si="76"/>
        <v>1</v>
      </c>
      <c r="S551" t="b">
        <f t="shared" si="76"/>
        <v>1</v>
      </c>
      <c r="T551" t="b">
        <f t="shared" si="76"/>
        <v>0</v>
      </c>
      <c r="U551" t="b">
        <f t="shared" si="76"/>
        <v>0</v>
      </c>
      <c r="V551" t="b">
        <f t="shared" si="76"/>
        <v>0</v>
      </c>
      <c r="W551" t="b">
        <f t="shared" si="76"/>
        <v>0</v>
      </c>
      <c r="X551" t="b">
        <f t="shared" si="76"/>
        <v>0</v>
      </c>
      <c r="Y551" t="b">
        <f t="shared" si="76"/>
        <v>0</v>
      </c>
      <c r="Z551" t="b">
        <f t="shared" si="76"/>
        <v>0</v>
      </c>
      <c r="AA551" t="b">
        <f t="shared" si="76"/>
        <v>0</v>
      </c>
      <c r="AB551" t="b">
        <f t="shared" si="76"/>
        <v>0</v>
      </c>
      <c r="AC551" t="b">
        <f t="shared" si="76"/>
        <v>0</v>
      </c>
      <c r="AD551" t="b">
        <f t="shared" si="76"/>
        <v>0</v>
      </c>
      <c r="AE551" t="b">
        <f t="shared" si="76"/>
        <v>0</v>
      </c>
      <c r="AF551" t="b">
        <f t="shared" si="76"/>
        <v>0</v>
      </c>
      <c r="AG551" t="b">
        <f t="shared" si="73"/>
        <v>0</v>
      </c>
      <c r="AH551" t="b">
        <f t="shared" si="73"/>
        <v>0</v>
      </c>
      <c r="AI551" t="b">
        <f t="shared" si="73"/>
        <v>0</v>
      </c>
      <c r="AJ551" t="b">
        <f t="shared" si="73"/>
        <v>0</v>
      </c>
      <c r="AK551" t="b">
        <f t="shared" si="73"/>
        <v>0</v>
      </c>
      <c r="AL551" t="b">
        <f t="shared" si="73"/>
        <v>0</v>
      </c>
    </row>
    <row r="552" spans="1:38" x14ac:dyDescent="0.25">
      <c r="A552" t="s">
        <v>1616</v>
      </c>
      <c r="B552" t="s">
        <v>1617</v>
      </c>
      <c r="C552" t="s">
        <v>1172</v>
      </c>
      <c r="D552" t="s">
        <v>18</v>
      </c>
      <c r="E552" t="s">
        <v>203</v>
      </c>
      <c r="F552" t="s">
        <v>1618</v>
      </c>
      <c r="P552" t="str">
        <f t="shared" si="70"/>
        <v>Tibrogargan Park, Tibrogargan Drive, Beerburrum</v>
      </c>
      <c r="Q552" t="b">
        <f t="shared" si="75"/>
        <v>0</v>
      </c>
      <c r="R552" t="b">
        <f t="shared" si="76"/>
        <v>1</v>
      </c>
      <c r="S552" t="b">
        <f t="shared" si="76"/>
        <v>1</v>
      </c>
      <c r="T552" t="b">
        <f t="shared" si="76"/>
        <v>0</v>
      </c>
      <c r="U552" t="b">
        <f t="shared" si="76"/>
        <v>0</v>
      </c>
      <c r="V552" t="b">
        <f t="shared" si="76"/>
        <v>0</v>
      </c>
      <c r="W552" t="b">
        <f t="shared" si="76"/>
        <v>0</v>
      </c>
      <c r="X552" t="b">
        <f t="shared" si="76"/>
        <v>0</v>
      </c>
      <c r="Y552" t="b">
        <f t="shared" si="76"/>
        <v>0</v>
      </c>
      <c r="Z552" t="b">
        <f t="shared" si="76"/>
        <v>0</v>
      </c>
      <c r="AA552" t="b">
        <f t="shared" si="76"/>
        <v>0</v>
      </c>
      <c r="AB552" t="b">
        <f t="shared" si="76"/>
        <v>0</v>
      </c>
      <c r="AC552" t="b">
        <f t="shared" si="76"/>
        <v>0</v>
      </c>
      <c r="AD552" t="b">
        <f t="shared" si="76"/>
        <v>0</v>
      </c>
      <c r="AE552" t="b">
        <f t="shared" si="76"/>
        <v>1</v>
      </c>
      <c r="AF552" t="b">
        <f t="shared" si="76"/>
        <v>0</v>
      </c>
      <c r="AG552" t="b">
        <f t="shared" si="73"/>
        <v>0</v>
      </c>
      <c r="AH552" t="b">
        <f t="shared" si="73"/>
        <v>0</v>
      </c>
      <c r="AI552" t="b">
        <f t="shared" si="73"/>
        <v>0</v>
      </c>
      <c r="AJ552" t="b">
        <f t="shared" si="73"/>
        <v>0</v>
      </c>
      <c r="AK552" t="b">
        <f t="shared" si="73"/>
        <v>0</v>
      </c>
      <c r="AL552" t="b">
        <f t="shared" si="73"/>
        <v>0</v>
      </c>
    </row>
    <row r="553" spans="1:38" x14ac:dyDescent="0.25">
      <c r="A553" t="s">
        <v>1619</v>
      </c>
      <c r="B553" t="s">
        <v>1620</v>
      </c>
      <c r="C553" t="s">
        <v>86</v>
      </c>
      <c r="D553" t="s">
        <v>18</v>
      </c>
      <c r="E553" t="s">
        <v>83</v>
      </c>
      <c r="P553" t="str">
        <f t="shared" si="70"/>
        <v>Valentine Park, Nelson Street, Golden Beach</v>
      </c>
      <c r="Q553" t="b">
        <f t="shared" si="75"/>
        <v>0</v>
      </c>
      <c r="R553" t="b">
        <f t="shared" si="76"/>
        <v>1</v>
      </c>
      <c r="S553" t="b">
        <f t="shared" si="76"/>
        <v>0</v>
      </c>
      <c r="T553" t="b">
        <f t="shared" si="76"/>
        <v>0</v>
      </c>
      <c r="U553" t="b">
        <f t="shared" si="76"/>
        <v>0</v>
      </c>
      <c r="V553" t="b">
        <f t="shared" si="76"/>
        <v>0</v>
      </c>
      <c r="W553" t="b">
        <f t="shared" si="76"/>
        <v>0</v>
      </c>
      <c r="X553" t="b">
        <f t="shared" si="76"/>
        <v>0</v>
      </c>
      <c r="Y553" t="b">
        <f t="shared" si="76"/>
        <v>0</v>
      </c>
      <c r="Z553" t="b">
        <f t="shared" si="76"/>
        <v>0</v>
      </c>
      <c r="AA553" t="b">
        <f t="shared" si="76"/>
        <v>0</v>
      </c>
      <c r="AB553" t="b">
        <f t="shared" si="76"/>
        <v>0</v>
      </c>
      <c r="AC553" t="b">
        <f t="shared" si="76"/>
        <v>0</v>
      </c>
      <c r="AD553" t="b">
        <f t="shared" si="76"/>
        <v>0</v>
      </c>
      <c r="AE553" t="b">
        <f t="shared" si="76"/>
        <v>0</v>
      </c>
      <c r="AF553" t="b">
        <f t="shared" si="76"/>
        <v>0</v>
      </c>
      <c r="AG553" t="b">
        <f t="shared" si="73"/>
        <v>0</v>
      </c>
      <c r="AH553" t="b">
        <f t="shared" si="73"/>
        <v>0</v>
      </c>
      <c r="AI553" t="b">
        <f t="shared" si="73"/>
        <v>0</v>
      </c>
      <c r="AJ553" t="b">
        <f t="shared" si="73"/>
        <v>0</v>
      </c>
      <c r="AK553" t="b">
        <f t="shared" si="73"/>
        <v>0</v>
      </c>
      <c r="AL553" t="b">
        <f t="shared" si="73"/>
        <v>0</v>
      </c>
    </row>
    <row r="554" spans="1:38" x14ac:dyDescent="0.25">
      <c r="A554" t="s">
        <v>1621</v>
      </c>
      <c r="B554" t="s">
        <v>1622</v>
      </c>
      <c r="C554" t="s">
        <v>320</v>
      </c>
      <c r="D554" t="s">
        <v>18</v>
      </c>
      <c r="E554" t="s">
        <v>29</v>
      </c>
      <c r="F554" t="s">
        <v>1623</v>
      </c>
      <c r="P554" t="str">
        <f t="shared" si="70"/>
        <v>Valley View Park, Valley View Street, Burnside</v>
      </c>
      <c r="Q554" t="b">
        <f t="shared" si="75"/>
        <v>0</v>
      </c>
      <c r="R554" t="b">
        <f t="shared" si="76"/>
        <v>0</v>
      </c>
      <c r="S554" t="b">
        <f t="shared" si="76"/>
        <v>1</v>
      </c>
      <c r="T554" t="b">
        <f t="shared" si="76"/>
        <v>0</v>
      </c>
      <c r="U554" t="b">
        <f t="shared" si="76"/>
        <v>0</v>
      </c>
      <c r="V554" t="b">
        <f t="shared" si="76"/>
        <v>0</v>
      </c>
      <c r="W554" t="b">
        <f t="shared" si="76"/>
        <v>0</v>
      </c>
      <c r="X554" t="b">
        <f t="shared" si="76"/>
        <v>0</v>
      </c>
      <c r="Y554" t="b">
        <f t="shared" si="76"/>
        <v>0</v>
      </c>
      <c r="Z554" t="b">
        <f t="shared" si="76"/>
        <v>0</v>
      </c>
      <c r="AA554" t="b">
        <f t="shared" si="76"/>
        <v>0</v>
      </c>
      <c r="AB554" t="b">
        <f t="shared" si="76"/>
        <v>0</v>
      </c>
      <c r="AC554" t="b">
        <f t="shared" si="76"/>
        <v>0</v>
      </c>
      <c r="AD554" t="b">
        <f t="shared" si="76"/>
        <v>0</v>
      </c>
      <c r="AE554" t="b">
        <f t="shared" si="76"/>
        <v>0</v>
      </c>
      <c r="AF554" t="b">
        <f t="shared" si="76"/>
        <v>0</v>
      </c>
      <c r="AG554" t="b">
        <f t="shared" si="73"/>
        <v>0</v>
      </c>
      <c r="AH554" t="b">
        <f t="shared" si="73"/>
        <v>0</v>
      </c>
      <c r="AI554" t="b">
        <f t="shared" si="73"/>
        <v>0</v>
      </c>
      <c r="AJ554" t="b">
        <f t="shared" si="73"/>
        <v>0</v>
      </c>
      <c r="AK554" t="b">
        <f t="shared" si="73"/>
        <v>0</v>
      </c>
      <c r="AL554" t="b">
        <f t="shared" si="73"/>
        <v>0</v>
      </c>
    </row>
    <row r="555" spans="1:38" x14ac:dyDescent="0.25">
      <c r="A555" t="s">
        <v>1624</v>
      </c>
      <c r="B555" t="s">
        <v>823</v>
      </c>
      <c r="C555" t="s">
        <v>461</v>
      </c>
      <c r="D555" t="s">
        <v>73</v>
      </c>
      <c r="E555" t="s">
        <v>420</v>
      </c>
      <c r="F555" t="s">
        <v>1625</v>
      </c>
      <c r="P555" t="str">
        <f t="shared" si="70"/>
        <v>Tickle Park, David Low Way, Coolum Beach</v>
      </c>
      <c r="Q555" t="b">
        <f t="shared" si="75"/>
        <v>1</v>
      </c>
      <c r="R555" t="b">
        <f t="shared" si="76"/>
        <v>1</v>
      </c>
      <c r="S555" t="b">
        <f t="shared" si="76"/>
        <v>1</v>
      </c>
      <c r="T555" t="b">
        <f t="shared" si="76"/>
        <v>0</v>
      </c>
      <c r="U555" t="b">
        <f t="shared" si="76"/>
        <v>0</v>
      </c>
      <c r="V555" t="b">
        <f t="shared" si="76"/>
        <v>0</v>
      </c>
      <c r="W555" t="b">
        <f t="shared" si="76"/>
        <v>0</v>
      </c>
      <c r="X555" t="b">
        <f t="shared" si="76"/>
        <v>1</v>
      </c>
      <c r="Y555" t="b">
        <f t="shared" si="76"/>
        <v>0</v>
      </c>
      <c r="Z555" t="b">
        <f t="shared" si="76"/>
        <v>0</v>
      </c>
      <c r="AA555" t="b">
        <f t="shared" si="76"/>
        <v>0</v>
      </c>
      <c r="AB555" t="b">
        <f t="shared" si="76"/>
        <v>0</v>
      </c>
      <c r="AC555" t="b">
        <f t="shared" si="76"/>
        <v>0</v>
      </c>
      <c r="AD555" t="b">
        <f t="shared" si="76"/>
        <v>0</v>
      </c>
      <c r="AE555" t="b">
        <f t="shared" si="76"/>
        <v>1</v>
      </c>
      <c r="AF555" t="b">
        <f t="shared" si="76"/>
        <v>0</v>
      </c>
      <c r="AG555" t="b">
        <f t="shared" si="73"/>
        <v>0</v>
      </c>
      <c r="AH555" t="b">
        <f t="shared" si="73"/>
        <v>0</v>
      </c>
      <c r="AI555" t="b">
        <f t="shared" si="73"/>
        <v>0</v>
      </c>
      <c r="AJ555" t="b">
        <f t="shared" si="73"/>
        <v>0</v>
      </c>
      <c r="AK555" t="b">
        <f t="shared" si="73"/>
        <v>0</v>
      </c>
      <c r="AL555" t="b">
        <f t="shared" si="73"/>
        <v>0</v>
      </c>
    </row>
    <row r="556" spans="1:38" x14ac:dyDescent="0.25">
      <c r="A556" t="s">
        <v>1626</v>
      </c>
      <c r="B556" t="s">
        <v>1627</v>
      </c>
      <c r="C556" t="s">
        <v>22</v>
      </c>
      <c r="D556" t="s">
        <v>18</v>
      </c>
      <c r="E556" t="s">
        <v>83</v>
      </c>
      <c r="P556" t="str">
        <f t="shared" si="70"/>
        <v>Tom Rickards Park, Pine Street, Buderim</v>
      </c>
      <c r="Q556" t="b">
        <f t="shared" si="75"/>
        <v>0</v>
      </c>
      <c r="R556" t="b">
        <f t="shared" si="76"/>
        <v>1</v>
      </c>
      <c r="S556" t="b">
        <f t="shared" si="76"/>
        <v>0</v>
      </c>
      <c r="T556" t="b">
        <f t="shared" si="76"/>
        <v>0</v>
      </c>
      <c r="U556" t="b">
        <f t="shared" si="76"/>
        <v>0</v>
      </c>
      <c r="V556" t="b">
        <f t="shared" si="76"/>
        <v>0</v>
      </c>
      <c r="W556" t="b">
        <f t="shared" si="76"/>
        <v>0</v>
      </c>
      <c r="X556" t="b">
        <f t="shared" si="76"/>
        <v>0</v>
      </c>
      <c r="Y556" t="b">
        <f t="shared" si="76"/>
        <v>0</v>
      </c>
      <c r="Z556" t="b">
        <f t="shared" si="76"/>
        <v>0</v>
      </c>
      <c r="AA556" t="b">
        <f t="shared" si="76"/>
        <v>0</v>
      </c>
      <c r="AB556" t="b">
        <f t="shared" si="76"/>
        <v>0</v>
      </c>
      <c r="AC556" t="b">
        <f t="shared" si="76"/>
        <v>0</v>
      </c>
      <c r="AD556" t="b">
        <f t="shared" si="76"/>
        <v>0</v>
      </c>
      <c r="AE556" t="b">
        <f t="shared" si="76"/>
        <v>0</v>
      </c>
      <c r="AF556" t="b">
        <f t="shared" si="76"/>
        <v>0</v>
      </c>
      <c r="AG556" t="b">
        <f t="shared" si="73"/>
        <v>0</v>
      </c>
      <c r="AH556" t="b">
        <f t="shared" si="73"/>
        <v>0</v>
      </c>
      <c r="AI556" t="b">
        <f t="shared" si="73"/>
        <v>0</v>
      </c>
      <c r="AJ556" t="b">
        <f t="shared" si="73"/>
        <v>0</v>
      </c>
      <c r="AK556" t="b">
        <f t="shared" si="73"/>
        <v>0</v>
      </c>
      <c r="AL556" t="b">
        <f t="shared" si="73"/>
        <v>0</v>
      </c>
    </row>
    <row r="557" spans="1:38" x14ac:dyDescent="0.25">
      <c r="A557" t="s">
        <v>1628</v>
      </c>
      <c r="B557" t="s">
        <v>1629</v>
      </c>
      <c r="C557" t="s">
        <v>616</v>
      </c>
      <c r="D557" t="s">
        <v>73</v>
      </c>
      <c r="E557" t="s">
        <v>41</v>
      </c>
      <c r="F557" t="s">
        <v>1630</v>
      </c>
      <c r="G557" t="s">
        <v>1631</v>
      </c>
      <c r="P557" t="str">
        <f t="shared" si="70"/>
        <v>Tooway Lake, Smith Parade, Moffat Beach</v>
      </c>
      <c r="Q557" t="b">
        <f t="shared" si="75"/>
        <v>0</v>
      </c>
      <c r="R557" t="b">
        <f t="shared" si="76"/>
        <v>0</v>
      </c>
      <c r="S557" t="b">
        <f t="shared" si="76"/>
        <v>0</v>
      </c>
      <c r="T557" t="b">
        <f t="shared" si="76"/>
        <v>1</v>
      </c>
      <c r="U557" t="b">
        <f t="shared" si="76"/>
        <v>0</v>
      </c>
      <c r="V557" t="b">
        <f t="shared" si="76"/>
        <v>0</v>
      </c>
      <c r="W557" t="b">
        <f t="shared" si="76"/>
        <v>0</v>
      </c>
      <c r="X557" t="b">
        <f t="shared" si="76"/>
        <v>0</v>
      </c>
      <c r="Y557" t="b">
        <f t="shared" si="76"/>
        <v>0</v>
      </c>
      <c r="Z557" t="b">
        <f t="shared" si="76"/>
        <v>0</v>
      </c>
      <c r="AA557" t="b">
        <f t="shared" si="76"/>
        <v>0</v>
      </c>
      <c r="AB557" t="b">
        <f t="shared" si="76"/>
        <v>0</v>
      </c>
      <c r="AC557" t="b">
        <f t="shared" si="76"/>
        <v>0</v>
      </c>
      <c r="AD557" t="b">
        <f t="shared" si="76"/>
        <v>0</v>
      </c>
      <c r="AE557" t="b">
        <f t="shared" si="76"/>
        <v>0</v>
      </c>
      <c r="AF557" t="b">
        <f t="shared" si="76"/>
        <v>0</v>
      </c>
      <c r="AG557" t="b">
        <f t="shared" si="73"/>
        <v>0</v>
      </c>
      <c r="AH557" t="b">
        <f t="shared" si="73"/>
        <v>0</v>
      </c>
      <c r="AI557" t="b">
        <f t="shared" si="73"/>
        <v>0</v>
      </c>
      <c r="AJ557" t="b">
        <f t="shared" si="73"/>
        <v>0</v>
      </c>
      <c r="AK557" t="b">
        <f t="shared" si="73"/>
        <v>0</v>
      </c>
      <c r="AL557" t="b">
        <f t="shared" si="73"/>
        <v>0</v>
      </c>
    </row>
    <row r="558" spans="1:38" x14ac:dyDescent="0.25">
      <c r="A558" t="s">
        <v>1632</v>
      </c>
      <c r="B558" t="s">
        <v>1633</v>
      </c>
      <c r="C558" t="s">
        <v>36</v>
      </c>
      <c r="D558" t="s">
        <v>18</v>
      </c>
      <c r="E558" t="s">
        <v>611</v>
      </c>
      <c r="P558" t="str">
        <f t="shared" si="70"/>
        <v>Tower Park, Northlake Crescent, Sippy Downs</v>
      </c>
      <c r="Q558" t="b">
        <f t="shared" si="75"/>
        <v>0</v>
      </c>
      <c r="R558" t="b">
        <f t="shared" si="76"/>
        <v>0</v>
      </c>
      <c r="S558" t="b">
        <f t="shared" si="76"/>
        <v>0</v>
      </c>
      <c r="T558" t="b">
        <f t="shared" si="76"/>
        <v>0</v>
      </c>
      <c r="U558" t="b">
        <f t="shared" si="76"/>
        <v>0</v>
      </c>
      <c r="V558" t="b">
        <f t="shared" si="76"/>
        <v>0</v>
      </c>
      <c r="W558" t="b">
        <f t="shared" si="76"/>
        <v>0</v>
      </c>
      <c r="X558" t="b">
        <f t="shared" si="76"/>
        <v>0</v>
      </c>
      <c r="Y558" t="b">
        <f t="shared" si="76"/>
        <v>0</v>
      </c>
      <c r="Z558" t="b">
        <f t="shared" si="76"/>
        <v>0</v>
      </c>
      <c r="AA558" t="b">
        <f t="shared" si="76"/>
        <v>1</v>
      </c>
      <c r="AB558" t="b">
        <f t="shared" si="76"/>
        <v>0</v>
      </c>
      <c r="AC558" t="b">
        <f t="shared" si="76"/>
        <v>0</v>
      </c>
      <c r="AD558" t="b">
        <f t="shared" si="76"/>
        <v>0</v>
      </c>
      <c r="AE558" t="b">
        <f t="shared" si="76"/>
        <v>0</v>
      </c>
      <c r="AF558" t="b">
        <f t="shared" si="76"/>
        <v>0</v>
      </c>
      <c r="AG558" t="b">
        <f t="shared" si="73"/>
        <v>0</v>
      </c>
      <c r="AH558" t="b">
        <f t="shared" si="73"/>
        <v>0</v>
      </c>
      <c r="AI558" t="b">
        <f t="shared" si="73"/>
        <v>0</v>
      </c>
      <c r="AJ558" t="b">
        <f t="shared" si="73"/>
        <v>0</v>
      </c>
      <c r="AK558" t="b">
        <f t="shared" si="73"/>
        <v>0</v>
      </c>
      <c r="AL558" t="b">
        <f t="shared" si="73"/>
        <v>0</v>
      </c>
    </row>
    <row r="559" spans="1:38" x14ac:dyDescent="0.25">
      <c r="A559" t="s">
        <v>1634</v>
      </c>
      <c r="B559" t="s">
        <v>1635</v>
      </c>
      <c r="C559" t="s">
        <v>82</v>
      </c>
      <c r="D559" t="s">
        <v>234</v>
      </c>
      <c r="E559" t="s">
        <v>41</v>
      </c>
      <c r="F559" t="s">
        <v>1636</v>
      </c>
      <c r="I559" s="1" t="s">
        <v>1637</v>
      </c>
      <c r="P559" t="str">
        <f t="shared" si="70"/>
        <v>Town of Seaside Beach, Merchants Parade, Town of Seaside, Marcoola</v>
      </c>
      <c r="Q559" t="b">
        <f t="shared" si="75"/>
        <v>0</v>
      </c>
      <c r="R559" t="b">
        <f t="shared" si="76"/>
        <v>0</v>
      </c>
      <c r="S559" t="b">
        <f t="shared" si="76"/>
        <v>0</v>
      </c>
      <c r="T559" t="b">
        <f t="shared" si="76"/>
        <v>1</v>
      </c>
      <c r="U559" t="b">
        <f t="shared" si="76"/>
        <v>0</v>
      </c>
      <c r="V559" t="b">
        <f t="shared" si="76"/>
        <v>0</v>
      </c>
      <c r="W559" t="b">
        <f t="shared" si="76"/>
        <v>0</v>
      </c>
      <c r="X559" t="b">
        <f t="shared" si="76"/>
        <v>0</v>
      </c>
      <c r="Y559" t="b">
        <f t="shared" si="76"/>
        <v>0</v>
      </c>
      <c r="Z559" t="b">
        <f t="shared" si="76"/>
        <v>0</v>
      </c>
      <c r="AA559" t="b">
        <f t="shared" si="76"/>
        <v>0</v>
      </c>
      <c r="AB559" t="b">
        <f t="shared" si="76"/>
        <v>0</v>
      </c>
      <c r="AC559" t="b">
        <f t="shared" si="76"/>
        <v>0</v>
      </c>
      <c r="AD559" t="b">
        <f t="shared" si="76"/>
        <v>0</v>
      </c>
      <c r="AE559" t="b">
        <f t="shared" si="76"/>
        <v>0</v>
      </c>
      <c r="AF559" t="b">
        <f t="shared" si="76"/>
        <v>0</v>
      </c>
      <c r="AG559" t="b">
        <f t="shared" si="73"/>
        <v>0</v>
      </c>
      <c r="AH559" t="b">
        <f t="shared" si="73"/>
        <v>0</v>
      </c>
      <c r="AI559" t="b">
        <f t="shared" si="73"/>
        <v>0</v>
      </c>
      <c r="AJ559" t="b">
        <f t="shared" si="73"/>
        <v>0</v>
      </c>
      <c r="AK559" t="b">
        <f t="shared" si="73"/>
        <v>0</v>
      </c>
      <c r="AL559" t="b">
        <f t="shared" si="73"/>
        <v>0</v>
      </c>
    </row>
    <row r="560" spans="1:38" x14ac:dyDescent="0.25">
      <c r="A560" t="s">
        <v>1638</v>
      </c>
      <c r="B560" t="s">
        <v>1639</v>
      </c>
      <c r="C560" t="s">
        <v>27</v>
      </c>
      <c r="D560" t="s">
        <v>18</v>
      </c>
      <c r="E560" t="s">
        <v>1640</v>
      </c>
      <c r="P560" t="str">
        <f t="shared" si="70"/>
        <v>Traill Park, Millwell Road, Maroochydore</v>
      </c>
      <c r="Q560" t="b">
        <f t="shared" si="75"/>
        <v>0</v>
      </c>
      <c r="R560" t="b">
        <f t="shared" si="76"/>
        <v>1</v>
      </c>
      <c r="S560" t="b">
        <f t="shared" si="76"/>
        <v>0</v>
      </c>
      <c r="T560" t="b">
        <f t="shared" si="76"/>
        <v>0</v>
      </c>
      <c r="U560" t="b">
        <f t="shared" si="76"/>
        <v>1</v>
      </c>
      <c r="V560" t="b">
        <f t="shared" si="76"/>
        <v>0</v>
      </c>
      <c r="W560" t="b">
        <f t="shared" si="76"/>
        <v>0</v>
      </c>
      <c r="X560" t="b">
        <f t="shared" si="76"/>
        <v>0</v>
      </c>
      <c r="Y560" t="b">
        <f t="shared" si="76"/>
        <v>0</v>
      </c>
      <c r="Z560" t="b">
        <f t="shared" si="76"/>
        <v>0</v>
      </c>
      <c r="AA560" t="b">
        <f t="shared" si="76"/>
        <v>0</v>
      </c>
      <c r="AB560" t="b">
        <f t="shared" si="76"/>
        <v>0</v>
      </c>
      <c r="AC560" t="b">
        <f t="shared" si="76"/>
        <v>0</v>
      </c>
      <c r="AD560" t="b">
        <f t="shared" si="76"/>
        <v>0</v>
      </c>
      <c r="AE560" t="b">
        <f t="shared" si="76"/>
        <v>0</v>
      </c>
      <c r="AF560" t="b">
        <f t="shared" si="76"/>
        <v>0</v>
      </c>
      <c r="AG560" t="b">
        <f t="shared" si="73"/>
        <v>0</v>
      </c>
      <c r="AH560" t="b">
        <f t="shared" si="73"/>
        <v>0</v>
      </c>
      <c r="AI560" t="b">
        <f t="shared" si="73"/>
        <v>0</v>
      </c>
      <c r="AJ560" t="b">
        <f t="shared" si="73"/>
        <v>0</v>
      </c>
      <c r="AK560" t="b">
        <f t="shared" si="73"/>
        <v>0</v>
      </c>
      <c r="AL560" t="b">
        <f t="shared" si="73"/>
        <v>0</v>
      </c>
    </row>
    <row r="561" spans="1:38" x14ac:dyDescent="0.25">
      <c r="A561" t="s">
        <v>1641</v>
      </c>
      <c r="B561" t="s">
        <v>1642</v>
      </c>
      <c r="C561" t="s">
        <v>82</v>
      </c>
      <c r="D561" t="s">
        <v>18</v>
      </c>
      <c r="E561" t="s">
        <v>472</v>
      </c>
      <c r="P561" t="str">
        <f t="shared" si="70"/>
        <v>Tristania Park, Tristania Street, Marcoola</v>
      </c>
      <c r="Q561" t="b">
        <f t="shared" si="75"/>
        <v>1</v>
      </c>
      <c r="R561" t="b">
        <f t="shared" si="75"/>
        <v>1</v>
      </c>
      <c r="S561" t="b">
        <f t="shared" si="75"/>
        <v>0</v>
      </c>
      <c r="T561" t="b">
        <f t="shared" si="75"/>
        <v>0</v>
      </c>
      <c r="U561" t="b">
        <f t="shared" si="75"/>
        <v>0</v>
      </c>
      <c r="V561" t="b">
        <f t="shared" si="75"/>
        <v>0</v>
      </c>
      <c r="W561" t="b">
        <f t="shared" si="75"/>
        <v>0</v>
      </c>
      <c r="X561" t="b">
        <f t="shared" si="75"/>
        <v>0</v>
      </c>
      <c r="Y561" t="b">
        <f t="shared" si="75"/>
        <v>0</v>
      </c>
      <c r="Z561" t="b">
        <f t="shared" si="75"/>
        <v>0</v>
      </c>
      <c r="AA561" t="b">
        <f t="shared" si="75"/>
        <v>0</v>
      </c>
      <c r="AB561" t="b">
        <f t="shared" si="75"/>
        <v>0</v>
      </c>
      <c r="AC561" t="b">
        <f t="shared" si="75"/>
        <v>0</v>
      </c>
      <c r="AD561" t="b">
        <f t="shared" si="75"/>
        <v>0</v>
      </c>
      <c r="AE561" t="b">
        <f t="shared" si="75"/>
        <v>0</v>
      </c>
      <c r="AF561" t="b">
        <f t="shared" si="75"/>
        <v>0</v>
      </c>
      <c r="AG561" t="b">
        <f t="shared" si="73"/>
        <v>0</v>
      </c>
      <c r="AH561" t="b">
        <f t="shared" si="73"/>
        <v>0</v>
      </c>
      <c r="AI561" t="b">
        <f t="shared" si="73"/>
        <v>0</v>
      </c>
      <c r="AJ561" t="b">
        <f t="shared" si="73"/>
        <v>0</v>
      </c>
      <c r="AK561" t="b">
        <f t="shared" si="73"/>
        <v>0</v>
      </c>
      <c r="AL561" t="b">
        <f t="shared" si="73"/>
        <v>0</v>
      </c>
    </row>
    <row r="562" spans="1:38" x14ac:dyDescent="0.25">
      <c r="A562" t="s">
        <v>1643</v>
      </c>
      <c r="B562" t="s">
        <v>44</v>
      </c>
      <c r="C562" t="s">
        <v>45</v>
      </c>
      <c r="D562" t="s">
        <v>18</v>
      </c>
      <c r="P562" t="str">
        <f t="shared" si="70"/>
        <v>Trotter Park, Alexandra Parade, Alexandra Headland</v>
      </c>
      <c r="Q562" t="b">
        <f t="shared" si="75"/>
        <v>0</v>
      </c>
      <c r="R562" t="b">
        <f t="shared" si="76"/>
        <v>0</v>
      </c>
      <c r="S562" t="b">
        <f t="shared" si="76"/>
        <v>0</v>
      </c>
      <c r="T562" t="b">
        <f t="shared" si="76"/>
        <v>0</v>
      </c>
      <c r="U562" t="b">
        <f t="shared" si="76"/>
        <v>0</v>
      </c>
      <c r="V562" t="b">
        <f t="shared" si="76"/>
        <v>0</v>
      </c>
      <c r="W562" t="b">
        <f t="shared" si="76"/>
        <v>0</v>
      </c>
      <c r="X562" t="b">
        <f t="shared" si="76"/>
        <v>0</v>
      </c>
      <c r="Y562" t="b">
        <f t="shared" si="76"/>
        <v>0</v>
      </c>
      <c r="Z562" t="b">
        <f t="shared" si="76"/>
        <v>0</v>
      </c>
      <c r="AA562" t="b">
        <f t="shared" si="76"/>
        <v>0</v>
      </c>
      <c r="AB562" t="b">
        <f t="shared" si="76"/>
        <v>0</v>
      </c>
      <c r="AC562" t="b">
        <f t="shared" si="76"/>
        <v>0</v>
      </c>
      <c r="AD562" t="b">
        <f t="shared" si="76"/>
        <v>0</v>
      </c>
      <c r="AE562" t="b">
        <f t="shared" si="76"/>
        <v>0</v>
      </c>
      <c r="AF562" t="b">
        <f t="shared" si="76"/>
        <v>0</v>
      </c>
      <c r="AG562" t="b">
        <f t="shared" si="73"/>
        <v>0</v>
      </c>
      <c r="AH562" t="b">
        <f t="shared" si="73"/>
        <v>0</v>
      </c>
      <c r="AI562" t="b">
        <f t="shared" si="73"/>
        <v>0</v>
      </c>
      <c r="AJ562" t="b">
        <f t="shared" si="73"/>
        <v>0</v>
      </c>
      <c r="AK562" t="b">
        <f t="shared" si="73"/>
        <v>0</v>
      </c>
      <c r="AL562" t="b">
        <f t="shared" si="73"/>
        <v>0</v>
      </c>
    </row>
    <row r="563" spans="1:38" x14ac:dyDescent="0.25">
      <c r="A563" t="s">
        <v>1644</v>
      </c>
      <c r="B563" t="s">
        <v>1532</v>
      </c>
      <c r="C563" t="s">
        <v>516</v>
      </c>
      <c r="D563" t="s">
        <v>18</v>
      </c>
      <c r="E563" t="s">
        <v>203</v>
      </c>
      <c r="F563" t="s">
        <v>1645</v>
      </c>
      <c r="P563" t="str">
        <f t="shared" si="70"/>
        <v>Tuldar Park, Piringa Street, Wurtulla</v>
      </c>
      <c r="Q563" t="b">
        <f t="shared" si="75"/>
        <v>0</v>
      </c>
      <c r="R563" t="b">
        <f t="shared" si="76"/>
        <v>1</v>
      </c>
      <c r="S563" t="b">
        <f t="shared" si="76"/>
        <v>1</v>
      </c>
      <c r="T563" t="b">
        <f t="shared" si="76"/>
        <v>0</v>
      </c>
      <c r="U563" t="b">
        <f t="shared" si="76"/>
        <v>0</v>
      </c>
      <c r="V563" t="b">
        <f t="shared" si="76"/>
        <v>0</v>
      </c>
      <c r="W563" t="b">
        <f t="shared" si="76"/>
        <v>0</v>
      </c>
      <c r="X563" t="b">
        <f t="shared" si="76"/>
        <v>0</v>
      </c>
      <c r="Y563" t="b">
        <f t="shared" si="76"/>
        <v>0</v>
      </c>
      <c r="Z563" t="b">
        <f t="shared" si="76"/>
        <v>0</v>
      </c>
      <c r="AA563" t="b">
        <f t="shared" si="76"/>
        <v>0</v>
      </c>
      <c r="AB563" t="b">
        <f t="shared" si="76"/>
        <v>0</v>
      </c>
      <c r="AC563" t="b">
        <f t="shared" si="76"/>
        <v>0</v>
      </c>
      <c r="AD563" t="b">
        <f t="shared" si="76"/>
        <v>0</v>
      </c>
      <c r="AE563" t="b">
        <f t="shared" si="76"/>
        <v>1</v>
      </c>
      <c r="AF563" t="b">
        <f t="shared" si="76"/>
        <v>0</v>
      </c>
      <c r="AG563" t="b">
        <f t="shared" si="73"/>
        <v>0</v>
      </c>
      <c r="AH563" t="b">
        <f t="shared" si="73"/>
        <v>0</v>
      </c>
      <c r="AI563" t="b">
        <f t="shared" si="73"/>
        <v>0</v>
      </c>
      <c r="AJ563" t="b">
        <f t="shared" si="73"/>
        <v>0</v>
      </c>
      <c r="AK563" t="b">
        <f t="shared" si="73"/>
        <v>0</v>
      </c>
      <c r="AL563" t="b">
        <f t="shared" si="73"/>
        <v>0</v>
      </c>
    </row>
    <row r="564" spans="1:38" x14ac:dyDescent="0.25">
      <c r="A564" t="s">
        <v>1646</v>
      </c>
      <c r="B564" t="s">
        <v>1647</v>
      </c>
      <c r="C564" t="s">
        <v>125</v>
      </c>
      <c r="D564" t="s">
        <v>73</v>
      </c>
      <c r="E564" t="s">
        <v>627</v>
      </c>
      <c r="F564" t="s">
        <v>1648</v>
      </c>
      <c r="P564" t="str">
        <f t="shared" si="70"/>
        <v>Tumbledown Park, Bellara Drive, Currimundi</v>
      </c>
      <c r="Q564" t="b">
        <f t="shared" si="75"/>
        <v>1</v>
      </c>
      <c r="R564" t="b">
        <f t="shared" si="76"/>
        <v>1</v>
      </c>
      <c r="S564" t="b">
        <f t="shared" si="76"/>
        <v>1</v>
      </c>
      <c r="T564" t="b">
        <f t="shared" si="76"/>
        <v>0</v>
      </c>
      <c r="U564" t="b">
        <f t="shared" si="76"/>
        <v>0</v>
      </c>
      <c r="V564" t="b">
        <f t="shared" si="76"/>
        <v>0</v>
      </c>
      <c r="W564" t="b">
        <f t="shared" si="76"/>
        <v>0</v>
      </c>
      <c r="X564" t="b">
        <f t="shared" si="76"/>
        <v>1</v>
      </c>
      <c r="Y564" t="b">
        <f t="shared" si="76"/>
        <v>0</v>
      </c>
      <c r="Z564" t="b">
        <f t="shared" si="76"/>
        <v>0</v>
      </c>
      <c r="AA564" t="b">
        <f t="shared" si="76"/>
        <v>0</v>
      </c>
      <c r="AB564" t="b">
        <f t="shared" si="76"/>
        <v>0</v>
      </c>
      <c r="AC564" t="b">
        <f t="shared" si="76"/>
        <v>0</v>
      </c>
      <c r="AD564" t="b">
        <f t="shared" si="76"/>
        <v>0</v>
      </c>
      <c r="AE564" t="b">
        <f t="shared" si="76"/>
        <v>0</v>
      </c>
      <c r="AF564" t="b">
        <f t="shared" si="76"/>
        <v>0</v>
      </c>
      <c r="AG564" t="b">
        <f t="shared" si="73"/>
        <v>0</v>
      </c>
      <c r="AH564" t="b">
        <f t="shared" si="73"/>
        <v>0</v>
      </c>
      <c r="AI564" t="b">
        <f t="shared" si="73"/>
        <v>0</v>
      </c>
      <c r="AJ564" t="b">
        <f t="shared" si="73"/>
        <v>0</v>
      </c>
      <c r="AK564" t="b">
        <f t="shared" si="73"/>
        <v>0</v>
      </c>
      <c r="AL564" t="b">
        <f t="shared" si="73"/>
        <v>0</v>
      </c>
    </row>
    <row r="565" spans="1:38" x14ac:dyDescent="0.25">
      <c r="A565" t="s">
        <v>1649</v>
      </c>
      <c r="B565" t="s">
        <v>1650</v>
      </c>
      <c r="C565" t="s">
        <v>125</v>
      </c>
      <c r="D565" t="s">
        <v>46</v>
      </c>
      <c r="F565" t="s">
        <v>1651</v>
      </c>
      <c r="P565" t="str">
        <f t="shared" si="70"/>
        <v>Tumbledown Park Skate Park, Talara Street, Currimundi</v>
      </c>
      <c r="Q565" t="b">
        <f t="shared" si="75"/>
        <v>0</v>
      </c>
      <c r="R565" t="b">
        <f t="shared" si="76"/>
        <v>0</v>
      </c>
      <c r="S565" t="b">
        <f t="shared" si="76"/>
        <v>0</v>
      </c>
      <c r="T565" t="b">
        <f t="shared" si="76"/>
        <v>0</v>
      </c>
      <c r="U565" t="b">
        <f t="shared" si="76"/>
        <v>0</v>
      </c>
      <c r="V565" t="b">
        <f t="shared" si="76"/>
        <v>0</v>
      </c>
      <c r="W565" t="b">
        <f t="shared" si="76"/>
        <v>0</v>
      </c>
      <c r="X565" t="b">
        <f t="shared" si="76"/>
        <v>0</v>
      </c>
      <c r="Y565" t="b">
        <f t="shared" si="76"/>
        <v>0</v>
      </c>
      <c r="Z565" t="b">
        <f t="shared" si="76"/>
        <v>0</v>
      </c>
      <c r="AA565" t="b">
        <f t="shared" si="76"/>
        <v>0</v>
      </c>
      <c r="AB565" t="b">
        <f t="shared" si="76"/>
        <v>0</v>
      </c>
      <c r="AC565" t="b">
        <f t="shared" si="76"/>
        <v>0</v>
      </c>
      <c r="AD565" t="b">
        <f t="shared" si="76"/>
        <v>0</v>
      </c>
      <c r="AE565" t="b">
        <f t="shared" si="76"/>
        <v>0</v>
      </c>
      <c r="AF565" t="b">
        <f t="shared" ref="AF565:AL616" si="77">NOT(ISERROR(FIND(AF$1,$E565)))</f>
        <v>0</v>
      </c>
      <c r="AG565" t="b">
        <f t="shared" si="77"/>
        <v>0</v>
      </c>
      <c r="AH565" t="b">
        <f t="shared" si="77"/>
        <v>0</v>
      </c>
      <c r="AI565" t="b">
        <f t="shared" si="77"/>
        <v>0</v>
      </c>
      <c r="AJ565" t="b">
        <f t="shared" si="77"/>
        <v>0</v>
      </c>
      <c r="AK565" t="b">
        <f t="shared" si="77"/>
        <v>0</v>
      </c>
      <c r="AL565" t="b">
        <f t="shared" si="77"/>
        <v>0</v>
      </c>
    </row>
    <row r="566" spans="1:38" x14ac:dyDescent="0.25">
      <c r="A566" t="s">
        <v>1652</v>
      </c>
      <c r="B566" t="s">
        <v>1653</v>
      </c>
      <c r="C566" t="s">
        <v>149</v>
      </c>
      <c r="D566" t="s">
        <v>18</v>
      </c>
      <c r="E566" t="s">
        <v>420</v>
      </c>
      <c r="F566" t="s">
        <v>1654</v>
      </c>
      <c r="P566" t="str">
        <f t="shared" si="70"/>
        <v>Turner Park, Turner Street, Beerwah</v>
      </c>
      <c r="Q566" t="b">
        <f t="shared" si="75"/>
        <v>1</v>
      </c>
      <c r="R566" t="b">
        <f t="shared" si="75"/>
        <v>1</v>
      </c>
      <c r="S566" t="b">
        <f t="shared" si="75"/>
        <v>1</v>
      </c>
      <c r="T566" t="b">
        <f t="shared" si="75"/>
        <v>0</v>
      </c>
      <c r="U566" t="b">
        <f t="shared" si="75"/>
        <v>0</v>
      </c>
      <c r="V566" t="b">
        <f t="shared" si="75"/>
        <v>0</v>
      </c>
      <c r="W566" t="b">
        <f t="shared" si="75"/>
        <v>0</v>
      </c>
      <c r="X566" t="b">
        <f t="shared" si="75"/>
        <v>1</v>
      </c>
      <c r="Y566" t="b">
        <f t="shared" si="75"/>
        <v>0</v>
      </c>
      <c r="Z566" t="b">
        <f t="shared" si="75"/>
        <v>0</v>
      </c>
      <c r="AA566" t="b">
        <f t="shared" si="75"/>
        <v>0</v>
      </c>
      <c r="AB566" t="b">
        <f t="shared" si="75"/>
        <v>0</v>
      </c>
      <c r="AC566" t="b">
        <f t="shared" si="75"/>
        <v>0</v>
      </c>
      <c r="AD566" t="b">
        <f t="shared" si="75"/>
        <v>0</v>
      </c>
      <c r="AE566" t="b">
        <f t="shared" si="75"/>
        <v>1</v>
      </c>
      <c r="AF566" t="b">
        <f t="shared" si="75"/>
        <v>0</v>
      </c>
      <c r="AG566" t="b">
        <f t="shared" si="77"/>
        <v>0</v>
      </c>
      <c r="AH566" t="b">
        <f t="shared" si="77"/>
        <v>0</v>
      </c>
      <c r="AI566" t="b">
        <f t="shared" si="77"/>
        <v>0</v>
      </c>
      <c r="AJ566" t="b">
        <f t="shared" si="77"/>
        <v>0</v>
      </c>
      <c r="AK566" t="b">
        <f t="shared" si="77"/>
        <v>0</v>
      </c>
      <c r="AL566" t="b">
        <f t="shared" si="77"/>
        <v>0</v>
      </c>
    </row>
    <row r="567" spans="1:38" x14ac:dyDescent="0.25">
      <c r="A567" t="s">
        <v>1655</v>
      </c>
      <c r="B567" t="s">
        <v>1656</v>
      </c>
      <c r="C567" t="s">
        <v>512</v>
      </c>
      <c r="D567" t="s">
        <v>18</v>
      </c>
      <c r="E567" t="s">
        <v>29</v>
      </c>
      <c r="F567" t="s">
        <v>1657</v>
      </c>
      <c r="P567" t="str">
        <f t="shared" si="70"/>
        <v>Twin Parks Domain, Lakeshore Place, Little Mountain</v>
      </c>
      <c r="Q567" t="b">
        <f t="shared" si="75"/>
        <v>0</v>
      </c>
      <c r="R567" t="b">
        <f t="shared" si="75"/>
        <v>0</v>
      </c>
      <c r="S567" t="b">
        <f t="shared" si="75"/>
        <v>1</v>
      </c>
      <c r="T567" t="b">
        <f t="shared" si="75"/>
        <v>0</v>
      </c>
      <c r="U567" t="b">
        <f t="shared" si="75"/>
        <v>0</v>
      </c>
      <c r="V567" t="b">
        <f t="shared" si="75"/>
        <v>0</v>
      </c>
      <c r="W567" t="b">
        <f t="shared" si="75"/>
        <v>0</v>
      </c>
      <c r="X567" t="b">
        <f t="shared" si="75"/>
        <v>0</v>
      </c>
      <c r="Y567" t="b">
        <f t="shared" si="75"/>
        <v>0</v>
      </c>
      <c r="Z567" t="b">
        <f t="shared" si="75"/>
        <v>0</v>
      </c>
      <c r="AA567" t="b">
        <f t="shared" si="75"/>
        <v>0</v>
      </c>
      <c r="AB567" t="b">
        <f t="shared" si="75"/>
        <v>0</v>
      </c>
      <c r="AC567" t="b">
        <f t="shared" si="75"/>
        <v>0</v>
      </c>
      <c r="AD567" t="b">
        <f t="shared" si="75"/>
        <v>0</v>
      </c>
      <c r="AE567" t="b">
        <f t="shared" si="75"/>
        <v>0</v>
      </c>
      <c r="AF567" t="b">
        <f t="shared" si="75"/>
        <v>0</v>
      </c>
      <c r="AG567" t="b">
        <f t="shared" si="77"/>
        <v>0</v>
      </c>
      <c r="AH567" t="b">
        <f t="shared" si="77"/>
        <v>0</v>
      </c>
      <c r="AI567" t="b">
        <f t="shared" si="77"/>
        <v>0</v>
      </c>
      <c r="AJ567" t="b">
        <f t="shared" si="77"/>
        <v>0</v>
      </c>
      <c r="AK567" t="b">
        <f t="shared" si="77"/>
        <v>0</v>
      </c>
      <c r="AL567" t="b">
        <f t="shared" si="77"/>
        <v>0</v>
      </c>
    </row>
    <row r="568" spans="1:38" x14ac:dyDescent="0.25">
      <c r="A568" t="s">
        <v>1658</v>
      </c>
      <c r="B568" t="s">
        <v>1659</v>
      </c>
      <c r="C568" t="s">
        <v>149</v>
      </c>
      <c r="D568" t="s">
        <v>18</v>
      </c>
      <c r="E568" t="s">
        <v>29</v>
      </c>
      <c r="F568" t="s">
        <v>1660</v>
      </c>
      <c r="P568" t="str">
        <f t="shared" si="70"/>
        <v>Twin Peaks Park, Twin Peaks Drive, Beerwah</v>
      </c>
      <c r="Q568" t="b">
        <f t="shared" si="75"/>
        <v>0</v>
      </c>
      <c r="R568" t="b">
        <f t="shared" si="75"/>
        <v>0</v>
      </c>
      <c r="S568" t="b">
        <f t="shared" si="75"/>
        <v>1</v>
      </c>
      <c r="T568" t="b">
        <f t="shared" si="75"/>
        <v>0</v>
      </c>
      <c r="U568" t="b">
        <f t="shared" si="75"/>
        <v>0</v>
      </c>
      <c r="V568" t="b">
        <f t="shared" si="75"/>
        <v>0</v>
      </c>
      <c r="W568" t="b">
        <f t="shared" si="75"/>
        <v>0</v>
      </c>
      <c r="X568" t="b">
        <f t="shared" si="75"/>
        <v>0</v>
      </c>
      <c r="Y568" t="b">
        <f t="shared" si="75"/>
        <v>0</v>
      </c>
      <c r="Z568" t="b">
        <f t="shared" si="75"/>
        <v>0</v>
      </c>
      <c r="AA568" t="b">
        <f t="shared" si="75"/>
        <v>0</v>
      </c>
      <c r="AB568" t="b">
        <f t="shared" si="75"/>
        <v>0</v>
      </c>
      <c r="AC568" t="b">
        <f t="shared" si="75"/>
        <v>0</v>
      </c>
      <c r="AD568" t="b">
        <f t="shared" si="75"/>
        <v>0</v>
      </c>
      <c r="AE568" t="b">
        <f t="shared" si="75"/>
        <v>0</v>
      </c>
      <c r="AF568" t="b">
        <f t="shared" si="75"/>
        <v>0</v>
      </c>
      <c r="AG568" t="b">
        <f t="shared" si="77"/>
        <v>0</v>
      </c>
      <c r="AH568" t="b">
        <f t="shared" si="77"/>
        <v>0</v>
      </c>
      <c r="AI568" t="b">
        <f t="shared" si="77"/>
        <v>0</v>
      </c>
      <c r="AJ568" t="b">
        <f t="shared" si="77"/>
        <v>0</v>
      </c>
      <c r="AK568" t="b">
        <f t="shared" si="77"/>
        <v>0</v>
      </c>
      <c r="AL568" t="b">
        <f t="shared" si="77"/>
        <v>0</v>
      </c>
    </row>
    <row r="569" spans="1:38" x14ac:dyDescent="0.25">
      <c r="A569" t="s">
        <v>1661</v>
      </c>
      <c r="B569" t="s">
        <v>1239</v>
      </c>
      <c r="C569" t="s">
        <v>60</v>
      </c>
      <c r="D569" t="s">
        <v>234</v>
      </c>
      <c r="E569" t="s">
        <v>1132</v>
      </c>
      <c r="F569" t="s">
        <v>1662</v>
      </c>
      <c r="I569" s="1" t="s">
        <v>1663</v>
      </c>
      <c r="P569" t="str">
        <f t="shared" si="70"/>
        <v>Twin Waters Beach, North Shore Road, Twin Waters</v>
      </c>
      <c r="Q569" t="b">
        <f t="shared" si="75"/>
        <v>1</v>
      </c>
      <c r="R569" t="b">
        <f t="shared" si="75"/>
        <v>0</v>
      </c>
      <c r="S569" t="b">
        <f t="shared" si="75"/>
        <v>0</v>
      </c>
      <c r="T569" t="b">
        <f t="shared" si="75"/>
        <v>0</v>
      </c>
      <c r="U569" t="b">
        <f t="shared" si="75"/>
        <v>0</v>
      </c>
      <c r="V569" t="b">
        <f t="shared" si="75"/>
        <v>0</v>
      </c>
      <c r="W569" t="b">
        <f t="shared" si="75"/>
        <v>0</v>
      </c>
      <c r="X569" t="b">
        <f t="shared" si="75"/>
        <v>1</v>
      </c>
      <c r="Y569" t="b">
        <f t="shared" si="75"/>
        <v>0</v>
      </c>
      <c r="Z569" t="b">
        <f t="shared" si="75"/>
        <v>0</v>
      </c>
      <c r="AA569" t="b">
        <f t="shared" si="75"/>
        <v>0</v>
      </c>
      <c r="AB569" t="b">
        <f t="shared" si="75"/>
        <v>0</v>
      </c>
      <c r="AC569" t="b">
        <f t="shared" si="75"/>
        <v>0</v>
      </c>
      <c r="AD569" t="b">
        <f t="shared" si="75"/>
        <v>0</v>
      </c>
      <c r="AE569" t="b">
        <f t="shared" si="75"/>
        <v>0</v>
      </c>
      <c r="AF569" t="b">
        <f t="shared" si="75"/>
        <v>0</v>
      </c>
      <c r="AG569" t="b">
        <f t="shared" si="77"/>
        <v>0</v>
      </c>
      <c r="AH569" t="b">
        <f t="shared" si="77"/>
        <v>0</v>
      </c>
      <c r="AI569" t="b">
        <f t="shared" si="77"/>
        <v>1</v>
      </c>
      <c r="AJ569" t="b">
        <f t="shared" si="77"/>
        <v>0</v>
      </c>
      <c r="AK569" t="b">
        <f t="shared" si="77"/>
        <v>0</v>
      </c>
      <c r="AL569" t="b">
        <f t="shared" si="77"/>
        <v>0</v>
      </c>
    </row>
    <row r="570" spans="1:38" x14ac:dyDescent="0.25">
      <c r="A570" t="s">
        <v>1664</v>
      </c>
      <c r="B570" t="s">
        <v>1665</v>
      </c>
      <c r="C570" t="s">
        <v>60</v>
      </c>
      <c r="D570" t="s">
        <v>18</v>
      </c>
      <c r="P570" t="str">
        <f t="shared" si="70"/>
        <v>Twin Waters Drive Park, Twin Waters Drive, Livastona Place, Twin Waters</v>
      </c>
      <c r="Q570" t="b">
        <f t="shared" si="75"/>
        <v>0</v>
      </c>
      <c r="R570" t="b">
        <f t="shared" si="75"/>
        <v>0</v>
      </c>
      <c r="S570" t="b">
        <f t="shared" si="75"/>
        <v>0</v>
      </c>
      <c r="T570" t="b">
        <f t="shared" si="75"/>
        <v>0</v>
      </c>
      <c r="U570" t="b">
        <f t="shared" si="75"/>
        <v>0</v>
      </c>
      <c r="V570" t="b">
        <f t="shared" si="75"/>
        <v>0</v>
      </c>
      <c r="W570" t="b">
        <f t="shared" si="75"/>
        <v>0</v>
      </c>
      <c r="X570" t="b">
        <f t="shared" si="75"/>
        <v>0</v>
      </c>
      <c r="Y570" t="b">
        <f t="shared" si="75"/>
        <v>0</v>
      </c>
      <c r="Z570" t="b">
        <f t="shared" si="75"/>
        <v>0</v>
      </c>
      <c r="AA570" t="b">
        <f t="shared" si="75"/>
        <v>0</v>
      </c>
      <c r="AB570" t="b">
        <f t="shared" si="75"/>
        <v>0</v>
      </c>
      <c r="AC570" t="b">
        <f t="shared" si="75"/>
        <v>0</v>
      </c>
      <c r="AD570" t="b">
        <f t="shared" si="75"/>
        <v>0</v>
      </c>
      <c r="AE570" t="b">
        <f t="shared" si="75"/>
        <v>0</v>
      </c>
      <c r="AF570" t="b">
        <f t="shared" si="75"/>
        <v>0</v>
      </c>
      <c r="AG570" t="b">
        <f t="shared" si="77"/>
        <v>0</v>
      </c>
      <c r="AH570" t="b">
        <f t="shared" si="77"/>
        <v>0</v>
      </c>
      <c r="AI570" t="b">
        <f t="shared" si="77"/>
        <v>0</v>
      </c>
      <c r="AJ570" t="b">
        <f t="shared" si="77"/>
        <v>0</v>
      </c>
      <c r="AK570" t="b">
        <f t="shared" si="77"/>
        <v>0</v>
      </c>
      <c r="AL570" t="b">
        <f t="shared" si="77"/>
        <v>0</v>
      </c>
    </row>
    <row r="571" spans="1:38" x14ac:dyDescent="0.25">
      <c r="A571" t="s">
        <v>1666</v>
      </c>
      <c r="B571" t="s">
        <v>1667</v>
      </c>
      <c r="C571" t="s">
        <v>27</v>
      </c>
      <c r="D571" t="s">
        <v>18</v>
      </c>
      <c r="E571" t="s">
        <v>83</v>
      </c>
      <c r="F571" t="s">
        <v>1668</v>
      </c>
      <c r="P571" t="str">
        <f t="shared" si="70"/>
        <v>Vic Perren Memorial Park, Corner Fourth Avenue and Cotton Tree Parade, Maroochydore</v>
      </c>
      <c r="Q571" t="b">
        <f t="shared" si="75"/>
        <v>0</v>
      </c>
      <c r="R571" t="b">
        <f t="shared" si="75"/>
        <v>1</v>
      </c>
      <c r="S571" t="b">
        <f t="shared" si="75"/>
        <v>0</v>
      </c>
      <c r="T571" t="b">
        <f t="shared" si="75"/>
        <v>0</v>
      </c>
      <c r="U571" t="b">
        <f t="shared" si="75"/>
        <v>0</v>
      </c>
      <c r="V571" t="b">
        <f t="shared" si="75"/>
        <v>0</v>
      </c>
      <c r="W571" t="b">
        <f t="shared" si="75"/>
        <v>0</v>
      </c>
      <c r="X571" t="b">
        <f t="shared" si="75"/>
        <v>0</v>
      </c>
      <c r="Y571" t="b">
        <f t="shared" si="75"/>
        <v>0</v>
      </c>
      <c r="Z571" t="b">
        <f t="shared" si="75"/>
        <v>0</v>
      </c>
      <c r="AA571" t="b">
        <f t="shared" si="75"/>
        <v>0</v>
      </c>
      <c r="AB571" t="b">
        <f t="shared" si="75"/>
        <v>0</v>
      </c>
      <c r="AC571" t="b">
        <f t="shared" si="75"/>
        <v>0</v>
      </c>
      <c r="AD571" t="b">
        <f t="shared" si="75"/>
        <v>0</v>
      </c>
      <c r="AE571" t="b">
        <f t="shared" si="75"/>
        <v>0</v>
      </c>
      <c r="AF571" t="b">
        <f t="shared" si="75"/>
        <v>0</v>
      </c>
      <c r="AG571" t="b">
        <f t="shared" si="77"/>
        <v>0</v>
      </c>
      <c r="AH571" t="b">
        <f t="shared" si="77"/>
        <v>0</v>
      </c>
      <c r="AI571" t="b">
        <f t="shared" si="77"/>
        <v>0</v>
      </c>
      <c r="AJ571" t="b">
        <f t="shared" si="77"/>
        <v>0</v>
      </c>
      <c r="AK571" t="b">
        <f t="shared" si="77"/>
        <v>0</v>
      </c>
      <c r="AL571" t="b">
        <f t="shared" si="77"/>
        <v>0</v>
      </c>
    </row>
    <row r="572" spans="1:38" x14ac:dyDescent="0.25">
      <c r="A572" t="s">
        <v>1669</v>
      </c>
      <c r="B572" t="s">
        <v>1670</v>
      </c>
      <c r="C572" t="s">
        <v>494</v>
      </c>
      <c r="D572" t="s">
        <v>18</v>
      </c>
      <c r="E572" t="s">
        <v>203</v>
      </c>
      <c r="F572" t="s">
        <v>1671</v>
      </c>
      <c r="P572" t="str">
        <f t="shared" si="70"/>
        <v>Vidler Park, Myla Road, Landsborough</v>
      </c>
      <c r="Q572" t="b">
        <f t="shared" si="75"/>
        <v>0</v>
      </c>
      <c r="R572" t="b">
        <f t="shared" si="75"/>
        <v>1</v>
      </c>
      <c r="S572" t="b">
        <f t="shared" si="75"/>
        <v>1</v>
      </c>
      <c r="T572" t="b">
        <f t="shared" si="75"/>
        <v>0</v>
      </c>
      <c r="U572" t="b">
        <f t="shared" si="75"/>
        <v>0</v>
      </c>
      <c r="V572" t="b">
        <f t="shared" si="75"/>
        <v>0</v>
      </c>
      <c r="W572" t="b">
        <f t="shared" si="75"/>
        <v>0</v>
      </c>
      <c r="X572" t="b">
        <f t="shared" si="75"/>
        <v>0</v>
      </c>
      <c r="Y572" t="b">
        <f t="shared" si="75"/>
        <v>0</v>
      </c>
      <c r="Z572" t="b">
        <f t="shared" si="75"/>
        <v>0</v>
      </c>
      <c r="AA572" t="b">
        <f t="shared" si="75"/>
        <v>0</v>
      </c>
      <c r="AB572" t="b">
        <f t="shared" si="75"/>
        <v>0</v>
      </c>
      <c r="AC572" t="b">
        <f t="shared" si="75"/>
        <v>0</v>
      </c>
      <c r="AD572" t="b">
        <f t="shared" si="75"/>
        <v>0</v>
      </c>
      <c r="AE572" t="b">
        <f t="shared" si="75"/>
        <v>1</v>
      </c>
      <c r="AF572" t="b">
        <f t="shared" si="75"/>
        <v>0</v>
      </c>
      <c r="AG572" t="b">
        <f t="shared" si="77"/>
        <v>0</v>
      </c>
      <c r="AH572" t="b">
        <f t="shared" si="77"/>
        <v>0</v>
      </c>
      <c r="AI572" t="b">
        <f t="shared" si="77"/>
        <v>0</v>
      </c>
      <c r="AJ572" t="b">
        <f t="shared" si="77"/>
        <v>0</v>
      </c>
      <c r="AK572" t="b">
        <f t="shared" si="77"/>
        <v>0</v>
      </c>
      <c r="AL572" t="b">
        <f t="shared" si="77"/>
        <v>0</v>
      </c>
    </row>
    <row r="573" spans="1:38" x14ac:dyDescent="0.25">
      <c r="A573" t="s">
        <v>1672</v>
      </c>
      <c r="B573" t="s">
        <v>1673</v>
      </c>
      <c r="D573" t="s">
        <v>18</v>
      </c>
      <c r="E573" t="s">
        <v>91</v>
      </c>
      <c r="P573" t="str">
        <f t="shared" si="70"/>
        <v xml:space="preserve">Wahpunga Park, Dr Pages Road, </v>
      </c>
      <c r="Q573" t="b">
        <f t="shared" si="75"/>
        <v>1</v>
      </c>
      <c r="R573" t="b">
        <f t="shared" si="75"/>
        <v>0</v>
      </c>
      <c r="S573" t="b">
        <f t="shared" si="75"/>
        <v>0</v>
      </c>
      <c r="T573" t="b">
        <f t="shared" si="75"/>
        <v>0</v>
      </c>
      <c r="U573" t="b">
        <f t="shared" si="75"/>
        <v>0</v>
      </c>
      <c r="V573" t="b">
        <f t="shared" si="75"/>
        <v>0</v>
      </c>
      <c r="W573" t="b">
        <f t="shared" si="75"/>
        <v>0</v>
      </c>
      <c r="X573" t="b">
        <f t="shared" si="75"/>
        <v>1</v>
      </c>
      <c r="Y573" t="b">
        <f t="shared" si="75"/>
        <v>0</v>
      </c>
      <c r="Z573" t="b">
        <f t="shared" si="75"/>
        <v>0</v>
      </c>
      <c r="AA573" t="b">
        <f t="shared" si="75"/>
        <v>0</v>
      </c>
      <c r="AB573" t="b">
        <f t="shared" si="75"/>
        <v>0</v>
      </c>
      <c r="AC573" t="b">
        <f t="shared" si="75"/>
        <v>0</v>
      </c>
      <c r="AD573" t="b">
        <f t="shared" si="75"/>
        <v>0</v>
      </c>
      <c r="AE573" t="b">
        <f t="shared" si="75"/>
        <v>0</v>
      </c>
      <c r="AF573" t="b">
        <f t="shared" si="75"/>
        <v>0</v>
      </c>
      <c r="AG573" t="b">
        <f t="shared" si="77"/>
        <v>0</v>
      </c>
      <c r="AH573" t="b">
        <f t="shared" si="77"/>
        <v>0</v>
      </c>
      <c r="AI573" t="b">
        <f t="shared" si="77"/>
        <v>0</v>
      </c>
      <c r="AJ573" t="b">
        <f t="shared" si="77"/>
        <v>0</v>
      </c>
      <c r="AK573" t="b">
        <f t="shared" si="77"/>
        <v>0</v>
      </c>
      <c r="AL573" t="b">
        <f t="shared" si="77"/>
        <v>0</v>
      </c>
    </row>
    <row r="574" spans="1:38" x14ac:dyDescent="0.25">
      <c r="A574" t="s">
        <v>1674</v>
      </c>
      <c r="B574" t="s">
        <v>1675</v>
      </c>
      <c r="C574" t="s">
        <v>96</v>
      </c>
      <c r="D574" t="s">
        <v>18</v>
      </c>
      <c r="E574" t="s">
        <v>23</v>
      </c>
      <c r="F574" t="s">
        <v>1676</v>
      </c>
      <c r="P574" t="str">
        <f t="shared" si="70"/>
        <v>Waigani Street Park, Waigani Street, Bli Bli</v>
      </c>
      <c r="Q574" t="b">
        <f t="shared" si="75"/>
        <v>0</v>
      </c>
      <c r="R574" t="b">
        <f t="shared" si="75"/>
        <v>1</v>
      </c>
      <c r="S574" t="b">
        <f t="shared" si="75"/>
        <v>1</v>
      </c>
      <c r="T574" t="b">
        <f t="shared" si="75"/>
        <v>0</v>
      </c>
      <c r="U574" t="b">
        <f t="shared" si="75"/>
        <v>0</v>
      </c>
      <c r="V574" t="b">
        <f t="shared" si="75"/>
        <v>0</v>
      </c>
      <c r="W574" t="b">
        <f t="shared" si="75"/>
        <v>0</v>
      </c>
      <c r="X574" t="b">
        <f t="shared" si="75"/>
        <v>0</v>
      </c>
      <c r="Y574" t="b">
        <f t="shared" si="75"/>
        <v>0</v>
      </c>
      <c r="Z574" t="b">
        <f t="shared" si="75"/>
        <v>0</v>
      </c>
      <c r="AA574" t="b">
        <f t="shared" si="75"/>
        <v>0</v>
      </c>
      <c r="AB574" t="b">
        <f t="shared" si="75"/>
        <v>0</v>
      </c>
      <c r="AC574" t="b">
        <f t="shared" si="75"/>
        <v>0</v>
      </c>
      <c r="AD574" t="b">
        <f t="shared" si="75"/>
        <v>0</v>
      </c>
      <c r="AE574" t="b">
        <f t="shared" si="75"/>
        <v>0</v>
      </c>
      <c r="AF574" t="b">
        <f t="shared" si="75"/>
        <v>0</v>
      </c>
      <c r="AG574" t="b">
        <f t="shared" si="77"/>
        <v>0</v>
      </c>
      <c r="AH574" t="b">
        <f t="shared" si="77"/>
        <v>0</v>
      </c>
      <c r="AI574" t="b">
        <f t="shared" si="77"/>
        <v>0</v>
      </c>
      <c r="AJ574" t="b">
        <f t="shared" si="77"/>
        <v>0</v>
      </c>
      <c r="AK574" t="b">
        <f t="shared" si="73"/>
        <v>0</v>
      </c>
      <c r="AL574" t="b">
        <f t="shared" si="73"/>
        <v>0</v>
      </c>
    </row>
    <row r="575" spans="1:38" x14ac:dyDescent="0.25">
      <c r="A575" t="s">
        <v>1677</v>
      </c>
      <c r="B575" t="s">
        <v>1678</v>
      </c>
      <c r="C575" t="s">
        <v>512</v>
      </c>
      <c r="D575" t="s">
        <v>18</v>
      </c>
      <c r="E575" t="s">
        <v>472</v>
      </c>
      <c r="P575" t="str">
        <f t="shared" si="70"/>
        <v>Wallum Gardens Park, Lakeshore Place/Waterside Place, Little Mountain</v>
      </c>
      <c r="Q575" t="b">
        <f t="shared" si="75"/>
        <v>1</v>
      </c>
      <c r="R575" t="b">
        <f t="shared" si="75"/>
        <v>1</v>
      </c>
      <c r="S575" t="b">
        <f t="shared" si="75"/>
        <v>0</v>
      </c>
      <c r="T575" t="b">
        <f t="shared" si="75"/>
        <v>0</v>
      </c>
      <c r="U575" t="b">
        <f t="shared" si="75"/>
        <v>0</v>
      </c>
      <c r="V575" t="b">
        <f t="shared" si="75"/>
        <v>0</v>
      </c>
      <c r="W575" t="b">
        <f t="shared" si="75"/>
        <v>0</v>
      </c>
      <c r="X575" t="b">
        <f t="shared" si="75"/>
        <v>0</v>
      </c>
      <c r="Y575" t="b">
        <f t="shared" si="75"/>
        <v>0</v>
      </c>
      <c r="Z575" t="b">
        <f t="shared" si="75"/>
        <v>0</v>
      </c>
      <c r="AA575" t="b">
        <f t="shared" si="75"/>
        <v>0</v>
      </c>
      <c r="AB575" t="b">
        <f t="shared" si="75"/>
        <v>0</v>
      </c>
      <c r="AC575" t="b">
        <f t="shared" si="75"/>
        <v>0</v>
      </c>
      <c r="AD575" t="b">
        <f t="shared" si="75"/>
        <v>0</v>
      </c>
      <c r="AE575" t="b">
        <f t="shared" si="75"/>
        <v>0</v>
      </c>
      <c r="AF575" t="b">
        <f t="shared" si="75"/>
        <v>0</v>
      </c>
      <c r="AG575" t="b">
        <f t="shared" si="77"/>
        <v>0</v>
      </c>
      <c r="AH575" t="b">
        <f t="shared" si="77"/>
        <v>0</v>
      </c>
      <c r="AI575" t="b">
        <f t="shared" si="77"/>
        <v>0</v>
      </c>
      <c r="AJ575" t="b">
        <f t="shared" si="77"/>
        <v>0</v>
      </c>
      <c r="AK575" t="b">
        <f t="shared" si="73"/>
        <v>0</v>
      </c>
      <c r="AL575" t="b">
        <f t="shared" si="73"/>
        <v>0</v>
      </c>
    </row>
    <row r="576" spans="1:38" x14ac:dyDescent="0.25">
      <c r="A576" t="s">
        <v>1679</v>
      </c>
      <c r="B576" t="s">
        <v>1288</v>
      </c>
      <c r="C576" t="s">
        <v>779</v>
      </c>
      <c r="D576" t="s">
        <v>18</v>
      </c>
      <c r="P576" t="str">
        <f t="shared" si="70"/>
        <v>Walter Cummings Park, George Street, Kenilworth</v>
      </c>
      <c r="Q576" t="b">
        <f t="shared" si="75"/>
        <v>0</v>
      </c>
      <c r="R576" t="b">
        <f t="shared" si="75"/>
        <v>0</v>
      </c>
      <c r="S576" t="b">
        <f t="shared" si="75"/>
        <v>0</v>
      </c>
      <c r="T576" t="b">
        <f t="shared" si="75"/>
        <v>0</v>
      </c>
      <c r="U576" t="b">
        <f t="shared" si="75"/>
        <v>0</v>
      </c>
      <c r="V576" t="b">
        <f t="shared" si="75"/>
        <v>0</v>
      </c>
      <c r="W576" t="b">
        <f t="shared" si="75"/>
        <v>0</v>
      </c>
      <c r="X576" t="b">
        <f t="shared" si="75"/>
        <v>0</v>
      </c>
      <c r="Y576" t="b">
        <f t="shared" si="75"/>
        <v>0</v>
      </c>
      <c r="Z576" t="b">
        <f t="shared" si="75"/>
        <v>0</v>
      </c>
      <c r="AA576" t="b">
        <f t="shared" si="75"/>
        <v>0</v>
      </c>
      <c r="AB576" t="b">
        <f t="shared" si="75"/>
        <v>0</v>
      </c>
      <c r="AC576" t="b">
        <f t="shared" si="75"/>
        <v>0</v>
      </c>
      <c r="AD576" t="b">
        <f t="shared" si="75"/>
        <v>0</v>
      </c>
      <c r="AE576" t="b">
        <f t="shared" si="75"/>
        <v>0</v>
      </c>
      <c r="AF576" t="b">
        <f t="shared" si="75"/>
        <v>0</v>
      </c>
      <c r="AG576" t="b">
        <f t="shared" si="77"/>
        <v>0</v>
      </c>
      <c r="AH576" t="b">
        <f t="shared" si="77"/>
        <v>0</v>
      </c>
      <c r="AI576" t="b">
        <f t="shared" si="77"/>
        <v>0</v>
      </c>
      <c r="AJ576" t="b">
        <f t="shared" si="77"/>
        <v>0</v>
      </c>
      <c r="AK576" t="b">
        <f t="shared" si="77"/>
        <v>0</v>
      </c>
      <c r="AL576" t="b">
        <f t="shared" si="77"/>
        <v>0</v>
      </c>
    </row>
    <row r="577" spans="1:38" x14ac:dyDescent="0.25">
      <c r="A577" t="s">
        <v>1680</v>
      </c>
      <c r="B577" t="s">
        <v>1681</v>
      </c>
      <c r="C577" t="s">
        <v>1682</v>
      </c>
      <c r="D577" t="s">
        <v>18</v>
      </c>
      <c r="E577" t="s">
        <v>23</v>
      </c>
      <c r="F577" t="s">
        <v>1683</v>
      </c>
      <c r="P577" t="str">
        <f t="shared" si="70"/>
        <v>Walter Lanham Park, Casuarina Court, Highworth</v>
      </c>
      <c r="Q577" t="b">
        <f t="shared" si="75"/>
        <v>0</v>
      </c>
      <c r="R577" t="b">
        <f t="shared" si="75"/>
        <v>1</v>
      </c>
      <c r="S577" t="b">
        <f t="shared" si="75"/>
        <v>1</v>
      </c>
      <c r="T577" t="b">
        <f t="shared" si="75"/>
        <v>0</v>
      </c>
      <c r="U577" t="b">
        <f t="shared" si="75"/>
        <v>0</v>
      </c>
      <c r="V577" t="b">
        <f t="shared" si="75"/>
        <v>0</v>
      </c>
      <c r="W577" t="b">
        <f t="shared" si="75"/>
        <v>0</v>
      </c>
      <c r="X577" t="b">
        <f t="shared" si="75"/>
        <v>0</v>
      </c>
      <c r="Y577" t="b">
        <f t="shared" si="75"/>
        <v>0</v>
      </c>
      <c r="Z577" t="b">
        <f t="shared" si="75"/>
        <v>0</v>
      </c>
      <c r="AA577" t="b">
        <f t="shared" si="75"/>
        <v>0</v>
      </c>
      <c r="AB577" t="b">
        <f t="shared" si="75"/>
        <v>0</v>
      </c>
      <c r="AC577" t="b">
        <f t="shared" si="75"/>
        <v>0</v>
      </c>
      <c r="AD577" t="b">
        <f t="shared" si="75"/>
        <v>0</v>
      </c>
      <c r="AE577" t="b">
        <f t="shared" si="75"/>
        <v>0</v>
      </c>
      <c r="AF577" t="b">
        <f t="shared" si="75"/>
        <v>0</v>
      </c>
      <c r="AG577" t="b">
        <f t="shared" si="77"/>
        <v>0</v>
      </c>
      <c r="AH577" t="b">
        <f t="shared" si="77"/>
        <v>0</v>
      </c>
      <c r="AI577" t="b">
        <f t="shared" si="77"/>
        <v>0</v>
      </c>
      <c r="AJ577" t="b">
        <f t="shared" si="77"/>
        <v>0</v>
      </c>
      <c r="AK577" t="b">
        <f t="shared" si="77"/>
        <v>0</v>
      </c>
      <c r="AL577" t="b">
        <f t="shared" si="77"/>
        <v>0</v>
      </c>
    </row>
    <row r="578" spans="1:38" x14ac:dyDescent="0.25">
      <c r="A578" t="s">
        <v>1684</v>
      </c>
      <c r="B578" t="s">
        <v>1685</v>
      </c>
      <c r="C578" t="s">
        <v>957</v>
      </c>
      <c r="D578" t="s">
        <v>18</v>
      </c>
      <c r="P578" t="str">
        <f t="shared" si="70"/>
        <v>Wandoo Park, Wandoo Court, Mapleton</v>
      </c>
      <c r="Q578" t="b">
        <f t="shared" si="75"/>
        <v>0</v>
      </c>
      <c r="R578" t="b">
        <f t="shared" si="75"/>
        <v>0</v>
      </c>
      <c r="S578" t="b">
        <f t="shared" si="75"/>
        <v>0</v>
      </c>
      <c r="T578" t="b">
        <f t="shared" si="75"/>
        <v>0</v>
      </c>
      <c r="U578" t="b">
        <f t="shared" si="75"/>
        <v>0</v>
      </c>
      <c r="V578" t="b">
        <f t="shared" si="75"/>
        <v>0</v>
      </c>
      <c r="W578" t="b">
        <f t="shared" si="75"/>
        <v>0</v>
      </c>
      <c r="X578" t="b">
        <f t="shared" si="75"/>
        <v>0</v>
      </c>
      <c r="Y578" t="b">
        <f t="shared" si="75"/>
        <v>0</v>
      </c>
      <c r="Z578" t="b">
        <f t="shared" si="75"/>
        <v>0</v>
      </c>
      <c r="AA578" t="b">
        <f t="shared" si="75"/>
        <v>0</v>
      </c>
      <c r="AB578" t="b">
        <f t="shared" si="75"/>
        <v>0</v>
      </c>
      <c r="AC578" t="b">
        <f t="shared" si="75"/>
        <v>0</v>
      </c>
      <c r="AD578" t="b">
        <f t="shared" si="75"/>
        <v>0</v>
      </c>
      <c r="AE578" t="b">
        <f t="shared" si="75"/>
        <v>0</v>
      </c>
      <c r="AF578" t="b">
        <f t="shared" si="75"/>
        <v>0</v>
      </c>
      <c r="AG578" t="b">
        <f t="shared" si="77"/>
        <v>0</v>
      </c>
      <c r="AH578" t="b">
        <f t="shared" si="77"/>
        <v>0</v>
      </c>
      <c r="AI578" t="b">
        <f t="shared" si="77"/>
        <v>0</v>
      </c>
      <c r="AJ578" t="b">
        <f t="shared" si="77"/>
        <v>0</v>
      </c>
      <c r="AK578" t="b">
        <f t="shared" si="77"/>
        <v>0</v>
      </c>
      <c r="AL578" t="b">
        <f t="shared" si="77"/>
        <v>0</v>
      </c>
    </row>
    <row r="579" spans="1:38" x14ac:dyDescent="0.25">
      <c r="A579" t="s">
        <v>1686</v>
      </c>
      <c r="B579" t="s">
        <v>820</v>
      </c>
      <c r="C579" t="s">
        <v>821</v>
      </c>
      <c r="D579" t="s">
        <v>234</v>
      </c>
      <c r="E579" t="s">
        <v>1687</v>
      </c>
      <c r="F579" t="s">
        <v>1688</v>
      </c>
      <c r="I579" s="1" t="s">
        <v>1689</v>
      </c>
      <c r="P579" t="str">
        <f t="shared" ref="P579:P615" si="78">A579&amp;", "&amp;B579&amp;", "&amp;C579</f>
        <v>Warana Beach, Oceanic Drive, Warana</v>
      </c>
      <c r="Q579" t="b">
        <f t="shared" si="75"/>
        <v>0</v>
      </c>
      <c r="R579" t="b">
        <f t="shared" si="75"/>
        <v>0</v>
      </c>
      <c r="S579" t="b">
        <f t="shared" si="75"/>
        <v>0</v>
      </c>
      <c r="T579" t="b">
        <f t="shared" si="75"/>
        <v>1</v>
      </c>
      <c r="U579" t="b">
        <f t="shared" si="75"/>
        <v>0</v>
      </c>
      <c r="V579" t="b">
        <f t="shared" si="75"/>
        <v>0</v>
      </c>
      <c r="W579" t="b">
        <f t="shared" si="75"/>
        <v>0</v>
      </c>
      <c r="X579" t="b">
        <f t="shared" si="75"/>
        <v>0</v>
      </c>
      <c r="Y579" t="b">
        <f t="shared" si="75"/>
        <v>0</v>
      </c>
      <c r="Z579" t="b">
        <f t="shared" si="75"/>
        <v>0</v>
      </c>
      <c r="AA579" t="b">
        <f t="shared" si="75"/>
        <v>0</v>
      </c>
      <c r="AB579" t="b">
        <f t="shared" si="75"/>
        <v>0</v>
      </c>
      <c r="AC579" t="b">
        <f t="shared" si="75"/>
        <v>0</v>
      </c>
      <c r="AD579" t="b">
        <f t="shared" si="75"/>
        <v>0</v>
      </c>
      <c r="AE579" t="b">
        <f t="shared" ref="AE579:AL616" si="79">NOT(ISERROR(FIND(AE$1,$E579)))</f>
        <v>0</v>
      </c>
      <c r="AF579" t="b">
        <f t="shared" si="79"/>
        <v>1</v>
      </c>
      <c r="AG579" t="b">
        <f t="shared" si="79"/>
        <v>0</v>
      </c>
      <c r="AH579" t="b">
        <f t="shared" si="79"/>
        <v>0</v>
      </c>
      <c r="AI579" t="b">
        <f t="shared" si="79"/>
        <v>0</v>
      </c>
      <c r="AJ579" t="b">
        <f t="shared" si="79"/>
        <v>0</v>
      </c>
      <c r="AK579" t="b">
        <f t="shared" si="79"/>
        <v>0</v>
      </c>
      <c r="AL579" t="b">
        <f t="shared" si="79"/>
        <v>0</v>
      </c>
    </row>
    <row r="580" spans="1:38" x14ac:dyDescent="0.25">
      <c r="A580" t="s">
        <v>1690</v>
      </c>
      <c r="B580" t="s">
        <v>1285</v>
      </c>
      <c r="D580" t="s">
        <v>18</v>
      </c>
      <c r="P580" t="str">
        <f t="shared" si="78"/>
        <v xml:space="preserve">Waratah Park, Outlook Drive, </v>
      </c>
      <c r="Q580" t="b">
        <f t="shared" ref="Q580:AF616" si="80">NOT(ISERROR(FIND(Q$1,$E580)))</f>
        <v>0</v>
      </c>
      <c r="R580" t="b">
        <f t="shared" si="80"/>
        <v>0</v>
      </c>
      <c r="S580" t="b">
        <f t="shared" si="80"/>
        <v>0</v>
      </c>
      <c r="T580" t="b">
        <f t="shared" si="80"/>
        <v>0</v>
      </c>
      <c r="U580" t="b">
        <f t="shared" si="80"/>
        <v>0</v>
      </c>
      <c r="V580" t="b">
        <f t="shared" si="80"/>
        <v>0</v>
      </c>
      <c r="W580" t="b">
        <f t="shared" si="80"/>
        <v>0</v>
      </c>
      <c r="X580" t="b">
        <f t="shared" si="80"/>
        <v>0</v>
      </c>
      <c r="Y580" t="b">
        <f t="shared" si="80"/>
        <v>0</v>
      </c>
      <c r="Z580" t="b">
        <f t="shared" si="80"/>
        <v>0</v>
      </c>
      <c r="AA580" t="b">
        <f t="shared" si="80"/>
        <v>0</v>
      </c>
      <c r="AB580" t="b">
        <f t="shared" si="80"/>
        <v>0</v>
      </c>
      <c r="AC580" t="b">
        <f t="shared" si="80"/>
        <v>0</v>
      </c>
      <c r="AD580" t="b">
        <f t="shared" si="80"/>
        <v>0</v>
      </c>
      <c r="AE580" t="b">
        <f t="shared" si="80"/>
        <v>0</v>
      </c>
      <c r="AF580" t="b">
        <f t="shared" si="80"/>
        <v>0</v>
      </c>
      <c r="AG580" t="b">
        <f t="shared" si="79"/>
        <v>0</v>
      </c>
      <c r="AH580" t="b">
        <f t="shared" si="79"/>
        <v>0</v>
      </c>
      <c r="AI580" t="b">
        <f t="shared" si="79"/>
        <v>0</v>
      </c>
      <c r="AJ580" t="b">
        <f t="shared" si="79"/>
        <v>0</v>
      </c>
      <c r="AK580" t="b">
        <f t="shared" si="79"/>
        <v>0</v>
      </c>
      <c r="AL580" t="b">
        <f t="shared" si="79"/>
        <v>0</v>
      </c>
    </row>
    <row r="581" spans="1:38" x14ac:dyDescent="0.25">
      <c r="A581" t="s">
        <v>1691</v>
      </c>
      <c r="B581" t="s">
        <v>1692</v>
      </c>
      <c r="C581" t="s">
        <v>202</v>
      </c>
      <c r="D581" t="s">
        <v>18</v>
      </c>
      <c r="E581" t="s">
        <v>61</v>
      </c>
      <c r="P581" t="str">
        <f t="shared" si="78"/>
        <v>Warrack Street Park, Warrack Street, Mount Coolum</v>
      </c>
      <c r="Q581" t="b">
        <f t="shared" si="80"/>
        <v>1</v>
      </c>
      <c r="R581" t="b">
        <f t="shared" si="80"/>
        <v>1</v>
      </c>
      <c r="S581" t="b">
        <f t="shared" si="80"/>
        <v>1</v>
      </c>
      <c r="T581" t="b">
        <f t="shared" si="80"/>
        <v>0</v>
      </c>
      <c r="U581" t="b">
        <f t="shared" si="80"/>
        <v>0</v>
      </c>
      <c r="V581" t="b">
        <f t="shared" si="80"/>
        <v>0</v>
      </c>
      <c r="W581" t="b">
        <f t="shared" si="80"/>
        <v>0</v>
      </c>
      <c r="X581" t="b">
        <f t="shared" si="80"/>
        <v>0</v>
      </c>
      <c r="Y581" t="b">
        <f t="shared" si="80"/>
        <v>0</v>
      </c>
      <c r="Z581" t="b">
        <f t="shared" si="80"/>
        <v>0</v>
      </c>
      <c r="AA581" t="b">
        <f t="shared" si="80"/>
        <v>0</v>
      </c>
      <c r="AB581" t="b">
        <f t="shared" si="80"/>
        <v>0</v>
      </c>
      <c r="AC581" t="b">
        <f t="shared" si="80"/>
        <v>0</v>
      </c>
      <c r="AD581" t="b">
        <f t="shared" si="80"/>
        <v>0</v>
      </c>
      <c r="AE581" t="b">
        <f t="shared" si="80"/>
        <v>0</v>
      </c>
      <c r="AF581" t="b">
        <f t="shared" si="80"/>
        <v>0</v>
      </c>
      <c r="AG581" t="b">
        <f t="shared" si="79"/>
        <v>0</v>
      </c>
      <c r="AH581" t="b">
        <f t="shared" si="79"/>
        <v>0</v>
      </c>
      <c r="AI581" t="b">
        <f t="shared" si="79"/>
        <v>0</v>
      </c>
      <c r="AJ581" t="b">
        <f t="shared" si="79"/>
        <v>0</v>
      </c>
      <c r="AK581" t="b">
        <f t="shared" si="79"/>
        <v>0</v>
      </c>
      <c r="AL581" t="b">
        <f t="shared" si="79"/>
        <v>0</v>
      </c>
    </row>
    <row r="582" spans="1:38" x14ac:dyDescent="0.25">
      <c r="A582" t="s">
        <v>1693</v>
      </c>
      <c r="B582" t="s">
        <v>1694</v>
      </c>
      <c r="C582" t="s">
        <v>60</v>
      </c>
      <c r="D582" t="s">
        <v>18</v>
      </c>
      <c r="P582" t="str">
        <f t="shared" si="78"/>
        <v>Waterlilly Place Reserve, Glenwood Place, Waterlilly Place, Twin Waters</v>
      </c>
      <c r="Q582" t="b">
        <f t="shared" si="80"/>
        <v>0</v>
      </c>
      <c r="R582" t="b">
        <f t="shared" si="80"/>
        <v>0</v>
      </c>
      <c r="S582" t="b">
        <f t="shared" si="80"/>
        <v>0</v>
      </c>
      <c r="T582" t="b">
        <f t="shared" si="80"/>
        <v>0</v>
      </c>
      <c r="U582" t="b">
        <f t="shared" si="80"/>
        <v>0</v>
      </c>
      <c r="V582" t="b">
        <f t="shared" si="80"/>
        <v>0</v>
      </c>
      <c r="W582" t="b">
        <f t="shared" si="80"/>
        <v>0</v>
      </c>
      <c r="X582" t="b">
        <f t="shared" si="80"/>
        <v>0</v>
      </c>
      <c r="Y582" t="b">
        <f t="shared" si="80"/>
        <v>0</v>
      </c>
      <c r="Z582" t="b">
        <f t="shared" si="80"/>
        <v>0</v>
      </c>
      <c r="AA582" t="b">
        <f t="shared" si="80"/>
        <v>0</v>
      </c>
      <c r="AB582" t="b">
        <f t="shared" si="80"/>
        <v>0</v>
      </c>
      <c r="AC582" t="b">
        <f t="shared" si="80"/>
        <v>0</v>
      </c>
      <c r="AD582" t="b">
        <f t="shared" si="80"/>
        <v>0</v>
      </c>
      <c r="AE582" t="b">
        <f t="shared" si="80"/>
        <v>0</v>
      </c>
      <c r="AF582" t="b">
        <f t="shared" si="80"/>
        <v>0</v>
      </c>
      <c r="AG582" t="b">
        <f t="shared" si="79"/>
        <v>0</v>
      </c>
      <c r="AH582" t="b">
        <f t="shared" si="79"/>
        <v>0</v>
      </c>
      <c r="AI582" t="b">
        <f t="shared" si="79"/>
        <v>0</v>
      </c>
      <c r="AJ582" t="b">
        <f t="shared" si="79"/>
        <v>0</v>
      </c>
      <c r="AK582" t="b">
        <f t="shared" si="79"/>
        <v>0</v>
      </c>
      <c r="AL582" t="b">
        <f t="shared" si="79"/>
        <v>0</v>
      </c>
    </row>
    <row r="583" spans="1:38" x14ac:dyDescent="0.25">
      <c r="A583" t="s">
        <v>1695</v>
      </c>
      <c r="B583" t="s">
        <v>1696</v>
      </c>
      <c r="C583" t="s">
        <v>512</v>
      </c>
      <c r="D583" t="s">
        <v>18</v>
      </c>
      <c r="E583" t="s">
        <v>1697</v>
      </c>
      <c r="F583" t="s">
        <v>1698</v>
      </c>
      <c r="P583" t="str">
        <f t="shared" si="78"/>
        <v>Wattle Park, Mark Road, Little Mountain</v>
      </c>
      <c r="Q583" t="b">
        <f t="shared" si="80"/>
        <v>1</v>
      </c>
      <c r="R583" t="b">
        <f t="shared" si="80"/>
        <v>1</v>
      </c>
      <c r="S583" t="b">
        <f t="shared" si="80"/>
        <v>1</v>
      </c>
      <c r="T583" t="b">
        <f t="shared" si="80"/>
        <v>0</v>
      </c>
      <c r="U583" t="b">
        <f t="shared" si="80"/>
        <v>0</v>
      </c>
      <c r="V583" t="b">
        <f t="shared" si="80"/>
        <v>0</v>
      </c>
      <c r="W583" t="b">
        <f t="shared" si="80"/>
        <v>0</v>
      </c>
      <c r="X583" t="b">
        <f t="shared" si="80"/>
        <v>0</v>
      </c>
      <c r="Y583" t="b">
        <f t="shared" si="80"/>
        <v>0</v>
      </c>
      <c r="Z583" t="b">
        <f t="shared" si="80"/>
        <v>0</v>
      </c>
      <c r="AA583" t="b">
        <f t="shared" si="80"/>
        <v>0</v>
      </c>
      <c r="AB583" t="b">
        <f t="shared" si="80"/>
        <v>0</v>
      </c>
      <c r="AC583" t="b">
        <f t="shared" si="80"/>
        <v>0</v>
      </c>
      <c r="AD583" t="b">
        <f t="shared" si="80"/>
        <v>0</v>
      </c>
      <c r="AE583" t="b">
        <f t="shared" si="80"/>
        <v>0</v>
      </c>
      <c r="AF583" t="b">
        <f t="shared" si="80"/>
        <v>0</v>
      </c>
      <c r="AG583" t="b">
        <f t="shared" si="79"/>
        <v>0</v>
      </c>
      <c r="AH583" t="b">
        <f t="shared" si="79"/>
        <v>1</v>
      </c>
      <c r="AI583" t="b">
        <f t="shared" si="79"/>
        <v>0</v>
      </c>
      <c r="AJ583" t="b">
        <f t="shared" si="79"/>
        <v>0</v>
      </c>
      <c r="AK583" t="b">
        <f t="shared" si="79"/>
        <v>0</v>
      </c>
      <c r="AL583" t="b">
        <f t="shared" si="79"/>
        <v>0</v>
      </c>
    </row>
    <row r="584" spans="1:38" x14ac:dyDescent="0.25">
      <c r="A584" t="s">
        <v>1699</v>
      </c>
      <c r="B584" t="s">
        <v>1515</v>
      </c>
      <c r="C584" t="s">
        <v>27</v>
      </c>
      <c r="D584" t="s">
        <v>18</v>
      </c>
      <c r="E584" t="s">
        <v>83</v>
      </c>
      <c r="F584" t="s">
        <v>1700</v>
      </c>
      <c r="P584" t="str">
        <f t="shared" si="78"/>
        <v>Weirs Park, Sixth Avenue, Maroochydore</v>
      </c>
      <c r="Q584" t="b">
        <f t="shared" si="80"/>
        <v>0</v>
      </c>
      <c r="R584" t="b">
        <f t="shared" si="80"/>
        <v>1</v>
      </c>
      <c r="S584" t="b">
        <f t="shared" si="80"/>
        <v>0</v>
      </c>
      <c r="T584" t="b">
        <f t="shared" si="80"/>
        <v>0</v>
      </c>
      <c r="U584" t="b">
        <f t="shared" si="80"/>
        <v>0</v>
      </c>
      <c r="V584" t="b">
        <f t="shared" si="80"/>
        <v>0</v>
      </c>
      <c r="W584" t="b">
        <f t="shared" si="80"/>
        <v>0</v>
      </c>
      <c r="X584" t="b">
        <f t="shared" si="80"/>
        <v>0</v>
      </c>
      <c r="Y584" t="b">
        <f t="shared" si="80"/>
        <v>0</v>
      </c>
      <c r="Z584" t="b">
        <f t="shared" si="80"/>
        <v>0</v>
      </c>
      <c r="AA584" t="b">
        <f t="shared" si="80"/>
        <v>0</v>
      </c>
      <c r="AB584" t="b">
        <f t="shared" si="80"/>
        <v>0</v>
      </c>
      <c r="AC584" t="b">
        <f t="shared" si="80"/>
        <v>0</v>
      </c>
      <c r="AD584" t="b">
        <f t="shared" si="80"/>
        <v>0</v>
      </c>
      <c r="AE584" t="b">
        <f t="shared" si="80"/>
        <v>0</v>
      </c>
      <c r="AF584" t="b">
        <f t="shared" si="80"/>
        <v>0</v>
      </c>
      <c r="AG584" t="b">
        <f t="shared" si="79"/>
        <v>0</v>
      </c>
      <c r="AH584" t="b">
        <f t="shared" si="79"/>
        <v>0</v>
      </c>
      <c r="AI584" t="b">
        <f t="shared" si="79"/>
        <v>0</v>
      </c>
      <c r="AJ584" t="b">
        <f t="shared" si="79"/>
        <v>0</v>
      </c>
      <c r="AK584" t="b">
        <f t="shared" si="79"/>
        <v>0</v>
      </c>
      <c r="AL584" t="b">
        <f t="shared" si="79"/>
        <v>0</v>
      </c>
    </row>
    <row r="585" spans="1:38" x14ac:dyDescent="0.25">
      <c r="A585" t="s">
        <v>1701</v>
      </c>
      <c r="B585" t="s">
        <v>1620</v>
      </c>
      <c r="C585" t="s">
        <v>86</v>
      </c>
      <c r="D585" t="s">
        <v>18</v>
      </c>
      <c r="E585" t="s">
        <v>29</v>
      </c>
      <c r="F585" t="s">
        <v>1702</v>
      </c>
      <c r="P585" t="str">
        <f t="shared" si="78"/>
        <v>Westminster Park, Nelson Street, Golden Beach</v>
      </c>
      <c r="Q585" t="b">
        <f t="shared" si="80"/>
        <v>0</v>
      </c>
      <c r="R585" t="b">
        <f t="shared" si="80"/>
        <v>0</v>
      </c>
      <c r="S585" t="b">
        <f t="shared" si="80"/>
        <v>1</v>
      </c>
      <c r="T585" t="b">
        <f t="shared" si="80"/>
        <v>0</v>
      </c>
      <c r="U585" t="b">
        <f t="shared" si="80"/>
        <v>0</v>
      </c>
      <c r="V585" t="b">
        <f t="shared" si="80"/>
        <v>0</v>
      </c>
      <c r="W585" t="b">
        <f t="shared" si="80"/>
        <v>0</v>
      </c>
      <c r="X585" t="b">
        <f t="shared" si="80"/>
        <v>0</v>
      </c>
      <c r="Y585" t="b">
        <f t="shared" si="80"/>
        <v>0</v>
      </c>
      <c r="Z585" t="b">
        <f t="shared" si="80"/>
        <v>0</v>
      </c>
      <c r="AA585" t="b">
        <f t="shared" si="80"/>
        <v>0</v>
      </c>
      <c r="AB585" t="b">
        <f t="shared" si="80"/>
        <v>0</v>
      </c>
      <c r="AC585" t="b">
        <f t="shared" si="80"/>
        <v>0</v>
      </c>
      <c r="AD585" t="b">
        <f t="shared" si="80"/>
        <v>0</v>
      </c>
      <c r="AE585" t="b">
        <f t="shared" si="80"/>
        <v>0</v>
      </c>
      <c r="AF585" t="b">
        <f t="shared" si="80"/>
        <v>0</v>
      </c>
      <c r="AG585" t="b">
        <f t="shared" si="79"/>
        <v>0</v>
      </c>
      <c r="AH585" t="b">
        <f t="shared" si="79"/>
        <v>0</v>
      </c>
      <c r="AI585" t="b">
        <f t="shared" si="79"/>
        <v>0</v>
      </c>
      <c r="AJ585" t="b">
        <f t="shared" si="79"/>
        <v>0</v>
      </c>
      <c r="AK585" t="b">
        <f t="shared" si="79"/>
        <v>0</v>
      </c>
      <c r="AL585" t="b">
        <f t="shared" si="79"/>
        <v>0</v>
      </c>
    </row>
    <row r="586" spans="1:38" x14ac:dyDescent="0.25">
      <c r="A586" t="s">
        <v>1703</v>
      </c>
      <c r="B586" t="s">
        <v>1704</v>
      </c>
      <c r="C586" t="s">
        <v>261</v>
      </c>
      <c r="D586" t="s">
        <v>18</v>
      </c>
      <c r="E586" t="s">
        <v>29</v>
      </c>
      <c r="P586" t="str">
        <f t="shared" si="78"/>
        <v>Whalley Park, Howard Street, Nambour</v>
      </c>
      <c r="Q586" t="b">
        <f t="shared" si="80"/>
        <v>0</v>
      </c>
      <c r="R586" t="b">
        <f t="shared" si="80"/>
        <v>0</v>
      </c>
      <c r="S586" t="b">
        <f t="shared" si="80"/>
        <v>1</v>
      </c>
      <c r="T586" t="b">
        <f t="shared" si="80"/>
        <v>0</v>
      </c>
      <c r="U586" t="b">
        <f t="shared" si="80"/>
        <v>0</v>
      </c>
      <c r="V586" t="b">
        <f t="shared" si="80"/>
        <v>0</v>
      </c>
      <c r="W586" t="b">
        <f t="shared" si="80"/>
        <v>0</v>
      </c>
      <c r="X586" t="b">
        <f t="shared" si="80"/>
        <v>0</v>
      </c>
      <c r="Y586" t="b">
        <f t="shared" si="80"/>
        <v>0</v>
      </c>
      <c r="Z586" t="b">
        <f t="shared" si="80"/>
        <v>0</v>
      </c>
      <c r="AA586" t="b">
        <f t="shared" si="80"/>
        <v>0</v>
      </c>
      <c r="AB586" t="b">
        <f t="shared" si="80"/>
        <v>0</v>
      </c>
      <c r="AC586" t="b">
        <f t="shared" si="80"/>
        <v>0</v>
      </c>
      <c r="AD586" t="b">
        <f t="shared" si="80"/>
        <v>0</v>
      </c>
      <c r="AE586" t="b">
        <f t="shared" si="80"/>
        <v>0</v>
      </c>
      <c r="AF586" t="b">
        <f t="shared" si="80"/>
        <v>0</v>
      </c>
      <c r="AG586" t="b">
        <f t="shared" si="79"/>
        <v>0</v>
      </c>
      <c r="AH586" t="b">
        <f t="shared" si="79"/>
        <v>0</v>
      </c>
      <c r="AI586" t="b">
        <f t="shared" si="79"/>
        <v>0</v>
      </c>
      <c r="AJ586" t="b">
        <f t="shared" si="79"/>
        <v>0</v>
      </c>
      <c r="AK586" t="b">
        <f t="shared" si="79"/>
        <v>0</v>
      </c>
      <c r="AL586" t="b">
        <f t="shared" si="79"/>
        <v>0</v>
      </c>
    </row>
    <row r="587" spans="1:38" x14ac:dyDescent="0.25">
      <c r="A587" t="s">
        <v>1705</v>
      </c>
      <c r="B587" t="s">
        <v>1706</v>
      </c>
      <c r="C587" t="s">
        <v>96</v>
      </c>
      <c r="D587" t="s">
        <v>18</v>
      </c>
      <c r="P587" t="str">
        <f t="shared" si="78"/>
        <v>Whistler Street Park 2, Dotterell Drive, Bli Bli</v>
      </c>
      <c r="Q587" t="b">
        <f t="shared" si="80"/>
        <v>0</v>
      </c>
      <c r="R587" t="b">
        <f t="shared" si="80"/>
        <v>0</v>
      </c>
      <c r="S587" t="b">
        <f t="shared" si="80"/>
        <v>0</v>
      </c>
      <c r="T587" t="b">
        <f t="shared" si="80"/>
        <v>0</v>
      </c>
      <c r="U587" t="b">
        <f t="shared" si="80"/>
        <v>0</v>
      </c>
      <c r="V587" t="b">
        <f t="shared" si="80"/>
        <v>0</v>
      </c>
      <c r="W587" t="b">
        <f t="shared" si="80"/>
        <v>0</v>
      </c>
      <c r="X587" t="b">
        <f t="shared" si="80"/>
        <v>0</v>
      </c>
      <c r="Y587" t="b">
        <f t="shared" si="80"/>
        <v>0</v>
      </c>
      <c r="Z587" t="b">
        <f t="shared" si="80"/>
        <v>0</v>
      </c>
      <c r="AA587" t="b">
        <f t="shared" si="80"/>
        <v>0</v>
      </c>
      <c r="AB587" t="b">
        <f t="shared" si="80"/>
        <v>0</v>
      </c>
      <c r="AC587" t="b">
        <f t="shared" si="80"/>
        <v>0</v>
      </c>
      <c r="AD587" t="b">
        <f t="shared" si="80"/>
        <v>0</v>
      </c>
      <c r="AE587" t="b">
        <f t="shared" si="80"/>
        <v>0</v>
      </c>
      <c r="AF587" t="b">
        <f t="shared" si="80"/>
        <v>0</v>
      </c>
      <c r="AG587" t="b">
        <f t="shared" si="79"/>
        <v>0</v>
      </c>
      <c r="AH587" t="b">
        <f t="shared" si="79"/>
        <v>0</v>
      </c>
      <c r="AI587" t="b">
        <f t="shared" si="79"/>
        <v>0</v>
      </c>
      <c r="AJ587" t="b">
        <f t="shared" si="79"/>
        <v>0</v>
      </c>
      <c r="AK587" t="b">
        <f t="shared" si="79"/>
        <v>0</v>
      </c>
      <c r="AL587" t="b">
        <f t="shared" si="79"/>
        <v>0</v>
      </c>
    </row>
    <row r="588" spans="1:38" x14ac:dyDescent="0.25">
      <c r="A588" t="s">
        <v>1707</v>
      </c>
      <c r="B588" t="s">
        <v>1708</v>
      </c>
      <c r="C588" t="s">
        <v>22</v>
      </c>
      <c r="D588" t="s">
        <v>18</v>
      </c>
      <c r="E588" t="s">
        <v>78</v>
      </c>
      <c r="F588" t="s">
        <v>1709</v>
      </c>
      <c r="P588" t="str">
        <f t="shared" si="78"/>
        <v>Whites Lookout, Fountain Road, Buderim</v>
      </c>
      <c r="Q588" t="b">
        <f t="shared" si="80"/>
        <v>1</v>
      </c>
      <c r="R588" t="b">
        <f t="shared" si="80"/>
        <v>0</v>
      </c>
      <c r="S588" t="b">
        <f t="shared" si="80"/>
        <v>1</v>
      </c>
      <c r="T588" t="b">
        <f t="shared" si="80"/>
        <v>0</v>
      </c>
      <c r="U588" t="b">
        <f t="shared" si="80"/>
        <v>0</v>
      </c>
      <c r="V588" t="b">
        <f t="shared" si="80"/>
        <v>0</v>
      </c>
      <c r="W588" t="b">
        <f t="shared" si="80"/>
        <v>0</v>
      </c>
      <c r="X588" t="b">
        <f t="shared" si="80"/>
        <v>0</v>
      </c>
      <c r="Y588" t="b">
        <f t="shared" si="80"/>
        <v>0</v>
      </c>
      <c r="Z588" t="b">
        <f t="shared" si="80"/>
        <v>0</v>
      </c>
      <c r="AA588" t="b">
        <f t="shared" si="80"/>
        <v>0</v>
      </c>
      <c r="AB588" t="b">
        <f t="shared" si="80"/>
        <v>0</v>
      </c>
      <c r="AC588" t="b">
        <f t="shared" si="80"/>
        <v>0</v>
      </c>
      <c r="AD588" t="b">
        <f t="shared" si="80"/>
        <v>0</v>
      </c>
      <c r="AE588" t="b">
        <f t="shared" si="80"/>
        <v>0</v>
      </c>
      <c r="AF588" t="b">
        <f t="shared" si="80"/>
        <v>0</v>
      </c>
      <c r="AG588" t="b">
        <f t="shared" si="79"/>
        <v>0</v>
      </c>
      <c r="AH588" t="b">
        <f t="shared" si="79"/>
        <v>0</v>
      </c>
      <c r="AI588" t="b">
        <f t="shared" si="79"/>
        <v>0</v>
      </c>
      <c r="AJ588" t="b">
        <f t="shared" si="79"/>
        <v>0</v>
      </c>
      <c r="AK588" t="b">
        <f t="shared" si="73"/>
        <v>0</v>
      </c>
      <c r="AL588" t="b">
        <f t="shared" si="73"/>
        <v>0</v>
      </c>
    </row>
    <row r="589" spans="1:38" x14ac:dyDescent="0.25">
      <c r="A589" t="s">
        <v>1710</v>
      </c>
      <c r="B589" t="s">
        <v>652</v>
      </c>
      <c r="C589" t="s">
        <v>367</v>
      </c>
      <c r="D589" t="s">
        <v>73</v>
      </c>
      <c r="E589" t="s">
        <v>1711</v>
      </c>
      <c r="F589" t="s">
        <v>1712</v>
      </c>
      <c r="P589" t="str">
        <f t="shared" si="78"/>
        <v>Wickham Point (Anzac Park), Victoria Terrace, Kings Beach</v>
      </c>
      <c r="Q589" t="b">
        <f t="shared" si="80"/>
        <v>1</v>
      </c>
      <c r="R589" t="b">
        <f t="shared" si="80"/>
        <v>1</v>
      </c>
      <c r="S589" t="b">
        <f t="shared" si="80"/>
        <v>0</v>
      </c>
      <c r="T589" t="b">
        <f t="shared" si="80"/>
        <v>0</v>
      </c>
      <c r="U589" t="b">
        <f t="shared" si="80"/>
        <v>0</v>
      </c>
      <c r="V589" t="b">
        <f t="shared" si="80"/>
        <v>1</v>
      </c>
      <c r="W589" t="b">
        <f t="shared" si="80"/>
        <v>0</v>
      </c>
      <c r="X589" t="b">
        <f t="shared" si="80"/>
        <v>0</v>
      </c>
      <c r="Y589" t="b">
        <f t="shared" si="80"/>
        <v>0</v>
      </c>
      <c r="Z589" t="b">
        <f t="shared" si="80"/>
        <v>0</v>
      </c>
      <c r="AA589" t="b">
        <f t="shared" si="80"/>
        <v>0</v>
      </c>
      <c r="AB589" t="b">
        <f t="shared" si="80"/>
        <v>0</v>
      </c>
      <c r="AC589" t="b">
        <f t="shared" si="80"/>
        <v>1</v>
      </c>
      <c r="AD589" t="b">
        <f t="shared" si="80"/>
        <v>1</v>
      </c>
      <c r="AE589" t="b">
        <f t="shared" si="80"/>
        <v>0</v>
      </c>
      <c r="AF589" t="b">
        <f t="shared" si="80"/>
        <v>0</v>
      </c>
      <c r="AG589" t="b">
        <f t="shared" si="79"/>
        <v>0</v>
      </c>
      <c r="AH589" t="b">
        <f t="shared" si="79"/>
        <v>0</v>
      </c>
      <c r="AI589" t="b">
        <f t="shared" si="79"/>
        <v>0</v>
      </c>
      <c r="AJ589" t="b">
        <f t="shared" si="79"/>
        <v>0</v>
      </c>
      <c r="AK589" t="b">
        <f t="shared" si="73"/>
        <v>0</v>
      </c>
      <c r="AL589" t="b">
        <f t="shared" si="73"/>
        <v>0</v>
      </c>
    </row>
    <row r="590" spans="1:38" x14ac:dyDescent="0.25">
      <c r="A590" t="s">
        <v>1713</v>
      </c>
      <c r="B590" t="s">
        <v>44</v>
      </c>
      <c r="C590" t="s">
        <v>45</v>
      </c>
      <c r="D590" t="s">
        <v>73</v>
      </c>
      <c r="E590" t="s">
        <v>1369</v>
      </c>
      <c r="F590" t="s">
        <v>1714</v>
      </c>
      <c r="P590" t="str">
        <f t="shared" si="78"/>
        <v>Wilkes Family Park, Alexandra Parade, Alexandra Headland</v>
      </c>
      <c r="Q590" t="b">
        <f t="shared" si="80"/>
        <v>1</v>
      </c>
      <c r="R590" t="b">
        <f t="shared" si="80"/>
        <v>1</v>
      </c>
      <c r="S590" t="b">
        <f t="shared" si="80"/>
        <v>1</v>
      </c>
      <c r="T590" t="b">
        <f t="shared" si="80"/>
        <v>0</v>
      </c>
      <c r="U590" t="b">
        <f t="shared" si="80"/>
        <v>0</v>
      </c>
      <c r="V590" t="b">
        <f t="shared" si="80"/>
        <v>0</v>
      </c>
      <c r="W590" t="b">
        <f t="shared" si="80"/>
        <v>0</v>
      </c>
      <c r="X590" t="b">
        <f t="shared" si="80"/>
        <v>1</v>
      </c>
      <c r="Y590" t="b">
        <f t="shared" si="80"/>
        <v>0</v>
      </c>
      <c r="Z590" t="b">
        <f t="shared" si="80"/>
        <v>0</v>
      </c>
      <c r="AA590" t="b">
        <f t="shared" si="80"/>
        <v>0</v>
      </c>
      <c r="AB590" t="b">
        <f t="shared" si="80"/>
        <v>0</v>
      </c>
      <c r="AC590" t="b">
        <f t="shared" si="80"/>
        <v>0</v>
      </c>
      <c r="AD590" t="b">
        <f t="shared" si="80"/>
        <v>0</v>
      </c>
      <c r="AE590" t="b">
        <f t="shared" si="80"/>
        <v>1</v>
      </c>
      <c r="AF590" t="b">
        <f t="shared" si="80"/>
        <v>0</v>
      </c>
      <c r="AG590" t="b">
        <f t="shared" si="79"/>
        <v>0</v>
      </c>
      <c r="AH590" t="b">
        <f t="shared" si="79"/>
        <v>0</v>
      </c>
      <c r="AI590" t="b">
        <f t="shared" si="79"/>
        <v>1</v>
      </c>
      <c r="AJ590" t="b">
        <f t="shared" si="79"/>
        <v>0</v>
      </c>
      <c r="AK590" t="b">
        <f t="shared" si="79"/>
        <v>0</v>
      </c>
      <c r="AL590" t="b">
        <f t="shared" si="79"/>
        <v>0</v>
      </c>
    </row>
    <row r="591" spans="1:38" x14ac:dyDescent="0.25">
      <c r="A591" t="s">
        <v>1715</v>
      </c>
      <c r="B591" t="s">
        <v>1716</v>
      </c>
      <c r="C591" t="s">
        <v>626</v>
      </c>
      <c r="D591" t="s">
        <v>18</v>
      </c>
      <c r="E591" t="s">
        <v>29</v>
      </c>
      <c r="P591" t="str">
        <f t="shared" si="78"/>
        <v>Wilkins Park, Karome Street, Pacific Paradise</v>
      </c>
      <c r="Q591" t="b">
        <f t="shared" si="80"/>
        <v>0</v>
      </c>
      <c r="R591" t="b">
        <f t="shared" si="80"/>
        <v>0</v>
      </c>
      <c r="S591" t="b">
        <f t="shared" si="80"/>
        <v>1</v>
      </c>
      <c r="T591" t="b">
        <f t="shared" si="80"/>
        <v>0</v>
      </c>
      <c r="U591" t="b">
        <f t="shared" si="80"/>
        <v>0</v>
      </c>
      <c r="V591" t="b">
        <f t="shared" si="80"/>
        <v>0</v>
      </c>
      <c r="W591" t="b">
        <f t="shared" si="80"/>
        <v>0</v>
      </c>
      <c r="X591" t="b">
        <f t="shared" si="80"/>
        <v>0</v>
      </c>
      <c r="Y591" t="b">
        <f t="shared" si="80"/>
        <v>0</v>
      </c>
      <c r="Z591" t="b">
        <f t="shared" si="80"/>
        <v>0</v>
      </c>
      <c r="AA591" t="b">
        <f t="shared" si="80"/>
        <v>0</v>
      </c>
      <c r="AB591" t="b">
        <f t="shared" si="80"/>
        <v>0</v>
      </c>
      <c r="AC591" t="b">
        <f t="shared" si="80"/>
        <v>0</v>
      </c>
      <c r="AD591" t="b">
        <f t="shared" si="80"/>
        <v>0</v>
      </c>
      <c r="AE591" t="b">
        <f t="shared" si="80"/>
        <v>0</v>
      </c>
      <c r="AF591" t="b">
        <f t="shared" si="80"/>
        <v>0</v>
      </c>
      <c r="AG591" t="b">
        <f t="shared" si="79"/>
        <v>0</v>
      </c>
      <c r="AH591" t="b">
        <f t="shared" si="79"/>
        <v>0</v>
      </c>
      <c r="AI591" t="b">
        <f t="shared" si="79"/>
        <v>0</v>
      </c>
      <c r="AJ591" t="b">
        <f t="shared" si="79"/>
        <v>0</v>
      </c>
      <c r="AK591" t="b">
        <f t="shared" si="79"/>
        <v>0</v>
      </c>
      <c r="AL591" t="b">
        <f t="shared" si="79"/>
        <v>0</v>
      </c>
    </row>
    <row r="592" spans="1:38" x14ac:dyDescent="0.25">
      <c r="A592" t="s">
        <v>1717</v>
      </c>
      <c r="B592" t="s">
        <v>823</v>
      </c>
      <c r="C592" t="s">
        <v>461</v>
      </c>
      <c r="D592" t="s">
        <v>73</v>
      </c>
      <c r="E592" t="s">
        <v>1718</v>
      </c>
      <c r="F592" t="s">
        <v>1719</v>
      </c>
      <c r="P592" t="str">
        <f t="shared" si="78"/>
        <v>Wilkinson Park (Point Perry Lookout), David Low Way, Coolum Beach</v>
      </c>
      <c r="Q592" t="b">
        <f t="shared" si="80"/>
        <v>0</v>
      </c>
      <c r="R592" t="b">
        <f t="shared" si="80"/>
        <v>0</v>
      </c>
      <c r="S592" t="b">
        <f t="shared" si="80"/>
        <v>0</v>
      </c>
      <c r="T592" t="b">
        <f t="shared" si="80"/>
        <v>0</v>
      </c>
      <c r="U592" t="b">
        <f t="shared" si="80"/>
        <v>0</v>
      </c>
      <c r="V592" t="b">
        <f t="shared" si="80"/>
        <v>1</v>
      </c>
      <c r="W592" t="b">
        <f t="shared" si="80"/>
        <v>0</v>
      </c>
      <c r="X592" t="b">
        <f t="shared" si="80"/>
        <v>1</v>
      </c>
      <c r="Y592" t="b">
        <f t="shared" si="80"/>
        <v>0</v>
      </c>
      <c r="Z592" t="b">
        <f t="shared" si="80"/>
        <v>0</v>
      </c>
      <c r="AA592" t="b">
        <f t="shared" si="80"/>
        <v>0</v>
      </c>
      <c r="AB592" t="b">
        <f t="shared" si="80"/>
        <v>0</v>
      </c>
      <c r="AC592" t="b">
        <f t="shared" si="80"/>
        <v>0</v>
      </c>
      <c r="AD592" t="b">
        <f t="shared" si="80"/>
        <v>1</v>
      </c>
      <c r="AE592" t="b">
        <f t="shared" si="80"/>
        <v>1</v>
      </c>
      <c r="AF592" t="b">
        <f t="shared" si="80"/>
        <v>0</v>
      </c>
      <c r="AG592" t="b">
        <f t="shared" si="79"/>
        <v>0</v>
      </c>
      <c r="AH592" t="b">
        <f t="shared" si="79"/>
        <v>0</v>
      </c>
      <c r="AI592" t="b">
        <f t="shared" si="79"/>
        <v>0</v>
      </c>
      <c r="AJ592" t="b">
        <f t="shared" si="79"/>
        <v>0</v>
      </c>
      <c r="AK592" t="b">
        <f t="shared" si="79"/>
        <v>0</v>
      </c>
      <c r="AL592" t="b">
        <f t="shared" si="79"/>
        <v>0</v>
      </c>
    </row>
    <row r="593" spans="1:38" x14ac:dyDescent="0.25">
      <c r="A593" t="s">
        <v>1720</v>
      </c>
      <c r="B593" t="s">
        <v>1721</v>
      </c>
      <c r="C593" t="s">
        <v>261</v>
      </c>
      <c r="D593" t="s">
        <v>18</v>
      </c>
      <c r="E593" t="s">
        <v>472</v>
      </c>
      <c r="P593" t="str">
        <f t="shared" si="78"/>
        <v>William Parsons Park, Image Flat Road, Nambour</v>
      </c>
      <c r="Q593" t="b">
        <f t="shared" si="80"/>
        <v>1</v>
      </c>
      <c r="R593" t="b">
        <f t="shared" si="80"/>
        <v>1</v>
      </c>
      <c r="S593" t="b">
        <f t="shared" si="80"/>
        <v>0</v>
      </c>
      <c r="T593" t="b">
        <f t="shared" si="80"/>
        <v>0</v>
      </c>
      <c r="U593" t="b">
        <f t="shared" si="80"/>
        <v>0</v>
      </c>
      <c r="V593" t="b">
        <f t="shared" si="80"/>
        <v>0</v>
      </c>
      <c r="W593" t="b">
        <f t="shared" si="80"/>
        <v>0</v>
      </c>
      <c r="X593" t="b">
        <f t="shared" si="80"/>
        <v>0</v>
      </c>
      <c r="Y593" t="b">
        <f t="shared" si="80"/>
        <v>0</v>
      </c>
      <c r="Z593" t="b">
        <f t="shared" si="80"/>
        <v>0</v>
      </c>
      <c r="AA593" t="b">
        <f t="shared" si="80"/>
        <v>0</v>
      </c>
      <c r="AB593" t="b">
        <f t="shared" si="80"/>
        <v>0</v>
      </c>
      <c r="AC593" t="b">
        <f t="shared" si="80"/>
        <v>0</v>
      </c>
      <c r="AD593" t="b">
        <f t="shared" si="80"/>
        <v>0</v>
      </c>
      <c r="AE593" t="b">
        <f t="shared" si="80"/>
        <v>0</v>
      </c>
      <c r="AF593" t="b">
        <f t="shared" si="80"/>
        <v>0</v>
      </c>
      <c r="AG593" t="b">
        <f t="shared" si="79"/>
        <v>0</v>
      </c>
      <c r="AH593" t="b">
        <f t="shared" si="79"/>
        <v>0</v>
      </c>
      <c r="AI593" t="b">
        <f t="shared" si="79"/>
        <v>0</v>
      </c>
      <c r="AJ593" t="b">
        <f t="shared" si="79"/>
        <v>0</v>
      </c>
      <c r="AK593" t="b">
        <f t="shared" si="79"/>
        <v>0</v>
      </c>
      <c r="AL593" t="b">
        <f t="shared" si="79"/>
        <v>0</v>
      </c>
    </row>
    <row r="594" spans="1:38" x14ac:dyDescent="0.25">
      <c r="A594" t="s">
        <v>1722</v>
      </c>
      <c r="B594" t="s">
        <v>1723</v>
      </c>
      <c r="C594" t="s">
        <v>516</v>
      </c>
      <c r="D594" t="s">
        <v>18</v>
      </c>
      <c r="P594" t="str">
        <f t="shared" si="78"/>
        <v>Wimbrel Court Park, Wimbrel Court, Wurtulla</v>
      </c>
      <c r="Q594" t="b">
        <f t="shared" si="80"/>
        <v>0</v>
      </c>
      <c r="R594" t="b">
        <f t="shared" si="80"/>
        <v>0</v>
      </c>
      <c r="S594" t="b">
        <f t="shared" si="80"/>
        <v>0</v>
      </c>
      <c r="T594" t="b">
        <f t="shared" si="80"/>
        <v>0</v>
      </c>
      <c r="U594" t="b">
        <f t="shared" si="80"/>
        <v>0</v>
      </c>
      <c r="V594" t="b">
        <f t="shared" si="80"/>
        <v>0</v>
      </c>
      <c r="W594" t="b">
        <f t="shared" si="80"/>
        <v>0</v>
      </c>
      <c r="X594" t="b">
        <f t="shared" si="80"/>
        <v>0</v>
      </c>
      <c r="Y594" t="b">
        <f t="shared" si="80"/>
        <v>0</v>
      </c>
      <c r="Z594" t="b">
        <f t="shared" si="80"/>
        <v>0</v>
      </c>
      <c r="AA594" t="b">
        <f t="shared" si="80"/>
        <v>0</v>
      </c>
      <c r="AB594" t="b">
        <f t="shared" si="80"/>
        <v>0</v>
      </c>
      <c r="AC594" t="b">
        <f t="shared" si="80"/>
        <v>0</v>
      </c>
      <c r="AD594" t="b">
        <f t="shared" si="80"/>
        <v>0</v>
      </c>
      <c r="AE594" t="b">
        <f t="shared" si="80"/>
        <v>0</v>
      </c>
      <c r="AF594" t="b">
        <f t="shared" si="80"/>
        <v>0</v>
      </c>
      <c r="AG594" t="b">
        <f t="shared" si="79"/>
        <v>0</v>
      </c>
      <c r="AH594" t="b">
        <f t="shared" si="79"/>
        <v>0</v>
      </c>
      <c r="AI594" t="b">
        <f t="shared" si="79"/>
        <v>0</v>
      </c>
      <c r="AJ594" t="b">
        <f t="shared" si="79"/>
        <v>0</v>
      </c>
      <c r="AK594" t="b">
        <f t="shared" si="79"/>
        <v>0</v>
      </c>
      <c r="AL594" t="b">
        <f t="shared" si="79"/>
        <v>0</v>
      </c>
    </row>
    <row r="595" spans="1:38" x14ac:dyDescent="0.25">
      <c r="A595" t="s">
        <v>1724</v>
      </c>
      <c r="B595" t="s">
        <v>1725</v>
      </c>
      <c r="C595" t="s">
        <v>36</v>
      </c>
      <c r="D595" t="s">
        <v>18</v>
      </c>
      <c r="E595" t="s">
        <v>472</v>
      </c>
      <c r="P595" t="str">
        <f t="shared" si="78"/>
        <v>Windermere Way Park, Whitby Lane, Sippy Downs</v>
      </c>
      <c r="Q595" t="b">
        <f t="shared" si="80"/>
        <v>1</v>
      </c>
      <c r="R595" t="b">
        <f t="shared" si="80"/>
        <v>1</v>
      </c>
      <c r="S595" t="b">
        <f t="shared" si="80"/>
        <v>0</v>
      </c>
      <c r="T595" t="b">
        <f t="shared" si="80"/>
        <v>0</v>
      </c>
      <c r="U595" t="b">
        <f t="shared" si="80"/>
        <v>0</v>
      </c>
      <c r="V595" t="b">
        <f t="shared" si="80"/>
        <v>0</v>
      </c>
      <c r="W595" t="b">
        <f t="shared" si="80"/>
        <v>0</v>
      </c>
      <c r="X595" t="b">
        <f t="shared" si="80"/>
        <v>0</v>
      </c>
      <c r="Y595" t="b">
        <f t="shared" si="80"/>
        <v>0</v>
      </c>
      <c r="Z595" t="b">
        <f t="shared" si="80"/>
        <v>0</v>
      </c>
      <c r="AA595" t="b">
        <f t="shared" si="80"/>
        <v>0</v>
      </c>
      <c r="AB595" t="b">
        <f t="shared" si="80"/>
        <v>0</v>
      </c>
      <c r="AC595" t="b">
        <f t="shared" si="80"/>
        <v>0</v>
      </c>
      <c r="AD595" t="b">
        <f t="shared" si="80"/>
        <v>0</v>
      </c>
      <c r="AE595" t="b">
        <f t="shared" si="80"/>
        <v>0</v>
      </c>
      <c r="AF595" t="b">
        <f t="shared" ref="AF595:AL616" si="81">NOT(ISERROR(FIND(AF$1,$E595)))</f>
        <v>0</v>
      </c>
      <c r="AG595" t="b">
        <f t="shared" si="81"/>
        <v>0</v>
      </c>
      <c r="AH595" t="b">
        <f t="shared" si="81"/>
        <v>0</v>
      </c>
      <c r="AI595" t="b">
        <f t="shared" si="81"/>
        <v>0</v>
      </c>
      <c r="AJ595" t="b">
        <f t="shared" si="81"/>
        <v>0</v>
      </c>
      <c r="AK595" t="b">
        <f t="shared" si="81"/>
        <v>0</v>
      </c>
      <c r="AL595" t="b">
        <f t="shared" si="81"/>
        <v>0</v>
      </c>
    </row>
    <row r="596" spans="1:38" x14ac:dyDescent="0.25">
      <c r="A596" t="s">
        <v>1726</v>
      </c>
      <c r="B596" t="s">
        <v>1727</v>
      </c>
      <c r="C596" t="s">
        <v>36</v>
      </c>
      <c r="D596" t="s">
        <v>18</v>
      </c>
      <c r="E596" t="s">
        <v>1728</v>
      </c>
      <c r="P596" t="str">
        <f t="shared" si="78"/>
        <v>Windmill Park, Lavalle Close, Sorbonne Close, Sippy Downs</v>
      </c>
      <c r="Q596" t="b">
        <f t="shared" ref="Q596:AF616" si="82">NOT(ISERROR(FIND(Q$1,$E596)))</f>
        <v>1</v>
      </c>
      <c r="R596" t="b">
        <f t="shared" si="82"/>
        <v>1</v>
      </c>
      <c r="S596" t="b">
        <f t="shared" si="82"/>
        <v>1</v>
      </c>
      <c r="T596" t="b">
        <f t="shared" si="82"/>
        <v>0</v>
      </c>
      <c r="U596" t="b">
        <f t="shared" si="82"/>
        <v>0</v>
      </c>
      <c r="V596" t="b">
        <f t="shared" si="82"/>
        <v>0</v>
      </c>
      <c r="W596" t="b">
        <f t="shared" si="82"/>
        <v>0</v>
      </c>
      <c r="X596" t="b">
        <f t="shared" si="82"/>
        <v>1</v>
      </c>
      <c r="Y596" t="b">
        <f t="shared" si="82"/>
        <v>0</v>
      </c>
      <c r="Z596" t="b">
        <f t="shared" si="82"/>
        <v>0</v>
      </c>
      <c r="AA596" t="b">
        <f t="shared" si="82"/>
        <v>1</v>
      </c>
      <c r="AB596" t="b">
        <f t="shared" si="82"/>
        <v>0</v>
      </c>
      <c r="AC596" t="b">
        <f t="shared" si="82"/>
        <v>0</v>
      </c>
      <c r="AD596" t="b">
        <f t="shared" si="82"/>
        <v>0</v>
      </c>
      <c r="AE596" t="b">
        <f t="shared" si="82"/>
        <v>0</v>
      </c>
      <c r="AF596" t="b">
        <f t="shared" si="82"/>
        <v>0</v>
      </c>
      <c r="AG596" t="b">
        <f t="shared" si="81"/>
        <v>0</v>
      </c>
      <c r="AH596" t="b">
        <f t="shared" si="81"/>
        <v>0</v>
      </c>
      <c r="AI596" t="b">
        <f t="shared" si="81"/>
        <v>0</v>
      </c>
      <c r="AJ596" t="b">
        <f t="shared" si="81"/>
        <v>0</v>
      </c>
      <c r="AK596" t="b">
        <f t="shared" si="81"/>
        <v>0</v>
      </c>
      <c r="AL596" t="b">
        <f t="shared" si="81"/>
        <v>0</v>
      </c>
    </row>
    <row r="597" spans="1:38" x14ac:dyDescent="0.25">
      <c r="A597" t="s">
        <v>1726</v>
      </c>
      <c r="B597" t="s">
        <v>1729</v>
      </c>
      <c r="C597" t="s">
        <v>36</v>
      </c>
      <c r="D597" t="s">
        <v>46</v>
      </c>
      <c r="E597" t="s">
        <v>156</v>
      </c>
      <c r="F597" t="s">
        <v>1730</v>
      </c>
      <c r="P597" t="str">
        <f t="shared" si="78"/>
        <v>Windmill Park, Oxley Close, Sippy Downs</v>
      </c>
      <c r="Q597" t="b">
        <f t="shared" si="82"/>
        <v>0</v>
      </c>
      <c r="R597" t="b">
        <f t="shared" si="82"/>
        <v>0</v>
      </c>
      <c r="S597" t="b">
        <f t="shared" si="82"/>
        <v>0</v>
      </c>
      <c r="T597" t="b">
        <f t="shared" si="82"/>
        <v>0</v>
      </c>
      <c r="U597" t="b">
        <f t="shared" si="82"/>
        <v>0</v>
      </c>
      <c r="V597" t="b">
        <f t="shared" si="82"/>
        <v>0</v>
      </c>
      <c r="W597" t="b">
        <f t="shared" si="82"/>
        <v>0</v>
      </c>
      <c r="X597" t="b">
        <f t="shared" si="82"/>
        <v>1</v>
      </c>
      <c r="Y597" t="b">
        <f t="shared" si="82"/>
        <v>0</v>
      </c>
      <c r="Z597" t="b">
        <f t="shared" si="82"/>
        <v>0</v>
      </c>
      <c r="AA597" t="b">
        <f t="shared" si="82"/>
        <v>0</v>
      </c>
      <c r="AB597" t="b">
        <f t="shared" si="82"/>
        <v>0</v>
      </c>
      <c r="AC597" t="b">
        <f t="shared" si="82"/>
        <v>0</v>
      </c>
      <c r="AD597" t="b">
        <f t="shared" si="82"/>
        <v>0</v>
      </c>
      <c r="AE597" t="b">
        <f t="shared" si="82"/>
        <v>0</v>
      </c>
      <c r="AF597" t="b">
        <f t="shared" si="82"/>
        <v>0</v>
      </c>
      <c r="AG597" t="b">
        <f t="shared" si="81"/>
        <v>0</v>
      </c>
      <c r="AH597" t="b">
        <f t="shared" si="81"/>
        <v>0</v>
      </c>
      <c r="AI597" t="b">
        <f t="shared" si="81"/>
        <v>0</v>
      </c>
      <c r="AJ597" t="b">
        <f t="shared" si="81"/>
        <v>0</v>
      </c>
      <c r="AK597" t="b">
        <f t="shared" si="81"/>
        <v>0</v>
      </c>
      <c r="AL597" t="b">
        <f t="shared" si="81"/>
        <v>0</v>
      </c>
    </row>
    <row r="598" spans="1:38" x14ac:dyDescent="0.25">
      <c r="A598" t="s">
        <v>1731</v>
      </c>
      <c r="B598" t="s">
        <v>1187</v>
      </c>
      <c r="C598" t="s">
        <v>33</v>
      </c>
      <c r="D598" t="s">
        <v>18</v>
      </c>
      <c r="E598" t="s">
        <v>83</v>
      </c>
      <c r="P598" t="str">
        <f t="shared" si="78"/>
        <v>Wingara Park, Wingara Street, Buddina</v>
      </c>
      <c r="Q598" t="b">
        <f t="shared" si="82"/>
        <v>0</v>
      </c>
      <c r="R598" t="b">
        <f t="shared" si="82"/>
        <v>1</v>
      </c>
      <c r="S598" t="b">
        <f t="shared" si="82"/>
        <v>0</v>
      </c>
      <c r="T598" t="b">
        <f t="shared" si="82"/>
        <v>0</v>
      </c>
      <c r="U598" t="b">
        <f t="shared" si="82"/>
        <v>0</v>
      </c>
      <c r="V598" t="b">
        <f t="shared" si="82"/>
        <v>0</v>
      </c>
      <c r="W598" t="b">
        <f t="shared" si="82"/>
        <v>0</v>
      </c>
      <c r="X598" t="b">
        <f t="shared" si="82"/>
        <v>0</v>
      </c>
      <c r="Y598" t="b">
        <f t="shared" si="82"/>
        <v>0</v>
      </c>
      <c r="Z598" t="b">
        <f t="shared" si="82"/>
        <v>0</v>
      </c>
      <c r="AA598" t="b">
        <f t="shared" si="82"/>
        <v>0</v>
      </c>
      <c r="AB598" t="b">
        <f t="shared" si="82"/>
        <v>0</v>
      </c>
      <c r="AC598" t="b">
        <f t="shared" si="82"/>
        <v>0</v>
      </c>
      <c r="AD598" t="b">
        <f t="shared" si="82"/>
        <v>0</v>
      </c>
      <c r="AE598" t="b">
        <f t="shared" si="82"/>
        <v>0</v>
      </c>
      <c r="AF598" t="b">
        <f t="shared" si="82"/>
        <v>0</v>
      </c>
      <c r="AG598" t="b">
        <f t="shared" si="81"/>
        <v>0</v>
      </c>
      <c r="AH598" t="b">
        <f t="shared" si="81"/>
        <v>0</v>
      </c>
      <c r="AI598" t="b">
        <f t="shared" si="81"/>
        <v>0</v>
      </c>
      <c r="AJ598" t="b">
        <f t="shared" si="81"/>
        <v>0</v>
      </c>
      <c r="AK598" t="b">
        <f t="shared" si="81"/>
        <v>0</v>
      </c>
      <c r="AL598" t="b">
        <f t="shared" si="81"/>
        <v>0</v>
      </c>
    </row>
    <row r="599" spans="1:38" x14ac:dyDescent="0.25">
      <c r="A599" t="s">
        <v>1732</v>
      </c>
      <c r="B599" t="s">
        <v>1733</v>
      </c>
      <c r="C599" t="s">
        <v>22</v>
      </c>
      <c r="D599" t="s">
        <v>73</v>
      </c>
      <c r="E599" t="s">
        <v>397</v>
      </c>
      <c r="F599" t="s">
        <v>1734</v>
      </c>
      <c r="P599" t="str">
        <f t="shared" si="78"/>
        <v>Wirreanda Park, Lavarack Crescent, Buderim</v>
      </c>
      <c r="Q599" t="b">
        <f t="shared" si="82"/>
        <v>1</v>
      </c>
      <c r="R599" t="b">
        <f t="shared" si="82"/>
        <v>1</v>
      </c>
      <c r="S599" t="b">
        <f t="shared" si="82"/>
        <v>1</v>
      </c>
      <c r="T599" t="b">
        <f t="shared" si="82"/>
        <v>0</v>
      </c>
      <c r="U599" t="b">
        <f t="shared" si="82"/>
        <v>0</v>
      </c>
      <c r="V599" t="b">
        <f t="shared" si="82"/>
        <v>1</v>
      </c>
      <c r="W599" t="b">
        <f t="shared" si="82"/>
        <v>0</v>
      </c>
      <c r="X599" t="b">
        <f t="shared" si="82"/>
        <v>1</v>
      </c>
      <c r="Y599" t="b">
        <f t="shared" si="82"/>
        <v>0</v>
      </c>
      <c r="Z599" t="b">
        <f t="shared" si="82"/>
        <v>0</v>
      </c>
      <c r="AA599" t="b">
        <f t="shared" si="82"/>
        <v>0</v>
      </c>
      <c r="AB599" t="b">
        <f t="shared" si="82"/>
        <v>0</v>
      </c>
      <c r="AC599" t="b">
        <f t="shared" si="82"/>
        <v>0</v>
      </c>
      <c r="AD599" t="b">
        <f t="shared" si="82"/>
        <v>0</v>
      </c>
      <c r="AE599" t="b">
        <f t="shared" si="82"/>
        <v>0</v>
      </c>
      <c r="AF599" t="b">
        <f t="shared" si="82"/>
        <v>0</v>
      </c>
      <c r="AG599" t="b">
        <f t="shared" si="81"/>
        <v>0</v>
      </c>
      <c r="AH599" t="b">
        <f t="shared" si="81"/>
        <v>0</v>
      </c>
      <c r="AI599" t="b">
        <f t="shared" si="81"/>
        <v>0</v>
      </c>
      <c r="AJ599" t="b">
        <f t="shared" si="81"/>
        <v>0</v>
      </c>
      <c r="AK599" t="b">
        <f t="shared" si="81"/>
        <v>0</v>
      </c>
      <c r="AL599" t="b">
        <f t="shared" si="81"/>
        <v>0</v>
      </c>
    </row>
    <row r="600" spans="1:38" x14ac:dyDescent="0.25">
      <c r="A600" t="s">
        <v>1735</v>
      </c>
      <c r="B600" t="s">
        <v>1252</v>
      </c>
      <c r="C600" t="s">
        <v>1253</v>
      </c>
      <c r="D600" t="s">
        <v>18</v>
      </c>
      <c r="E600" t="s">
        <v>23</v>
      </c>
      <c r="P600" t="str">
        <f t="shared" si="78"/>
        <v>Witta Park, Witta Road, Witta</v>
      </c>
      <c r="Q600" t="b">
        <f t="shared" si="82"/>
        <v>0</v>
      </c>
      <c r="R600" t="b">
        <f t="shared" si="82"/>
        <v>1</v>
      </c>
      <c r="S600" t="b">
        <f t="shared" si="82"/>
        <v>1</v>
      </c>
      <c r="T600" t="b">
        <f t="shared" si="82"/>
        <v>0</v>
      </c>
      <c r="U600" t="b">
        <f t="shared" si="82"/>
        <v>0</v>
      </c>
      <c r="V600" t="b">
        <f t="shared" si="82"/>
        <v>0</v>
      </c>
      <c r="W600" t="b">
        <f t="shared" si="82"/>
        <v>0</v>
      </c>
      <c r="X600" t="b">
        <f t="shared" si="82"/>
        <v>0</v>
      </c>
      <c r="Y600" t="b">
        <f t="shared" si="82"/>
        <v>0</v>
      </c>
      <c r="Z600" t="b">
        <f t="shared" si="82"/>
        <v>0</v>
      </c>
      <c r="AA600" t="b">
        <f t="shared" si="82"/>
        <v>0</v>
      </c>
      <c r="AB600" t="b">
        <f t="shared" si="82"/>
        <v>0</v>
      </c>
      <c r="AC600" t="b">
        <f t="shared" si="82"/>
        <v>0</v>
      </c>
      <c r="AD600" t="b">
        <f t="shared" si="82"/>
        <v>0</v>
      </c>
      <c r="AE600" t="b">
        <f t="shared" si="82"/>
        <v>0</v>
      </c>
      <c r="AF600" t="b">
        <f t="shared" si="82"/>
        <v>0</v>
      </c>
      <c r="AG600" t="b">
        <f t="shared" si="81"/>
        <v>0</v>
      </c>
      <c r="AH600" t="b">
        <f t="shared" si="81"/>
        <v>0</v>
      </c>
      <c r="AI600" t="b">
        <f t="shared" si="81"/>
        <v>0</v>
      </c>
      <c r="AJ600" t="b">
        <f t="shared" si="81"/>
        <v>0</v>
      </c>
      <c r="AK600" t="b">
        <f t="shared" si="81"/>
        <v>0</v>
      </c>
      <c r="AL600" t="b">
        <f t="shared" si="81"/>
        <v>0</v>
      </c>
    </row>
    <row r="601" spans="1:38" x14ac:dyDescent="0.25">
      <c r="A601" t="s">
        <v>1736</v>
      </c>
      <c r="B601" t="s">
        <v>1737</v>
      </c>
      <c r="C601" t="s">
        <v>1253</v>
      </c>
      <c r="D601" t="s">
        <v>139</v>
      </c>
      <c r="E601" t="s">
        <v>29</v>
      </c>
      <c r="F601" t="s">
        <v>1738</v>
      </c>
      <c r="P601" t="str">
        <f t="shared" si="78"/>
        <v>Witta Sportsground, 351 Witta Road, Witta</v>
      </c>
      <c r="Q601" t="b">
        <f t="shared" si="82"/>
        <v>0</v>
      </c>
      <c r="R601" t="b">
        <f t="shared" si="82"/>
        <v>0</v>
      </c>
      <c r="S601" t="b">
        <f t="shared" si="82"/>
        <v>1</v>
      </c>
      <c r="T601" t="b">
        <f t="shared" si="82"/>
        <v>0</v>
      </c>
      <c r="U601" t="b">
        <f t="shared" si="82"/>
        <v>0</v>
      </c>
      <c r="V601" t="b">
        <f t="shared" si="82"/>
        <v>0</v>
      </c>
      <c r="W601" t="b">
        <f t="shared" si="82"/>
        <v>0</v>
      </c>
      <c r="X601" t="b">
        <f t="shared" si="82"/>
        <v>0</v>
      </c>
      <c r="Y601" t="b">
        <f t="shared" si="82"/>
        <v>0</v>
      </c>
      <c r="Z601" t="b">
        <f t="shared" si="82"/>
        <v>0</v>
      </c>
      <c r="AA601" t="b">
        <f t="shared" si="82"/>
        <v>0</v>
      </c>
      <c r="AB601" t="b">
        <f t="shared" si="82"/>
        <v>0</v>
      </c>
      <c r="AC601" t="b">
        <f t="shared" si="82"/>
        <v>0</v>
      </c>
      <c r="AD601" t="b">
        <f t="shared" si="82"/>
        <v>0</v>
      </c>
      <c r="AE601" t="b">
        <f t="shared" si="82"/>
        <v>0</v>
      </c>
      <c r="AF601" t="b">
        <f t="shared" si="82"/>
        <v>0</v>
      </c>
      <c r="AG601" t="b">
        <f t="shared" si="81"/>
        <v>0</v>
      </c>
      <c r="AH601" t="b">
        <f t="shared" si="81"/>
        <v>0</v>
      </c>
      <c r="AI601" t="b">
        <f t="shared" si="81"/>
        <v>0</v>
      </c>
      <c r="AJ601" t="b">
        <f t="shared" si="81"/>
        <v>0</v>
      </c>
      <c r="AK601" t="b">
        <f t="shared" si="81"/>
        <v>0</v>
      </c>
      <c r="AL601" t="b">
        <f t="shared" si="81"/>
        <v>0</v>
      </c>
    </row>
    <row r="602" spans="1:38" x14ac:dyDescent="0.25">
      <c r="A602" t="s">
        <v>1739</v>
      </c>
      <c r="B602" t="s">
        <v>1740</v>
      </c>
      <c r="C602" t="s">
        <v>413</v>
      </c>
      <c r="D602" t="s">
        <v>18</v>
      </c>
      <c r="P602" t="str">
        <f t="shared" si="78"/>
        <v>Wonga Park, Steggalls Road, Yandina</v>
      </c>
      <c r="Q602" t="b">
        <f t="shared" si="82"/>
        <v>0</v>
      </c>
      <c r="R602" t="b">
        <f t="shared" si="82"/>
        <v>0</v>
      </c>
      <c r="S602" t="b">
        <f t="shared" si="82"/>
        <v>0</v>
      </c>
      <c r="T602" t="b">
        <f t="shared" si="82"/>
        <v>0</v>
      </c>
      <c r="U602" t="b">
        <f t="shared" si="82"/>
        <v>0</v>
      </c>
      <c r="V602" t="b">
        <f t="shared" si="82"/>
        <v>0</v>
      </c>
      <c r="W602" t="b">
        <f t="shared" si="82"/>
        <v>0</v>
      </c>
      <c r="X602" t="b">
        <f t="shared" si="82"/>
        <v>0</v>
      </c>
      <c r="Y602" t="b">
        <f t="shared" si="82"/>
        <v>0</v>
      </c>
      <c r="Z602" t="b">
        <f t="shared" si="82"/>
        <v>0</v>
      </c>
      <c r="AA602" t="b">
        <f t="shared" si="82"/>
        <v>0</v>
      </c>
      <c r="AB602" t="b">
        <f t="shared" si="82"/>
        <v>0</v>
      </c>
      <c r="AC602" t="b">
        <f t="shared" si="82"/>
        <v>0</v>
      </c>
      <c r="AD602" t="b">
        <f t="shared" si="82"/>
        <v>0</v>
      </c>
      <c r="AE602" t="b">
        <f t="shared" si="82"/>
        <v>0</v>
      </c>
      <c r="AF602" t="b">
        <f t="shared" si="82"/>
        <v>0</v>
      </c>
      <c r="AG602" t="b">
        <f t="shared" si="81"/>
        <v>0</v>
      </c>
      <c r="AH602" t="b">
        <f t="shared" si="81"/>
        <v>0</v>
      </c>
      <c r="AI602" t="b">
        <f t="shared" si="81"/>
        <v>0</v>
      </c>
      <c r="AJ602" t="b">
        <f t="shared" si="81"/>
        <v>0</v>
      </c>
      <c r="AK602" t="b">
        <f t="shared" si="81"/>
        <v>0</v>
      </c>
      <c r="AL602" t="b">
        <f t="shared" si="81"/>
        <v>0</v>
      </c>
    </row>
    <row r="603" spans="1:38" x14ac:dyDescent="0.25">
      <c r="A603" t="s">
        <v>1741</v>
      </c>
      <c r="B603" t="s">
        <v>1742</v>
      </c>
      <c r="C603" t="s">
        <v>912</v>
      </c>
      <c r="D603" t="s">
        <v>18</v>
      </c>
      <c r="E603" t="s">
        <v>61</v>
      </c>
      <c r="P603" t="str">
        <f t="shared" si="78"/>
        <v>Woodlands Park, Scribbly Gum Drive, Meridan Plains</v>
      </c>
      <c r="Q603" t="b">
        <f t="shared" si="82"/>
        <v>1</v>
      </c>
      <c r="R603" t="b">
        <f t="shared" si="82"/>
        <v>1</v>
      </c>
      <c r="S603" t="b">
        <f t="shared" si="82"/>
        <v>1</v>
      </c>
      <c r="T603" t="b">
        <f t="shared" si="82"/>
        <v>0</v>
      </c>
      <c r="U603" t="b">
        <f t="shared" si="82"/>
        <v>0</v>
      </c>
      <c r="V603" t="b">
        <f t="shared" si="82"/>
        <v>0</v>
      </c>
      <c r="W603" t="b">
        <f t="shared" si="82"/>
        <v>0</v>
      </c>
      <c r="X603" t="b">
        <f t="shared" si="82"/>
        <v>0</v>
      </c>
      <c r="Y603" t="b">
        <f t="shared" si="82"/>
        <v>0</v>
      </c>
      <c r="Z603" t="b">
        <f t="shared" si="82"/>
        <v>0</v>
      </c>
      <c r="AA603" t="b">
        <f t="shared" si="82"/>
        <v>0</v>
      </c>
      <c r="AB603" t="b">
        <f t="shared" si="82"/>
        <v>0</v>
      </c>
      <c r="AC603" t="b">
        <f t="shared" si="82"/>
        <v>0</v>
      </c>
      <c r="AD603" t="b">
        <f t="shared" si="82"/>
        <v>0</v>
      </c>
      <c r="AE603" t="b">
        <f t="shared" si="82"/>
        <v>0</v>
      </c>
      <c r="AF603" t="b">
        <f t="shared" si="82"/>
        <v>0</v>
      </c>
      <c r="AG603" t="b">
        <f t="shared" si="81"/>
        <v>0</v>
      </c>
      <c r="AH603" t="b">
        <f t="shared" si="81"/>
        <v>0</v>
      </c>
      <c r="AI603" t="b">
        <f t="shared" si="81"/>
        <v>0</v>
      </c>
      <c r="AJ603" t="b">
        <f t="shared" si="81"/>
        <v>0</v>
      </c>
      <c r="AK603" t="b">
        <f t="shared" si="81"/>
        <v>0</v>
      </c>
      <c r="AL603" t="b">
        <f t="shared" si="81"/>
        <v>0</v>
      </c>
    </row>
    <row r="604" spans="1:38" x14ac:dyDescent="0.25">
      <c r="A604" t="s">
        <v>1743</v>
      </c>
      <c r="B604" t="s">
        <v>1744</v>
      </c>
      <c r="C604" t="s">
        <v>213</v>
      </c>
      <c r="D604" t="s">
        <v>18</v>
      </c>
      <c r="E604" t="s">
        <v>627</v>
      </c>
      <c r="P604" t="str">
        <f t="shared" si="78"/>
        <v>Woombye CWA Park, Barts Street, Park Street, Woombye</v>
      </c>
      <c r="Q604" t="b">
        <f t="shared" si="82"/>
        <v>1</v>
      </c>
      <c r="R604" t="b">
        <f t="shared" si="82"/>
        <v>1</v>
      </c>
      <c r="S604" t="b">
        <f t="shared" si="82"/>
        <v>1</v>
      </c>
      <c r="T604" t="b">
        <f t="shared" si="82"/>
        <v>0</v>
      </c>
      <c r="U604" t="b">
        <f t="shared" si="82"/>
        <v>0</v>
      </c>
      <c r="V604" t="b">
        <f t="shared" si="82"/>
        <v>0</v>
      </c>
      <c r="W604" t="b">
        <f t="shared" si="82"/>
        <v>0</v>
      </c>
      <c r="X604" t="b">
        <f t="shared" si="82"/>
        <v>1</v>
      </c>
      <c r="Y604" t="b">
        <f t="shared" si="82"/>
        <v>0</v>
      </c>
      <c r="Z604" t="b">
        <f t="shared" si="82"/>
        <v>0</v>
      </c>
      <c r="AA604" t="b">
        <f t="shared" si="82"/>
        <v>0</v>
      </c>
      <c r="AB604" t="b">
        <f t="shared" si="82"/>
        <v>0</v>
      </c>
      <c r="AC604" t="b">
        <f t="shared" si="82"/>
        <v>0</v>
      </c>
      <c r="AD604" t="b">
        <f t="shared" si="82"/>
        <v>0</v>
      </c>
      <c r="AE604" t="b">
        <f t="shared" si="82"/>
        <v>0</v>
      </c>
      <c r="AF604" t="b">
        <f t="shared" si="82"/>
        <v>0</v>
      </c>
      <c r="AG604" t="b">
        <f t="shared" si="81"/>
        <v>0</v>
      </c>
      <c r="AH604" t="b">
        <f t="shared" si="81"/>
        <v>0</v>
      </c>
      <c r="AI604" t="b">
        <f t="shared" si="81"/>
        <v>0</v>
      </c>
      <c r="AJ604" t="b">
        <f t="shared" si="81"/>
        <v>0</v>
      </c>
      <c r="AK604" t="b">
        <f t="shared" si="81"/>
        <v>0</v>
      </c>
      <c r="AL604" t="b">
        <f t="shared" si="81"/>
        <v>0</v>
      </c>
    </row>
    <row r="605" spans="1:38" x14ac:dyDescent="0.25">
      <c r="A605" t="s">
        <v>1745</v>
      </c>
      <c r="B605" t="s">
        <v>1746</v>
      </c>
      <c r="C605" t="s">
        <v>213</v>
      </c>
      <c r="D605" t="s">
        <v>18</v>
      </c>
      <c r="E605" t="s">
        <v>656</v>
      </c>
      <c r="P605" t="str">
        <f t="shared" si="78"/>
        <v>Woombye Memorial Park, Barts Street, Keils Street, Woombye</v>
      </c>
      <c r="Q605" t="b">
        <f t="shared" si="82"/>
        <v>0</v>
      </c>
      <c r="R605" t="b">
        <f t="shared" si="82"/>
        <v>0</v>
      </c>
      <c r="S605" t="b">
        <f t="shared" si="82"/>
        <v>0</v>
      </c>
      <c r="T605" t="b">
        <f t="shared" si="82"/>
        <v>0</v>
      </c>
      <c r="U605" t="b">
        <f t="shared" si="82"/>
        <v>0</v>
      </c>
      <c r="V605" t="b">
        <f t="shared" si="82"/>
        <v>0</v>
      </c>
      <c r="W605" t="b">
        <f t="shared" si="82"/>
        <v>0</v>
      </c>
      <c r="X605" t="b">
        <f t="shared" si="82"/>
        <v>0</v>
      </c>
      <c r="Y605" t="b">
        <f t="shared" si="82"/>
        <v>0</v>
      </c>
      <c r="Z605" t="b">
        <f t="shared" si="82"/>
        <v>0</v>
      </c>
      <c r="AA605" t="b">
        <f t="shared" si="82"/>
        <v>0</v>
      </c>
      <c r="AB605" t="b">
        <f t="shared" si="82"/>
        <v>0</v>
      </c>
      <c r="AC605" t="b">
        <f t="shared" si="82"/>
        <v>1</v>
      </c>
      <c r="AD605" t="b">
        <f t="shared" si="82"/>
        <v>0</v>
      </c>
      <c r="AE605" t="b">
        <f t="shared" si="82"/>
        <v>0</v>
      </c>
      <c r="AF605" t="b">
        <f t="shared" si="82"/>
        <v>0</v>
      </c>
      <c r="AG605" t="b">
        <f t="shared" si="81"/>
        <v>0</v>
      </c>
      <c r="AH605" t="b">
        <f t="shared" si="81"/>
        <v>0</v>
      </c>
      <c r="AI605" t="b">
        <f t="shared" si="81"/>
        <v>0</v>
      </c>
      <c r="AJ605" t="b">
        <f t="shared" si="81"/>
        <v>0</v>
      </c>
      <c r="AK605" t="b">
        <f t="shared" si="81"/>
        <v>0</v>
      </c>
      <c r="AL605" t="b">
        <f t="shared" si="81"/>
        <v>0</v>
      </c>
    </row>
    <row r="606" spans="1:38" x14ac:dyDescent="0.25">
      <c r="A606" t="s">
        <v>1747</v>
      </c>
      <c r="B606" t="s">
        <v>1748</v>
      </c>
      <c r="C606" t="s">
        <v>213</v>
      </c>
      <c r="D606" t="s">
        <v>139</v>
      </c>
      <c r="E606" t="s">
        <v>156</v>
      </c>
      <c r="F606" t="s">
        <v>1749</v>
      </c>
      <c r="P606" t="str">
        <f t="shared" si="78"/>
        <v>Woombye Victory Park, Laidlaw Road, Woombye</v>
      </c>
      <c r="Q606" t="b">
        <f t="shared" si="82"/>
        <v>0</v>
      </c>
      <c r="R606" t="b">
        <f t="shared" si="82"/>
        <v>0</v>
      </c>
      <c r="S606" t="b">
        <f t="shared" si="82"/>
        <v>0</v>
      </c>
      <c r="T606" t="b">
        <f t="shared" si="82"/>
        <v>0</v>
      </c>
      <c r="U606" t="b">
        <f t="shared" si="82"/>
        <v>0</v>
      </c>
      <c r="V606" t="b">
        <f t="shared" si="82"/>
        <v>0</v>
      </c>
      <c r="W606" t="b">
        <f t="shared" si="82"/>
        <v>0</v>
      </c>
      <c r="X606" t="b">
        <f t="shared" si="82"/>
        <v>1</v>
      </c>
      <c r="Y606" t="b">
        <f t="shared" si="82"/>
        <v>0</v>
      </c>
      <c r="Z606" t="b">
        <f t="shared" si="82"/>
        <v>0</v>
      </c>
      <c r="AA606" t="b">
        <f t="shared" si="82"/>
        <v>0</v>
      </c>
      <c r="AB606" t="b">
        <f t="shared" si="82"/>
        <v>0</v>
      </c>
      <c r="AC606" t="b">
        <f t="shared" si="82"/>
        <v>0</v>
      </c>
      <c r="AD606" t="b">
        <f t="shared" si="82"/>
        <v>0</v>
      </c>
      <c r="AE606" t="b">
        <f t="shared" si="82"/>
        <v>0</v>
      </c>
      <c r="AF606" t="b">
        <f t="shared" si="82"/>
        <v>0</v>
      </c>
      <c r="AG606" t="b">
        <f t="shared" si="81"/>
        <v>0</v>
      </c>
      <c r="AH606" t="b">
        <f t="shared" si="81"/>
        <v>0</v>
      </c>
      <c r="AI606" t="b">
        <f t="shared" si="81"/>
        <v>0</v>
      </c>
      <c r="AJ606" t="b">
        <f t="shared" si="81"/>
        <v>0</v>
      </c>
      <c r="AK606" t="b">
        <f t="shared" si="81"/>
        <v>0</v>
      </c>
      <c r="AL606" t="b">
        <f t="shared" si="81"/>
        <v>0</v>
      </c>
    </row>
    <row r="607" spans="1:38" x14ac:dyDescent="0.25">
      <c r="A607" t="s">
        <v>1750</v>
      </c>
      <c r="B607" t="s">
        <v>1751</v>
      </c>
      <c r="C607" t="s">
        <v>86</v>
      </c>
      <c r="D607" t="s">
        <v>73</v>
      </c>
      <c r="E607" t="s">
        <v>289</v>
      </c>
      <c r="F607" t="s">
        <v>1752</v>
      </c>
      <c r="G607" t="s">
        <v>1631</v>
      </c>
      <c r="P607" t="str">
        <f t="shared" si="78"/>
        <v>Woorim Park, Churchill Street, Golden Beach</v>
      </c>
      <c r="Q607" t="b">
        <f t="shared" si="82"/>
        <v>0</v>
      </c>
      <c r="R607" t="b">
        <f t="shared" si="82"/>
        <v>1</v>
      </c>
      <c r="S607" t="b">
        <f t="shared" si="82"/>
        <v>0</v>
      </c>
      <c r="T607" t="b">
        <f t="shared" si="82"/>
        <v>1</v>
      </c>
      <c r="U607" t="b">
        <f t="shared" si="82"/>
        <v>0</v>
      </c>
      <c r="V607" t="b">
        <f t="shared" si="82"/>
        <v>0</v>
      </c>
      <c r="W607" t="b">
        <f t="shared" si="82"/>
        <v>0</v>
      </c>
      <c r="X607" t="b">
        <f t="shared" si="82"/>
        <v>0</v>
      </c>
      <c r="Y607" t="b">
        <f t="shared" si="82"/>
        <v>0</v>
      </c>
      <c r="Z607" t="b">
        <f t="shared" si="82"/>
        <v>0</v>
      </c>
      <c r="AA607" t="b">
        <f t="shared" si="82"/>
        <v>0</v>
      </c>
      <c r="AB607" t="b">
        <f t="shared" si="82"/>
        <v>0</v>
      </c>
      <c r="AC607" t="b">
        <f t="shared" si="82"/>
        <v>0</v>
      </c>
      <c r="AD607" t="b">
        <f t="shared" si="82"/>
        <v>0</v>
      </c>
      <c r="AE607" t="b">
        <f t="shared" si="82"/>
        <v>0</v>
      </c>
      <c r="AF607" t="b">
        <f t="shared" si="82"/>
        <v>0</v>
      </c>
      <c r="AG607" t="b">
        <f t="shared" si="81"/>
        <v>0</v>
      </c>
      <c r="AH607" t="b">
        <f t="shared" si="81"/>
        <v>0</v>
      </c>
      <c r="AI607" t="b">
        <f t="shared" si="81"/>
        <v>0</v>
      </c>
      <c r="AJ607" t="b">
        <f t="shared" si="81"/>
        <v>0</v>
      </c>
      <c r="AK607" t="b">
        <f t="shared" si="81"/>
        <v>0</v>
      </c>
      <c r="AL607" t="b">
        <f t="shared" si="81"/>
        <v>0</v>
      </c>
    </row>
    <row r="608" spans="1:38" x14ac:dyDescent="0.25">
      <c r="A608" t="s">
        <v>1753</v>
      </c>
      <c r="B608" t="s">
        <v>820</v>
      </c>
      <c r="C608" t="s">
        <v>516</v>
      </c>
      <c r="D608" t="s">
        <v>234</v>
      </c>
      <c r="E608" t="s">
        <v>1754</v>
      </c>
      <c r="F608" t="s">
        <v>1755</v>
      </c>
      <c r="I608" s="1" t="s">
        <v>1756</v>
      </c>
      <c r="P608" t="str">
        <f t="shared" si="78"/>
        <v>Wurtulla Beach, Oceanic Drive, Wurtulla</v>
      </c>
      <c r="Q608" t="b">
        <f t="shared" si="82"/>
        <v>0</v>
      </c>
      <c r="R608" t="b">
        <f t="shared" si="82"/>
        <v>0</v>
      </c>
      <c r="S608" t="b">
        <f t="shared" si="82"/>
        <v>0</v>
      </c>
      <c r="T608" t="b">
        <f t="shared" si="82"/>
        <v>1</v>
      </c>
      <c r="U608" t="b">
        <f t="shared" si="82"/>
        <v>0</v>
      </c>
      <c r="V608" t="b">
        <f t="shared" si="82"/>
        <v>0</v>
      </c>
      <c r="W608" t="b">
        <f t="shared" si="82"/>
        <v>0</v>
      </c>
      <c r="X608" t="b">
        <f t="shared" si="82"/>
        <v>1</v>
      </c>
      <c r="Y608" t="b">
        <f t="shared" si="82"/>
        <v>0</v>
      </c>
      <c r="Z608" t="b">
        <f t="shared" si="82"/>
        <v>0</v>
      </c>
      <c r="AA608" t="b">
        <f t="shared" si="82"/>
        <v>0</v>
      </c>
      <c r="AB608" t="b">
        <f t="shared" si="82"/>
        <v>0</v>
      </c>
      <c r="AC608" t="b">
        <f t="shared" si="82"/>
        <v>0</v>
      </c>
      <c r="AD608" t="b">
        <f t="shared" si="82"/>
        <v>0</v>
      </c>
      <c r="AE608" t="b">
        <f t="shared" si="82"/>
        <v>0</v>
      </c>
      <c r="AF608" t="b">
        <f t="shared" si="82"/>
        <v>0</v>
      </c>
      <c r="AG608" t="b">
        <f t="shared" si="81"/>
        <v>0</v>
      </c>
      <c r="AH608" t="b">
        <f t="shared" si="81"/>
        <v>0</v>
      </c>
      <c r="AI608" t="b">
        <f t="shared" si="81"/>
        <v>1</v>
      </c>
      <c r="AJ608" t="b">
        <f t="shared" si="81"/>
        <v>0</v>
      </c>
      <c r="AK608" t="b">
        <f t="shared" si="81"/>
        <v>0</v>
      </c>
      <c r="AL608" t="b">
        <f t="shared" si="81"/>
        <v>0</v>
      </c>
    </row>
    <row r="609" spans="1:38" x14ac:dyDescent="0.25">
      <c r="A609" t="s">
        <v>1757</v>
      </c>
      <c r="B609" t="s">
        <v>820</v>
      </c>
      <c r="C609" t="s">
        <v>802</v>
      </c>
      <c r="D609" t="s">
        <v>18</v>
      </c>
      <c r="E609" t="s">
        <v>1758</v>
      </c>
      <c r="F609" t="s">
        <v>1759</v>
      </c>
      <c r="P609" t="str">
        <f t="shared" si="78"/>
        <v>Wyanda Park, Oceanic Drive, Bokarina</v>
      </c>
      <c r="Q609" t="b">
        <f t="shared" si="82"/>
        <v>1</v>
      </c>
      <c r="R609" t="b">
        <f t="shared" si="82"/>
        <v>0</v>
      </c>
      <c r="S609" t="b">
        <f t="shared" si="82"/>
        <v>1</v>
      </c>
      <c r="T609" t="b">
        <f t="shared" si="82"/>
        <v>0</v>
      </c>
      <c r="U609" t="b">
        <f t="shared" si="82"/>
        <v>0</v>
      </c>
      <c r="V609" t="b">
        <f t="shared" si="82"/>
        <v>0</v>
      </c>
      <c r="W609" t="b">
        <f t="shared" si="82"/>
        <v>0</v>
      </c>
      <c r="X609" t="b">
        <f t="shared" si="82"/>
        <v>1</v>
      </c>
      <c r="Y609" t="b">
        <f t="shared" si="82"/>
        <v>1</v>
      </c>
      <c r="Z609" t="b">
        <f t="shared" si="82"/>
        <v>0</v>
      </c>
      <c r="AA609" t="b">
        <f t="shared" si="82"/>
        <v>0</v>
      </c>
      <c r="AB609" t="b">
        <f t="shared" si="82"/>
        <v>0</v>
      </c>
      <c r="AC609" t="b">
        <f t="shared" si="82"/>
        <v>0</v>
      </c>
      <c r="AD609" t="b">
        <f t="shared" si="82"/>
        <v>0</v>
      </c>
      <c r="AE609" t="b">
        <f t="shared" si="82"/>
        <v>1</v>
      </c>
      <c r="AF609" t="b">
        <f t="shared" si="82"/>
        <v>0</v>
      </c>
      <c r="AG609" t="b">
        <f t="shared" si="81"/>
        <v>0</v>
      </c>
      <c r="AH609" t="b">
        <f t="shared" si="81"/>
        <v>0</v>
      </c>
      <c r="AI609" t="b">
        <f t="shared" si="81"/>
        <v>1</v>
      </c>
      <c r="AJ609" t="b">
        <f t="shared" si="81"/>
        <v>0</v>
      </c>
      <c r="AK609" t="b">
        <f t="shared" si="81"/>
        <v>0</v>
      </c>
      <c r="AL609" t="b">
        <f t="shared" si="81"/>
        <v>0</v>
      </c>
    </row>
    <row r="610" spans="1:38" x14ac:dyDescent="0.25">
      <c r="A610" t="s">
        <v>1760</v>
      </c>
      <c r="C610" t="s">
        <v>413</v>
      </c>
      <c r="D610" t="s">
        <v>46</v>
      </c>
      <c r="F610" t="s">
        <v>1761</v>
      </c>
      <c r="P610" t="str">
        <f t="shared" si="78"/>
        <v>Yandina Skate Park, , Yandina</v>
      </c>
      <c r="Q610" t="b">
        <f t="shared" si="82"/>
        <v>0</v>
      </c>
      <c r="R610" t="b">
        <f t="shared" si="82"/>
        <v>0</v>
      </c>
      <c r="S610" t="b">
        <f t="shared" si="82"/>
        <v>0</v>
      </c>
      <c r="T610" t="b">
        <f t="shared" si="82"/>
        <v>0</v>
      </c>
      <c r="U610" t="b">
        <f t="shared" si="82"/>
        <v>0</v>
      </c>
      <c r="V610" t="b">
        <f t="shared" si="82"/>
        <v>0</v>
      </c>
      <c r="W610" t="b">
        <f t="shared" si="82"/>
        <v>0</v>
      </c>
      <c r="X610" t="b">
        <f t="shared" si="82"/>
        <v>0</v>
      </c>
      <c r="Y610" t="b">
        <f t="shared" si="82"/>
        <v>0</v>
      </c>
      <c r="Z610" t="b">
        <f t="shared" si="82"/>
        <v>0</v>
      </c>
      <c r="AA610" t="b">
        <f t="shared" si="82"/>
        <v>0</v>
      </c>
      <c r="AB610" t="b">
        <f t="shared" si="82"/>
        <v>0</v>
      </c>
      <c r="AC610" t="b">
        <f t="shared" si="82"/>
        <v>0</v>
      </c>
      <c r="AD610" t="b">
        <f t="shared" si="82"/>
        <v>0</v>
      </c>
      <c r="AE610" t="b">
        <f t="shared" si="82"/>
        <v>0</v>
      </c>
      <c r="AF610" t="b">
        <f t="shared" si="82"/>
        <v>0</v>
      </c>
      <c r="AG610" t="b">
        <f t="shared" si="81"/>
        <v>0</v>
      </c>
      <c r="AH610" t="b">
        <f t="shared" si="81"/>
        <v>0</v>
      </c>
      <c r="AI610" t="b">
        <f t="shared" si="81"/>
        <v>0</v>
      </c>
      <c r="AJ610" t="b">
        <f t="shared" si="81"/>
        <v>0</v>
      </c>
      <c r="AK610" t="b">
        <f t="shared" si="81"/>
        <v>0</v>
      </c>
      <c r="AL610" t="b">
        <f t="shared" si="81"/>
        <v>0</v>
      </c>
    </row>
    <row r="611" spans="1:38" x14ac:dyDescent="0.25">
      <c r="A611" t="s">
        <v>1762</v>
      </c>
      <c r="B611" t="s">
        <v>1763</v>
      </c>
      <c r="C611" t="s">
        <v>413</v>
      </c>
      <c r="D611" t="s">
        <v>139</v>
      </c>
      <c r="E611" t="s">
        <v>29</v>
      </c>
      <c r="F611" t="s">
        <v>1764</v>
      </c>
      <c r="P611" t="str">
        <f t="shared" si="78"/>
        <v>Yandina Sport Facility, Steggles Road and North Street, Yandina</v>
      </c>
      <c r="Q611" t="b">
        <f t="shared" si="82"/>
        <v>0</v>
      </c>
      <c r="R611" t="b">
        <f t="shared" si="82"/>
        <v>0</v>
      </c>
      <c r="S611" t="b">
        <f t="shared" si="82"/>
        <v>1</v>
      </c>
      <c r="T611" t="b">
        <f t="shared" si="82"/>
        <v>0</v>
      </c>
      <c r="U611" t="b">
        <f t="shared" si="82"/>
        <v>0</v>
      </c>
      <c r="V611" t="b">
        <f t="shared" si="82"/>
        <v>0</v>
      </c>
      <c r="W611" t="b">
        <f t="shared" si="82"/>
        <v>0</v>
      </c>
      <c r="X611" t="b">
        <f t="shared" si="82"/>
        <v>0</v>
      </c>
      <c r="Y611" t="b">
        <f t="shared" si="82"/>
        <v>0</v>
      </c>
      <c r="Z611" t="b">
        <f t="shared" si="82"/>
        <v>0</v>
      </c>
      <c r="AA611" t="b">
        <f t="shared" si="82"/>
        <v>0</v>
      </c>
      <c r="AB611" t="b">
        <f t="shared" si="82"/>
        <v>0</v>
      </c>
      <c r="AC611" t="b">
        <f t="shared" si="82"/>
        <v>0</v>
      </c>
      <c r="AD611" t="b">
        <f t="shared" si="82"/>
        <v>0</v>
      </c>
      <c r="AE611" t="b">
        <f t="shared" si="82"/>
        <v>0</v>
      </c>
      <c r="AF611" t="b">
        <f t="shared" ref="AF611:AL616" si="83">NOT(ISERROR(FIND(AF$1,$E611)))</f>
        <v>0</v>
      </c>
      <c r="AG611" t="b">
        <f t="shared" si="83"/>
        <v>0</v>
      </c>
      <c r="AH611" t="b">
        <f t="shared" si="83"/>
        <v>0</v>
      </c>
      <c r="AI611" t="b">
        <f t="shared" si="83"/>
        <v>0</v>
      </c>
      <c r="AJ611" t="b">
        <f t="shared" si="83"/>
        <v>0</v>
      </c>
      <c r="AK611" t="b">
        <f t="shared" si="83"/>
        <v>0</v>
      </c>
      <c r="AL611" t="b">
        <f t="shared" si="83"/>
        <v>0</v>
      </c>
    </row>
    <row r="612" spans="1:38" x14ac:dyDescent="0.25">
      <c r="A612" t="s">
        <v>1765</v>
      </c>
      <c r="B612" t="s">
        <v>1766</v>
      </c>
      <c r="C612" t="s">
        <v>209</v>
      </c>
      <c r="D612" t="s">
        <v>234</v>
      </c>
      <c r="E612" t="s">
        <v>1767</v>
      </c>
      <c r="F612" t="s">
        <v>1768</v>
      </c>
      <c r="I612" s="1" t="s">
        <v>1769</v>
      </c>
      <c r="P612" t="str">
        <f t="shared" si="78"/>
        <v>Yaroomba Beach, Yerranya Row, Yaroomba</v>
      </c>
      <c r="Q612" t="b">
        <f t="shared" ref="Q612:AF616" si="84">NOT(ISERROR(FIND(Q$1,$E612)))</f>
        <v>0</v>
      </c>
      <c r="R612" t="b">
        <f t="shared" si="84"/>
        <v>0</v>
      </c>
      <c r="S612" t="b">
        <f t="shared" si="84"/>
        <v>1</v>
      </c>
      <c r="T612" t="b">
        <f t="shared" si="84"/>
        <v>0</v>
      </c>
      <c r="U612" t="b">
        <f t="shared" si="84"/>
        <v>0</v>
      </c>
      <c r="V612" t="b">
        <f t="shared" si="84"/>
        <v>0</v>
      </c>
      <c r="W612" t="b">
        <f t="shared" si="84"/>
        <v>0</v>
      </c>
      <c r="X612" t="b">
        <f t="shared" si="84"/>
        <v>1</v>
      </c>
      <c r="Y612" t="b">
        <f t="shared" si="84"/>
        <v>0</v>
      </c>
      <c r="Z612" t="b">
        <f t="shared" si="84"/>
        <v>0</v>
      </c>
      <c r="AA612" t="b">
        <f t="shared" si="84"/>
        <v>0</v>
      </c>
      <c r="AB612" t="b">
        <f t="shared" si="84"/>
        <v>0</v>
      </c>
      <c r="AC612" t="b">
        <f t="shared" si="84"/>
        <v>0</v>
      </c>
      <c r="AD612" t="b">
        <f t="shared" si="84"/>
        <v>0</v>
      </c>
      <c r="AE612" t="b">
        <f t="shared" si="84"/>
        <v>0</v>
      </c>
      <c r="AF612" t="b">
        <f t="shared" si="84"/>
        <v>0</v>
      </c>
      <c r="AG612" t="b">
        <f t="shared" si="83"/>
        <v>0</v>
      </c>
      <c r="AH612" t="b">
        <f t="shared" si="83"/>
        <v>0</v>
      </c>
      <c r="AI612" t="b">
        <f t="shared" si="83"/>
        <v>1</v>
      </c>
      <c r="AJ612" t="b">
        <f t="shared" si="83"/>
        <v>0</v>
      </c>
      <c r="AK612" t="b">
        <f t="shared" si="83"/>
        <v>0</v>
      </c>
      <c r="AL612" t="b">
        <f t="shared" si="83"/>
        <v>0</v>
      </c>
    </row>
    <row r="613" spans="1:38" x14ac:dyDescent="0.25">
      <c r="A613" t="s">
        <v>1770</v>
      </c>
      <c r="B613" t="s">
        <v>1771</v>
      </c>
      <c r="C613" t="s">
        <v>209</v>
      </c>
      <c r="D613" t="s">
        <v>18</v>
      </c>
      <c r="E613" t="s">
        <v>23</v>
      </c>
      <c r="P613" t="str">
        <f t="shared" si="78"/>
        <v>Yaroomba Bushland Park, David Low Way, Warragah Parade, Yaroomba</v>
      </c>
      <c r="Q613" t="b">
        <f t="shared" si="84"/>
        <v>0</v>
      </c>
      <c r="R613" t="b">
        <f t="shared" si="84"/>
        <v>1</v>
      </c>
      <c r="S613" t="b">
        <f t="shared" si="84"/>
        <v>1</v>
      </c>
      <c r="T613" t="b">
        <f t="shared" si="84"/>
        <v>0</v>
      </c>
      <c r="U613" t="b">
        <f t="shared" si="84"/>
        <v>0</v>
      </c>
      <c r="V613" t="b">
        <f t="shared" si="84"/>
        <v>0</v>
      </c>
      <c r="W613" t="b">
        <f t="shared" si="84"/>
        <v>0</v>
      </c>
      <c r="X613" t="b">
        <f t="shared" si="84"/>
        <v>0</v>
      </c>
      <c r="Y613" t="b">
        <f t="shared" si="84"/>
        <v>0</v>
      </c>
      <c r="Z613" t="b">
        <f t="shared" si="84"/>
        <v>0</v>
      </c>
      <c r="AA613" t="b">
        <f t="shared" si="84"/>
        <v>0</v>
      </c>
      <c r="AB613" t="b">
        <f t="shared" si="84"/>
        <v>0</v>
      </c>
      <c r="AC613" t="b">
        <f t="shared" si="84"/>
        <v>0</v>
      </c>
      <c r="AD613" t="b">
        <f t="shared" si="84"/>
        <v>0</v>
      </c>
      <c r="AE613" t="b">
        <f t="shared" si="84"/>
        <v>0</v>
      </c>
      <c r="AF613" t="b">
        <f t="shared" si="84"/>
        <v>0</v>
      </c>
      <c r="AG613" t="b">
        <f t="shared" si="83"/>
        <v>0</v>
      </c>
      <c r="AH613" t="b">
        <f t="shared" si="83"/>
        <v>0</v>
      </c>
      <c r="AI613" t="b">
        <f t="shared" si="83"/>
        <v>0</v>
      </c>
      <c r="AJ613" t="b">
        <f t="shared" si="83"/>
        <v>0</v>
      </c>
      <c r="AK613" t="b">
        <f t="shared" si="83"/>
        <v>0</v>
      </c>
      <c r="AL613" t="b">
        <f t="shared" si="83"/>
        <v>0</v>
      </c>
    </row>
    <row r="614" spans="1:38" x14ac:dyDescent="0.25">
      <c r="A614" t="s">
        <v>1772</v>
      </c>
      <c r="B614" t="s">
        <v>1773</v>
      </c>
      <c r="C614" t="s">
        <v>494</v>
      </c>
      <c r="D614" t="s">
        <v>339</v>
      </c>
      <c r="F614" t="s">
        <v>1774</v>
      </c>
      <c r="G614" t="s">
        <v>1775</v>
      </c>
      <c r="H614" t="s">
        <v>1776</v>
      </c>
      <c r="I614" s="1" t="s">
        <v>1777</v>
      </c>
      <c r="P614" t="str">
        <f t="shared" si="78"/>
        <v>Landsborough Sports Complex, 15 Tunnel Ridge Road , Landsborough</v>
      </c>
      <c r="Q614" t="b">
        <f t="shared" si="84"/>
        <v>0</v>
      </c>
      <c r="R614" t="b">
        <f t="shared" si="84"/>
        <v>0</v>
      </c>
      <c r="S614" t="b">
        <f t="shared" si="84"/>
        <v>0</v>
      </c>
      <c r="T614" t="b">
        <f t="shared" si="84"/>
        <v>0</v>
      </c>
      <c r="U614" t="b">
        <f t="shared" si="84"/>
        <v>0</v>
      </c>
      <c r="V614" t="b">
        <f t="shared" si="84"/>
        <v>0</v>
      </c>
      <c r="W614" t="b">
        <f t="shared" si="84"/>
        <v>0</v>
      </c>
      <c r="X614" t="b">
        <f t="shared" si="84"/>
        <v>0</v>
      </c>
      <c r="Y614" t="b">
        <f t="shared" si="84"/>
        <v>0</v>
      </c>
      <c r="Z614" t="b">
        <f t="shared" si="84"/>
        <v>0</v>
      </c>
      <c r="AA614" t="b">
        <f t="shared" si="84"/>
        <v>0</v>
      </c>
      <c r="AB614" t="b">
        <f t="shared" si="84"/>
        <v>0</v>
      </c>
      <c r="AC614" t="b">
        <f t="shared" si="84"/>
        <v>0</v>
      </c>
      <c r="AD614" t="b">
        <f t="shared" si="84"/>
        <v>0</v>
      </c>
      <c r="AE614" t="b">
        <f t="shared" si="84"/>
        <v>0</v>
      </c>
      <c r="AF614" t="b">
        <f t="shared" si="84"/>
        <v>0</v>
      </c>
      <c r="AG614" t="b">
        <f t="shared" si="83"/>
        <v>0</v>
      </c>
      <c r="AH614" t="b">
        <f t="shared" si="83"/>
        <v>0</v>
      </c>
      <c r="AI614" t="b">
        <f t="shared" si="83"/>
        <v>0</v>
      </c>
      <c r="AJ614" t="b">
        <f t="shared" si="83"/>
        <v>0</v>
      </c>
      <c r="AK614" t="b">
        <f t="shared" si="83"/>
        <v>0</v>
      </c>
      <c r="AL614" t="b">
        <f t="shared" si="83"/>
        <v>0</v>
      </c>
    </row>
    <row r="615" spans="1:38" x14ac:dyDescent="0.25">
      <c r="A615" t="s">
        <v>45</v>
      </c>
      <c r="B615" t="s">
        <v>44</v>
      </c>
      <c r="C615" t="s">
        <v>45</v>
      </c>
      <c r="D615" t="s">
        <v>234</v>
      </c>
      <c r="E615" t="s">
        <v>1778</v>
      </c>
      <c r="F615" t="s">
        <v>1779</v>
      </c>
      <c r="G615" t="s">
        <v>1780</v>
      </c>
      <c r="I615" s="1" t="s">
        <v>1781</v>
      </c>
      <c r="J615" t="s">
        <v>1782</v>
      </c>
      <c r="K615" t="s">
        <v>1783</v>
      </c>
      <c r="P615" t="str">
        <f t="shared" si="78"/>
        <v>Alexandra Headland, Alexandra Parade, Alexandra Headland</v>
      </c>
      <c r="Q615" t="b">
        <f t="shared" si="84"/>
        <v>1</v>
      </c>
      <c r="R615" t="b">
        <f t="shared" si="84"/>
        <v>0</v>
      </c>
      <c r="S615" t="b">
        <f t="shared" si="84"/>
        <v>0</v>
      </c>
      <c r="T615" t="b">
        <f t="shared" si="84"/>
        <v>0</v>
      </c>
      <c r="U615" t="b">
        <f t="shared" si="84"/>
        <v>0</v>
      </c>
      <c r="V615" t="b">
        <f t="shared" si="84"/>
        <v>1</v>
      </c>
      <c r="W615" t="b">
        <f t="shared" si="84"/>
        <v>0</v>
      </c>
      <c r="X615" t="b">
        <f t="shared" si="84"/>
        <v>1</v>
      </c>
      <c r="Y615" t="b">
        <f t="shared" si="84"/>
        <v>0</v>
      </c>
      <c r="Z615" t="b">
        <f t="shared" si="84"/>
        <v>0</v>
      </c>
      <c r="AA615" t="b">
        <f t="shared" si="84"/>
        <v>1</v>
      </c>
      <c r="AB615" t="b">
        <f t="shared" si="84"/>
        <v>0</v>
      </c>
      <c r="AC615" t="b">
        <f t="shared" si="84"/>
        <v>1</v>
      </c>
      <c r="AD615" t="b">
        <f t="shared" si="84"/>
        <v>0</v>
      </c>
      <c r="AE615" t="b">
        <f t="shared" si="84"/>
        <v>1</v>
      </c>
      <c r="AF615" t="b">
        <f t="shared" si="84"/>
        <v>1</v>
      </c>
      <c r="AG615" t="b">
        <f t="shared" si="83"/>
        <v>0</v>
      </c>
      <c r="AH615" t="b">
        <f t="shared" si="83"/>
        <v>0</v>
      </c>
      <c r="AI615" t="b">
        <f t="shared" si="83"/>
        <v>1</v>
      </c>
      <c r="AJ615" t="b">
        <f t="shared" si="83"/>
        <v>0</v>
      </c>
      <c r="AK615" t="b">
        <f t="shared" si="83"/>
        <v>0</v>
      </c>
      <c r="AL615" t="b">
        <f t="shared" si="83"/>
        <v>0</v>
      </c>
    </row>
  </sheetData>
  <dataConsolidate function="count">
    <dataRefs count="1">
      <dataRef ref="P1:V1048576" sheet="Parks_Sunshine_Coast_List-1"/>
    </dataRefs>
  </dataConsolid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3"/>
  <sheetViews>
    <sheetView workbookViewId="0">
      <selection activeCell="B9" sqref="B9"/>
    </sheetView>
  </sheetViews>
  <sheetFormatPr defaultRowHeight="15" x14ac:dyDescent="0.25"/>
  <cols>
    <col min="1" max="1" width="19" customWidth="1"/>
  </cols>
  <sheetData>
    <row r="1" spans="1:1" x14ac:dyDescent="0.25">
      <c r="A1" s="6" t="s">
        <v>1791</v>
      </c>
    </row>
    <row r="2" spans="1:1" x14ac:dyDescent="0.25">
      <c r="A2" t="s">
        <v>19</v>
      </c>
    </row>
    <row r="3" spans="1:1" x14ac:dyDescent="0.25">
      <c r="A3" t="s">
        <v>83</v>
      </c>
    </row>
    <row r="4" spans="1:1" x14ac:dyDescent="0.25">
      <c r="A4" t="s">
        <v>29</v>
      </c>
    </row>
    <row r="5" spans="1:1" x14ac:dyDescent="0.25">
      <c r="A5" t="s">
        <v>41</v>
      </c>
    </row>
    <row r="6" spans="1:1" x14ac:dyDescent="0.25">
      <c r="A6" t="s">
        <v>54</v>
      </c>
    </row>
    <row r="7" spans="1:1" x14ac:dyDescent="0.25">
      <c r="A7" t="s">
        <v>193</v>
      </c>
    </row>
    <row r="8" spans="1:1" x14ac:dyDescent="0.25">
      <c r="A8" t="s">
        <v>150</v>
      </c>
    </row>
    <row r="9" spans="1:1" x14ac:dyDescent="0.25">
      <c r="A9" t="s">
        <v>156</v>
      </c>
    </row>
    <row r="10" spans="1:1" x14ac:dyDescent="0.25">
      <c r="A10" t="s">
        <v>1593</v>
      </c>
    </row>
    <row r="11" spans="1:1" x14ac:dyDescent="0.25">
      <c r="A11" t="s">
        <v>1123</v>
      </c>
    </row>
    <row r="12" spans="1:1" x14ac:dyDescent="0.25">
      <c r="A12" t="s">
        <v>611</v>
      </c>
    </row>
    <row r="13" spans="1:1" x14ac:dyDescent="0.25">
      <c r="A13" t="s">
        <v>1789</v>
      </c>
    </row>
    <row r="14" spans="1:1" x14ac:dyDescent="0.25">
      <c r="A14" t="s">
        <v>656</v>
      </c>
    </row>
    <row r="15" spans="1:1" x14ac:dyDescent="0.25">
      <c r="A15" t="s">
        <v>507</v>
      </c>
    </row>
    <row r="16" spans="1:1" x14ac:dyDescent="0.25">
      <c r="A16" t="s">
        <v>583</v>
      </c>
    </row>
    <row r="17" spans="1:1" x14ac:dyDescent="0.25">
      <c r="A17" t="s">
        <v>1788</v>
      </c>
    </row>
    <row r="18" spans="1:1" x14ac:dyDescent="0.25">
      <c r="A18" t="s">
        <v>1050</v>
      </c>
    </row>
    <row r="19" spans="1:1" x14ac:dyDescent="0.25">
      <c r="A19" t="s">
        <v>1786</v>
      </c>
    </row>
    <row r="20" spans="1:1" x14ac:dyDescent="0.25">
      <c r="A20" t="s">
        <v>1785</v>
      </c>
    </row>
    <row r="21" spans="1:1" x14ac:dyDescent="0.25">
      <c r="A21" t="s">
        <v>1787</v>
      </c>
    </row>
    <row r="22" spans="1:1" x14ac:dyDescent="0.25">
      <c r="A22" t="s">
        <v>1784</v>
      </c>
    </row>
    <row r="23" spans="1:1" x14ac:dyDescent="0.25">
      <c r="A23" t="s">
        <v>1790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54"/>
  <sheetViews>
    <sheetView tabSelected="1" workbookViewId="0"/>
  </sheetViews>
  <sheetFormatPr defaultRowHeight="15" x14ac:dyDescent="0.25"/>
  <cols>
    <col min="1" max="1" width="64.25" bestFit="1" customWidth="1"/>
    <col min="2" max="2" width="6.875" customWidth="1"/>
  </cols>
  <sheetData>
    <row r="2" spans="1:19" ht="23.25" x14ac:dyDescent="0.35">
      <c r="A2" s="4"/>
    </row>
    <row r="3" spans="1:19" ht="152.25" customHeight="1" x14ac:dyDescent="0.25">
      <c r="A3" s="5"/>
      <c r="B3" s="5"/>
      <c r="C3" s="5"/>
      <c r="D3" s="5"/>
      <c r="E3" s="5"/>
      <c r="F3" s="5"/>
      <c r="G3" s="5"/>
      <c r="H3" s="5"/>
      <c r="I3" s="5"/>
      <c r="J3" s="5"/>
      <c r="K3" s="5"/>
      <c r="L3" s="5"/>
      <c r="M3" s="5"/>
      <c r="N3" s="5"/>
      <c r="O3" s="5"/>
      <c r="P3" s="5"/>
      <c r="Q3" s="5"/>
      <c r="R3" s="5"/>
      <c r="S3" s="5"/>
    </row>
    <row r="5" spans="1:19" x14ac:dyDescent="0.25">
      <c r="A5" s="2" t="s">
        <v>19</v>
      </c>
      <c r="B5" t="s">
        <v>1821</v>
      </c>
    </row>
    <row r="6" spans="1:19" x14ac:dyDescent="0.25">
      <c r="A6" s="2" t="s">
        <v>83</v>
      </c>
      <c r="B6" t="s">
        <v>1794</v>
      </c>
    </row>
    <row r="7" spans="1:19" ht="15.75" customHeight="1" x14ac:dyDescent="0.25">
      <c r="A7" s="2" t="s">
        <v>29</v>
      </c>
      <c r="B7" t="s">
        <v>1794</v>
      </c>
    </row>
    <row r="8" spans="1:19" x14ac:dyDescent="0.25">
      <c r="A8" s="2" t="s">
        <v>41</v>
      </c>
      <c r="B8" t="s">
        <v>1794</v>
      </c>
    </row>
    <row r="9" spans="1:19" x14ac:dyDescent="0.25">
      <c r="A9" s="2" t="s">
        <v>54</v>
      </c>
      <c r="B9" t="s">
        <v>1794</v>
      </c>
    </row>
    <row r="10" spans="1:19" x14ac:dyDescent="0.25">
      <c r="A10" s="2" t="s">
        <v>150</v>
      </c>
      <c r="B10" t="s">
        <v>1794</v>
      </c>
    </row>
    <row r="11" spans="1:19" x14ac:dyDescent="0.25">
      <c r="A11" s="2" t="s">
        <v>193</v>
      </c>
      <c r="B11" t="s">
        <v>1794</v>
      </c>
    </row>
    <row r="12" spans="1:19" x14ac:dyDescent="0.25">
      <c r="A12" s="2" t="s">
        <v>156</v>
      </c>
      <c r="B12" t="s">
        <v>1794</v>
      </c>
    </row>
    <row r="13" spans="1:19" x14ac:dyDescent="0.25">
      <c r="A13" s="2" t="s">
        <v>1593</v>
      </c>
      <c r="B13" t="s">
        <v>1821</v>
      </c>
    </row>
    <row r="14" spans="1:19" x14ac:dyDescent="0.25">
      <c r="A14" s="2" t="s">
        <v>1123</v>
      </c>
      <c r="B14" t="s">
        <v>1794</v>
      </c>
    </row>
    <row r="15" spans="1:19" x14ac:dyDescent="0.25">
      <c r="A15" s="2" t="s">
        <v>611</v>
      </c>
      <c r="B15" t="s">
        <v>1794</v>
      </c>
    </row>
    <row r="16" spans="1:19" x14ac:dyDescent="0.25">
      <c r="A16" s="2" t="s">
        <v>1789</v>
      </c>
      <c r="B16" t="s">
        <v>1794</v>
      </c>
    </row>
    <row r="17" spans="1:2" x14ac:dyDescent="0.25">
      <c r="A17" s="2" t="s">
        <v>656</v>
      </c>
      <c r="B17" t="s">
        <v>1794</v>
      </c>
    </row>
    <row r="18" spans="1:2" x14ac:dyDescent="0.25">
      <c r="A18" s="2" t="s">
        <v>507</v>
      </c>
      <c r="B18" t="s">
        <v>1794</v>
      </c>
    </row>
    <row r="19" spans="1:2" x14ac:dyDescent="0.25">
      <c r="A19" s="2" t="s">
        <v>583</v>
      </c>
      <c r="B19" t="s">
        <v>1794</v>
      </c>
    </row>
    <row r="20" spans="1:2" x14ac:dyDescent="0.25">
      <c r="A20" s="2" t="s">
        <v>1788</v>
      </c>
      <c r="B20" t="s">
        <v>1794</v>
      </c>
    </row>
    <row r="21" spans="1:2" x14ac:dyDescent="0.25">
      <c r="A21" s="2" t="s">
        <v>1050</v>
      </c>
      <c r="B21" t="s">
        <v>1794</v>
      </c>
    </row>
    <row r="22" spans="1:2" x14ac:dyDescent="0.25">
      <c r="A22" s="2" t="s">
        <v>1786</v>
      </c>
      <c r="B22" t="s">
        <v>1794</v>
      </c>
    </row>
    <row r="23" spans="1:2" x14ac:dyDescent="0.25">
      <c r="A23" s="2" t="s">
        <v>1785</v>
      </c>
      <c r="B23" t="s">
        <v>1794</v>
      </c>
    </row>
    <row r="24" spans="1:2" x14ac:dyDescent="0.25">
      <c r="A24" s="2" t="s">
        <v>1787</v>
      </c>
      <c r="B24" t="s">
        <v>1794</v>
      </c>
    </row>
    <row r="25" spans="1:2" x14ac:dyDescent="0.25">
      <c r="A25" s="2" t="s">
        <v>1784</v>
      </c>
      <c r="B25" t="s">
        <v>1794</v>
      </c>
    </row>
    <row r="26" spans="1:2" x14ac:dyDescent="0.25">
      <c r="A26" s="2" t="s">
        <v>1790</v>
      </c>
      <c r="B26" t="s">
        <v>1794</v>
      </c>
    </row>
    <row r="28" spans="1:2" x14ac:dyDescent="0.25">
      <c r="A28" s="2" t="s">
        <v>1792</v>
      </c>
    </row>
    <row r="29" spans="1:2" x14ac:dyDescent="0.25">
      <c r="A29" s="3" t="s">
        <v>1796</v>
      </c>
    </row>
    <row r="30" spans="1:2" x14ac:dyDescent="0.25">
      <c r="A30" s="3" t="s">
        <v>1797</v>
      </c>
    </row>
    <row r="31" spans="1:2" x14ac:dyDescent="0.25">
      <c r="A31" s="3" t="s">
        <v>1798</v>
      </c>
    </row>
    <row r="32" spans="1:2" x14ac:dyDescent="0.25">
      <c r="A32" s="3" t="s">
        <v>1799</v>
      </c>
    </row>
    <row r="33" spans="1:1" x14ac:dyDescent="0.25">
      <c r="A33" s="3" t="s">
        <v>1800</v>
      </c>
    </row>
    <row r="34" spans="1:1" x14ac:dyDescent="0.25">
      <c r="A34" s="3" t="s">
        <v>1801</v>
      </c>
    </row>
    <row r="35" spans="1:1" x14ac:dyDescent="0.25">
      <c r="A35" s="3" t="s">
        <v>1802</v>
      </c>
    </row>
    <row r="36" spans="1:1" x14ac:dyDescent="0.25">
      <c r="A36" s="3" t="s">
        <v>1803</v>
      </c>
    </row>
    <row r="37" spans="1:1" x14ac:dyDescent="0.25">
      <c r="A37" s="3" t="s">
        <v>1804</v>
      </c>
    </row>
    <row r="38" spans="1:1" x14ac:dyDescent="0.25">
      <c r="A38" s="3" t="s">
        <v>1805</v>
      </c>
    </row>
    <row r="39" spans="1:1" x14ac:dyDescent="0.25">
      <c r="A39" s="3" t="s">
        <v>1806</v>
      </c>
    </row>
    <row r="40" spans="1:1" x14ac:dyDescent="0.25">
      <c r="A40" s="3" t="s">
        <v>1807</v>
      </c>
    </row>
    <row r="41" spans="1:1" x14ac:dyDescent="0.25">
      <c r="A41" s="3" t="s">
        <v>1808</v>
      </c>
    </row>
    <row r="42" spans="1:1" x14ac:dyDescent="0.25">
      <c r="A42" s="3" t="s">
        <v>1809</v>
      </c>
    </row>
    <row r="43" spans="1:1" x14ac:dyDescent="0.25">
      <c r="A43" s="3" t="s">
        <v>1810</v>
      </c>
    </row>
    <row r="44" spans="1:1" x14ac:dyDescent="0.25">
      <c r="A44" s="3" t="s">
        <v>1811</v>
      </c>
    </row>
    <row r="45" spans="1:1" x14ac:dyDescent="0.25">
      <c r="A45" s="3" t="s">
        <v>1812</v>
      </c>
    </row>
    <row r="46" spans="1:1" x14ac:dyDescent="0.25">
      <c r="A46" s="3" t="s">
        <v>1813</v>
      </c>
    </row>
    <row r="47" spans="1:1" x14ac:dyDescent="0.25">
      <c r="A47" s="3" t="s">
        <v>1814</v>
      </c>
    </row>
    <row r="48" spans="1:1" x14ac:dyDescent="0.25">
      <c r="A48" s="3" t="s">
        <v>1815</v>
      </c>
    </row>
    <row r="49" spans="1:1" x14ac:dyDescent="0.25">
      <c r="A49" s="3" t="s">
        <v>1816</v>
      </c>
    </row>
    <row r="50" spans="1:1" x14ac:dyDescent="0.25">
      <c r="A50" s="3" t="s">
        <v>1817</v>
      </c>
    </row>
    <row r="51" spans="1:1" x14ac:dyDescent="0.25">
      <c r="A51" s="3" t="s">
        <v>1818</v>
      </c>
    </row>
    <row r="52" spans="1:1" x14ac:dyDescent="0.25">
      <c r="A52" s="3" t="s">
        <v>1819</v>
      </c>
    </row>
    <row r="53" spans="1:1" x14ac:dyDescent="0.25">
      <c r="A53" s="3" t="s">
        <v>1820</v>
      </c>
    </row>
    <row r="54" spans="1:1" x14ac:dyDescent="0.25">
      <c r="A54" s="3" t="s">
        <v>1793</v>
      </c>
    </row>
  </sheetData>
  <mergeCells count="1">
    <mergeCell ref="A3:S3"/>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Parks_Sunshine_Coast_List-1</vt:lpstr>
      <vt:lpstr>UniqueFacilities</vt:lpstr>
      <vt:lpstr>PivotTable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SK016</dc:creator>
  <cp:lastModifiedBy>Steve Kirkegard</cp:lastModifiedBy>
  <dcterms:created xsi:type="dcterms:W3CDTF">2016-10-26T05:26:53Z</dcterms:created>
  <dcterms:modified xsi:type="dcterms:W3CDTF">2016-10-26T05:47:40Z</dcterms:modified>
</cp:coreProperties>
</file>