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yla\Documents\programming\sap_scraper\importingexcelsheetstopd\"/>
    </mc:Choice>
  </mc:AlternateContent>
  <xr:revisionPtr revIDLastSave="0" documentId="13_ncr:1_{671F9B55-963D-4604-9C9B-BF19C91BB966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Table.Column" sheetId="3" r:id="rId1"/>
  </sheets>
  <definedNames>
    <definedName name="_xlnm._FilterDatabase" localSheetId="0" hidden="1">Table.Column!$G$1:$G$99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 a="1"/>
  <c r="F3" i="3" s="1"/>
  <c r="F4" i="3" a="1"/>
  <c r="F4" i="3"/>
  <c r="F5" i="3" a="1"/>
  <c r="F5" i="3" s="1"/>
  <c r="F6" i="3" a="1"/>
  <c r="F6" i="3"/>
  <c r="F7" i="3" a="1"/>
  <c r="F7" i="3" s="1"/>
  <c r="F8" i="3" a="1"/>
  <c r="F8" i="3"/>
  <c r="F9" i="3" a="1"/>
  <c r="F9" i="3" s="1"/>
  <c r="F10" i="3" a="1"/>
  <c r="F10" i="3"/>
  <c r="F11" i="3" a="1"/>
  <c r="F11" i="3" s="1"/>
  <c r="F12" i="3" a="1"/>
  <c r="F12" i="3"/>
  <c r="F13" i="3" a="1"/>
  <c r="F13" i="3" s="1"/>
  <c r="F14" i="3" a="1"/>
  <c r="F14" i="3"/>
  <c r="F15" i="3" a="1"/>
  <c r="F15" i="3" s="1"/>
  <c r="F16" i="3" a="1"/>
  <c r="F16" i="3" s="1"/>
  <c r="F17" i="3" a="1"/>
  <c r="F17" i="3" s="1"/>
  <c r="F18" i="3" a="1"/>
  <c r="F18" i="3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/>
  <c r="F27" i="3" a="1"/>
  <c r="F27" i="3" s="1"/>
  <c r="F28" i="3" a="1"/>
  <c r="F28" i="3" s="1"/>
  <c r="F29" i="3" a="1"/>
  <c r="F29" i="3" s="1"/>
  <c r="F30" i="3" a="1"/>
  <c r="F30" i="3"/>
  <c r="F31" i="3" a="1"/>
  <c r="F31" i="3" s="1"/>
  <c r="F32" i="3" a="1"/>
  <c r="F32" i="3" s="1"/>
  <c r="F33" i="3" a="1"/>
  <c r="F33" i="3" s="1"/>
  <c r="F34" i="3" a="1"/>
  <c r="F34" i="3"/>
  <c r="F35" i="3" a="1"/>
  <c r="F35" i="3" s="1"/>
  <c r="F36" i="3" a="1"/>
  <c r="F36" i="3" s="1"/>
  <c r="F37" i="3" a="1"/>
  <c r="F37" i="3" s="1"/>
  <c r="F38" i="3" a="1"/>
  <c r="F38" i="3"/>
  <c r="F39" i="3" a="1"/>
  <c r="F39" i="3" s="1"/>
  <c r="F40" i="3" a="1"/>
  <c r="F40" i="3" s="1"/>
  <c r="F41" i="3" a="1"/>
  <c r="F41" i="3" s="1"/>
  <c r="F42" i="3" a="1"/>
  <c r="F42" i="3"/>
  <c r="F43" i="3" a="1"/>
  <c r="F43" i="3" s="1"/>
  <c r="F44" i="3" a="1"/>
  <c r="F44" i="3" s="1"/>
  <c r="F45" i="3" a="1"/>
  <c r="F45" i="3" s="1"/>
  <c r="F46" i="3" a="1"/>
  <c r="F46" i="3"/>
  <c r="F47" i="3" a="1"/>
  <c r="F47" i="3" s="1"/>
  <c r="F48" i="3" a="1"/>
  <c r="F48" i="3" s="1"/>
  <c r="F49" i="3" a="1"/>
  <c r="F49" i="3" s="1"/>
  <c r="F50" i="3" a="1"/>
  <c r="F50" i="3"/>
  <c r="F51" i="3" a="1"/>
  <c r="F51" i="3" s="1"/>
  <c r="F52" i="3" a="1"/>
  <c r="F52" i="3" s="1"/>
  <c r="F53" i="3" a="1"/>
  <c r="F53" i="3" s="1"/>
  <c r="F54" i="3" a="1"/>
  <c r="F54" i="3"/>
  <c r="F55" i="3" a="1"/>
  <c r="F55" i="3" s="1"/>
  <c r="F56" i="3" a="1"/>
  <c r="F56" i="3" s="1"/>
  <c r="F57" i="3" a="1"/>
  <c r="F57" i="3" s="1"/>
  <c r="F58" i="3" a="1"/>
  <c r="F58" i="3"/>
  <c r="F59" i="3" a="1"/>
  <c r="F59" i="3" s="1"/>
  <c r="F60" i="3" a="1"/>
  <c r="F60" i="3" s="1"/>
  <c r="F61" i="3" a="1"/>
  <c r="F61" i="3" s="1"/>
  <c r="F62" i="3" a="1"/>
  <c r="F62" i="3"/>
  <c r="F63" i="3" a="1"/>
  <c r="F63" i="3" s="1"/>
  <c r="F64" i="3" a="1"/>
  <c r="F64" i="3" s="1"/>
  <c r="F65" i="3" a="1"/>
  <c r="F65" i="3" s="1"/>
  <c r="F66" i="3" a="1"/>
  <c r="F66" i="3"/>
  <c r="F67" i="3" a="1"/>
  <c r="F67" i="3" s="1"/>
  <c r="F68" i="3" a="1"/>
  <c r="F68" i="3" s="1"/>
  <c r="F69" i="3" a="1"/>
  <c r="F69" i="3" s="1"/>
  <c r="F70" i="3" a="1"/>
  <c r="F70" i="3"/>
  <c r="F71" i="3" a="1"/>
  <c r="F71" i="3" s="1"/>
  <c r="F72" i="3" a="1"/>
  <c r="F72" i="3" s="1"/>
  <c r="F73" i="3" a="1"/>
  <c r="F73" i="3" s="1"/>
  <c r="F74" i="3" a="1"/>
  <c r="F74" i="3"/>
  <c r="F75" i="3" a="1"/>
  <c r="F75" i="3" s="1"/>
  <c r="F76" i="3" a="1"/>
  <c r="F76" i="3" s="1"/>
  <c r="F77" i="3" a="1"/>
  <c r="F77" i="3" s="1"/>
  <c r="F78" i="3" a="1"/>
  <c r="F78" i="3"/>
  <c r="F79" i="3" a="1"/>
  <c r="F79" i="3" s="1"/>
  <c r="F80" i="3" a="1"/>
  <c r="F80" i="3" s="1"/>
  <c r="F81" i="3" a="1"/>
  <c r="F81" i="3" s="1"/>
  <c r="F82" i="3" a="1"/>
  <c r="F82" i="3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2" i="3" a="1"/>
  <c r="F2" i="3" s="1"/>
  <c r="E97" i="3"/>
  <c r="E91" i="3"/>
  <c r="E82" i="3"/>
  <c r="E74" i="3"/>
  <c r="E73" i="3"/>
  <c r="E72" i="3"/>
  <c r="E66" i="3"/>
  <c r="E60" i="3"/>
  <c r="E54" i="3"/>
  <c r="E45" i="3"/>
  <c r="E38" i="3"/>
  <c r="E37" i="3"/>
  <c r="E36" i="3"/>
  <c r="E33" i="3"/>
  <c r="E29" i="3"/>
  <c r="E19" i="3"/>
  <c r="E16" i="3"/>
  <c r="E8" i="3"/>
  <c r="E7" i="3"/>
  <c r="E6" i="3"/>
  <c r="E4" i="3"/>
  <c r="E99" i="3"/>
  <c r="E98" i="3"/>
  <c r="E96" i="3"/>
  <c r="E95" i="3"/>
  <c r="E94" i="3"/>
  <c r="E93" i="3"/>
  <c r="E92" i="3"/>
  <c r="E90" i="3"/>
  <c r="E89" i="3"/>
  <c r="E88" i="3"/>
  <c r="E87" i="3"/>
  <c r="E83" i="3"/>
  <c r="E81" i="3"/>
  <c r="E80" i="3"/>
  <c r="E79" i="3"/>
  <c r="E78" i="3"/>
  <c r="E77" i="3"/>
  <c r="E76" i="3"/>
  <c r="E75" i="3"/>
  <c r="E71" i="3"/>
  <c r="E70" i="3"/>
  <c r="E68" i="3"/>
  <c r="E67" i="3"/>
  <c r="E65" i="3"/>
  <c r="E63" i="3"/>
  <c r="E62" i="3"/>
  <c r="E61" i="3"/>
  <c r="E59" i="3"/>
  <c r="E58" i="3"/>
  <c r="E57" i="3"/>
  <c r="E56" i="3"/>
  <c r="E55" i="3"/>
  <c r="E53" i="3"/>
  <c r="E52" i="3"/>
  <c r="E51" i="3"/>
  <c r="E50" i="3"/>
  <c r="E46" i="3"/>
  <c r="E44" i="3"/>
  <c r="E43" i="3"/>
  <c r="E42" i="3"/>
  <c r="E41" i="3"/>
  <c r="E40" i="3"/>
  <c r="E39" i="3"/>
  <c r="E35" i="3"/>
  <c r="E34" i="3"/>
  <c r="E32" i="3"/>
  <c r="E31" i="3"/>
  <c r="E30" i="3"/>
  <c r="E28" i="3"/>
  <c r="E27" i="3"/>
  <c r="E26" i="3"/>
  <c r="E25" i="3"/>
  <c r="E24" i="3"/>
  <c r="E20" i="3"/>
  <c r="E18" i="3"/>
  <c r="E17" i="3"/>
  <c r="E15" i="3"/>
  <c r="E14" i="3"/>
  <c r="E13" i="3"/>
  <c r="E12" i="3"/>
  <c r="E11" i="3"/>
  <c r="E10" i="3"/>
  <c r="E9" i="3"/>
  <c r="E5" i="3"/>
  <c r="E3" i="3"/>
  <c r="E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<sst xmlns="http://schemas.openxmlformats.org/spreadsheetml/2006/main" count="597" uniqueCount="149">
  <si>
    <t>DD01L</t>
  </si>
  <si>
    <t>DD02L</t>
  </si>
  <si>
    <t>DD02T</t>
  </si>
  <si>
    <t>DD02V</t>
  </si>
  <si>
    <t>DOMNAME</t>
  </si>
  <si>
    <t>Domain name</t>
  </si>
  <si>
    <t>CHAR</t>
  </si>
  <si>
    <t>30</t>
  </si>
  <si>
    <t>AS4LOCAL</t>
  </si>
  <si>
    <t>Activation Status of a Repository Object</t>
  </si>
  <si>
    <t>1</t>
  </si>
  <si>
    <t>AS4VERS</t>
  </si>
  <si>
    <t>Version of the entry (not used)</t>
  </si>
  <si>
    <t>NUMC</t>
  </si>
  <si>
    <t>4</t>
  </si>
  <si>
    <t>DATATYPE</t>
  </si>
  <si>
    <t>Data Type in ABAP Dictionary</t>
  </si>
  <si>
    <t>DATATYPE_D</t>
  </si>
  <si>
    <t>LENG</t>
  </si>
  <si>
    <t>Length (No. of Characters)</t>
  </si>
  <si>
    <t>DDLENG</t>
  </si>
  <si>
    <t>6</t>
  </si>
  <si>
    <t>OUTPUTLEN</t>
  </si>
  <si>
    <t>Output Length</t>
  </si>
  <si>
    <t>DECIMALS</t>
  </si>
  <si>
    <t>Number of Decimal Places</t>
  </si>
  <si>
    <t>LOWERCASE</t>
  </si>
  <si>
    <t>Lowercase letters allowed/not allowed</t>
  </si>
  <si>
    <t>SIGNFLAG</t>
  </si>
  <si>
    <t>Flag for sign in numerical fields</t>
  </si>
  <si>
    <t>LANGFLAG</t>
  </si>
  <si>
    <t>Flag for language-dependent values(not used)</t>
  </si>
  <si>
    <t>VALEXI</t>
  </si>
  <si>
    <t>Existence of fixed values</t>
  </si>
  <si>
    <t>ENTITYTAB</t>
  </si>
  <si>
    <t>Value table</t>
  </si>
  <si>
    <t>CONVEXIT</t>
  </si>
  <si>
    <t>Conversion Routine</t>
  </si>
  <si>
    <t>5</t>
  </si>
  <si>
    <t>MASK</t>
  </si>
  <si>
    <t>Template (not used)</t>
  </si>
  <si>
    <t>AS4MASK</t>
  </si>
  <si>
    <t>20</t>
  </si>
  <si>
    <t>MASKLEN</t>
  </si>
  <si>
    <t>Template length (not used)</t>
  </si>
  <si>
    <t>ACTFLAG</t>
  </si>
  <si>
    <t>Activation flag</t>
  </si>
  <si>
    <t>APPLCLASS</t>
  </si>
  <si>
    <t>Application class for DD objects (not used)</t>
  </si>
  <si>
    <t>AUTHCLASS</t>
  </si>
  <si>
    <t>Activation type</t>
  </si>
  <si>
    <t>AUTHCLASS_</t>
  </si>
  <si>
    <t>2</t>
  </si>
  <si>
    <t>AS4USER</t>
  </si>
  <si>
    <t>Last Changed by</t>
  </si>
  <si>
    <t>12</t>
  </si>
  <si>
    <t>AS4DATE</t>
  </si>
  <si>
    <t>Date of Last Change</t>
  </si>
  <si>
    <t>DATS</t>
  </si>
  <si>
    <t>8</t>
  </si>
  <si>
    <t>AS4TIME</t>
  </si>
  <si>
    <t>Last changed at</t>
  </si>
  <si>
    <t>TIMS</t>
  </si>
  <si>
    <t>DOMMASTER</t>
  </si>
  <si>
    <t>Original Language in Repository objects</t>
  </si>
  <si>
    <t>MASTERLANG</t>
  </si>
  <si>
    <t>LANG</t>
  </si>
  <si>
    <t>RESERVEDOM</t>
  </si>
  <si>
    <t>Reserve for domains (not used)</t>
  </si>
  <si>
    <t>DOMGLOBAL</t>
  </si>
  <si>
    <t>Flag for private DD objects (not used)</t>
  </si>
  <si>
    <t>GLOBALFLAG</t>
  </si>
  <si>
    <t>APPENDNAME</t>
  </si>
  <si>
    <t>APPEXIST</t>
  </si>
  <si>
    <t>DD: Indicator that at least one domain append exists</t>
  </si>
  <si>
    <t>DDAPPEXI</t>
  </si>
  <si>
    <t>PROXYTYPE</t>
  </si>
  <si>
    <t>DD: Is a generated proxy object</t>
  </si>
  <si>
    <t>DDPROXYTY</t>
  </si>
  <si>
    <t>OUTPUTSTYLE</t>
  </si>
  <si>
    <t>DD: Output Style (Output Style) for Decfloat Types</t>
  </si>
  <si>
    <t>AMPMFORMAT</t>
  </si>
  <si>
    <t>DD: Indicator whether AM/PM time format is required</t>
  </si>
  <si>
    <t>DDAMPMFORMAT</t>
  </si>
  <si>
    <t>TABNAME</t>
  </si>
  <si>
    <t>Table Name</t>
  </si>
  <si>
    <t>TABCLASS</t>
  </si>
  <si>
    <t>Table category</t>
  </si>
  <si>
    <t>SQLTAB</t>
  </si>
  <si>
    <t>Name of an SQL table or an appended table</t>
  </si>
  <si>
    <t>SQLAPPDTAB</t>
  </si>
  <si>
    <t>DATMIN</t>
  </si>
  <si>
    <t>Minimum no. of entries</t>
  </si>
  <si>
    <t>10</t>
  </si>
  <si>
    <t>DATMAX</t>
  </si>
  <si>
    <t>Maximum no. of entries</t>
  </si>
  <si>
    <t>DATAVG</t>
  </si>
  <si>
    <t>Average number of entries</t>
  </si>
  <si>
    <t>CLIDEP</t>
  </si>
  <si>
    <t>Flag indicating client-specific entries</t>
  </si>
  <si>
    <t>BUFFERED</t>
  </si>
  <si>
    <t>Buffering flag</t>
  </si>
  <si>
    <t>COMPRFLAG</t>
  </si>
  <si>
    <t>Field compression indicator</t>
  </si>
  <si>
    <t>COMPREX</t>
  </si>
  <si>
    <t>LANGDEP</t>
  </si>
  <si>
    <t>Language dependency</t>
  </si>
  <si>
    <t>MAINFLAG</t>
  </si>
  <si>
    <t>Flag if Maintenance with Standard Tools is allowed</t>
  </si>
  <si>
    <t>MAINTFLAG</t>
  </si>
  <si>
    <t>CONTFLAG</t>
  </si>
  <si>
    <t>Delivery class</t>
  </si>
  <si>
    <t>RESERVETAB</t>
  </si>
  <si>
    <t>SDIC: Reserve for tables</t>
  </si>
  <si>
    <t>PROZPUFF</t>
  </si>
  <si>
    <t>Percentage for buffers</t>
  </si>
  <si>
    <t>3</t>
  </si>
  <si>
    <t>VIEWCLASS</t>
  </si>
  <si>
    <t>View Type</t>
  </si>
  <si>
    <t>VIEWGRANT</t>
  </si>
  <si>
    <t>Maintenance status (modif. authorization) for view data</t>
  </si>
  <si>
    <t>MULTIPLEX</t>
  </si>
  <si>
    <t>Indicator whether multiplexing is possible for a table</t>
  </si>
  <si>
    <t>SHLPEXI</t>
  </si>
  <si>
    <t>Search help attachment to table exists</t>
  </si>
  <si>
    <t>EXCLASS</t>
  </si>
  <si>
    <t>DD: Ranking for include and subtype extension</t>
  </si>
  <si>
    <t>DDRANKING</t>
  </si>
  <si>
    <t>WRONGCL</t>
  </si>
  <si>
    <t>Enhancement category is incorrect</t>
  </si>
  <si>
    <t>DDWRONGCL</t>
  </si>
  <si>
    <t>ALWAYSTRP</t>
  </si>
  <si>
    <t>Table is always transparent on selective database</t>
  </si>
  <si>
    <t>DDALWAYSTRP</t>
  </si>
  <si>
    <t>DDLANGUAGE</t>
  </si>
  <si>
    <t>Language Key</t>
  </si>
  <si>
    <t>DDTEXT</t>
  </si>
  <si>
    <t>Short Description of Repository Objects</t>
  </si>
  <si>
    <t>AS4TEXT</t>
  </si>
  <si>
    <t>60</t>
  </si>
  <si>
    <t>fieldLength</t>
  </si>
  <si>
    <t>decimals</t>
  </si>
  <si>
    <t>Parent</t>
  </si>
  <si>
    <t>Name</t>
  </si>
  <si>
    <t>Comment</t>
  </si>
  <si>
    <t>Description</t>
  </si>
  <si>
    <t>Data Type</t>
  </si>
  <si>
    <t>Domain</t>
  </si>
  <si>
    <t>SAPDataType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</si>
</sst>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"/>
  <sheetViews>
    <sheetView tabSelected="1" workbookViewId="0">
      <selection activeCell="A3" sqref="A2:A3"/>
    </sheetView>
  </sheetViews>
  <sheetFormatPr defaultRowHeight="15" x14ac:dyDescent="0.25"/>
  <cols>
    <col min="1" max="1" width="20.140625" bestFit="1" customWidth="1"/>
    <col min="2" max="2" width="21.42578125" bestFit="1" customWidth="1"/>
    <col min="3" max="3" width="63.5703125" bestFit="1" customWidth="1"/>
    <col min="4" max="4" width="36.85546875" bestFit="1" customWidth="1"/>
    <col min="5" max="6" width="36.85546875" customWidth="1"/>
    <col min="7" max="7" width="9.140625" bestFit="1" customWidth="1"/>
    <col min="8" max="8" width="11.140625" bestFit="1" customWidth="1"/>
    <col min="9" max="9" width="8.85546875" bestFit="1" customWidth="1"/>
  </cols>
  <sheetData>
    <row r="1" spans="1:9" x14ac:dyDescent="0.2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140</v>
      </c>
      <c r="I1" s="1" t="s">
        <v>141</v>
      </c>
    </row>
    <row r="2" spans="1:9" x14ac:dyDescent="0.25">
      <c r="A2" t="s">
        <v>0</v>
      </c>
      <c r="B2" t="s">
        <v>4</v>
      </c>
      <c r="C2" t="s">
        <v>5</v>
      </c>
      <c r="D2" t="s">
        <v>4</v>
      </c>
      <c r="E2" t="str">
        <f>_xlfn.CONCAT("char(",H2,")")</f>
        <v>char(30)</v>
      </c>
      <c r="F2" t="str" cm="1">
        <f t="array" ref="F2">_xlfn.SWITCH(G2,
"CHAR", "",
"NUMC", "",
G2
)</f>
        <v/>
      </c>
      <c r="G2" t="s">
        <v>6</v>
      </c>
      <c r="H2" t="s">
        <v>7</v>
      </c>
    </row>
    <row r="3" spans="1:9" x14ac:dyDescent="0.25">
      <c r="A3" t="s">
        <v>0</v>
      </c>
      <c r="B3" t="s">
        <v>8</v>
      </c>
      <c r="C3" t="s">
        <v>9</v>
      </c>
      <c r="D3" t="s">
        <v>8</v>
      </c>
      <c r="E3" t="str">
        <f>_xlfn.CONCAT("char(",H3,")")</f>
        <v>char(1)</v>
      </c>
      <c r="F3" t="str" cm="1">
        <f t="array" ref="F3">_xlfn.SWITCH(G3,
"CHAR", "",
"NUMC", "",
G3
)</f>
        <v/>
      </c>
      <c r="G3" t="s">
        <v>6</v>
      </c>
      <c r="H3" t="s">
        <v>10</v>
      </c>
    </row>
    <row r="4" spans="1:9" x14ac:dyDescent="0.25">
      <c r="A4" t="s">
        <v>0</v>
      </c>
      <c r="B4" t="s">
        <v>11</v>
      </c>
      <c r="C4" t="s">
        <v>12</v>
      </c>
      <c r="D4" t="s">
        <v>11</v>
      </c>
      <c r="E4" t="str">
        <f>_xlfn.CONCAT("numeric(",H4,")")</f>
        <v>numeric(4)</v>
      </c>
      <c r="F4" t="str" cm="1">
        <f t="array" ref="F4">_xlfn.SWITCH(G4,
"CHAR", "",
"NUMC", "",
G4
)</f>
        <v/>
      </c>
      <c r="G4" t="s">
        <v>13</v>
      </c>
      <c r="H4" t="s">
        <v>14</v>
      </c>
    </row>
    <row r="5" spans="1:9" x14ac:dyDescent="0.25">
      <c r="A5" t="s">
        <v>0</v>
      </c>
      <c r="B5" t="s">
        <v>15</v>
      </c>
      <c r="C5" t="s">
        <v>16</v>
      </c>
      <c r="D5" t="s">
        <v>17</v>
      </c>
      <c r="E5" t="str">
        <f>_xlfn.CONCAT("char(",H5,")")</f>
        <v>char(4)</v>
      </c>
      <c r="F5" t="str" cm="1">
        <f t="array" ref="F5">_xlfn.SWITCH(G5,
"CHAR", "",
"NUMC", "",
G5
)</f>
        <v/>
      </c>
      <c r="G5" t="s">
        <v>6</v>
      </c>
      <c r="H5" t="s">
        <v>14</v>
      </c>
    </row>
    <row r="6" spans="1:9" x14ac:dyDescent="0.25">
      <c r="A6" t="s">
        <v>0</v>
      </c>
      <c r="B6" t="s">
        <v>18</v>
      </c>
      <c r="C6" t="s">
        <v>19</v>
      </c>
      <c r="D6" t="s">
        <v>20</v>
      </c>
      <c r="E6" t="str">
        <f t="shared" ref="E6:E8" si="0">_xlfn.CONCAT("numeric(",H6,")")</f>
        <v>numeric(6)</v>
      </c>
      <c r="F6" t="str" cm="1">
        <f t="array" ref="F6">_xlfn.SWITCH(G6,
"CHAR", "",
"NUMC", "",
G6
)</f>
        <v/>
      </c>
      <c r="G6" t="s">
        <v>13</v>
      </c>
      <c r="H6" t="s">
        <v>21</v>
      </c>
    </row>
    <row r="7" spans="1:9" x14ac:dyDescent="0.25">
      <c r="A7" t="s">
        <v>0</v>
      </c>
      <c r="B7" t="s">
        <v>22</v>
      </c>
      <c r="C7" t="s">
        <v>23</v>
      </c>
      <c r="D7" t="s">
        <v>22</v>
      </c>
      <c r="E7" t="str">
        <f t="shared" si="0"/>
        <v>numeric(6)</v>
      </c>
      <c r="F7" t="str" cm="1">
        <f t="array" ref="F7">_xlfn.SWITCH(G7,
"CHAR", "",
"NUMC", "",
G7
)</f>
        <v/>
      </c>
      <c r="G7" t="s">
        <v>13</v>
      </c>
      <c r="H7" t="s">
        <v>21</v>
      </c>
    </row>
    <row r="8" spans="1:9" x14ac:dyDescent="0.25">
      <c r="A8" t="s">
        <v>0</v>
      </c>
      <c r="B8" t="s">
        <v>24</v>
      </c>
      <c r="C8" t="s">
        <v>25</v>
      </c>
      <c r="D8" t="s">
        <v>24</v>
      </c>
      <c r="E8" t="str">
        <f t="shared" si="0"/>
        <v>numeric(6)</v>
      </c>
      <c r="F8" t="str" cm="1">
        <f t="array" ref="F8">_xlfn.SWITCH(G8,
"CHAR", "",
"NUMC", "",
G8
)</f>
        <v/>
      </c>
      <c r="G8" t="s">
        <v>13</v>
      </c>
      <c r="H8" t="s">
        <v>21</v>
      </c>
    </row>
    <row r="9" spans="1:9" x14ac:dyDescent="0.25">
      <c r="A9" t="s">
        <v>0</v>
      </c>
      <c r="B9" t="s">
        <v>26</v>
      </c>
      <c r="C9" t="s">
        <v>27</v>
      </c>
      <c r="D9" t="s">
        <v>26</v>
      </c>
      <c r="E9" t="str">
        <f t="shared" ref="E9:E15" si="1">_xlfn.CONCAT("char(",H9,")")</f>
        <v>char(1)</v>
      </c>
      <c r="F9" t="str" cm="1">
        <f t="array" ref="F9">_xlfn.SWITCH(G9,
"CHAR", "",
"NUMC", "",
G9
)</f>
        <v/>
      </c>
      <c r="G9" t="s">
        <v>6</v>
      </c>
      <c r="H9" t="s">
        <v>10</v>
      </c>
    </row>
    <row r="10" spans="1:9" x14ac:dyDescent="0.25">
      <c r="A10" t="s">
        <v>0</v>
      </c>
      <c r="B10" t="s">
        <v>28</v>
      </c>
      <c r="C10" t="s">
        <v>29</v>
      </c>
      <c r="D10" t="s">
        <v>28</v>
      </c>
      <c r="E10" t="str">
        <f t="shared" si="1"/>
        <v>char(1)</v>
      </c>
      <c r="F10" t="str" cm="1">
        <f t="array" ref="F10">_xlfn.SWITCH(G10,
"CHAR", "",
"NUMC", "",
G10
)</f>
        <v/>
      </c>
      <c r="G10" t="s">
        <v>6</v>
      </c>
      <c r="H10" t="s">
        <v>10</v>
      </c>
    </row>
    <row r="11" spans="1:9" x14ac:dyDescent="0.25">
      <c r="A11" t="s">
        <v>0</v>
      </c>
      <c r="B11" t="s">
        <v>30</v>
      </c>
      <c r="C11" t="s">
        <v>31</v>
      </c>
      <c r="D11" t="s">
        <v>30</v>
      </c>
      <c r="E11" t="str">
        <f t="shared" si="1"/>
        <v>char(1)</v>
      </c>
      <c r="F11" t="str" cm="1">
        <f t="array" ref="F11">_xlfn.SWITCH(G11,
"CHAR", "",
"NUMC", "",
G11
)</f>
        <v/>
      </c>
      <c r="G11" t="s">
        <v>6</v>
      </c>
      <c r="H11" t="s">
        <v>10</v>
      </c>
    </row>
    <row r="12" spans="1:9" x14ac:dyDescent="0.25">
      <c r="A12" t="s">
        <v>0</v>
      </c>
      <c r="B12" t="s">
        <v>32</v>
      </c>
      <c r="C12" t="s">
        <v>33</v>
      </c>
      <c r="D12" t="s">
        <v>32</v>
      </c>
      <c r="E12" t="str">
        <f t="shared" si="1"/>
        <v>char(1)</v>
      </c>
      <c r="F12" t="str" cm="1">
        <f t="array" ref="F12">_xlfn.SWITCH(G12,
"CHAR", "",
"NUMC", "",
G12
)</f>
        <v/>
      </c>
      <c r="G12" t="s">
        <v>6</v>
      </c>
      <c r="H12" t="s">
        <v>10</v>
      </c>
    </row>
    <row r="13" spans="1:9" x14ac:dyDescent="0.25">
      <c r="A13" t="s">
        <v>0</v>
      </c>
      <c r="B13" t="s">
        <v>34</v>
      </c>
      <c r="C13" t="s">
        <v>35</v>
      </c>
      <c r="D13" t="s">
        <v>34</v>
      </c>
      <c r="E13" t="str">
        <f t="shared" si="1"/>
        <v>char(30)</v>
      </c>
      <c r="F13" t="str" cm="1">
        <f t="array" ref="F13">_xlfn.SWITCH(G13,
"CHAR", "",
"NUMC", "",
G13
)</f>
        <v/>
      </c>
      <c r="G13" t="s">
        <v>6</v>
      </c>
      <c r="H13" t="s">
        <v>7</v>
      </c>
    </row>
    <row r="14" spans="1:9" x14ac:dyDescent="0.25">
      <c r="A14" t="s">
        <v>0</v>
      </c>
      <c r="B14" t="s">
        <v>36</v>
      </c>
      <c r="C14" t="s">
        <v>37</v>
      </c>
      <c r="D14" t="s">
        <v>36</v>
      </c>
      <c r="E14" t="str">
        <f t="shared" si="1"/>
        <v>char(5)</v>
      </c>
      <c r="F14" t="str" cm="1">
        <f t="array" ref="F14">_xlfn.SWITCH(G14,
"CHAR", "",
"NUMC", "",
G14
)</f>
        <v/>
      </c>
      <c r="G14" t="s">
        <v>6</v>
      </c>
      <c r="H14" t="s">
        <v>38</v>
      </c>
    </row>
    <row r="15" spans="1:9" x14ac:dyDescent="0.25">
      <c r="A15" t="s">
        <v>0</v>
      </c>
      <c r="B15" t="s">
        <v>39</v>
      </c>
      <c r="C15" t="s">
        <v>40</v>
      </c>
      <c r="D15" t="s">
        <v>41</v>
      </c>
      <c r="E15" t="str">
        <f t="shared" si="1"/>
        <v>char(20)</v>
      </c>
      <c r="F15" t="str" cm="1">
        <f t="array" ref="F15">_xlfn.SWITCH(G15,
"CHAR", "",
"NUMC", "",
G15
)</f>
        <v/>
      </c>
      <c r="G15" t="s">
        <v>6</v>
      </c>
      <c r="H15" t="s">
        <v>42</v>
      </c>
    </row>
    <row r="16" spans="1:9" x14ac:dyDescent="0.25">
      <c r="A16" t="s">
        <v>0</v>
      </c>
      <c r="B16" t="s">
        <v>43</v>
      </c>
      <c r="C16" t="s">
        <v>44</v>
      </c>
      <c r="D16" t="s">
        <v>43</v>
      </c>
      <c r="E16" t="str">
        <f>_xlfn.CONCAT("numeric(",H16,")")</f>
        <v>numeric(4)</v>
      </c>
      <c r="F16" t="str" cm="1">
        <f t="array" ref="F16">_xlfn.SWITCH(G16,
"CHAR", "",
"NUMC", "",
G16
)</f>
        <v/>
      </c>
      <c r="G16" t="s">
        <v>13</v>
      </c>
      <c r="H16" t="s">
        <v>14</v>
      </c>
    </row>
    <row r="17" spans="1:8" x14ac:dyDescent="0.25">
      <c r="A17" t="s">
        <v>0</v>
      </c>
      <c r="B17" t="s">
        <v>45</v>
      </c>
      <c r="C17" t="s">
        <v>46</v>
      </c>
      <c r="D17" t="s">
        <v>45</v>
      </c>
      <c r="E17" t="str">
        <f t="shared" ref="E17:E18" si="2">_xlfn.CONCAT("char(",H17,")")</f>
        <v>char(1)</v>
      </c>
      <c r="F17" t="str" cm="1">
        <f t="array" ref="F17">_xlfn.SWITCH(G17,
"CHAR", "",
"NUMC", "",
G17
)</f>
        <v/>
      </c>
      <c r="G17" t="s">
        <v>6</v>
      </c>
      <c r="H17" t="s">
        <v>10</v>
      </c>
    </row>
    <row r="18" spans="1:8" x14ac:dyDescent="0.25">
      <c r="A18" t="s">
        <v>0</v>
      </c>
      <c r="B18" t="s">
        <v>47</v>
      </c>
      <c r="C18" t="s">
        <v>48</v>
      </c>
      <c r="D18" t="s">
        <v>47</v>
      </c>
      <c r="E18" t="str">
        <f t="shared" si="2"/>
        <v>char(4)</v>
      </c>
      <c r="F18" t="str" cm="1">
        <f t="array" ref="F18">_xlfn.SWITCH(G18,
"CHAR", "",
"NUMC", "",
G18
)</f>
        <v/>
      </c>
      <c r="G18" t="s">
        <v>6</v>
      </c>
      <c r="H18" t="s">
        <v>14</v>
      </c>
    </row>
    <row r="19" spans="1:8" x14ac:dyDescent="0.25">
      <c r="A19" t="s">
        <v>0</v>
      </c>
      <c r="B19" t="s">
        <v>49</v>
      </c>
      <c r="C19" t="s">
        <v>50</v>
      </c>
      <c r="D19" t="s">
        <v>51</v>
      </c>
      <c r="E19" t="str">
        <f>_xlfn.CONCAT("numeric(",H19,")")</f>
        <v>numeric(2)</v>
      </c>
      <c r="F19" t="str" cm="1">
        <f t="array" ref="F19">_xlfn.SWITCH(G19,
"CHAR", "",
"NUMC", "",
G19
)</f>
        <v/>
      </c>
      <c r="G19" t="s">
        <v>13</v>
      </c>
      <c r="H19" t="s">
        <v>52</v>
      </c>
    </row>
    <row r="20" spans="1:8" x14ac:dyDescent="0.25">
      <c r="A20" t="s">
        <v>0</v>
      </c>
      <c r="B20" t="s">
        <v>53</v>
      </c>
      <c r="C20" t="s">
        <v>54</v>
      </c>
      <c r="D20" t="s">
        <v>53</v>
      </c>
      <c r="E20" t="str">
        <f>_xlfn.CONCAT("char(",H20,")")</f>
        <v>char(12)</v>
      </c>
      <c r="F20" t="str" cm="1">
        <f t="array" ref="F20">_xlfn.SWITCH(G20,
"CHAR", "",
"NUMC", "",
G20
)</f>
        <v/>
      </c>
      <c r="G20" t="s">
        <v>6</v>
      </c>
      <c r="H20" t="s">
        <v>55</v>
      </c>
    </row>
    <row r="21" spans="1:8" x14ac:dyDescent="0.25">
      <c r="A21" t="s">
        <v>0</v>
      </c>
      <c r="B21" t="s">
        <v>56</v>
      </c>
      <c r="C21" t="s">
        <v>57</v>
      </c>
      <c r="D21" t="s">
        <v>56</v>
      </c>
      <c r="F21" t="str" cm="1">
        <f t="array" ref="F21">_xlfn.SWITCH(G21,
"CHAR", "",
"NUMC", "",
G21
)</f>
        <v>DATS</v>
      </c>
      <c r="G21" t="s">
        <v>58</v>
      </c>
      <c r="H21" t="s">
        <v>59</v>
      </c>
    </row>
    <row r="22" spans="1:8" x14ac:dyDescent="0.25">
      <c r="A22" t="s">
        <v>0</v>
      </c>
      <c r="B22" t="s">
        <v>60</v>
      </c>
      <c r="C22" t="s">
        <v>61</v>
      </c>
      <c r="D22" t="s">
        <v>60</v>
      </c>
      <c r="F22" t="str" cm="1">
        <f t="array" ref="F22">_xlfn.SWITCH(G22,
"CHAR", "",
"NUMC", "",
G22
)</f>
        <v>TIMS</v>
      </c>
      <c r="G22" t="s">
        <v>62</v>
      </c>
      <c r="H22" t="s">
        <v>21</v>
      </c>
    </row>
    <row r="23" spans="1:8" x14ac:dyDescent="0.25">
      <c r="A23" t="s">
        <v>0</v>
      </c>
      <c r="B23" t="s">
        <v>63</v>
      </c>
      <c r="C23" t="s">
        <v>64</v>
      </c>
      <c r="D23" t="s">
        <v>65</v>
      </c>
      <c r="F23" t="str" cm="1">
        <f t="array" ref="F23">_xlfn.SWITCH(G23,
"CHAR", "",
"NUMC", "",
G23
)</f>
        <v>LANG</v>
      </c>
      <c r="G23" t="s">
        <v>66</v>
      </c>
      <c r="H23" t="s">
        <v>10</v>
      </c>
    </row>
    <row r="24" spans="1:8" x14ac:dyDescent="0.25">
      <c r="A24" t="s">
        <v>0</v>
      </c>
      <c r="B24" t="s">
        <v>67</v>
      </c>
      <c r="C24" t="s">
        <v>68</v>
      </c>
      <c r="D24" t="s">
        <v>67</v>
      </c>
      <c r="E24" t="str">
        <f t="shared" ref="E24:E28" si="3">_xlfn.CONCAT("char(",H24,")")</f>
        <v>char(4)</v>
      </c>
      <c r="F24" t="str" cm="1">
        <f t="array" ref="F24">_xlfn.SWITCH(G24,
"CHAR", "",
"NUMC", "",
G24
)</f>
        <v/>
      </c>
      <c r="G24" t="s">
        <v>6</v>
      </c>
      <c r="H24" t="s">
        <v>14</v>
      </c>
    </row>
    <row r="25" spans="1:8" x14ac:dyDescent="0.25">
      <c r="A25" t="s">
        <v>0</v>
      </c>
      <c r="B25" t="s">
        <v>69</v>
      </c>
      <c r="C25" t="s">
        <v>70</v>
      </c>
      <c r="D25" t="s">
        <v>71</v>
      </c>
      <c r="E25" t="str">
        <f t="shared" si="3"/>
        <v>char(1)</v>
      </c>
      <c r="F25" t="str" cm="1">
        <f t="array" ref="F25">_xlfn.SWITCH(G25,
"CHAR", "",
"NUMC", "",
G25
)</f>
        <v/>
      </c>
      <c r="G25" t="s">
        <v>6</v>
      </c>
      <c r="H25" t="s">
        <v>10</v>
      </c>
    </row>
    <row r="26" spans="1:8" x14ac:dyDescent="0.25">
      <c r="A26" t="s">
        <v>0</v>
      </c>
      <c r="B26" t="s">
        <v>72</v>
      </c>
      <c r="C26" t="s">
        <v>5</v>
      </c>
      <c r="D26" t="s">
        <v>4</v>
      </c>
      <c r="E26" t="str">
        <f t="shared" si="3"/>
        <v>char(30)</v>
      </c>
      <c r="F26" t="str" cm="1">
        <f t="array" ref="F26">_xlfn.SWITCH(G26,
"CHAR", "",
"NUMC", "",
G26
)</f>
        <v/>
      </c>
      <c r="G26" t="s">
        <v>6</v>
      </c>
      <c r="H26" t="s">
        <v>7</v>
      </c>
    </row>
    <row r="27" spans="1:8" x14ac:dyDescent="0.25">
      <c r="A27" t="s">
        <v>0</v>
      </c>
      <c r="B27" t="s">
        <v>73</v>
      </c>
      <c r="C27" t="s">
        <v>74</v>
      </c>
      <c r="D27" t="s">
        <v>75</v>
      </c>
      <c r="E27" t="str">
        <f t="shared" si="3"/>
        <v>char(1)</v>
      </c>
      <c r="F27" t="str" cm="1">
        <f t="array" ref="F27">_xlfn.SWITCH(G27,
"CHAR", "",
"NUMC", "",
G27
)</f>
        <v/>
      </c>
      <c r="G27" t="s">
        <v>6</v>
      </c>
      <c r="H27" t="s">
        <v>10</v>
      </c>
    </row>
    <row r="28" spans="1:8" x14ac:dyDescent="0.25">
      <c r="A28" t="s">
        <v>0</v>
      </c>
      <c r="B28" t="s">
        <v>76</v>
      </c>
      <c r="C28" t="s">
        <v>77</v>
      </c>
      <c r="D28" t="s">
        <v>78</v>
      </c>
      <c r="E28" t="str">
        <f t="shared" si="3"/>
        <v>char(1)</v>
      </c>
      <c r="F28" t="str" cm="1">
        <f t="array" ref="F28">_xlfn.SWITCH(G28,
"CHAR", "",
"NUMC", "",
G28
)</f>
        <v/>
      </c>
      <c r="G28" t="s">
        <v>6</v>
      </c>
      <c r="H28" t="s">
        <v>10</v>
      </c>
    </row>
    <row r="29" spans="1:8" x14ac:dyDescent="0.25">
      <c r="A29" t="s">
        <v>0</v>
      </c>
      <c r="B29" t="s">
        <v>79</v>
      </c>
      <c r="C29" t="s">
        <v>80</v>
      </c>
      <c r="D29" t="s">
        <v>79</v>
      </c>
      <c r="E29" t="str">
        <f>_xlfn.CONCAT("numeric(",H29,")")</f>
        <v>numeric(2)</v>
      </c>
      <c r="F29" t="str" cm="1">
        <f t="array" ref="F29">_xlfn.SWITCH(G29,
"CHAR", "",
"NUMC", "",
G29
)</f>
        <v/>
      </c>
      <c r="G29" t="s">
        <v>13</v>
      </c>
      <c r="H29" t="s">
        <v>52</v>
      </c>
    </row>
    <row r="30" spans="1:8" x14ac:dyDescent="0.25">
      <c r="A30" t="s">
        <v>0</v>
      </c>
      <c r="B30" t="s">
        <v>81</v>
      </c>
      <c r="C30" t="s">
        <v>82</v>
      </c>
      <c r="D30" t="s">
        <v>83</v>
      </c>
      <c r="E30" t="str">
        <f t="shared" ref="E30:E32" si="4">_xlfn.CONCAT("char(",H30,")")</f>
        <v>char(1)</v>
      </c>
      <c r="F30" t="str" cm="1">
        <f t="array" ref="F30">_xlfn.SWITCH(G30,
"CHAR", "",
"NUMC", "",
G30
)</f>
        <v/>
      </c>
      <c r="G30" t="s">
        <v>6</v>
      </c>
      <c r="H30" t="s">
        <v>10</v>
      </c>
    </row>
    <row r="31" spans="1:8" x14ac:dyDescent="0.25">
      <c r="A31" t="s">
        <v>1</v>
      </c>
      <c r="B31" t="s">
        <v>84</v>
      </c>
      <c r="C31" t="s">
        <v>85</v>
      </c>
      <c r="D31" t="s">
        <v>84</v>
      </c>
      <c r="E31" t="str">
        <f t="shared" si="4"/>
        <v>char(30)</v>
      </c>
      <c r="F31" t="str" cm="1">
        <f t="array" ref="F31">_xlfn.SWITCH(G31,
"CHAR", "",
"NUMC", "",
G31
)</f>
        <v/>
      </c>
      <c r="G31" t="s">
        <v>6</v>
      </c>
      <c r="H31" t="s">
        <v>7</v>
      </c>
    </row>
    <row r="32" spans="1:8" x14ac:dyDescent="0.25">
      <c r="A32" t="s">
        <v>1</v>
      </c>
      <c r="B32" t="s">
        <v>8</v>
      </c>
      <c r="C32" t="s">
        <v>9</v>
      </c>
      <c r="D32" t="s">
        <v>8</v>
      </c>
      <c r="E32" t="str">
        <f t="shared" si="4"/>
        <v>char(1)</v>
      </c>
      <c r="F32" t="str" cm="1">
        <f t="array" ref="F32">_xlfn.SWITCH(G32,
"CHAR", "",
"NUMC", "",
G32
)</f>
        <v/>
      </c>
      <c r="G32" t="s">
        <v>6</v>
      </c>
      <c r="H32" t="s">
        <v>10</v>
      </c>
    </row>
    <row r="33" spans="1:8" x14ac:dyDescent="0.25">
      <c r="A33" t="s">
        <v>1</v>
      </c>
      <c r="B33" t="s">
        <v>11</v>
      </c>
      <c r="C33" t="s">
        <v>12</v>
      </c>
      <c r="D33" t="s">
        <v>11</v>
      </c>
      <c r="E33" t="str">
        <f>_xlfn.CONCAT("numeric(",H33,")")</f>
        <v>numeric(4)</v>
      </c>
      <c r="F33" t="str" cm="1">
        <f t="array" ref="F33">_xlfn.SWITCH(G33,
"CHAR", "",
"NUMC", "",
G33
)</f>
        <v/>
      </c>
      <c r="G33" t="s">
        <v>13</v>
      </c>
      <c r="H33" t="s">
        <v>14</v>
      </c>
    </row>
    <row r="34" spans="1:8" x14ac:dyDescent="0.25">
      <c r="A34" t="s">
        <v>1</v>
      </c>
      <c r="B34" t="s">
        <v>86</v>
      </c>
      <c r="C34" t="s">
        <v>87</v>
      </c>
      <c r="D34" t="s">
        <v>86</v>
      </c>
      <c r="E34" t="str">
        <f t="shared" ref="E34:E35" si="5">_xlfn.CONCAT("char(",H34,")")</f>
        <v>char(8)</v>
      </c>
      <c r="F34" t="str" cm="1">
        <f t="array" ref="F34">_xlfn.SWITCH(G34,
"CHAR", "",
"NUMC", "",
G34
)</f>
        <v/>
      </c>
      <c r="G34" t="s">
        <v>6</v>
      </c>
      <c r="H34" t="s">
        <v>59</v>
      </c>
    </row>
    <row r="35" spans="1:8" x14ac:dyDescent="0.25">
      <c r="A35" t="s">
        <v>1</v>
      </c>
      <c r="B35" t="s">
        <v>88</v>
      </c>
      <c r="C35" t="s">
        <v>89</v>
      </c>
      <c r="D35" t="s">
        <v>90</v>
      </c>
      <c r="E35" t="str">
        <f t="shared" si="5"/>
        <v>char(30)</v>
      </c>
      <c r="F35" t="str" cm="1">
        <f t="array" ref="F35">_xlfn.SWITCH(G35,
"CHAR", "",
"NUMC", "",
G35
)</f>
        <v/>
      </c>
      <c r="G35" t="s">
        <v>6</v>
      </c>
      <c r="H35" t="s">
        <v>7</v>
      </c>
    </row>
    <row r="36" spans="1:8" x14ac:dyDescent="0.25">
      <c r="A36" t="s">
        <v>1</v>
      </c>
      <c r="B36" t="s">
        <v>91</v>
      </c>
      <c r="C36" t="s">
        <v>92</v>
      </c>
      <c r="D36" t="s">
        <v>91</v>
      </c>
      <c r="E36" t="str">
        <f t="shared" ref="E36:E38" si="6">_xlfn.CONCAT("numeric(",H36,")")</f>
        <v>numeric(10)</v>
      </c>
      <c r="F36" t="str" cm="1">
        <f t="array" ref="F36">_xlfn.SWITCH(G36,
"CHAR", "",
"NUMC", "",
G36
)</f>
        <v/>
      </c>
      <c r="G36" t="s">
        <v>13</v>
      </c>
      <c r="H36" t="s">
        <v>93</v>
      </c>
    </row>
    <row r="37" spans="1:8" x14ac:dyDescent="0.25">
      <c r="A37" t="s">
        <v>1</v>
      </c>
      <c r="B37" t="s">
        <v>94</v>
      </c>
      <c r="C37" t="s">
        <v>95</v>
      </c>
      <c r="D37" t="s">
        <v>94</v>
      </c>
      <c r="E37" t="str">
        <f t="shared" si="6"/>
        <v>numeric(10)</v>
      </c>
      <c r="F37" t="str" cm="1">
        <f t="array" ref="F37">_xlfn.SWITCH(G37,
"CHAR", "",
"NUMC", "",
G37
)</f>
        <v/>
      </c>
      <c r="G37" t="s">
        <v>13</v>
      </c>
      <c r="H37" t="s">
        <v>93</v>
      </c>
    </row>
    <row r="38" spans="1:8" x14ac:dyDescent="0.25">
      <c r="A38" t="s">
        <v>1</v>
      </c>
      <c r="B38" t="s">
        <v>96</v>
      </c>
      <c r="C38" t="s">
        <v>97</v>
      </c>
      <c r="D38" t="s">
        <v>96</v>
      </c>
      <c r="E38" t="str">
        <f t="shared" si="6"/>
        <v>numeric(10)</v>
      </c>
      <c r="F38" t="str" cm="1">
        <f t="array" ref="F38">_xlfn.SWITCH(G38,
"CHAR", "",
"NUMC", "",
G38
)</f>
        <v/>
      </c>
      <c r="G38" t="s">
        <v>13</v>
      </c>
      <c r="H38" t="s">
        <v>93</v>
      </c>
    </row>
    <row r="39" spans="1:8" x14ac:dyDescent="0.25">
      <c r="A39" t="s">
        <v>1</v>
      </c>
      <c r="B39" t="s">
        <v>98</v>
      </c>
      <c r="C39" t="s">
        <v>99</v>
      </c>
      <c r="D39" t="s">
        <v>98</v>
      </c>
      <c r="E39" t="str">
        <f t="shared" ref="E39:E44" si="7">_xlfn.CONCAT("char(",H39,")")</f>
        <v>char(1)</v>
      </c>
      <c r="F39" t="str" cm="1">
        <f t="array" ref="F39">_xlfn.SWITCH(G39,
"CHAR", "",
"NUMC", "",
G39
)</f>
        <v/>
      </c>
      <c r="G39" t="s">
        <v>6</v>
      </c>
      <c r="H39" t="s">
        <v>10</v>
      </c>
    </row>
    <row r="40" spans="1:8" x14ac:dyDescent="0.25">
      <c r="A40" t="s">
        <v>1</v>
      </c>
      <c r="B40" t="s">
        <v>100</v>
      </c>
      <c r="C40" t="s">
        <v>101</v>
      </c>
      <c r="D40" t="s">
        <v>100</v>
      </c>
      <c r="E40" t="str">
        <f t="shared" si="7"/>
        <v>char(1)</v>
      </c>
      <c r="F40" t="str" cm="1">
        <f t="array" ref="F40">_xlfn.SWITCH(G40,
"CHAR", "",
"NUMC", "",
G40
)</f>
        <v/>
      </c>
      <c r="G40" t="s">
        <v>6</v>
      </c>
      <c r="H40" t="s">
        <v>10</v>
      </c>
    </row>
    <row r="41" spans="1:8" x14ac:dyDescent="0.25">
      <c r="A41" t="s">
        <v>1</v>
      </c>
      <c r="B41" t="s">
        <v>102</v>
      </c>
      <c r="C41" t="s">
        <v>103</v>
      </c>
      <c r="D41" t="s">
        <v>104</v>
      </c>
      <c r="E41" t="str">
        <f t="shared" si="7"/>
        <v>char(1)</v>
      </c>
      <c r="F41" t="str" cm="1">
        <f t="array" ref="F41">_xlfn.SWITCH(G41,
"CHAR", "",
"NUMC", "",
G41
)</f>
        <v/>
      </c>
      <c r="G41" t="s">
        <v>6</v>
      </c>
      <c r="H41" t="s">
        <v>10</v>
      </c>
    </row>
    <row r="42" spans="1:8" x14ac:dyDescent="0.25">
      <c r="A42" t="s">
        <v>1</v>
      </c>
      <c r="B42" t="s">
        <v>105</v>
      </c>
      <c r="C42" t="s">
        <v>106</v>
      </c>
      <c r="D42" t="s">
        <v>105</v>
      </c>
      <c r="E42" t="str">
        <f t="shared" si="7"/>
        <v>char(1)</v>
      </c>
      <c r="F42" t="str" cm="1">
        <f t="array" ref="F42">_xlfn.SWITCH(G42,
"CHAR", "",
"NUMC", "",
G42
)</f>
        <v/>
      </c>
      <c r="G42" t="s">
        <v>6</v>
      </c>
      <c r="H42" t="s">
        <v>10</v>
      </c>
    </row>
    <row r="43" spans="1:8" x14ac:dyDescent="0.25">
      <c r="A43" t="s">
        <v>1</v>
      </c>
      <c r="B43" t="s">
        <v>45</v>
      </c>
      <c r="C43" t="s">
        <v>46</v>
      </c>
      <c r="D43" t="s">
        <v>45</v>
      </c>
      <c r="E43" t="str">
        <f t="shared" si="7"/>
        <v>char(1)</v>
      </c>
      <c r="F43" t="str" cm="1">
        <f t="array" ref="F43">_xlfn.SWITCH(G43,
"CHAR", "",
"NUMC", "",
G43
)</f>
        <v/>
      </c>
      <c r="G43" t="s">
        <v>6</v>
      </c>
      <c r="H43" t="s">
        <v>10</v>
      </c>
    </row>
    <row r="44" spans="1:8" x14ac:dyDescent="0.25">
      <c r="A44" t="s">
        <v>1</v>
      </c>
      <c r="B44" t="s">
        <v>47</v>
      </c>
      <c r="C44" t="s">
        <v>48</v>
      </c>
      <c r="D44" t="s">
        <v>47</v>
      </c>
      <c r="E44" t="str">
        <f t="shared" si="7"/>
        <v>char(4)</v>
      </c>
      <c r="F44" t="str" cm="1">
        <f t="array" ref="F44">_xlfn.SWITCH(G44,
"CHAR", "",
"NUMC", "",
G44
)</f>
        <v/>
      </c>
      <c r="G44" t="s">
        <v>6</v>
      </c>
      <c r="H44" t="s">
        <v>14</v>
      </c>
    </row>
    <row r="45" spans="1:8" x14ac:dyDescent="0.25">
      <c r="A45" t="s">
        <v>1</v>
      </c>
      <c r="B45" t="s">
        <v>49</v>
      </c>
      <c r="C45" t="s">
        <v>50</v>
      </c>
      <c r="D45" t="s">
        <v>51</v>
      </c>
      <c r="E45" t="str">
        <f>_xlfn.CONCAT("numeric(",H45,")")</f>
        <v>numeric(2)</v>
      </c>
      <c r="F45" t="str" cm="1">
        <f t="array" ref="F45">_xlfn.SWITCH(G45,
"CHAR", "",
"NUMC", "",
G45
)</f>
        <v/>
      </c>
      <c r="G45" t="s">
        <v>13</v>
      </c>
      <c r="H45" t="s">
        <v>52</v>
      </c>
    </row>
    <row r="46" spans="1:8" x14ac:dyDescent="0.25">
      <c r="A46" t="s">
        <v>1</v>
      </c>
      <c r="B46" t="s">
        <v>53</v>
      </c>
      <c r="C46" t="s">
        <v>54</v>
      </c>
      <c r="D46" t="s">
        <v>53</v>
      </c>
      <c r="E46" t="str">
        <f>_xlfn.CONCAT("char(",H46,")")</f>
        <v>char(12)</v>
      </c>
      <c r="F46" t="str" cm="1">
        <f t="array" ref="F46">_xlfn.SWITCH(G46,
"CHAR", "",
"NUMC", "",
G46
)</f>
        <v/>
      </c>
      <c r="G46" t="s">
        <v>6</v>
      </c>
      <c r="H46" t="s">
        <v>55</v>
      </c>
    </row>
    <row r="47" spans="1:8" x14ac:dyDescent="0.25">
      <c r="A47" t="s">
        <v>1</v>
      </c>
      <c r="B47" t="s">
        <v>56</v>
      </c>
      <c r="C47" t="s">
        <v>57</v>
      </c>
      <c r="D47" t="s">
        <v>56</v>
      </c>
      <c r="F47" t="str" cm="1">
        <f t="array" ref="F47">_xlfn.SWITCH(G47,
"CHAR", "",
"NUMC", "",
G47
)</f>
        <v>DATS</v>
      </c>
      <c r="G47" t="s">
        <v>58</v>
      </c>
      <c r="H47" t="s">
        <v>59</v>
      </c>
    </row>
    <row r="48" spans="1:8" x14ac:dyDescent="0.25">
      <c r="A48" t="s">
        <v>1</v>
      </c>
      <c r="B48" t="s">
        <v>60</v>
      </c>
      <c r="C48" t="s">
        <v>61</v>
      </c>
      <c r="D48" t="s">
        <v>60</v>
      </c>
      <c r="F48" t="str" cm="1">
        <f t="array" ref="F48">_xlfn.SWITCH(G48,
"CHAR", "",
"NUMC", "",
G48
)</f>
        <v>TIMS</v>
      </c>
      <c r="G48" t="s">
        <v>62</v>
      </c>
      <c r="H48" t="s">
        <v>21</v>
      </c>
    </row>
    <row r="49" spans="1:8" x14ac:dyDescent="0.25">
      <c r="A49" t="s">
        <v>1</v>
      </c>
      <c r="B49" t="s">
        <v>65</v>
      </c>
      <c r="C49" t="s">
        <v>64</v>
      </c>
      <c r="D49" t="s">
        <v>65</v>
      </c>
      <c r="F49" t="str" cm="1">
        <f t="array" ref="F49">_xlfn.SWITCH(G49,
"CHAR", "",
"NUMC", "",
G49
)</f>
        <v>LANG</v>
      </c>
      <c r="G49" t="s">
        <v>66</v>
      </c>
      <c r="H49" t="s">
        <v>10</v>
      </c>
    </row>
    <row r="50" spans="1:8" x14ac:dyDescent="0.25">
      <c r="A50" t="s">
        <v>1</v>
      </c>
      <c r="B50" t="s">
        <v>107</v>
      </c>
      <c r="C50" t="s">
        <v>108</v>
      </c>
      <c r="D50" t="s">
        <v>109</v>
      </c>
      <c r="E50" t="str">
        <f t="shared" ref="E50:E53" si="8">_xlfn.CONCAT("char(",H50,")")</f>
        <v>char(1)</v>
      </c>
      <c r="F50" t="str" cm="1">
        <f t="array" ref="F50">_xlfn.SWITCH(G50,
"CHAR", "",
"NUMC", "",
G50
)</f>
        <v/>
      </c>
      <c r="G50" t="s">
        <v>6</v>
      </c>
      <c r="H50" t="s">
        <v>10</v>
      </c>
    </row>
    <row r="51" spans="1:8" x14ac:dyDescent="0.25">
      <c r="A51" t="s">
        <v>1</v>
      </c>
      <c r="B51" t="s">
        <v>110</v>
      </c>
      <c r="C51" t="s">
        <v>111</v>
      </c>
      <c r="D51" t="s">
        <v>110</v>
      </c>
      <c r="E51" t="str">
        <f t="shared" si="8"/>
        <v>char(1)</v>
      </c>
      <c r="F51" t="str" cm="1">
        <f t="array" ref="F51">_xlfn.SWITCH(G51,
"CHAR", "",
"NUMC", "",
G51
)</f>
        <v/>
      </c>
      <c r="G51" t="s">
        <v>6</v>
      </c>
      <c r="H51" t="s">
        <v>10</v>
      </c>
    </row>
    <row r="52" spans="1:8" x14ac:dyDescent="0.25">
      <c r="A52" t="s">
        <v>1</v>
      </c>
      <c r="B52" t="s">
        <v>112</v>
      </c>
      <c r="C52" t="s">
        <v>113</v>
      </c>
      <c r="D52" t="s">
        <v>112</v>
      </c>
      <c r="E52" t="str">
        <f t="shared" si="8"/>
        <v>char(4)</v>
      </c>
      <c r="F52" t="str" cm="1">
        <f t="array" ref="F52">_xlfn.SWITCH(G52,
"CHAR", "",
"NUMC", "",
G52
)</f>
        <v/>
      </c>
      <c r="G52" t="s">
        <v>6</v>
      </c>
      <c r="H52" t="s">
        <v>14</v>
      </c>
    </row>
    <row r="53" spans="1:8" x14ac:dyDescent="0.25">
      <c r="A53" t="s">
        <v>1</v>
      </c>
      <c r="B53" t="s">
        <v>71</v>
      </c>
      <c r="C53" t="s">
        <v>70</v>
      </c>
      <c r="D53" t="s">
        <v>71</v>
      </c>
      <c r="E53" t="str">
        <f t="shared" si="8"/>
        <v>char(1)</v>
      </c>
      <c r="F53" t="str" cm="1">
        <f t="array" ref="F53">_xlfn.SWITCH(G53,
"CHAR", "",
"NUMC", "",
G53
)</f>
        <v/>
      </c>
      <c r="G53" t="s">
        <v>6</v>
      </c>
      <c r="H53" t="s">
        <v>10</v>
      </c>
    </row>
    <row r="54" spans="1:8" x14ac:dyDescent="0.25">
      <c r="A54" t="s">
        <v>1</v>
      </c>
      <c r="B54" t="s">
        <v>114</v>
      </c>
      <c r="C54" t="s">
        <v>115</v>
      </c>
      <c r="D54" t="s">
        <v>114</v>
      </c>
      <c r="E54" t="str">
        <f>_xlfn.CONCAT("numeric(",H54,")")</f>
        <v>numeric(3)</v>
      </c>
      <c r="F54" t="str" cm="1">
        <f t="array" ref="F54">_xlfn.SWITCH(G54,
"CHAR", "",
"NUMC", "",
G54
)</f>
        <v/>
      </c>
      <c r="G54" t="s">
        <v>13</v>
      </c>
      <c r="H54" t="s">
        <v>116</v>
      </c>
    </row>
    <row r="55" spans="1:8" x14ac:dyDescent="0.25">
      <c r="A55" t="s">
        <v>1</v>
      </c>
      <c r="B55" t="s">
        <v>117</v>
      </c>
      <c r="C55" t="s">
        <v>118</v>
      </c>
      <c r="D55" t="s">
        <v>117</v>
      </c>
      <c r="E55" t="str">
        <f t="shared" ref="E55:E59" si="9">_xlfn.CONCAT("char(",H55,")")</f>
        <v>char(1)</v>
      </c>
      <c r="F55" t="str" cm="1">
        <f t="array" ref="F55">_xlfn.SWITCH(G55,
"CHAR", "",
"NUMC", "",
G55
)</f>
        <v/>
      </c>
      <c r="G55" t="s">
        <v>6</v>
      </c>
      <c r="H55" t="s">
        <v>10</v>
      </c>
    </row>
    <row r="56" spans="1:8" x14ac:dyDescent="0.25">
      <c r="A56" t="s">
        <v>1</v>
      </c>
      <c r="B56" t="s">
        <v>119</v>
      </c>
      <c r="C56" t="s">
        <v>120</v>
      </c>
      <c r="D56" t="s">
        <v>119</v>
      </c>
      <c r="E56" t="str">
        <f t="shared" si="9"/>
        <v>char(1)</v>
      </c>
      <c r="F56" t="str" cm="1">
        <f t="array" ref="F56">_xlfn.SWITCH(G56,
"CHAR", "",
"NUMC", "",
G56
)</f>
        <v/>
      </c>
      <c r="G56" t="s">
        <v>6</v>
      </c>
      <c r="H56" t="s">
        <v>10</v>
      </c>
    </row>
    <row r="57" spans="1:8" x14ac:dyDescent="0.25">
      <c r="A57" t="s">
        <v>1</v>
      </c>
      <c r="B57" t="s">
        <v>121</v>
      </c>
      <c r="C57" t="s">
        <v>122</v>
      </c>
      <c r="D57" t="s">
        <v>121</v>
      </c>
      <c r="E57" t="str">
        <f t="shared" si="9"/>
        <v>char(1)</v>
      </c>
      <c r="F57" t="str" cm="1">
        <f t="array" ref="F57">_xlfn.SWITCH(G57,
"CHAR", "",
"NUMC", "",
G57
)</f>
        <v/>
      </c>
      <c r="G57" t="s">
        <v>6</v>
      </c>
      <c r="H57" t="s">
        <v>10</v>
      </c>
    </row>
    <row r="58" spans="1:8" x14ac:dyDescent="0.25">
      <c r="A58" t="s">
        <v>1</v>
      </c>
      <c r="B58" t="s">
        <v>123</v>
      </c>
      <c r="C58" t="s">
        <v>124</v>
      </c>
      <c r="D58" t="s">
        <v>123</v>
      </c>
      <c r="E58" t="str">
        <f t="shared" si="9"/>
        <v>char(1)</v>
      </c>
      <c r="F58" t="str" cm="1">
        <f t="array" ref="F58">_xlfn.SWITCH(G58,
"CHAR", "",
"NUMC", "",
G58
)</f>
        <v/>
      </c>
      <c r="G58" t="s">
        <v>6</v>
      </c>
      <c r="H58" t="s">
        <v>10</v>
      </c>
    </row>
    <row r="59" spans="1:8" x14ac:dyDescent="0.25">
      <c r="A59" t="s">
        <v>1</v>
      </c>
      <c r="B59" t="s">
        <v>76</v>
      </c>
      <c r="C59" t="s">
        <v>77</v>
      </c>
      <c r="D59" t="s">
        <v>78</v>
      </c>
      <c r="E59" t="str">
        <f t="shared" si="9"/>
        <v>char(1)</v>
      </c>
      <c r="F59" t="str" cm="1">
        <f t="array" ref="F59">_xlfn.SWITCH(G59,
"CHAR", "",
"NUMC", "",
G59
)</f>
        <v/>
      </c>
      <c r="G59" t="s">
        <v>6</v>
      </c>
      <c r="H59" t="s">
        <v>10</v>
      </c>
    </row>
    <row r="60" spans="1:8" x14ac:dyDescent="0.25">
      <c r="A60" t="s">
        <v>1</v>
      </c>
      <c r="B60" t="s">
        <v>125</v>
      </c>
      <c r="C60" t="s">
        <v>126</v>
      </c>
      <c r="D60" t="s">
        <v>127</v>
      </c>
      <c r="E60" t="str">
        <f>_xlfn.CONCAT("numeric(",H60,")")</f>
        <v>numeric(1)</v>
      </c>
      <c r="F60" t="str" cm="1">
        <f t="array" ref="F60">_xlfn.SWITCH(G60,
"CHAR", "",
"NUMC", "",
G60
)</f>
        <v/>
      </c>
      <c r="G60" t="s">
        <v>13</v>
      </c>
      <c r="H60" t="s">
        <v>10</v>
      </c>
    </row>
    <row r="61" spans="1:8" x14ac:dyDescent="0.25">
      <c r="A61" t="s">
        <v>1</v>
      </c>
      <c r="B61" t="s">
        <v>128</v>
      </c>
      <c r="C61" t="s">
        <v>129</v>
      </c>
      <c r="D61" t="s">
        <v>130</v>
      </c>
      <c r="E61" t="str">
        <f t="shared" ref="E61:E63" si="10">_xlfn.CONCAT("char(",H61,")")</f>
        <v>char(1)</v>
      </c>
      <c r="F61" t="str" cm="1">
        <f t="array" ref="F61">_xlfn.SWITCH(G61,
"CHAR", "",
"NUMC", "",
G61
)</f>
        <v/>
      </c>
      <c r="G61" t="s">
        <v>6</v>
      </c>
      <c r="H61" t="s">
        <v>10</v>
      </c>
    </row>
    <row r="62" spans="1:8" x14ac:dyDescent="0.25">
      <c r="A62" t="s">
        <v>1</v>
      </c>
      <c r="B62" t="s">
        <v>131</v>
      </c>
      <c r="C62" t="s">
        <v>132</v>
      </c>
      <c r="D62" t="s">
        <v>133</v>
      </c>
      <c r="E62" t="str">
        <f t="shared" si="10"/>
        <v>char(1)</v>
      </c>
      <c r="F62" t="str" cm="1">
        <f t="array" ref="F62">_xlfn.SWITCH(G62,
"CHAR", "",
"NUMC", "",
G62
)</f>
        <v/>
      </c>
      <c r="G62" t="s">
        <v>6</v>
      </c>
      <c r="H62" t="s">
        <v>10</v>
      </c>
    </row>
    <row r="63" spans="1:8" x14ac:dyDescent="0.25">
      <c r="A63" t="s">
        <v>2</v>
      </c>
      <c r="B63" t="s">
        <v>84</v>
      </c>
      <c r="C63" t="s">
        <v>85</v>
      </c>
      <c r="D63" t="s">
        <v>84</v>
      </c>
      <c r="E63" t="str">
        <f t="shared" si="10"/>
        <v>char(30)</v>
      </c>
      <c r="F63" t="str" cm="1">
        <f t="array" ref="F63">_xlfn.SWITCH(G63,
"CHAR", "",
"NUMC", "",
G63
)</f>
        <v/>
      </c>
      <c r="G63" t="s">
        <v>6</v>
      </c>
      <c r="H63" t="s">
        <v>7</v>
      </c>
    </row>
    <row r="64" spans="1:8" x14ac:dyDescent="0.25">
      <c r="A64" t="s">
        <v>2</v>
      </c>
      <c r="B64" t="s">
        <v>134</v>
      </c>
      <c r="C64" t="s">
        <v>135</v>
      </c>
      <c r="D64" t="s">
        <v>134</v>
      </c>
      <c r="F64" t="str" cm="1">
        <f t="array" ref="F64">_xlfn.SWITCH(G64,
"CHAR", "",
"NUMC", "",
G64
)</f>
        <v>LANG</v>
      </c>
      <c r="G64" t="s">
        <v>66</v>
      </c>
      <c r="H64" t="s">
        <v>10</v>
      </c>
    </row>
    <row r="65" spans="1:8" x14ac:dyDescent="0.25">
      <c r="A65" t="s">
        <v>2</v>
      </c>
      <c r="B65" t="s">
        <v>8</v>
      </c>
      <c r="C65" t="s">
        <v>9</v>
      </c>
      <c r="D65" t="s">
        <v>8</v>
      </c>
      <c r="E65" t="str">
        <f>_xlfn.CONCAT("char(",H65,")")</f>
        <v>char(1)</v>
      </c>
      <c r="F65" t="str" cm="1">
        <f t="array" ref="F65">_xlfn.SWITCH(G65,
"CHAR", "",
"NUMC", "",
G65
)</f>
        <v/>
      </c>
      <c r="G65" t="s">
        <v>6</v>
      </c>
      <c r="H65" t="s">
        <v>10</v>
      </c>
    </row>
    <row r="66" spans="1:8" x14ac:dyDescent="0.25">
      <c r="A66" t="s">
        <v>2</v>
      </c>
      <c r="B66" t="s">
        <v>11</v>
      </c>
      <c r="C66" t="s">
        <v>12</v>
      </c>
      <c r="D66" t="s">
        <v>11</v>
      </c>
      <c r="E66" t="str">
        <f>_xlfn.CONCAT("numeric(",H66,")")</f>
        <v>numeric(4)</v>
      </c>
      <c r="F66" t="str" cm="1">
        <f t="array" ref="F66">_xlfn.SWITCH(G66,
"CHAR", "",
"NUMC", "",
G66
)</f>
        <v/>
      </c>
      <c r="G66" t="s">
        <v>13</v>
      </c>
      <c r="H66" t="s">
        <v>14</v>
      </c>
    </row>
    <row r="67" spans="1:8" x14ac:dyDescent="0.25">
      <c r="A67" t="s">
        <v>2</v>
      </c>
      <c r="B67" t="s">
        <v>136</v>
      </c>
      <c r="C67" t="s">
        <v>137</v>
      </c>
      <c r="D67" t="s">
        <v>138</v>
      </c>
      <c r="E67" t="str">
        <f t="shared" ref="E67:E68" si="11">_xlfn.CONCAT("char(",H67,")")</f>
        <v>char(60)</v>
      </c>
      <c r="F67" t="str" cm="1">
        <f t="array" ref="F67">_xlfn.SWITCH(G67,
"CHAR", "",
"NUMC", "",
G67
)</f>
        <v/>
      </c>
      <c r="G67" t="s">
        <v>6</v>
      </c>
      <c r="H67" t="s">
        <v>139</v>
      </c>
    </row>
    <row r="68" spans="1:8" x14ac:dyDescent="0.25">
      <c r="A68" t="s">
        <v>3</v>
      </c>
      <c r="B68" t="s">
        <v>84</v>
      </c>
      <c r="C68" t="s">
        <v>85</v>
      </c>
      <c r="D68" t="s">
        <v>84</v>
      </c>
      <c r="E68" t="str">
        <f t="shared" si="11"/>
        <v>char(30)</v>
      </c>
      <c r="F68" t="str" cm="1">
        <f t="array" ref="F68">_xlfn.SWITCH(G68,
"CHAR", "",
"NUMC", "",
G68
)</f>
        <v/>
      </c>
      <c r="G68" t="s">
        <v>6</v>
      </c>
      <c r="H68" t="s">
        <v>7</v>
      </c>
    </row>
    <row r="69" spans="1:8" x14ac:dyDescent="0.25">
      <c r="A69" t="s">
        <v>3</v>
      </c>
      <c r="B69" t="s">
        <v>134</v>
      </c>
      <c r="C69" t="s">
        <v>135</v>
      </c>
      <c r="D69" t="s">
        <v>134</v>
      </c>
      <c r="F69" t="str" cm="1">
        <f t="array" ref="F69">_xlfn.SWITCH(G69,
"CHAR", "",
"NUMC", "",
G69
)</f>
        <v>LANG</v>
      </c>
      <c r="G69" t="s">
        <v>66</v>
      </c>
      <c r="H69" t="s">
        <v>10</v>
      </c>
    </row>
    <row r="70" spans="1:8" x14ac:dyDescent="0.25">
      <c r="A70" t="s">
        <v>3</v>
      </c>
      <c r="B70" t="s">
        <v>86</v>
      </c>
      <c r="C70" t="s">
        <v>87</v>
      </c>
      <c r="D70" t="s">
        <v>86</v>
      </c>
      <c r="E70" t="str">
        <f t="shared" ref="E70:E71" si="12">_xlfn.CONCAT("char(",H70,")")</f>
        <v>char(8)</v>
      </c>
      <c r="F70" t="str" cm="1">
        <f t="array" ref="F70">_xlfn.SWITCH(G70,
"CHAR", "",
"NUMC", "",
G70
)</f>
        <v/>
      </c>
      <c r="G70" t="s">
        <v>6</v>
      </c>
      <c r="H70" t="s">
        <v>59</v>
      </c>
    </row>
    <row r="71" spans="1:8" x14ac:dyDescent="0.25">
      <c r="A71" t="s">
        <v>3</v>
      </c>
      <c r="B71" t="s">
        <v>88</v>
      </c>
      <c r="C71" t="s">
        <v>89</v>
      </c>
      <c r="D71" t="s">
        <v>90</v>
      </c>
      <c r="E71" t="str">
        <f t="shared" si="12"/>
        <v>char(30)</v>
      </c>
      <c r="F71" t="str" cm="1">
        <f t="array" ref="F71">_xlfn.SWITCH(G71,
"CHAR", "",
"NUMC", "",
G71
)</f>
        <v/>
      </c>
      <c r="G71" t="s">
        <v>6</v>
      </c>
      <c r="H71" t="s">
        <v>7</v>
      </c>
    </row>
    <row r="72" spans="1:8" x14ac:dyDescent="0.25">
      <c r="A72" t="s">
        <v>3</v>
      </c>
      <c r="B72" t="s">
        <v>91</v>
      </c>
      <c r="C72" t="s">
        <v>92</v>
      </c>
      <c r="D72" t="s">
        <v>91</v>
      </c>
      <c r="E72" t="str">
        <f t="shared" ref="E72:E74" si="13">_xlfn.CONCAT("numeric(",H72,")")</f>
        <v>numeric(10)</v>
      </c>
      <c r="F72" t="str" cm="1">
        <f t="array" ref="F72">_xlfn.SWITCH(G72,
"CHAR", "",
"NUMC", "",
G72
)</f>
        <v/>
      </c>
      <c r="G72" t="s">
        <v>13</v>
      </c>
      <c r="H72" t="s">
        <v>93</v>
      </c>
    </row>
    <row r="73" spans="1:8" x14ac:dyDescent="0.25">
      <c r="A73" t="s">
        <v>3</v>
      </c>
      <c r="B73" t="s">
        <v>94</v>
      </c>
      <c r="C73" t="s">
        <v>95</v>
      </c>
      <c r="D73" t="s">
        <v>94</v>
      </c>
      <c r="E73" t="str">
        <f t="shared" si="13"/>
        <v>numeric(10)</v>
      </c>
      <c r="F73" t="str" cm="1">
        <f t="array" ref="F73">_xlfn.SWITCH(G73,
"CHAR", "",
"NUMC", "",
G73
)</f>
        <v/>
      </c>
      <c r="G73" t="s">
        <v>13</v>
      </c>
      <c r="H73" t="s">
        <v>93</v>
      </c>
    </row>
    <row r="74" spans="1:8" x14ac:dyDescent="0.25">
      <c r="A74" t="s">
        <v>3</v>
      </c>
      <c r="B74" t="s">
        <v>96</v>
      </c>
      <c r="C74" t="s">
        <v>97</v>
      </c>
      <c r="D74" t="s">
        <v>96</v>
      </c>
      <c r="E74" t="str">
        <f t="shared" si="13"/>
        <v>numeric(10)</v>
      </c>
      <c r="F74" t="str" cm="1">
        <f t="array" ref="F74">_xlfn.SWITCH(G74,
"CHAR", "",
"NUMC", "",
G74
)</f>
        <v/>
      </c>
      <c r="G74" t="s">
        <v>13</v>
      </c>
      <c r="H74" t="s">
        <v>93</v>
      </c>
    </row>
    <row r="75" spans="1:8" x14ac:dyDescent="0.25">
      <c r="A75" t="s">
        <v>3</v>
      </c>
      <c r="B75" t="s">
        <v>98</v>
      </c>
      <c r="C75" t="s">
        <v>99</v>
      </c>
      <c r="D75" t="s">
        <v>98</v>
      </c>
      <c r="E75" t="str">
        <f t="shared" ref="E75:E81" si="14">_xlfn.CONCAT("char(",H75,")")</f>
        <v>char(1)</v>
      </c>
      <c r="F75" t="str" cm="1">
        <f t="array" ref="F75">_xlfn.SWITCH(G75,
"CHAR", "",
"NUMC", "",
G75
)</f>
        <v/>
      </c>
      <c r="G75" t="s">
        <v>6</v>
      </c>
      <c r="H75" t="s">
        <v>10</v>
      </c>
    </row>
    <row r="76" spans="1:8" x14ac:dyDescent="0.25">
      <c r="A76" t="s">
        <v>3</v>
      </c>
      <c r="B76" t="s">
        <v>100</v>
      </c>
      <c r="C76" t="s">
        <v>101</v>
      </c>
      <c r="D76" t="s">
        <v>100</v>
      </c>
      <c r="E76" t="str">
        <f t="shared" si="14"/>
        <v>char(1)</v>
      </c>
      <c r="F76" t="str" cm="1">
        <f t="array" ref="F76">_xlfn.SWITCH(G76,
"CHAR", "",
"NUMC", "",
G76
)</f>
        <v/>
      </c>
      <c r="G76" t="s">
        <v>6</v>
      </c>
      <c r="H76" t="s">
        <v>10</v>
      </c>
    </row>
    <row r="77" spans="1:8" x14ac:dyDescent="0.25">
      <c r="A77" t="s">
        <v>3</v>
      </c>
      <c r="B77" t="s">
        <v>102</v>
      </c>
      <c r="C77" t="s">
        <v>103</v>
      </c>
      <c r="D77" t="s">
        <v>104</v>
      </c>
      <c r="E77" t="str">
        <f t="shared" si="14"/>
        <v>char(1)</v>
      </c>
      <c r="F77" t="str" cm="1">
        <f t="array" ref="F77">_xlfn.SWITCH(G77,
"CHAR", "",
"NUMC", "",
G77
)</f>
        <v/>
      </c>
      <c r="G77" t="s">
        <v>6</v>
      </c>
      <c r="H77" t="s">
        <v>10</v>
      </c>
    </row>
    <row r="78" spans="1:8" x14ac:dyDescent="0.25">
      <c r="A78" t="s">
        <v>3</v>
      </c>
      <c r="B78" t="s">
        <v>105</v>
      </c>
      <c r="C78" t="s">
        <v>106</v>
      </c>
      <c r="D78" t="s">
        <v>105</v>
      </c>
      <c r="E78" t="str">
        <f t="shared" si="14"/>
        <v>char(1)</v>
      </c>
      <c r="F78" t="str" cm="1">
        <f t="array" ref="F78">_xlfn.SWITCH(G78,
"CHAR", "",
"NUMC", "",
G78
)</f>
        <v/>
      </c>
      <c r="G78" t="s">
        <v>6</v>
      </c>
      <c r="H78" t="s">
        <v>10</v>
      </c>
    </row>
    <row r="79" spans="1:8" x14ac:dyDescent="0.25">
      <c r="A79" t="s">
        <v>3</v>
      </c>
      <c r="B79" t="s">
        <v>136</v>
      </c>
      <c r="C79" t="s">
        <v>137</v>
      </c>
      <c r="D79" t="s">
        <v>138</v>
      </c>
      <c r="E79" t="str">
        <f t="shared" si="14"/>
        <v>char(60)</v>
      </c>
      <c r="F79" t="str" cm="1">
        <f t="array" ref="F79">_xlfn.SWITCH(G79,
"CHAR", "",
"NUMC", "",
G79
)</f>
        <v/>
      </c>
      <c r="G79" t="s">
        <v>6</v>
      </c>
      <c r="H79" t="s">
        <v>139</v>
      </c>
    </row>
    <row r="80" spans="1:8" x14ac:dyDescent="0.25">
      <c r="A80" t="s">
        <v>3</v>
      </c>
      <c r="B80" t="s">
        <v>45</v>
      </c>
      <c r="C80" t="s">
        <v>46</v>
      </c>
      <c r="D80" t="s">
        <v>45</v>
      </c>
      <c r="E80" t="str">
        <f t="shared" si="14"/>
        <v>char(1)</v>
      </c>
      <c r="F80" t="str" cm="1">
        <f t="array" ref="F80">_xlfn.SWITCH(G80,
"CHAR", "",
"NUMC", "",
G80
)</f>
        <v/>
      </c>
      <c r="G80" t="s">
        <v>6</v>
      </c>
      <c r="H80" t="s">
        <v>10</v>
      </c>
    </row>
    <row r="81" spans="1:8" x14ac:dyDescent="0.25">
      <c r="A81" t="s">
        <v>3</v>
      </c>
      <c r="B81" t="s">
        <v>47</v>
      </c>
      <c r="C81" t="s">
        <v>48</v>
      </c>
      <c r="D81" t="s">
        <v>47</v>
      </c>
      <c r="E81" t="str">
        <f t="shared" si="14"/>
        <v>char(4)</v>
      </c>
      <c r="F81" t="str" cm="1">
        <f t="array" ref="F81">_xlfn.SWITCH(G81,
"CHAR", "",
"NUMC", "",
G81
)</f>
        <v/>
      </c>
      <c r="G81" t="s">
        <v>6</v>
      </c>
      <c r="H81" t="s">
        <v>14</v>
      </c>
    </row>
    <row r="82" spans="1:8" x14ac:dyDescent="0.25">
      <c r="A82" t="s">
        <v>3</v>
      </c>
      <c r="B82" t="s">
        <v>49</v>
      </c>
      <c r="C82" t="s">
        <v>50</v>
      </c>
      <c r="D82" t="s">
        <v>51</v>
      </c>
      <c r="E82" t="str">
        <f>_xlfn.CONCAT("numeric(",H82,")")</f>
        <v>numeric(2)</v>
      </c>
      <c r="F82" t="str" cm="1">
        <f t="array" ref="F82">_xlfn.SWITCH(G82,
"CHAR", "",
"NUMC", "",
G82
)</f>
        <v/>
      </c>
      <c r="G82" t="s">
        <v>13</v>
      </c>
      <c r="H82" t="s">
        <v>52</v>
      </c>
    </row>
    <row r="83" spans="1:8" x14ac:dyDescent="0.25">
      <c r="A83" t="s">
        <v>3</v>
      </c>
      <c r="B83" t="s">
        <v>53</v>
      </c>
      <c r="C83" t="s">
        <v>54</v>
      </c>
      <c r="D83" t="s">
        <v>53</v>
      </c>
      <c r="E83" t="str">
        <f>_xlfn.CONCAT("char(",H83,")")</f>
        <v>char(12)</v>
      </c>
      <c r="F83" t="str" cm="1">
        <f t="array" ref="F83">_xlfn.SWITCH(G83,
"CHAR", "",
"NUMC", "",
G83
)</f>
        <v/>
      </c>
      <c r="G83" t="s">
        <v>6</v>
      </c>
      <c r="H83" t="s">
        <v>55</v>
      </c>
    </row>
    <row r="84" spans="1:8" x14ac:dyDescent="0.25">
      <c r="A84" t="s">
        <v>3</v>
      </c>
      <c r="B84" t="s">
        <v>56</v>
      </c>
      <c r="C84" t="s">
        <v>57</v>
      </c>
      <c r="D84" t="s">
        <v>56</v>
      </c>
      <c r="F84" t="str" cm="1">
        <f t="array" ref="F84">_xlfn.SWITCH(G84,
"CHAR", "",
"NUMC", "",
G84
)</f>
        <v>DATS</v>
      </c>
      <c r="G84" t="s">
        <v>58</v>
      </c>
      <c r="H84" t="s">
        <v>59</v>
      </c>
    </row>
    <row r="85" spans="1:8" x14ac:dyDescent="0.25">
      <c r="A85" t="s">
        <v>3</v>
      </c>
      <c r="B85" t="s">
        <v>60</v>
      </c>
      <c r="C85" t="s">
        <v>61</v>
      </c>
      <c r="D85" t="s">
        <v>60</v>
      </c>
      <c r="F85" t="str" cm="1">
        <f t="array" ref="F85">_xlfn.SWITCH(G85,
"CHAR", "",
"NUMC", "",
G85
)</f>
        <v>TIMS</v>
      </c>
      <c r="G85" t="s">
        <v>62</v>
      </c>
      <c r="H85" t="s">
        <v>21</v>
      </c>
    </row>
    <row r="86" spans="1:8" x14ac:dyDescent="0.25">
      <c r="A86" t="s">
        <v>3</v>
      </c>
      <c r="B86" t="s">
        <v>65</v>
      </c>
      <c r="C86" t="s">
        <v>64</v>
      </c>
      <c r="D86" t="s">
        <v>65</v>
      </c>
      <c r="F86" t="str" cm="1">
        <f t="array" ref="F86">_xlfn.SWITCH(G86,
"CHAR", "",
"NUMC", "",
G86
)</f>
        <v>LANG</v>
      </c>
      <c r="G86" t="s">
        <v>66</v>
      </c>
      <c r="H86" t="s">
        <v>10</v>
      </c>
    </row>
    <row r="87" spans="1:8" x14ac:dyDescent="0.25">
      <c r="A87" t="s">
        <v>3</v>
      </c>
      <c r="B87" t="s">
        <v>107</v>
      </c>
      <c r="C87" t="s">
        <v>108</v>
      </c>
      <c r="D87" t="s">
        <v>109</v>
      </c>
      <c r="E87" t="str">
        <f t="shared" ref="E87:E90" si="15">_xlfn.CONCAT("char(",H87,")")</f>
        <v>char(1)</v>
      </c>
      <c r="F87" t="str" cm="1">
        <f t="array" ref="F87">_xlfn.SWITCH(G87,
"CHAR", "",
"NUMC", "",
G87
)</f>
        <v/>
      </c>
      <c r="G87" t="s">
        <v>6</v>
      </c>
      <c r="H87" t="s">
        <v>10</v>
      </c>
    </row>
    <row r="88" spans="1:8" x14ac:dyDescent="0.25">
      <c r="A88" t="s">
        <v>3</v>
      </c>
      <c r="B88" t="s">
        <v>110</v>
      </c>
      <c r="C88" t="s">
        <v>111</v>
      </c>
      <c r="D88" t="s">
        <v>110</v>
      </c>
      <c r="E88" t="str">
        <f t="shared" si="15"/>
        <v>char(1)</v>
      </c>
      <c r="F88" t="str" cm="1">
        <f t="array" ref="F88">_xlfn.SWITCH(G88,
"CHAR", "",
"NUMC", "",
G88
)</f>
        <v/>
      </c>
      <c r="G88" t="s">
        <v>6</v>
      </c>
      <c r="H88" t="s">
        <v>10</v>
      </c>
    </row>
    <row r="89" spans="1:8" x14ac:dyDescent="0.25">
      <c r="A89" t="s">
        <v>3</v>
      </c>
      <c r="B89" t="s">
        <v>112</v>
      </c>
      <c r="C89" t="s">
        <v>113</v>
      </c>
      <c r="D89" t="s">
        <v>112</v>
      </c>
      <c r="E89" t="str">
        <f t="shared" si="15"/>
        <v>char(4)</v>
      </c>
      <c r="F89" t="str" cm="1">
        <f t="array" ref="F89">_xlfn.SWITCH(G89,
"CHAR", "",
"NUMC", "",
G89
)</f>
        <v/>
      </c>
      <c r="G89" t="s">
        <v>6</v>
      </c>
      <c r="H89" t="s">
        <v>14</v>
      </c>
    </row>
    <row r="90" spans="1:8" x14ac:dyDescent="0.25">
      <c r="A90" t="s">
        <v>3</v>
      </c>
      <c r="B90" t="s">
        <v>71</v>
      </c>
      <c r="C90" t="s">
        <v>70</v>
      </c>
      <c r="D90" t="s">
        <v>71</v>
      </c>
      <c r="E90" t="str">
        <f t="shared" si="15"/>
        <v>char(1)</v>
      </c>
      <c r="F90" t="str" cm="1">
        <f t="array" ref="F90">_xlfn.SWITCH(G90,
"CHAR", "",
"NUMC", "",
G90
)</f>
        <v/>
      </c>
      <c r="G90" t="s">
        <v>6</v>
      </c>
      <c r="H90" t="s">
        <v>10</v>
      </c>
    </row>
    <row r="91" spans="1:8" x14ac:dyDescent="0.25">
      <c r="A91" t="s">
        <v>3</v>
      </c>
      <c r="B91" t="s">
        <v>114</v>
      </c>
      <c r="C91" t="s">
        <v>115</v>
      </c>
      <c r="D91" t="s">
        <v>114</v>
      </c>
      <c r="E91" t="str">
        <f>_xlfn.CONCAT("numeric(",H91,")")</f>
        <v>numeric(3)</v>
      </c>
      <c r="F91" t="str" cm="1">
        <f t="array" ref="F91">_xlfn.SWITCH(G91,
"CHAR", "",
"NUMC", "",
G91
)</f>
        <v/>
      </c>
      <c r="G91" t="s">
        <v>13</v>
      </c>
      <c r="H91" t="s">
        <v>116</v>
      </c>
    </row>
    <row r="92" spans="1:8" x14ac:dyDescent="0.25">
      <c r="A92" t="s">
        <v>3</v>
      </c>
      <c r="B92" t="s">
        <v>117</v>
      </c>
      <c r="C92" t="s">
        <v>118</v>
      </c>
      <c r="D92" t="s">
        <v>117</v>
      </c>
      <c r="E92" t="str">
        <f t="shared" ref="E92:E96" si="16">_xlfn.CONCAT("char(",H92,")")</f>
        <v>char(1)</v>
      </c>
      <c r="F92" t="str" cm="1">
        <f t="array" ref="F92">_xlfn.SWITCH(G92,
"CHAR", "",
"NUMC", "",
G92
)</f>
        <v/>
      </c>
      <c r="G92" t="s">
        <v>6</v>
      </c>
      <c r="H92" t="s">
        <v>10</v>
      </c>
    </row>
    <row r="93" spans="1:8" x14ac:dyDescent="0.25">
      <c r="A93" t="s">
        <v>3</v>
      </c>
      <c r="B93" t="s">
        <v>119</v>
      </c>
      <c r="C93" t="s">
        <v>120</v>
      </c>
      <c r="D93" t="s">
        <v>119</v>
      </c>
      <c r="E93" t="str">
        <f t="shared" si="16"/>
        <v>char(1)</v>
      </c>
      <c r="F93" t="str" cm="1">
        <f t="array" ref="F93">_xlfn.SWITCH(G93,
"CHAR", "",
"NUMC", "",
G93
)</f>
        <v/>
      </c>
      <c r="G93" t="s">
        <v>6</v>
      </c>
      <c r="H93" t="s">
        <v>10</v>
      </c>
    </row>
    <row r="94" spans="1:8" x14ac:dyDescent="0.25">
      <c r="A94" t="s">
        <v>3</v>
      </c>
      <c r="B94" t="s">
        <v>121</v>
      </c>
      <c r="C94" t="s">
        <v>122</v>
      </c>
      <c r="D94" t="s">
        <v>121</v>
      </c>
      <c r="E94" t="str">
        <f t="shared" si="16"/>
        <v>char(1)</v>
      </c>
      <c r="F94" t="str" cm="1">
        <f t="array" ref="F94">_xlfn.SWITCH(G94,
"CHAR", "",
"NUMC", "",
G94
)</f>
        <v/>
      </c>
      <c r="G94" t="s">
        <v>6</v>
      </c>
      <c r="H94" t="s">
        <v>10</v>
      </c>
    </row>
    <row r="95" spans="1:8" x14ac:dyDescent="0.25">
      <c r="A95" t="s">
        <v>3</v>
      </c>
      <c r="B95" t="s">
        <v>123</v>
      </c>
      <c r="C95" t="s">
        <v>124</v>
      </c>
      <c r="D95" t="s">
        <v>123</v>
      </c>
      <c r="E95" t="str">
        <f t="shared" si="16"/>
        <v>char(1)</v>
      </c>
      <c r="F95" t="str" cm="1">
        <f t="array" ref="F95">_xlfn.SWITCH(G95,
"CHAR", "",
"NUMC", "",
G95
)</f>
        <v/>
      </c>
      <c r="G95" t="s">
        <v>6</v>
      </c>
      <c r="H95" t="s">
        <v>10</v>
      </c>
    </row>
    <row r="96" spans="1:8" x14ac:dyDescent="0.25">
      <c r="A96" t="s">
        <v>3</v>
      </c>
      <c r="B96" t="s">
        <v>76</v>
      </c>
      <c r="C96" t="s">
        <v>77</v>
      </c>
      <c r="D96" t="s">
        <v>78</v>
      </c>
      <c r="E96" t="str">
        <f t="shared" si="16"/>
        <v>char(1)</v>
      </c>
      <c r="F96" t="str" cm="1">
        <f t="array" ref="F96">_xlfn.SWITCH(G96,
"CHAR", "",
"NUMC", "",
G96
)</f>
        <v/>
      </c>
      <c r="G96" t="s">
        <v>6</v>
      </c>
      <c r="H96" t="s">
        <v>10</v>
      </c>
    </row>
    <row r="97" spans="1:8" x14ac:dyDescent="0.25">
      <c r="A97" t="s">
        <v>3</v>
      </c>
      <c r="B97" t="s">
        <v>125</v>
      </c>
      <c r="C97" t="s">
        <v>126</v>
      </c>
      <c r="D97" t="s">
        <v>127</v>
      </c>
      <c r="E97" t="str">
        <f>_xlfn.CONCAT("numeric(",H97,")")</f>
        <v>numeric(1)</v>
      </c>
      <c r="F97" t="str" cm="1">
        <f t="array" ref="F97">_xlfn.SWITCH(G97,
"CHAR", "",
"NUMC", "",
G97
)</f>
        <v/>
      </c>
      <c r="G97" t="s">
        <v>13</v>
      </c>
      <c r="H97" t="s">
        <v>10</v>
      </c>
    </row>
    <row r="98" spans="1:8" x14ac:dyDescent="0.25">
      <c r="A98" t="s">
        <v>3</v>
      </c>
      <c r="B98" t="s">
        <v>128</v>
      </c>
      <c r="C98" t="s">
        <v>129</v>
      </c>
      <c r="D98" t="s">
        <v>130</v>
      </c>
      <c r="E98" t="str">
        <f t="shared" ref="E98:E99" si="17">_xlfn.CONCAT("char(",H98,")")</f>
        <v>char(1)</v>
      </c>
      <c r="F98" t="str" cm="1">
        <f t="array" ref="F98">_xlfn.SWITCH(G98,
"CHAR", "",
"NUMC", "",
G98
)</f>
        <v/>
      </c>
      <c r="G98" t="s">
        <v>6</v>
      </c>
      <c r="H98" t="s">
        <v>10</v>
      </c>
    </row>
    <row r="99" spans="1:8" x14ac:dyDescent="0.25">
      <c r="A99" t="s">
        <v>3</v>
      </c>
      <c r="B99" t="s">
        <v>131</v>
      </c>
      <c r="C99" t="s">
        <v>132</v>
      </c>
      <c r="D99" t="s">
        <v>133</v>
      </c>
      <c r="E99" t="str">
        <f t="shared" si="17"/>
        <v>char(1)</v>
      </c>
      <c r="F99" t="str" cm="1">
        <f t="array" ref="F99">_xlfn.SWITCH(G99,
"CHAR", "",
"NUMC", "",
G99
)</f>
        <v/>
      </c>
      <c r="G99" t="s">
        <v>6</v>
      </c>
      <c r="H99" t="s">
        <v>10</v>
      </c>
    </row>
  </sheetData>
  <autoFilter ref="G1:G99" xr:uid="{00000000-0001-0000-0200-000000000000}"/>
  <pageMargins left="0.75" right="0.75" top="1" bottom="1" header="0.5" footer="0.5"/>
  <pageSetup paperSize="9" orientation="portrait" horizontalDpi="90" verticalDpi="90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Rayla</cp:lastModifiedBy>
  <dcterms:created xsi:type="dcterms:W3CDTF">2022-11-18T14:03:58Z</dcterms:created>
  <dcterms:modified xsi:type="dcterms:W3CDTF">2022-11-29T08:45:29Z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2022-11-24T16:16:09Z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dbb3acdd-d066-41ae-95b6-d3e489dbea61</vt:lpwstr>
  </property>
  <property fmtid="{D5CDD505-2E9C-101B-9397-08002B2CF9AE}" pid="8" name="MSIP_Label_f9af038e-07b4-4369-a678-c835687cb272_ContentBits">
    <vt:lpwstr>2</vt:lpwstr>
  </property>
</Properties>
</file>