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<sst xmlns="http://schemas.openxmlformats.org/spreadsheetml/2006/main" count="27" uniqueCount="15">
  <si>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box</t>
  </si>
  <si>
    <t>corner</t>
  </si>
  <si>
    <t>SIFT</t>
  </si>
  <si>
    <t>ct</t>
  </si>
  <si>
    <t>st</t>
  </si>
  <si>
    <t>img3</t>
  </si>
  <si>
    <t>img4</t>
  </si>
  <si>
    <t>none</t>
  </si>
  <si>
    <t>img5</t>
  </si>
  <si>
    <t>img6</t>
  </si>
  <si>
    <t>img7</t>
  </si>
  <si>
    <t>img8</t>
  </si>
  <si>
    <t>imh9</t>
  </si>
  <si>
    <t>img10</t>
  </si>
  <si>
    <t>avg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</si>
</sst>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2" sqref="F2"/>
    </sheetView>
  </sheetViews>
  <sheetFormatPr defaultColWidth="9" defaultRowHeight="14.4"/>
  <cols>
    <col min="10" max="11" width="9.66666666666667"/>
  </cols>
  <sheetData>
    <row r="1" spans="2:12">
      <c r="B1" t="s">
        <v>0</v>
      </c>
      <c r="C1" t="s">
        <v>1</v>
      </c>
      <c r="D1" t="s">
        <v>2</v>
      </c>
      <c r="F1" t="s">
        <v>3</v>
      </c>
      <c r="G1" t="s">
        <v>4</v>
      </c>
      <c r="J1" t="s">
        <v>0</v>
      </c>
      <c r="K1" t="s">
        <v>1</v>
      </c>
      <c r="L1" t="s">
        <v>2</v>
      </c>
    </row>
    <row r="2" spans="1:13">
      <c r="A2" t="s">
        <v>5</v>
      </c>
      <c r="B2">
        <v>28.481</v>
      </c>
      <c r="C2">
        <v>27.654</v>
      </c>
      <c r="D2">
        <v>26.618</v>
      </c>
      <c r="F2">
        <v>0.0428</v>
      </c>
      <c r="G2">
        <v>0.3491</v>
      </c>
      <c r="I2" t="s">
        <v>5</v>
      </c>
      <c r="J2">
        <f>B2-M2</f>
        <v>3.481</v>
      </c>
      <c r="K2">
        <f>C2-M2</f>
        <v>2.654</v>
      </c>
      <c r="L2">
        <f>D2-M2</f>
        <v>1.618</v>
      </c>
      <c r="M2">
        <v>25</v>
      </c>
    </row>
    <row r="3" spans="1:13">
      <c r="A3" t="s">
        <v>6</v>
      </c>
      <c r="B3">
        <v>88</v>
      </c>
      <c r="C3">
        <v>108.32</v>
      </c>
      <c r="D3" t="s">
        <v>7</v>
      </c>
      <c r="F3" s="1"/>
      <c r="I3" t="s">
        <v>6</v>
      </c>
      <c r="J3">
        <f>B3-M3</f>
        <v>-12</v>
      </c>
      <c r="K3">
        <f>C3-M3</f>
        <v>8.31999999999999</v>
      </c>
      <c r="L3">
        <v>5</v>
      </c>
      <c r="M3">
        <v>100</v>
      </c>
    </row>
    <row r="4" spans="1:12">
      <c r="A4" t="s">
        <v>8</v>
      </c>
      <c r="B4">
        <v>94.282</v>
      </c>
      <c r="C4">
        <v>95.438</v>
      </c>
      <c r="D4">
        <v>112</v>
      </c>
      <c r="I4" t="s">
        <v>8</v>
      </c>
      <c r="J4">
        <f>B4-100</f>
        <v>-5.718</v>
      </c>
      <c r="K4">
        <f>C4-100</f>
        <v>-4.562</v>
      </c>
      <c r="L4">
        <f>D4-100</f>
        <v>12</v>
      </c>
    </row>
    <row r="5" spans="1:12">
      <c r="A5" t="s">
        <v>9</v>
      </c>
      <c r="B5">
        <v>87.18</v>
      </c>
      <c r="C5">
        <v>101.14</v>
      </c>
      <c r="D5">
        <v>100.42</v>
      </c>
      <c r="I5" t="s">
        <v>9</v>
      </c>
      <c r="J5">
        <f>B5-100</f>
        <v>-12.82</v>
      </c>
      <c r="K5">
        <f>C5-100</f>
        <v>1.14</v>
      </c>
      <c r="L5">
        <f>D5-100</f>
        <v>0.420000000000002</v>
      </c>
    </row>
    <row r="6" spans="1:12">
      <c r="A6" t="s">
        <v>10</v>
      </c>
      <c r="B6">
        <v>49.672</v>
      </c>
      <c r="C6">
        <v>49.62</v>
      </c>
      <c r="D6">
        <v>51.397</v>
      </c>
      <c r="I6" t="s">
        <v>10</v>
      </c>
      <c r="J6">
        <f>B6-50</f>
        <v>-0.328000000000003</v>
      </c>
      <c r="K6">
        <f>C6-50</f>
        <v>-0.380000000000003</v>
      </c>
      <c r="L6">
        <f>D6-50</f>
        <v>1.397</v>
      </c>
    </row>
    <row r="7" spans="1:12">
      <c r="A7" t="s">
        <v>11</v>
      </c>
      <c r="B7">
        <v>51.429</v>
      </c>
      <c r="C7" t="s">
        <v>7</v>
      </c>
      <c r="D7">
        <v>54.686</v>
      </c>
      <c r="I7" t="s">
        <v>11</v>
      </c>
      <c r="J7">
        <f>B7-50</f>
        <v>1.429</v>
      </c>
      <c r="K7">
        <v>1.1</v>
      </c>
      <c r="L7">
        <f>D7-50</f>
        <v>4.686</v>
      </c>
    </row>
    <row r="8" spans="1:12">
      <c r="A8" t="s">
        <v>12</v>
      </c>
      <c r="B8">
        <v>50.095</v>
      </c>
      <c r="C8">
        <v>50.019</v>
      </c>
      <c r="D8">
        <v>51.119</v>
      </c>
      <c r="I8" t="s">
        <v>12</v>
      </c>
      <c r="J8">
        <f>B8-50</f>
        <v>0.0949999999999989</v>
      </c>
      <c r="K8">
        <f>C8-50</f>
        <v>0.0189999999999984</v>
      </c>
      <c r="L8">
        <f>D8-50</f>
        <v>1.119</v>
      </c>
    </row>
    <row r="9" spans="1:12">
      <c r="A9" t="s">
        <v>13</v>
      </c>
      <c r="B9">
        <v>57.197</v>
      </c>
      <c r="C9">
        <v>26.959</v>
      </c>
      <c r="D9">
        <v>54.986</v>
      </c>
      <c r="I9" t="s">
        <v>13</v>
      </c>
      <c r="J9">
        <f>B9-50</f>
        <v>7.197</v>
      </c>
      <c r="K9">
        <f>C9-50</f>
        <v>-23.041</v>
      </c>
      <c r="L9">
        <f>D9-50</f>
        <v>4.986</v>
      </c>
    </row>
    <row r="10" spans="10:12">
      <c r="J10">
        <f>AVERAGE(J2:J9)</f>
        <v>-2.333</v>
      </c>
      <c r="K10">
        <f>AVERAGE(K2:K9)</f>
        <v>-1.84375</v>
      </c>
      <c r="L10">
        <f>AVERAGE(L2:L9)</f>
        <v>3.90325</v>
      </c>
    </row>
    <row r="11" spans="9:12">
      <c r="I11" t="s">
        <v>14</v>
      </c>
      <c r="J11">
        <v>5.643275</v>
      </c>
      <c r="K11">
        <v>2.35425</v>
      </c>
      <c r="L11">
        <v>3.90325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yu</dc:creator>
  <cp:lastModifiedBy>WPS_1555865968</cp:lastModifiedBy>
  <dcterms:created xsi:type="dcterms:W3CDTF">2023-06-02T13:13:00Z</dcterms:created>
  <dcterms:modified xsi:type="dcterms:W3CDTF">2023-06-02T17:23:50Z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5A1B5221702D4C11AAE63726C71AE190_12</vt:lpwstr>
  </property>
  <property fmtid="{D5CDD505-2E9C-101B-9397-08002B2CF9AE}" pid="3" name="KSOProductBuildVer">
    <vt:lpwstr>2052-11.1.0.14309</vt:lpwstr>
  </property>
</Properties>
</file>