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rbeitsordner\500 Arbeitspapiere\1. Prüfungsvorbereitung &amp; AP\Arbeitsprogramme\"/>
    </mc:Choice>
  </mc:AlternateContent>
  <bookViews>
    <workbookView xWindow="0" yWindow="0" windowWidth="14370" windowHeight="3360" firstSheet="2" activeTab="2"/>
  </bookViews>
  <sheets>
    <sheet name="P2P - Master Alt" sheetId="1" state="hidden" r:id="rId1"/>
    <sheet name="P2P - Bruttoliste" sheetId="2" state="hidden" r:id="rId2"/>
    <sheet name="ITGC - Master" sheetId="4" r:id="rId3"/>
    <sheet name="Tabelle1" sheetId="5" state="hidden" r:id="rId4"/>
  </sheets>
  <definedNames>
    <definedName name="_xlnm._FilterDatabase" localSheetId="2" hidden="1">'ITGC - Master'!$A$3:$X$64</definedName>
    <definedName name="_xlnm._FilterDatabase" localSheetId="1" hidden="1">'P2P - Bruttoliste'!$B$3:$N$232</definedName>
    <definedName name="_xlnm._FilterDatabase" localSheetId="0" hidden="1">'P2P - Master Alt'!$B$3:$W$63</definedName>
    <definedName name="bookmark10" localSheetId="2">'ITGC - Master'!#REF!</definedName>
    <definedName name="bookmark10" localSheetId="1">'P2P - Bruttoliste'!$B$109</definedName>
    <definedName name="bookmark10" localSheetId="0">'P2P - Master Alt'!#REF!</definedName>
    <definedName name="bookmark11" localSheetId="2">'ITGC - Master'!#REF!</definedName>
    <definedName name="bookmark11" localSheetId="1">'P2P - Bruttoliste'!#REF!</definedName>
    <definedName name="bookmark11" localSheetId="0">'P2P - Master Alt'!#REF!</definedName>
    <definedName name="bookmark12" localSheetId="2">'ITGC - Master'!#REF!</definedName>
    <definedName name="bookmark12" localSheetId="1">'P2P - Bruttoliste'!#REF!</definedName>
    <definedName name="bookmark12" localSheetId="0">'P2P - Master Alt'!#REF!</definedName>
    <definedName name="bookmark13" localSheetId="2">'ITGC - Master'!#REF!</definedName>
    <definedName name="bookmark13" localSheetId="1">'P2P - Bruttoliste'!$B$133</definedName>
    <definedName name="bookmark13" localSheetId="0">'P2P - Master Alt'!#REF!</definedName>
    <definedName name="bookmark14" localSheetId="2">'ITGC - Master'!#REF!</definedName>
    <definedName name="bookmark14" localSheetId="1">'P2P - Bruttoliste'!#REF!</definedName>
    <definedName name="bookmark14" localSheetId="0">'P2P - Master Alt'!#REF!</definedName>
    <definedName name="bookmark15" localSheetId="2">'ITGC - Master'!#REF!</definedName>
    <definedName name="bookmark15" localSheetId="1">'P2P - Bruttoliste'!#REF!</definedName>
    <definedName name="bookmark15" localSheetId="0">'P2P - Master Alt'!#REF!</definedName>
    <definedName name="bookmark16" localSheetId="2">'ITGC - Master'!#REF!</definedName>
    <definedName name="bookmark16" localSheetId="1">'P2P - Bruttoliste'!#REF!</definedName>
    <definedName name="bookmark16" localSheetId="0">'P2P - Master Alt'!#REF!</definedName>
    <definedName name="bookmark17" localSheetId="2">'ITGC - Master'!#REF!</definedName>
    <definedName name="bookmark17" localSheetId="1">'P2P - Bruttoliste'!#REF!</definedName>
    <definedName name="bookmark17" localSheetId="0">'P2P - Master Alt'!#REF!</definedName>
    <definedName name="bookmark18" localSheetId="2">'ITGC - Master'!#REF!</definedName>
    <definedName name="bookmark18" localSheetId="1">'P2P - Bruttoliste'!#REF!</definedName>
    <definedName name="bookmark18" localSheetId="0">'P2P - Master Alt'!#REF!</definedName>
    <definedName name="bookmark19" localSheetId="2">'ITGC - Master'!#REF!</definedName>
    <definedName name="bookmark19" localSheetId="1">'P2P - Bruttoliste'!#REF!</definedName>
    <definedName name="bookmark19" localSheetId="0">'P2P - Master Alt'!#REF!</definedName>
    <definedName name="bookmark20" localSheetId="2">'ITGC - Master'!#REF!</definedName>
    <definedName name="bookmark20" localSheetId="1">'P2P - Bruttoliste'!#REF!</definedName>
    <definedName name="bookmark20" localSheetId="0">'P2P - Master Alt'!#REF!</definedName>
    <definedName name="bookmark21" localSheetId="2">'ITGC - Master'!#REF!</definedName>
    <definedName name="bookmark21" localSheetId="1">'P2P - Bruttoliste'!#REF!</definedName>
    <definedName name="bookmark21" localSheetId="0">'P2P - Master Alt'!#REF!</definedName>
    <definedName name="bookmark24" localSheetId="2">'ITGC - Master'!#REF!</definedName>
    <definedName name="bookmark24" localSheetId="1">'P2P - Bruttoliste'!$B$215</definedName>
    <definedName name="bookmark24" localSheetId="0">'P2P - Master Alt'!#REF!</definedName>
    <definedName name="bookmark26" localSheetId="2">'ITGC - Master'!#REF!</definedName>
    <definedName name="bookmark26" localSheetId="1">'P2P - Bruttoliste'!#REF!</definedName>
    <definedName name="bookmark26" localSheetId="0">'P2P - Master Alt'!#REF!</definedName>
    <definedName name="bookmark8" localSheetId="2">'ITGC - Master'!#REF!</definedName>
    <definedName name="bookmark8" localSheetId="1">'P2P - Bruttoliste'!$B$82</definedName>
    <definedName name="bookmark8" localSheetId="0">'P2P - Master Alt'!#REF!</definedName>
    <definedName name="bookmark9" localSheetId="2">'ITGC - Master'!#REF!</definedName>
    <definedName name="bookmark9" localSheetId="1">'P2P - Bruttoliste'!$B$95</definedName>
    <definedName name="bookmark9" localSheetId="0">'P2P - Master Alt'!#REF!</definedName>
    <definedName name="_xlnm.Print_Area" localSheetId="2">'ITGC - Master'!$B$3:$P$3</definedName>
    <definedName name="_xlnm.Print_Area" localSheetId="1">'P2P - Bruttoliste'!$B$1:$N$232</definedName>
    <definedName name="_xlnm.Print_Area" localSheetId="0">'P2P - Master Alt'!$B$3:$O$63</definedName>
    <definedName name="_xlnm.Print_Titles" localSheetId="2">'ITGC - Master'!$3:$3</definedName>
    <definedName name="_xlnm.Print_Titles" localSheetId="1">'P2P - Bruttoliste'!$3:$3</definedName>
    <definedName name="_xlnm.Print_Titles" localSheetId="0">'P2P - Master Alt'!$3:$3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4" l="1"/>
  <c r="A19" i="4" s="1"/>
  <c r="A20" i="4" s="1"/>
  <c r="A21" i="4" s="1"/>
  <c r="A22" i="4" s="1"/>
  <c r="A23" i="4" s="1"/>
  <c r="A24" i="4" s="1"/>
  <c r="A25" i="4" s="1"/>
  <c r="A26" i="4" s="1"/>
  <c r="A27" i="4" s="1"/>
  <c r="A28" i="4" s="1"/>
  <c r="A29" i="4" s="1"/>
  <c r="A30" i="4" s="1"/>
  <c r="A31" i="4" s="1"/>
  <c r="A32" i="4" s="1"/>
  <c r="A33" i="4" s="1"/>
  <c r="A34" i="4" s="1"/>
  <c r="A35" i="4" s="1"/>
  <c r="A63" i="4" l="1"/>
  <c r="A64" i="4" s="1"/>
  <c r="A55" i="4"/>
  <c r="A56" i="4" s="1"/>
  <c r="A57" i="4" s="1"/>
  <c r="A58" i="4" s="1"/>
  <c r="A59" i="4" s="1"/>
  <c r="A60" i="4" s="1"/>
  <c r="A61" i="4" s="1"/>
  <c r="A39" i="4"/>
  <c r="A40" i="4" s="1"/>
  <c r="A41" i="4" s="1"/>
  <c r="A42" i="4" s="1"/>
  <c r="A43" i="4" s="1"/>
  <c r="A44" i="4" s="1"/>
  <c r="A45" i="4" s="1"/>
  <c r="A46" i="4" s="1"/>
  <c r="A47" i="4" s="1"/>
  <c r="A48" i="4" s="1"/>
  <c r="A49" i="4" s="1"/>
  <c r="A50" i="4" s="1"/>
  <c r="A51" i="4" s="1"/>
  <c r="A52" i="4" s="1"/>
  <c r="A53" i="4" s="1"/>
  <c r="A5" i="4"/>
  <c r="A6" i="4" s="1"/>
  <c r="A7" i="4" s="1"/>
  <c r="A8" i="4" s="1"/>
  <c r="A9" i="4" s="1"/>
  <c r="A10" i="4" s="1"/>
  <c r="A11" i="4" s="1"/>
  <c r="A12" i="4" s="1"/>
  <c r="A13" i="4" s="1"/>
  <c r="A14" i="4" s="1"/>
  <c r="A15" i="4" s="1"/>
  <c r="A16" i="4" s="1"/>
  <c r="A17" i="4" s="1"/>
  <c r="A36" i="4"/>
  <c r="A37" i="4" s="1"/>
  <c r="B2" i="4" l="1"/>
  <c r="A1" i="4" l="1"/>
  <c r="B2" i="2" l="1"/>
  <c r="B2" i="1"/>
  <c r="A1" i="2" l="1"/>
  <c r="A1" i="1" l="1"/>
</calcChain>
</file>

<file path=xl/sharedStrings.xml><?xml version="1.0" encoding="utf-8"?>
<sst xmlns="http://schemas.openxmlformats.org/spreadsheetml/2006/main" count="1900" uniqueCount="1011">
  <si>
    <t>Lfd. Nr.
Prüf-
schritt</t>
  </si>
  <si>
    <t>Sachgebiet</t>
  </si>
  <si>
    <t>Prüfgebiet</t>
  </si>
  <si>
    <t>Risiko</t>
  </si>
  <si>
    <t>Kontrolle bzw. (Soll-) Zustand, erwartet</t>
  </si>
  <si>
    <t>Prüfschritt / Prüfungsfrage</t>
  </si>
  <si>
    <t>Beschreibung Prüfschritt</t>
  </si>
  <si>
    <t>Stich-
probe?</t>
  </si>
  <si>
    <t>Daten-
analyse?</t>
  </si>
  <si>
    <t>Durchführung Prüfschritt - Ergebnis</t>
  </si>
  <si>
    <t>Feststellung</t>
  </si>
  <si>
    <t>Dokumentation / Ablageort der Prüfungshandlungen / Prüfungsergebnisse</t>
  </si>
  <si>
    <r>
      <t xml:space="preserve">Ursache
</t>
    </r>
    <r>
      <rPr>
        <sz val="8"/>
        <rFont val="Arial"/>
        <family val="2"/>
      </rPr>
      <t>[Abweichung Soll-Ist, Feststellung]</t>
    </r>
  </si>
  <si>
    <t>Maßnahme</t>
  </si>
  <si>
    <t>Verantwortlich</t>
  </si>
  <si>
    <t>Umsetzungsdatum</t>
  </si>
  <si>
    <t>Sensible Stammdaten</t>
  </si>
  <si>
    <t>Unauthorisierte Änderung von sensiblen Stammdaten</t>
  </si>
  <si>
    <t xml:space="preserve">Wurden die sensitiven Felder in SAP entsprechend der Soll-Vorgabe definiert?
</t>
  </si>
  <si>
    <t>nicht ok</t>
  </si>
  <si>
    <t>Folegende Felder wurden nicht gemäß der Soll-Vorgabe definiert:</t>
  </si>
  <si>
    <t>Definition der Felder gemäß der Soll-Vorgabe</t>
  </si>
  <si>
    <t>Alternative Zahlungsempfänger</t>
  </si>
  <si>
    <t>Verdeckung von Zahlungen, um möglicherweise fragwürdige oder nicht legale Transaktionen durchzuführen</t>
  </si>
  <si>
    <t>Alle Zahlungen wurden an die erwarteten Kreditoren geleistet</t>
  </si>
  <si>
    <t>Welche Kreditoren haben eingetragene alternative Zahlungsempfänger und wie hoch ist deren Umsatz?</t>
  </si>
  <si>
    <t xml:space="preserve">Der Prüfungsschritt ermittelt die Kreditoren, in deren Stammdaten ein alternativer Zahlungsempfänger gepflegt ist. Dabei handelt es sich um einen anderen Kreditor mit eigener Bankverbindung. Die Pflege erfolgt in den Feldern LNRZA und LNRZB.
Der Prüfungsschritt ermittelt alle Kreditoren mit Umsatz in der geprüften Periode, bei denen in den Feldern LNRZA oder LNRZB eine Kreditorennummer hinterlegt ist, und ergänzt die Namen der alternativen Kreditoren.
</t>
  </si>
  <si>
    <t>Kreditoren in kritischen Ländern</t>
  </si>
  <si>
    <t>Bestehende Geschäftsbeziehungen zu Lieferanten in Ländern, die auf Sanktionslisten/Offshore-Blacklists öffentlicher Institutionen/NGOs stehen und die auffällig für Korruptionstatbestände sind</t>
  </si>
  <si>
    <t>Keine Geschäftsbeziehungen in kritische Länder</t>
  </si>
  <si>
    <t>Gibt es Überschneidungen zwischen Sanktionslisten und Kreditorenstammdaten?</t>
  </si>
  <si>
    <t>Der Prüfungsschritt ermittelt in den Kreditorenstammdaten Datensätze mit einer Adresse in kritischen Ländern und gibt den Umsatz in der geprüften Periode an. Im Parameterdialog sind die Ländercodes der als kritisch zu betrachtenden Länder zu definieren.
Eine Liste mit kritischen Ländern muss von dem Revisor bereit gestellt werden.</t>
  </si>
  <si>
    <t>Doppelte Kreditoren</t>
  </si>
  <si>
    <t>· Beeinträchtigung der Stammdatenqualität durch redundante Informationen
· Doppelzahlung bei wiederholtem Rechnungseingang
· Pflege der Bankdaten bei nur einem Kreditor</t>
  </si>
  <si>
    <t>Es existieren keine doppelten Kreditoren, oder die existierenden lassen sich begründen.</t>
  </si>
  <si>
    <t>Gibt es doppelte Kreditoren?</t>
  </si>
  <si>
    <t xml:space="preserve">Der Prüfungsschritt ermittelt die (nicht gesperrten und nicht gelöschten) Kreditoren, bei denen entweder die
· gleiche Kontonummer,
· gleiche Adresse,
· gleiche Umsatzsteuer-Identifikationsnummer,
· gleiche Steuernummer 1/2 oder
· gleiche Bankverbindung
in den Stammdaten gepflegt ist.
</t>
  </si>
  <si>
    <t>Ja</t>
  </si>
  <si>
    <t>Temporäre Stammdatenänderungen</t>
  </si>
  <si>
    <t>Manipulative Umleitung von Zahlungen an ein privates Bankkonto oder Dritte mit der Folge eines Vermögensschadens</t>
  </si>
  <si>
    <t>Es gab keien kurzfristigen Änderungen und wenn doch wurden diese korrekt frei gegeben.</t>
  </si>
  <si>
    <t>Wurden Stammdatensätze innerhalb eines Monats mehrfach geändert und wenn ja warum?</t>
  </si>
  <si>
    <t>Der Prüfungsschritt ermittelt aus den Änderungsprotokollen die Kreditoren, bei denen vorübergehende Änderungen der Bankverbindungen nach dem Schema A:B:A innerhalb eines Zeitraumes von 30 Tagen durchgeführt wurden.</t>
  </si>
  <si>
    <t>Fehlender Prüfungsvermerk für Doppelzahlungen</t>
  </si>
  <si>
    <t>Keine Warnhinweise, wenn eine doppelte Rechnung oder Gutschrift erfasst wird.</t>
  </si>
  <si>
    <t>Alle aktiven Kreditoren haben aktiven Prüfungsvermerk zur Vermeidung von Doppelzahlungen.</t>
  </si>
  <si>
    <t>In welchen Kreditorenstammdaten ist die Kontrollfunktion nicht aktiv?</t>
  </si>
  <si>
    <t>In den Kreditorenstammdaten wird das Feld "REPRF" überprüft um die Aktivität der Kontrollfunktion sicher zu stellen. Gesperrte oder gelöschte Kreditoren werden von der Prüfung ausgenommen.</t>
  </si>
  <si>
    <t>Neue Kreditoren</t>
  </si>
  <si>
    <t>Fehlerhafte Anlage neuer Kreditoren.</t>
  </si>
  <si>
    <t>Allen Richtlinien zur Kreditorenanlage wurden  entsprochen.</t>
  </si>
  <si>
    <t>Wurden neue Kreditoren korrekt angelegt?</t>
  </si>
  <si>
    <t>Der Prüfungsschritt identifiziert neu angelegte Kreditoren und gibt diese in einem Ergebnis aus. Zur Ermittlung gibt der Benutzer im Parameterdialog ein Datum ein, nach welchem die Kreditoren erfasst sein müssen um als neue Kreditoren zu gelten.
Zusätzlich werden die als neu ermittelten Kreditoren über Jahr und Monat der Erfassung summiert um die Häufigkeiten je Periode betrachten zu können. Dieses Ergebnis enthält eine Referenz auf die entsprechenden Kreditoren der jeweiligen Periode.</t>
  </si>
  <si>
    <t>Kreditoren ohne Aktivität</t>
  </si>
  <si>
    <t>Existenz von Karteileichen und resultierender mangelhafter Stammdatenqualität.</t>
  </si>
  <si>
    <t>Alle inaktiven Kreditoren wurden gesperrt und geblockt.</t>
  </si>
  <si>
    <t>Gibt es Kreditoren welche seit mindestens 3 Jahren keinen Umsatz aufweisen?</t>
  </si>
  <si>
    <t>Der Prüfungsschritt ermittelt alle nicht gesperrten und nicht zur Löschung vorgemerkten Kreditoren, bei denen kein Umsatz (TOTAL_SUM_YEAR) ermittelt wurde.</t>
  </si>
  <si>
    <t>CpD</t>
  </si>
  <si>
    <t xml:space="preserve">Sehr eingeschränkte Nachvollziehbarkeit von „historischen“ Transaktionen, da mit einfachen Mitteln eine differenzierte Darstellung nicht ohne Weiteres möglich ist. Hierdurch können im schlimmsten Fall – insbesondere bei kreditorischen CpD-Konten - finanzielle Mittel unkontrolliert das Unternehmen verlassen.  </t>
  </si>
  <si>
    <t xml:space="preserve">Wie viele CpD-Konten sind vorhanden und wie viele Buchungen und in welcher Höhe (in Euro) wurden auf diese Konten gebucht?
Wurden die Anforderungen gemäß Soll-Vorgabe eingehalten? </t>
  </si>
  <si>
    <t xml:space="preserve">IDEA (manuelle) Makro mit folgenden Auswertungen prüfen:
Alternativ: 
SE16 - Tabelle LFA1 (Spalte KredNr., Name, XCPDK anzeigen lassen)
1) in SAP: Alle CPD Buchungen im Prüfungszeitraum anzeigen lassen (FBL1N) (CpD-Kreditoren eintragen) 
2) Anhand dieser Auswertung kann man die Anzahl aller CPD Buchungen sehen
3) Filtern nach BS25, damit werden nur die tatsächlichen Zahlungen angezeigt (alternativ filtern nach BS31 (Rechnung)
Stichprobe ziehen, mit auffälligen Buchungen (Anzahl ca. 10 Buchungen)
was ist auffällig? z.B. Buchungstext, hoher Betrag, Kreditor
</t>
  </si>
  <si>
    <t>(Laufwerk Q-Link mit Ergebnis der Datenanalyse ablegen)</t>
  </si>
  <si>
    <t>zu umfangreiche Nutzung von CpD-Konten</t>
  </si>
  <si>
    <t>Gibt es eine schriftliche Vorgabe zur Verwendung von CpD-Konten? (z.B. auf Unternehmenseinheit- oder Teilkonzern-Ebene)</t>
  </si>
  <si>
    <t>Gibt es eine schriftliche Vorgabe zur Verwendung von CpD-Konten? (z.B. auf Unternehmenseinheit- oder Teilkonzern-Ebene)
falls ja, Abgleich der erhaltenen Vorgabe mit der Soll-Vorgabe</t>
  </si>
  <si>
    <t>Zahlungsbedingungen</t>
  </si>
  <si>
    <t>Verwendung von Zahlungsbedingungen, die nicht im besten Sinne des Diehl Konzerns stehen</t>
  </si>
  <si>
    <t>Hinterlegte Zahlungsbedingungen in den Stammdaten stimmen zwischen der MM-Sicht und der FI-Sicht überein</t>
  </si>
  <si>
    <t>Abgleich der MM-Sicht mit der FI-Sicht</t>
  </si>
  <si>
    <t>Abgleich Tabelle LFM1 (MM-Sicht) zu LFB1 (FI-Sicht) in Bezug auf die Zahlungsbedingungen (Spalte…)</t>
  </si>
  <si>
    <t xml:space="preserve">Zahlungsbedingungen in der Bestellung, den FI-Stammdaten und der tatsächlichen Zahlung stimmen überein 
mindestens die Zahlungsbedingungen zwischen der Bestellung und der tatsächlichen Zahlung sollten übereinstimmen </t>
  </si>
  <si>
    <t xml:space="preserve">Stimmen die Zahlungsbedingungen in der Bestellung, den FI-Stammdaten und der tatsächlichen Zahlung  überein? </t>
  </si>
  <si>
    <t xml:space="preserve">IDEA (manuelle) Makro mit folgenden Auswertungen prüfen:
Prüfen, welche Zahlungsbedingungen in der Bestellung, in den FI-Stammdaten und in der tatsächlichen Zahlung hinterlegt wurden
 besonders interessant könnte z.B. sein, wenn alle 3 Zahlungsbedingungen voneinander abweichen (Spalte M-O; jeweils auf 0 filtern)
</t>
  </si>
  <si>
    <t>DUNS Nummer</t>
  </si>
  <si>
    <t>Zusammenarbeit mit Geschäftspartnern, die nicht überprüft wurden</t>
  </si>
  <si>
    <t>Für jeden Kreditoren wurde eine DUNS-Nummer eingeholt und in SAP eingepflegt</t>
  </si>
  <si>
    <t xml:space="preserve">Wird eine DUNS-Nummer für jeden Kreditoren abgefragt?
Falls ja, wo in SAP wird diese eingetragen?
</t>
  </si>
  <si>
    <t>Dubletten</t>
  </si>
  <si>
    <t>Jeder Kreditor ist nur einmal im System hinterlegt</t>
  </si>
  <si>
    <t>Gibt es eine schriftliche Vorgabe zur Anlage/Pflege von Kreditoren-Stammdaten?
Prüfung in SAP, ob ein Kreditor mehrfach hinterlegt ist</t>
  </si>
  <si>
    <t xml:space="preserve">Bankverbindungen des Kreditors in kritischen Ländern </t>
  </si>
  <si>
    <t>Zahlungen an Lieferanten in Ländern, die auf Sanktionslisten/Offshore-Blacklists öffentlicher Institutionen/NGOs stehen und die auffällig für Korruptionstatbestände sind</t>
  </si>
  <si>
    <t>Keine Geschäftsbeziehungen oder Zahlungen in kritische Länder</t>
  </si>
  <si>
    <t>Gibt es Geschäftspartner mit Bankverbindungen in kritischen Ländern?</t>
  </si>
  <si>
    <t xml:space="preserve">Der Prüfungsschritt ermittelt in den Bankkonten-Daten Datensätze mit einer Bankverbindung in kritischen Ländern und gibt den Umsatz in der geprüften Periode an. Im Parameterdialog sind die Ländercodes der als kritisch zu betrachtenden Länder zu definieren.
Eine Liste mit kritischen Ländern muss von dem Revisor bereit gestellt werden.
</t>
  </si>
  <si>
    <t xml:space="preserve">Fehlende oder unvollständige Kreditoren-Bankdaten </t>
  </si>
  <si>
    <t>Ohne vollständige Bankverbindungen können Verbindlichkeiten nicht per Banküberweisung und/oder automatischen Zahlungslauf ausgeglichen werden</t>
  </si>
  <si>
    <t>Alle Bankstammdaten aktiver Kreditoren sind vollständig gepflegt.</t>
  </si>
  <si>
    <t>Existieren unvollständige Bankstammdaten bei aktiven Kreditoren?</t>
  </si>
  <si>
    <t>Der Prüfungsschritt ermittelt Kreditoren mit Umsatz in der geprüften Periode, deren Bankdaten in den Stammdaten unvollständig gepflegt sind oder fehlen.
Unvollständige Bankdaten: Bankschlüssel, Bankkontonummer oder IBAN sind nicht gepflegt.
Fehlende Bankdaten: Kreditoren mit Umsatz ohne alternative Zahlungsempfänger, die keinen entsprechenden Eintrag in den Bankkonten-Daten aufweisen.</t>
  </si>
  <si>
    <t>ja</t>
  </si>
  <si>
    <t xml:space="preserve">Land der Bank abweichend vom Land des Unternehmenssitzes </t>
  </si>
  <si>
    <t>Vorhandensein möglicher Korruptionstatbestände</t>
  </si>
  <si>
    <t>Gab es Zahlungen mit abweichenden Bankverbindungen?</t>
  </si>
  <si>
    <t>Der Prüfungsschritt ermittelt die Kreditoren, bei denen der Länderschlüssel in den Adressdaten und der Länderschlüssel in den Bankdaten nicht gleich sind.</t>
  </si>
  <si>
    <t>Lieferantenauswahl</t>
  </si>
  <si>
    <t>Gibt es eine schriftliche Vorgabe bezüglich der Lieferantenauswahl? (z.B. auf Unternehmenseinheit- oder Teilkonzern-Ebene)</t>
  </si>
  <si>
    <t>Es ist nachvollziehbar und dokumentiert, warum ein Lieferant ausgewählt wurde</t>
  </si>
  <si>
    <t>Stichprobe ziehen
Dokumentation anfordern, warum die Lieferanten in den ausgewählten Stichproben ausgewählt wurden</t>
  </si>
  <si>
    <t xml:space="preserve">Stichprobe ziehen (im Regelfall 10 Stichproben)
• Basis Top Ten Lieferanten und/oder  
• IDEA Makro Tabelle EKPO_EKKO – (Auswahl nach Nettopreis)
• (Lieferanten mit Material als auch ohne Materialnummer prüfen (bevorzugt NPR; z.B. Berater)
Für die Stichproben prüfen, ob eine Lieferantenauswahl stattgefunden hat, ob die internen VOrgaben (sofern es welche gab) eingehalten wurden und ob die Lieferantenauswahl dokumentiert und nachvollziehbar ist
</t>
  </si>
  <si>
    <t>Kontrolle aus Bruttoliste</t>
  </si>
  <si>
    <t>Waren werden zum günstigsten Preis-Leistungsverhältnis bezogen.</t>
  </si>
  <si>
    <t>Feststellen, ob Waren zum günstigsten Preis-Leistungsverhältnis bezogen werden</t>
  </si>
  <si>
    <r>
      <rPr>
        <u/>
        <sz val="10"/>
        <rFont val="Arial"/>
        <family val="2"/>
      </rPr>
      <t>Mögliche Kontrollen</t>
    </r>
    <r>
      <rPr>
        <sz val="10"/>
        <rFont val="Arial"/>
        <family val="2"/>
      </rPr>
      <t xml:space="preserve">
- Verfahrensanweisung zur Angebotseinholung und -auswahl (z.B. Art des Auswahlverfahrens, Anzahl der einzuholenden Angebote, regelmäßige Einholung von Vergleichsangeboten für bestehende Produkte, Dokumentation des Entscheidungsprozesses)
-Unterschriftenregelung</t>
    </r>
  </si>
  <si>
    <t>Die Auswahl von Lieferanten erfolgt ausschließlich im Interesse des Unternehmens.</t>
  </si>
  <si>
    <t>Feststellen, ob die Auswahl von Lieferanten ausschließlich im Interesse des Unternehmens erfolgt.</t>
  </si>
  <si>
    <r>
      <rPr>
        <u/>
        <sz val="10"/>
        <rFont val="Arial"/>
        <family val="2"/>
      </rPr>
      <t>Mögliche Kontrollen</t>
    </r>
    <r>
      <rPr>
        <sz val="10"/>
        <rFont val="Arial"/>
        <family val="2"/>
      </rPr>
      <t xml:space="preserve">
-Verfahrensanweisung des Vorgehens und der Kriterien, die bei der Lieferantenauswahl verwendet werden
-Dokumentation der Lieferantenauswahl
-Sicherstellung, dass der Vertragsabschluss erst nach erfolgter Bonitätsprüfung (z.B. Dun &amp; Bradstreet Datenbank) erfolgt
-Regelmäßige Prüfung der Lieferantenauswahl (z.B. Lieferantenbewertung, Lieferantenaudit, Bonitätsbeurteilung)
-Freigabe von neuen und bestehenden Lieferanten nach Personen, die in der Unterschriftenregelung genannt sind
-Kontinuierliche, dokumentierte Qualifizierung von Ausweichlieferanten (Second Source)
-Verhaltenskodex und ethische Richtlinie
-Überprüfung der Risiken bei Inanspruchnahme externer Dienstleister (Scheinselbständigkeit)
-Überprüfung der Entwicklung der Lieferantenumsätze (z.B. SAP-Report: RFKUML00 Kreditorenumsätze oder Transaktion FBL1N Kreditoren-Einzelposten)
-dauerhafte Prüfung aller neuen Kreditoren ggü. Boykottlisten / Antiterrorlisten / Diehl-Blacklisten (Zerberus) und Definition des Vorgehens bei gelisteten Lieferanten</t>
    </r>
  </si>
  <si>
    <t>Zeitnahe Erfassung eines Wareneingang</t>
  </si>
  <si>
    <t>Werden Wareneingänge zeitnah in SAP erfasst?</t>
  </si>
  <si>
    <t xml:space="preserve">Werden Wareneingänge zeitnah in SAP erfasst? (Stichprobe von 10 ziehen)
Transaktion MB51 (darauf achten das bei der SAP Auswertung das Erfassungsdatum mit angezeigt wird), eingrenzen nach Warenbewegung (Wareneingang), Datum und Lagerort – Stichprobe von 10 ziehen
• Prüfungshandlung: Erfassungsdatum Abgleich mit Stempel auf Wareneingangsbeleg 
</t>
  </si>
  <si>
    <t>Wareneingang vor Bestellung</t>
  </si>
  <si>
    <t>Maverick Buying (wilder Einkauf, d. h. eigenmächtiger Kauf von Materialien oder Dienstleistungen durch eine Abteilung ohne Einbeziehung der Einkaufsabteilung)</t>
  </si>
  <si>
    <t>Alle Wareneingänge fanden zeitlich nach den Bestellvorgängen statt.</t>
  </si>
  <si>
    <t>Gab es Wareneingänge vor Bestelldaten?</t>
  </si>
  <si>
    <t>Der Prüfungsschritt ermittelt alle Bestellungen, bei denen das Wareneingangsdatum vor dem Bestelldatum liegt, und summiert das Ergebnis je Kreditor. Es werden nur Bestellungen mit Buchungsschlüsseln berücksichtigt, die vom Benutzer im Parameterdialog angegeben wurden.
Der Prüfungsschritt verfügt über einen Parameterdialog.
Erforderlich ist die Auswahl der zu verwendenden Buchungsschlüssel:
· Wählen Sie die Option Standard (96), um den Buchungsschlüssel 96 zu berücksichtigen. Dies ist die Standardeinstellung.
· Wählen Sie die Option Individuell, um eine individuelle Liste von Buchungsschlüsseln einzugeben.</t>
  </si>
  <si>
    <t>Nein</t>
  </si>
  <si>
    <t>Eingangsrechnung ohne Bestellung</t>
  </si>
  <si>
    <t xml:space="preserve">· Maverick Buying (wilder Einkauf, d. h. eigenmächtiger Kauf von Materialien oder Dienstleistungen durch eine Abteilung ohne Einbeziehung der Einkaufsabteilung)
· Unmöglichkeit eines automatisierten Soll-Ist-Vergleichs beim Waren- und Rechnungseingang
</t>
  </si>
  <si>
    <t>Der Anteil von Rechnungen ohne PO ist gering.</t>
  </si>
  <si>
    <t>Kam es zu Eingangsrechnungen ohne Bestellbezug? Wie hoch war der Anteil wertmäßig und prozentual?</t>
  </si>
  <si>
    <t xml:space="preserve">Der Prüfungsschritt ermittelt alle Rechnungen, bei denen bestimmte Buchungsschlüssel verwendet und der Transaktionscode (TCODE) M nicht verwendet wurde, und summiert das Ergebnis je Kreditor. Es werden nur Rechnungen betrachtet, die einen vom Benutzer im Parameterdialog angegebenen Mindestwert übersteigen. Die zu berücksichtigenden Buchungsschlüssel sind ebenfalls im Parameterdialog einzugeben.
Der Prüfungsschritt verfügt über einen Parameterdialog:
· Erforderlich ist die Auswahl der zu verwendenden Buchungsschlüssel:
o Wählen Sie die Option Standard (21, 22, 31, 32), um die Buchungsschlüssel 21, 22, 31 und 32 zu berücksichtigen. Dies ist die Standardeinstellung.
o Wählen Sie die Option Individuell, um eine individuelle Liste von Buchungsschlüsseln einzugeben.
· Erforderlich ist die Eingabe eines Betrages, ab dem die Eingangsrechnungen pro Kreditor im Ergebnis ausgewiesen werden. Der Standardwert ist 0,01.
</t>
  </si>
  <si>
    <t>Eingangsrechnung vor Bestellung</t>
  </si>
  <si>
    <t xml:space="preserve">Maverick Buying (wilder Einkauf, d. h. eigenmächtiger Kauf von Materialien oder Dienstleistungen durch eine Abteilung ohne Einbeziehung der Einkaufsabteilung)
</t>
  </si>
  <si>
    <t>Der Anteil von nachträglich angelegten Bestellungen ist gering.</t>
  </si>
  <si>
    <t>Kam es zu Eingangsrechnungen vor Bestellung? Wie hoch war der Anteil wertmäßig und prozentual?</t>
  </si>
  <si>
    <t>Der Prüfungsschritt ermittelt alle Rechnungen, bei denen das Belegdatum vor dem Bestelldatum liegt, und summiert das Ergebnis je Kreditor. Es werden nur Rechnungen mit Buchungsschlüsseln berücksichtigt, die vom Benutzer im Parameterdialog angegeben wurden, sowie Normalbestellungen (NB).
Der Prüfungsschritt verfügt über einen Parameterdialog.
Erforderlich ist die Auswahl der zu verwendenden Buchungsschlüssel:
· Wählen Sie die Option Standard (86), um den Buchungsschlüssel 86 zu berücksichtigen. Dies ist die Standardeinstellung.
· Wählen Sie die Option Individuell, um eine individuelle Liste von Buchungsschlüsseln einzugeben.</t>
  </si>
  <si>
    <t>Offene Forderungen an Kreditoren</t>
  </si>
  <si>
    <t>Vermögensschaden durch ausbleibenden Zahlungseingang.</t>
  </si>
  <si>
    <t>Alle Forderungen an Kreditoren werden zeitnah ausgeglichen.</t>
  </si>
  <si>
    <t>Gibt es größere und / oder ältere Forderungen an Kreditoren?</t>
  </si>
  <si>
    <t xml:space="preserve">Der Prüfungsschritt ermittelt Forderungen aus Gutschriften, stornierten Rechnungen und sonstigen Forderungen an Kreditoren, die noch nicht ausgeglichen wurden. Zur Ermittlung können im Parameterdialog ggf. eigene Buchungsschlüssel eingegeben werden, falls das Customizing des SAP®-Systems andere oder weitere Buchungsschlüssel verwendet.
Gutschriften, stornierte Rechnungen und sonstige Forderungen werden zusätzlich in einer Gesamtliste der offenen Forderungen ausgewiesen.
Zusätzlich werden überfällige offene Forderungen ausgewiesen. Dazu ist im Parameterdialog ein Stichtag einzugeben, welches die offenen Forderungen überschritten haben müssen.
Werden eigene Buchungsschlüssel verwendet und in die Liste (z.B. bei Gutschriften) eingegeben, gelten ausschließlich diese. Die Buchungsschlüssel der Option „Standard“ werden nicht automatisch der Liste hinzugefügt oder im Hintergrund verarbeitet. Zudem ist die Eingabe eines Stichtags für Fälligkeit erforderlich. Es werden alle offenen Posten ausgegeben, deren Belegdatum kleiner oder gleich des gewählten Stichtags ist.
</t>
  </si>
  <si>
    <t>Zahlung ohne Skontoabzug</t>
  </si>
  <si>
    <t>· Skonto wurde nicht in Anspruch genommen (entstandene Skontoverluste mit entsprechendem Vermögensschaden)
· Finanzielles Risiko durch entstandene Vermögensschäden</t>
  </si>
  <si>
    <t>Alle Skonti wurden in Anspruchg genommen.</t>
  </si>
  <si>
    <t>Kam es zu nicht gezogenen Skonti? Lassen sich diese begründen (Beispiel: Liquiditätsplanung)</t>
  </si>
  <si>
    <t>Der Prüfungsschritt ermittelt im ersten Schritt die Zahlungsbedingungen der zur Rechnung gehörenden Bestellungen und Kreditorenstammdaten. Aus den Zahlungsbedingungen und den Rechnungsbeträgen werden dann die maximal möglichen Skontobeträge jeweils für Rechnung, Bestellung und Kreditorenstammdaten errechnet.
Anschließend werden die Datensätze ausgegeben, bei denen der tatsächlich gezogene Skontobetrag (Feld SKNTO) von dem maximal möglichen Skontobetrag abweicht.
Zusätzlich werden die Zahlungsbedingungen zwischen Rechnungen und Bestellungen sowie zwischen Rechnungen und Kreditorenstammdaten verglichen und die Datensätze mit abweichenden Zahlungsbedingungen jeweils in ein Ergebnis ausgegeben.</t>
  </si>
  <si>
    <t>Manuelle Ausgangszahlungen</t>
  </si>
  <si>
    <t>Verzicht auf Kontrollsicherheit und Transparenz, die bei Banktransaktionen über den SAP®-Zahllauf gewährleistet sind</t>
  </si>
  <si>
    <t>Alle manuelle Zahlungen sind Dauerbuchungen oder sind begründbar.</t>
  </si>
  <si>
    <t>Gab es manuelle Zahlungen an reguläre Lieferanten?</t>
  </si>
  <si>
    <t>Der Prüfungsschritt ermittelt alle rechnungsbezogenen Auszahlungen, die nicht vom automatisierten Beschaffungs-/Zahlungsprozess verarbeitet werden. Mögliche Zahlungsmethoden, die im Ergebnis berücksichtigt werden, sind z. B.:
· Banküberweisungen
· Schecks
· Bargeld
Die Ermittlung erfolgt über die SAP®-Datei BSAK (ausgeglichene Posten Kreditoren), die mit den SAP®-spezifischen Regulierungsdaten aus dem Zahlprogramm (SAT Payments) verbunden wird. Dabei werden nur die Datensätze aus den ausgeglichenen Posten weiterverwendet, die nicht in den Regulierungsdaten vorkommen. Anschließend werden die Datensätze mit dem Buchungsschlüssel (BSCHL) 25 ausgegeben und dieses Ergebnis über die Belegarten (BLART) summiert.</t>
  </si>
  <si>
    <t>Doppelzahlungen</t>
  </si>
  <si>
    <t>Vermögensschaden durch mehrfachen Ausgleich derselben Zahlungsverpflichtung</t>
  </si>
  <si>
    <t>Es kam zu keinen Doppelzahlungen.</t>
  </si>
  <si>
    <t>Gab es Doppelzahlungen? Waren diese gerechtfertigt?</t>
  </si>
  <si>
    <t xml:space="preserve">Der Prüfungsschritt ermittelt in sechs Varianten mit unterschiedlichen Suchalgorithmen Auszahlungen, die möglicherweise doppelt erfolgt sind. Die sechs Varianten unterscheiden sich in Art und Anzahl von Übereinstimmungen.
Bei den Varianten A, B und C werden von der höchsten Anzahl Übereinstimmungen (Varianten A) je folgender Varianten weniger Übereinstimmungen geprüft. Bei den Varianten D, E und F werden z.T. andere Felder auf Übereinstimmung untersucht. Die sechs Varianten sind überschneidungsfrei; Ergebnisse werden pro Belegnummer (BELNR) nur an der ersten Fundstelle ausgegeben. Dies ist insbesondere bei den Varianten A bis C relevant. Die Ergebnisse aller Varianten werden zur einfachen weiteren Bearbeitung in einem Ergebnis gespeichert, mit Hinweis auf die Variante, in der die Doppelte Zahlung zuerst gefunden wurde.
Je nach Einstellung im Parameterdialog werden Dauerbelege (DBBLG) oder bestimmte Belegarten (BLART) von der Analyse ausgeschlossen. Ebenso kann ein unterer Grenzwert eingegeben werden. Nur Datensätze oberhalb des Grenzwertes werden bei der Suche nach Doppelzahlungen berücksichtigt.
Für eine effiziente Prüfung der Referenzbelegnummer (XBLNR) wird dieses Feld in der Aufbereitung bereinigt (XBLNR_NORM), d.h. es werden Leer- und Sonderzeichen (wie z.B. Klammern) und Akzente entfernt. Für die Variante F wird eine Quersumme (DMBTR_QS) über den Betrag (DMBTR) gebildet um evtl. „Zahlendreher“ ermitteln zu können, die bei Betrachtung gleicher Beträge nicht auffallen würden.
Die folgenden Felder werden für die Duplikatssuche herangezogen, wobei in jedem der Fälle die Felder Belegnummer (BELNR) sowie die Belegnummer des Zahlungsbelegs (VBLNR) unterschiedlich sein muss:
Variante A: DMBTR_VZ, LIFNR, BLDAT, ZIBAN, ZSWIF, XBLNR_NORM
Variante B: DMBTR_VZ, BLDAT, ZIBAN, ZSWIF, XBLNR_NORM
Variante C: DMBTR_VZ, BLDAT, ZIBAN, ZSWIF
Variante D: LIFNR, BLDAT, ZIBAN, ZSWIF
Variante E: DMBTR_VZ, BLDAT, STCD1, STCD2, STCEG
Variante F: LIFNR, BLDAT, DMBTR_QS
In der Variante E werden nur Datensätze berücksichtigt, die in mindestens einem Feld für Steuernummern (STCD1, STCD2 oder STCEG) einen Eintrag enthalten.
Die Anzahl der Einträge entspricht der Häufigkeit getätigter potentieller Doppelzahlungen, eine Dreifachzahlung wird somit 3-mal in der Ergebnisliste aufgeführt.
</t>
  </si>
  <si>
    <t>Zahlungen an Bankverbindungen in kritischen Ländern</t>
  </si>
  <si>
    <t>· Zahlungen an Lieferanten in Ländern, die auf Sanktionslisten/Offshore-Blacklists öffentlicher Institutionen/NGOs stehen und die auffällig für Korruptionstatbestände sind
· Anwendung fragwürdiger oder illegaler Steuerpraktiken (Verstoß gegen gesetzliche Auflagen)</t>
  </si>
  <si>
    <t>Es gab keine Zahlungen an Banken in kritischen Ländern.</t>
  </si>
  <si>
    <t>Kam es zu Zahlungen in kritische Länder?</t>
  </si>
  <si>
    <t>Der Prüfungsschritt summiert Zahlungen auf Bankkonten in kritischen Ländern (Feld ZBNKS) nach Kreditoren. Im Parameterdialog sind die Ländercodes der als kritisch zu betrachtenden Länder zu definieren.
Erforderlich ist die Eingabe von Ländercodes, die als kritisch eingestuft werden.</t>
  </si>
  <si>
    <t>Zahlungen ohne Rechnung oder Verbindlichkeit</t>
  </si>
  <si>
    <t>· Erhebliche Beeinträchtigung der Transparenz der Geschäftsprozesse, da zum Zeitpunkt der Zahlung notwendige Angaben fehlten, wie z.B.:
o Art der Ware oder Dienstleistung
o sachliche/rechnerische Richtigkeit
o Bezug auf Kreditorenrechnung oder Bestellung
o Spesenkonto, Kostenstelle oder Ausgangs-Umsatzsteuer
· Verletzung der kaufmännischen Grundregel „Keine Buchung ohne Beleg“
· Hohe Anfälligkeit für Doppelzahlungen, da Zahlungen ohne Leistungsnachweis nur manuell erfolgen können. (siehe auch Prüfungsschritt Manuelle Ausgangszahlungen (rechnungsbezogen))</t>
  </si>
  <si>
    <t>Es gab keine Zahlungen ohne Verbindlichkeiten oder diese bestanden nur aus Steuern / Abgaben.</t>
  </si>
  <si>
    <t>Gab es Zahlungen ohne Beleg?</t>
  </si>
  <si>
    <t xml:space="preserve">Der Prüfungsschritt ermittelt Zahlungsausgänge, denen im System keine Eingangsrechnung oder Verbindlichkeit zugeordnet sind. Dabei werden zwei Ergebnisse mit unterschiedlichen Ansätzen und Basisdateien erzeugt:
· Kreditorische, zahlungswirksame Sollbuchungen ohne Zahlungsverrechnung je Kreditor
Auf Basis der SAP®-spezifischen Offene Posten Liste Kreditor werden die nicht stornierten Posten ausgegeben, die nicht dem im Parameterdialog eingegebenen Buchungsschlüssel entsprechen (Standard ist „28“) und je Kreditor aufsummiert.
· Ex-post - Zahlungen ohne Rechnung oder Verbindlichkeit je Kreditor
Dieses Ergebnis gibt alle Zahlungen aus, die vor der umsatzwirksamen Habenbuchung erfolgt sind. Dazu werden auf Basis der SAP®-spezifischen Ausgeglichene Posten Liste Kreditor zunächst die nicht stornierten Posten ausgegeben, die nicht dem im Parameterdialog eingegebenen Buchungsschlüssel entsprechen (Standard ist „28“). Dieses Ergebnis wird mit kreditorischen, umsatzwirksamen Habenbuchungen verbunden. Anschließend werden die Datensätze ausgegeben und je Kreditoren aufsummiert, bei denen das Erfassungs- und Belegdatum (CPUDT und BLDAT) der Zahlung vor der umsatzwirksamen Habenbuchung liegt. Dabei werden nur Datensätze betrachtet, bei denen das Feld Partner Gesellschaftsnummer (VBUND) nicht gefüllt ist.
Erforderlich ist die Auswahl der auszuschließenden Buchungsschlüsseln. Es ist genau eine Variante aus „Standard (28)”, “Kein Ausschluss” und „Individuell“ auszuwählen. Die Auswahl „Individuell“ aktiviert die Möglichkeit eine individuelle Liste von Buchungsschlüsseln einzugeben. Voreinstellung ist „Standard (28)“
</t>
  </si>
  <si>
    <t>Erfassung oder Änderung Kreditorenstamm und Erfassung oder Änderung Bestellung durch gleichen Benutzer</t>
  </si>
  <si>
    <t>Fehlende Funktionstrennung</t>
  </si>
  <si>
    <t>Die Funktionstrennung ist durch ein SAP Berechtigungskonzept gewährleistet.</t>
  </si>
  <si>
    <t>Kam es zu Funktionstrennungskonflikten zwischen Kreditorenstamm und Bestellungen?</t>
  </si>
  <si>
    <t>Der Prüfungsschritt erzeugt eine Liste mit SAP®-Dialogbenutzern, die im Prüfungszeitraum mindestens eine Transaktion je Bereich (Kreditoren bzw. Bestellungen) vorgenommen haben:
· Kreditoren
o Erfassung
o Änderung
· Bestellungen
o Erfassung
o Änderung
· Es erfolgt keine Prüfung, ob die Transaktionen der verschiedenen Bereiche für die gleichen Kreditoren vorgenommen wurden.
· Es werden nur kritische Änderungen in den Kreditorenstammdaten berücksichtigt, wie z. B. Kontenänderungen oder Änderungen an den Sperrkennzeichen (Felder BKONT, LNRZA, LNRZB, LOEVM, SPERM, SPERR, SPERZ, ZAHLS).</t>
  </si>
  <si>
    <t xml:space="preserve">Erfassung Eingangsrechnung und Erfassung oder Änderung Kreditorenstamm durch gleichen Benutzer </t>
  </si>
  <si>
    <t>Kam es zu Funktionstrennungskonflikten zwischen Kreditorenstamm und Eingangsrechnungen?</t>
  </si>
  <si>
    <t>Der Prüfungsschritt erzeugt zwei Ergebnisse.
Das erste Ergebnis ist eine Liste mit SAP®-Dialogbenutzern, die im Prüfungszeitraum mindestens eine Transaktion je Bereich (Kreditoren bzw. Eingangsrechnungen) vorgenommen haben:
· Kreditoren
o Erfassung
o Änderung
· Eingangsrechnungen
o Erfassung
Im zweiten Ergebnis werden alle SAP®-Dialogbenutzer aufgelistet, die im Prüfungszeitraum eine Eingangsrechnung erfasst und den dort verwendeten Kreditor geändert haben (jedoch ohne Berücksichtigung eines zeitlichen Bezugs).
· Für die Datensätze im ersten Ergebnis erfolgt keine Prüfung, ob die Transaktionen der verschiedenen Bereiche für die gleichen Kreditoren vorgenommen wurden.
· Es werden nur kritische Änderungen in den Kreditorenstammdaten berücksichtigt, wie z. B. Kontenänderungen oder Änderungen an den Sperrkennzeichen (Felder BKONT, LNRZA, LNRZB, LOEVM, SPERM, SPERR, SPERZ, ZAHLS).</t>
  </si>
  <si>
    <t xml:space="preserve">Erfassung Eingangsrechnung und Erfassung oder Änderung Bestellung durch gleichen Benutzer </t>
  </si>
  <si>
    <t>Kam es zu Funktionstrennungskonflikten zwischen Eingangsrechnungen und Bestellungen?</t>
  </si>
  <si>
    <t>Der Prüfungsschritt erzeugt eine Liste mit SAP®-Dialogbenutzern, die im Prüfungszeitraum mindestens eine Transaktion je Bereich (Bestellungen bzw. Eingangsrechnungen) vorgenommen haben:
· Bestellungen
o Erfassung
o Änderung
· Eingangsrechnungen
o Erfassung
· Es erfolgt keine Prüfung, ob die Transaktionen der verschiedenen Bereiche für die gleichen Kreditoren vorgenommen wurden.</t>
  </si>
  <si>
    <t>SAP Abzug (FBL3N) und anschließend Excel Auswertung</t>
  </si>
  <si>
    <t>Bestellung</t>
  </si>
  <si>
    <t>Verträge mit langen Laufzeiten</t>
  </si>
  <si>
    <t>· Ungenutzte Preis- und Wettbewerbsvorteile (da Neuausschreibung von Waren oder Dienstleistungen nicht erfolgt)
· Gefahr der Vorteilsnahme von einzelnen Einkäufern durch Begünstigung bestimmter Lieferanten
· Umgehung der Genehmigungsschwelle, die bei einer Bestellung ohne Rahmenvertrag sonst zu berücksichtigen wäre</t>
  </si>
  <si>
    <t>Keine Vertragslaufzeiten von über 3 Jahren.</t>
  </si>
  <si>
    <t>Existieren Verträge welche älter als die eingegebene Laufzeit oder 1095 Tage sind?</t>
  </si>
  <si>
    <t>Der Prüfungsschritt ermittelt die Bestellungen, die auf einem Vertrag mit einer im Parameterdialog zu definierenden Mindestvertragsdauer basieren. Bestellungen der Bestellart NB (Normalbestellung) werden dabei ausgeschlossen. Im Ergebnis werden die Abrufbestellungen und die zugehörigen Kontrakte ausgegeben. Zusätzlich werden die Ergebnisse auf die Kontraktnummer (KONNR) summiert.
Der Prüfungsschritt verfügt über einen Parameterdialog:
· Erforderlich ist die Eingabe der Mindestvertragslaufzeit in Tagen.
Wird die Standardeinstellung beibehalten, werden bei der Ausführung des Schrittes 1095 Tage berücksichtigt.
· Erforderlich ist die Angabe des ersten Tags des Analysezeitraums.
Das älteste Datum im Feld BEDAT wird standardmäßig angezeigt. Wird die Standardeinstellung beibehalten, werden alle Datensätze in der zugewiesenen Datei bei der Analyse berücksichtigt.</t>
  </si>
  <si>
    <t>Bestellungen mit abgelaufenen Verträgen</t>
  </si>
  <si>
    <t>· Ungenutzte Preis- und Wettbewerbsvorteile (da Neuausschreibung von Waren oder Dienstleistungen nicht erfolgt)
· Gefahr der Vorteilsnahme von einzelnen Einkäufern durch Begünstigung bestimmter Lieferanten
· Umgehung der Genehmigungsschwelle, die bei einer Normalbestellung ohne Rahmenvertrag sonst zu berücksichtigen wäre</t>
  </si>
  <si>
    <t>Alle genutzten Verträge sind aktuell.</t>
  </si>
  <si>
    <t>Gibt es Bestellungen mit abgelaufenen Verträgen?</t>
  </si>
  <si>
    <t>Der Prüfungsschritt ermittelt die Bestellungen, die auf einem Vertrag mit abgelaufener Vertragsdauer basieren (Ablaufdatum des Vertrages vor Bestelldatum). Im Ergebnis werden die Bestellungen mit Vertragsbezug und zugehörige abgelaufene Kontrakte mit der Dauer der zeitlichen Überschreitung des Vertragsendes ausgegeben. Zusätzlich werden die Ergebnisse auf die Kontraktnummer (KONNR) summiert.
Erforderlich ist die Angabe des ersten Tags des Analysezeitraums.
Das älteste Datum im Feld BEDAT wird standardmäßig angezeigt. Wird die Standardeinstellung beibehalten, werden alle Datensätze in der zugewiesenen Datei bei der Analyse berücksichtigt.</t>
  </si>
  <si>
    <t>Bestellungen ohne BANF</t>
  </si>
  <si>
    <t>Bestellaktivität ohne Bestellanforderung durch die bedarfstragende Abteilung</t>
  </si>
  <si>
    <t>Es ist klar definiert für welche Bestellungen es BANFen geben muss. Dieser Prozess wird eingehalten.</t>
  </si>
  <si>
    <t>Gibt es Bestellungen für welche es BANFen geben müsste, allerdings keine angelegt wurden?</t>
  </si>
  <si>
    <t xml:space="preserve">Der Prüfungsschritt ermittelt alle Bestellungen, bei denen keine Bestellanforderungsnummer vorhanden ist (Abrufe, die auf Verträgen basieren, werden nicht einbezogen). Bestellungen der Bestellart NB (Normalbestellungen) im Betrachtungszeitraum werden ausgegeben, wenn ihnen kein Kontrakt (KONNR) und keine Bestellanforderungsnummer (EBAN_BANFN) zugeordnet wurde. Zusätzlich ist vom Benutzer im Parameterdialog zu definieren, ab welchem Datum die Bestellungen betrachtet werden sollen.
</t>
  </si>
  <si>
    <t>Bestellungen vor BANF</t>
  </si>
  <si>
    <t>Nicht-Einhaltung der Abfolge des Soll-Prozesses</t>
  </si>
  <si>
    <t>Die korrekte Prozessfolge wurde eingehalten.</t>
  </si>
  <si>
    <t>Gibt es Bestellungen mit nachträglich angelegten BANFen?</t>
  </si>
  <si>
    <t>Der Prüfungsschritt ermittelt alle Bestellungen, deren Belegdatum vor dem Belegdatum der zugehörigen Bestellanforderung liegt und summiert diese je Kreditor. Im Parameterdialog ist ein Datum einzugeben, ab dem Bestellungen berücksichtigt werden sollen.</t>
  </si>
  <si>
    <t>Bestellung ohne Zahlungsbedingung</t>
  </si>
  <si>
    <t>Ineffizienz (bei fehlenden Zahlungsbedingungen müssen die Zahlungsbedingungen nachträglich erfragt und eingepflegt werden)</t>
  </si>
  <si>
    <t>Alle Bestellung haben gepflegte Zahlungsbedingungen, idealerweise aus den Stammdaten.</t>
  </si>
  <si>
    <t>Gibt es Bestellungen ohne Zahlungsbedingungen?</t>
  </si>
  <si>
    <t>Der Prüfungsschritt ermittelt alle Bestellungen, bei denen keine Zahlungsbedingungen hinterlegt sind (das Feld ZTERM in der SAP®-Tabelle EKKO ist leer). Im Parameterdialog ist ein Datum einzugeben, ab dem Bestellungen berücksichtigt werden sollen.
Hintergrund:
Die Zahlungsbedingungen werden in SAP® entweder in den Kreditorenstammdaten hinterlegt und bei der Bestellerfassung automatisiert aus den Stammdaten übernommen oder bei der Bestellerfassung direkt eingepflegt.
Benötigt wird das Datum für die älteste zu berücksichtigende Bestellung.
Wird die Standardeinstellung beibehalten (ältestes Datum in Feld BEDAT), werden alle Bestellungen in der zugewiesenen Datei berücksichtigt.</t>
  </si>
  <si>
    <t>Verträge ohne Enddatum</t>
  </si>
  <si>
    <t>· Preis- und Wettbewerbsvorteile bleiben ungenutzt, da die Neuausschreibung von Waren oder Dienstleistungen verhindert wird.
· Es besteht die Gefahr der Vorteilsnahme einzelner Einkäufer durch Begünstigung bestimmter Kreditoren.
· Aushebelung des Genehmigungsverfahrens, da
o die Neuausschreibung eines neuen Rahmenvertrags nicht erforderlich ist, bzw.
o Bestellungen weiterhin zu diesem Vertrag erfasst werden können und ggf. keine Genehmigung bedürfen.</t>
  </si>
  <si>
    <t>Alle Verträge haben gepflegte Anfangs- und Enddatum. Diese entsprechen den analogen Vertragswerken.</t>
  </si>
  <si>
    <t>Gibt es Verträge ohne Endatum?</t>
  </si>
  <si>
    <t>Der Prüfungsschritt ermittelt alle Verträge, die ein Anfangs- aber kein Enddatum haben. Die Datengrundlage bilden Vertragsdaten, die bei den Bestellungen hinterlegt sind (Bestelltypen (K) Kontrakte und (L) Lieferpläne).</t>
  </si>
  <si>
    <t>Bestellungen mit Dummy Preisen</t>
  </si>
  <si>
    <t>· Falsch eingegebener Betrag (Fehlerrisiko)
· Bestellkosten übersteigen Bestellwert (Möglicherweise Anlage einer Dummy-Bestellung zu unbekannten Kosten)
· Verzerrung des Bestell-Obligos (unzuverlässige Finanzinformationen)</t>
  </si>
  <si>
    <t>Alle Preise in Bestellungen entsprechen den vertraglich festgelegten Werten.</t>
  </si>
  <si>
    <t>Gibt es Dummy (Schätzpreise) oder falsche Preise?</t>
  </si>
  <si>
    <t xml:space="preserve">Der Prüfungsschritt gibt alle Bestellpositionen aus, deren Wert exakt Null ist oder einen vom Benutzer im Parameterdialog eingegebenen Wert nicht übersteigt. Die Voreinstellung ist 0,01.
Bei fehlenden realen Preisen können Dummy-Bestellungen mit Schätzpreisen erfasst werden, die eine Prozesskonformität suggerieren, die jedoch nicht vorliegt (z.B. bei Beratungsaufträgen). Diese Sachverhalte können durch diesen Prüfungsschritt nicht ermittelt werden.
Erforderlich ist die Eingabe eines Betrages, um den Wert anzugeben, bis zu dem Bestellpositionen im Ergebnis ausgewiesen werden. Wird die Standardeinstellung beibehalten, werden alle Bestellpositionen mit den Werten von 0 bis 0,01 ausgewiesen.
</t>
  </si>
  <si>
    <t xml:space="preserve">Ungewöhnliche CpD-Transaktionen (kreditorisch) </t>
  </si>
  <si>
    <t>· Fehlende Transparenz und höhere Fehleranfälligkeit als Transaktionen, die auf der Grundlage regulärer Kreditorenstammdaten erfasst wurden
· Verschleierung doloser Handlungen</t>
  </si>
  <si>
    <t>Es existiert eine klare Regelung für CPD Konten und diese wurde eingehalten.</t>
  </si>
  <si>
    <t>Kam es großen oder gehäuften Transaktionen auf CPD Konten?</t>
  </si>
  <si>
    <t>Der Prüfungsschritt ermittelt die Rechnungen, die auf CpD-Konten gebucht wurden, indem das SAP®-spezifische Buchungsjournal (SAT FI) mit der importierten SAP®-Datei BSEC (Belegsegment CPD-Daten) verbunden wird. Die Übereinstimmungen stellen CpD-Buchungen dar.
Daraus werden die ungewöhnlichen CpD-Transaktionen anhand des Buchungsschlüssels ermittelt. Die Buchungsschlüssel sind vom Benutzer im Parameterdialog zu definieren. Aus den ungewöhnlichen CpD-Transaktionen werden wiederum die Buchungen ausgesondert, die einen vom Benutzer im Parameterdialog einzugebenden Grenzwert übersteigen, sowie die Zahlungsempfänger (Feld EMPFG), die eine vom Benutzer ebenfalls im Parameterdialog festzulegende Anzahl an Buchungen überschreiten.
· Erforderlich ist die Auswahl der zu verwendenden Buchungsschlüssel:
o Wählen Sie die Option Standard (31, 34), um die Buchungsschlüssel 31 und 34 zu berücksichtigen. Dies ist die Standardeinstellung.
o Wählen Sie die Option Keine Einschränkung, um alle Buchungsschlüssel zu berücksichtigen.
o Wählen Sie die Option Individuell, um eine individuelle Liste von Buchungsschlüsseln einzugeben.
· Erforderlich ist die Eingabe eines Betrages, ab dem Buchungsposten im Ergebnis ausgewiesen werden. Der Standardwert ist 0,01.
· Erforderlich ist die Eingabe eines Wertes (größer 2), der die Mindestanzahl der Transaktionen je Empfänger angibt, die im Ergebnis ausgewiesen werden sollen. Der Standardwert ist 3.</t>
  </si>
  <si>
    <t xml:space="preserve">Kreditoren mit kritischen Buchungstexten </t>
  </si>
  <si>
    <t>· Fakturierung fiktiver Dienstleistungen, um Geldmittel auf Schwarzgeldkonten zum Zwecke der Bestechung zu transferieren
· Zahlung ungerechtfertigter Waren (übermäßig vorhanden) oder Dienstleistungen</t>
  </si>
  <si>
    <t>Es gibt keine Buchungstexte mit kritischen Inhalten.</t>
  </si>
  <si>
    <t>Wurden auffällige Einträge in Freitexten getätigt?</t>
  </si>
  <si>
    <t>Der Prüfungsschritt ermittelt die Geschäftsvorfälle je Kreditor mit Buchungstexten, die im Parameterdialog vom Anwender als kritisch definiert wurden..
· Erforderlich ist die Eingabe von Begriffen, die als kritisch eingestuft werden.
· Erforderlich ist die Eingabe des Betrages, ab dem Buchungsposten berücksichtigt werden sollen.</t>
  </si>
  <si>
    <t xml:space="preserve">Buchung Aufwand an Bank </t>
  </si>
  <si>
    <t>Mögliche Abweichungen von internen Rechnungslegungsvorschriften</t>
  </si>
  <si>
    <t>Keinerlei Buchungen von Aufwands- an Bankkonten</t>
  </si>
  <si>
    <t>Wurde gegen interne Rechnungslegungsvorschriften verstoßen?</t>
  </si>
  <si>
    <t>Der Prüfungsschritt ermittelt Buchungen mit dem Buchungssatz „Aufwand an Bank“ (keine Buchung über Kreditor). Für die zu verwendenden Aufwands- und Bankkonten sind die entsprechenden Sachkonten des Kontenrahmens im Parameterdialog anzugeben.
· Erforderlich ist die Liste der Sachkonten oder Sachkontenbereiche der Aufwandskonten
· Erforderlich ist die Liste der Sachkonten oder Sachkontenbereiche der Bankkonten</t>
  </si>
  <si>
    <t xml:space="preserve">Buchung Aufwand an Kasse </t>
  </si>
  <si>
    <t>Keinerlei Buchungen von Aufwands- an Kassenkonten</t>
  </si>
  <si>
    <t>Der Prüfungsschritt ermittelt Buchungen mit dem Buchungssatz „Aufwand an Kasse“ (keine Buchung über Kreditor). Für die zu verwendenden Aufwands- und Kassenkonten sind die entsprechenden Sachkonten des Kontenrahmens im Parameterdialog anzugeben.
· Erforderlich ist die Liste der Sachkonten oder Sachkontenbereiche der Aufwandskonten
· Erforderlich ist die Liste der Sachkonten oder Sachkontenbereiche der Kassenkonten</t>
  </si>
  <si>
    <t xml:space="preserve">Buchung Anlagevermögen an Bank </t>
  </si>
  <si>
    <t>Keinerlei Buchungen vom Anlagevermögen an Bankkonten</t>
  </si>
  <si>
    <t>Der Prüfungsschritt ermittelt Buchungen mit dem Buchungssatz „Anlagevermögen an Bank“. Die entsprechenden Sachkonten des Kontenrahmens sind im Parameterdialog anzugeben.
· Erforderlich ist die Liste der Sachkonten oder Sachkontenbereiche des Anlagevermögens
· Erforderlich ist die Liste der Sachkonten oder Sachkontenbereiche der Bankkonten</t>
  </si>
  <si>
    <t xml:space="preserve">Buchung Anlagevermögen an Kasse </t>
  </si>
  <si>
    <t>Keinerlei Buchungen vom Anlagevermögen an Kassenkonten</t>
  </si>
  <si>
    <t>Der Prüfungsschritt ermittelt Buchungen mit dem Buchungssatz „Anlagevermögen an Kasse“. Die entsprechenden Sachkonten des Kontenrahmens sind im Parameterdialog anzugeben.
· Erforderlich ist die Liste der Sachkonten oder Sachkontenbereiche des Anlagevermögens.
· Erforderlich ist die Liste der Sachkonten oder Sachkontenbereiche der Kassenkonten.</t>
  </si>
  <si>
    <t>Änderung des Kennzeichens für automatische Bebuchung von Hauptbuchkonten</t>
  </si>
  <si>
    <t>Manuelle Bebuchung von Konten (Automatikkonten sind grundsätzlich für manuelle Buchungen gesperrt).</t>
  </si>
  <si>
    <t>Es gab keine manuellen Buchungen auf automatischen Konten?</t>
  </si>
  <si>
    <t>Wurde die manuelle Buchungssperre temporär entfternt? Welche Buchungen wurden in diesem Zeitraum durchgeführt?</t>
  </si>
  <si>
    <t>Der Prüfungsschritt ermittelt im ersten Analyseschritt auf Basis des Änderungsprotokolls alle Konten, bei denen das Kennzeichen für die automatische Buchung aufgehoben und wieder gesetzt wurde.
Im zweiten und dritten Analyseschritt werden alle Buchungsbelege angezeigt, die auf dem entsprechenden Konto während der Aufhebung der Buchungssperre erfolgten. Anschließend werden diese Belege verdichtet pro Benutzer angezeigt.</t>
  </si>
  <si>
    <t>Sachgebiet / Prüfgebiet</t>
  </si>
  <si>
    <r>
      <t xml:space="preserve">Prüfschritt / </t>
    </r>
    <r>
      <rPr>
        <b/>
        <sz val="10"/>
        <color rgb="FF0000FF"/>
        <rFont val="Arial"/>
        <family val="2"/>
      </rPr>
      <t>Prüfungsfrage</t>
    </r>
  </si>
  <si>
    <r>
      <t xml:space="preserve">Ursache
</t>
    </r>
    <r>
      <rPr>
        <sz val="8"/>
        <color rgb="FF0000FF"/>
        <rFont val="Arial"/>
        <family val="2"/>
      </rPr>
      <t>[Abweichung Soll-Ist, Feststellung]</t>
    </r>
  </si>
  <si>
    <t>1.</t>
  </si>
  <si>
    <t>Stammdaten</t>
  </si>
  <si>
    <t>Die Lieferantenstammdaten werden unberechtigterweise angelegt, geändert oder gelöscht.</t>
  </si>
  <si>
    <r>
      <t xml:space="preserve">Für die Anlage, Änderung und Löschung von (Lieferanten-) Stammdaten existieren definierte (systemseitige) </t>
    </r>
    <r>
      <rPr>
        <b/>
        <sz val="10"/>
        <rFont val="Arial"/>
        <family val="2"/>
      </rPr>
      <t>Anforderungen</t>
    </r>
    <r>
      <rPr>
        <sz val="10"/>
        <rFont val="Arial"/>
        <family val="2"/>
      </rPr>
      <t xml:space="preserve"> bzw. </t>
    </r>
    <r>
      <rPr>
        <b/>
        <sz val="10"/>
        <rFont val="Arial"/>
        <family val="2"/>
      </rPr>
      <t>Prozesse</t>
    </r>
    <r>
      <rPr>
        <sz val="10"/>
        <rFont val="Arial"/>
        <family val="2"/>
      </rPr>
      <t xml:space="preserve">. 
Die Änderung  von (Lieferanten-) Stammdaten erfolgt nach ordnungsgemäßer </t>
    </r>
    <r>
      <rPr>
        <b/>
        <sz val="10"/>
        <rFont val="Arial"/>
        <family val="2"/>
      </rPr>
      <t>Genehmigung</t>
    </r>
    <r>
      <rPr>
        <sz val="10"/>
        <rFont val="Arial"/>
        <family val="2"/>
      </rPr>
      <t xml:space="preserve"> (z.B. Papier-basierter Prozess oder systemseitiges (SAP-) </t>
    </r>
    <r>
      <rPr>
        <b/>
        <sz val="10"/>
        <rFont val="Arial"/>
        <family val="2"/>
      </rPr>
      <t>Freigabe-Verfahren --&gt; sensible Felder</t>
    </r>
    <r>
      <rPr>
        <sz val="10"/>
        <rFont val="Arial"/>
        <family val="2"/>
      </rPr>
      <t xml:space="preserve">).
</t>
    </r>
    <r>
      <rPr>
        <b/>
        <sz val="10"/>
        <rFont val="Arial"/>
        <family val="2"/>
      </rPr>
      <t>Regelmäßige Durchsich</t>
    </r>
    <r>
      <rPr>
        <sz val="10"/>
        <rFont val="Arial"/>
        <family val="2"/>
      </rPr>
      <t xml:space="preserve">t eines (systemgenerierten) Berichts über alle vorgenommenen (Lieferanten-) </t>
    </r>
    <r>
      <rPr>
        <b/>
        <sz val="10"/>
        <rFont val="Arial"/>
        <family val="2"/>
      </rPr>
      <t>Stammdatenänderungen</t>
    </r>
    <r>
      <rPr>
        <sz val="10"/>
        <rFont val="Arial"/>
        <family val="2"/>
      </rPr>
      <t xml:space="preserve"> hinsichtlich der definierten Kriterien (z.B. ungewöhnliche Lieferantennamen, doppelte bzw. eigentlich inaktive Lieferanten).
</t>
    </r>
  </si>
  <si>
    <t>Feststellen der Wirksamkeit der Vorgaben hinsichtlich Zielerreichung</t>
  </si>
  <si>
    <t xml:space="preserve">Feststellen, ob die Anforderungen und Prozesse die definierten Prozessziele unterstützen. 
Mögliche Bewertungskriterien:
- Interne Kommunikation von Anforderungen und 
  Prozesse an die verantwortlichen und handelnden Stellen
- Umfang und Detailliertheit von Prozess
</t>
  </si>
  <si>
    <t>2.</t>
  </si>
  <si>
    <t>3.</t>
  </si>
  <si>
    <r>
      <t xml:space="preserve">Für die Anlage, Änderung und Löschung von (Lieferanten-) Stammdaten existieren definierte (systemseitige) </t>
    </r>
    <r>
      <rPr>
        <b/>
        <sz val="10"/>
        <rFont val="Arial"/>
        <family val="2"/>
      </rPr>
      <t>Anforderungen</t>
    </r>
    <r>
      <rPr>
        <sz val="10"/>
        <rFont val="Arial"/>
        <family val="2"/>
      </rPr>
      <t xml:space="preserve"> bzw. </t>
    </r>
    <r>
      <rPr>
        <b/>
        <sz val="10"/>
        <rFont val="Arial"/>
        <family val="2"/>
      </rPr>
      <t>Prozesse</t>
    </r>
    <r>
      <rPr>
        <sz val="10"/>
        <rFont val="Arial"/>
        <family val="2"/>
      </rPr>
      <t>. 
Die Änderung  von (Lieferanten-) Stammdaten erfolgt nach ordnungsgemäßer</t>
    </r>
    <r>
      <rPr>
        <b/>
        <sz val="10"/>
        <rFont val="Arial"/>
        <family val="2"/>
      </rPr>
      <t xml:space="preserve"> Genehmigung</t>
    </r>
    <r>
      <rPr>
        <sz val="10"/>
        <rFont val="Arial"/>
        <family val="2"/>
      </rPr>
      <t xml:space="preserve"> (z.B. Papier-basierter Prozess oder systemseitiges (SAP-) </t>
    </r>
    <r>
      <rPr>
        <b/>
        <sz val="10"/>
        <rFont val="Arial"/>
        <family val="2"/>
      </rPr>
      <t>Freigabe-Verfahren --&gt; sensible Felder</t>
    </r>
    <r>
      <rPr>
        <sz val="10"/>
        <rFont val="Arial"/>
        <family val="2"/>
      </rPr>
      <t xml:space="preserve">).
</t>
    </r>
    <r>
      <rPr>
        <b/>
        <sz val="10"/>
        <rFont val="Arial"/>
        <family val="2"/>
      </rPr>
      <t xml:space="preserve">Regelmäßige Durchsicht </t>
    </r>
    <r>
      <rPr>
        <sz val="10"/>
        <rFont val="Arial"/>
        <family val="2"/>
      </rPr>
      <t>eines (systemgenerierten) Berichts über alle vorgenommenen (Lieferanten-)</t>
    </r>
    <r>
      <rPr>
        <b/>
        <sz val="10"/>
        <rFont val="Arial"/>
        <family val="2"/>
      </rPr>
      <t xml:space="preserve"> Stammdatenänderungen</t>
    </r>
    <r>
      <rPr>
        <sz val="10"/>
        <rFont val="Arial"/>
        <family val="2"/>
      </rPr>
      <t xml:space="preserve"> hinsichtlich der definierten Kriterien (z.B. ungewöhnliche Lieferantennamen, doppelte bzw. eigentlich inaktive Lieferanten).
</t>
    </r>
  </si>
  <si>
    <r>
      <t xml:space="preserve">Feststellen, inwieweit </t>
    </r>
    <r>
      <rPr>
        <b/>
        <sz val="10"/>
        <rFont val="Arial"/>
        <family val="2"/>
      </rPr>
      <t>Vier-Augen-Prinzip</t>
    </r>
    <r>
      <rPr>
        <sz val="10"/>
        <rFont val="Arial"/>
        <family val="2"/>
      </rPr>
      <t xml:space="preserve"> vorhanden ist und eingehalten wird.</t>
    </r>
  </si>
  <si>
    <r>
      <t xml:space="preserve">
</t>
    </r>
    <r>
      <rPr>
        <b/>
        <sz val="10"/>
        <rFont val="Arial"/>
        <family val="2"/>
      </rPr>
      <t>Grundsatz:</t>
    </r>
    <r>
      <rPr>
        <sz val="10"/>
        <rFont val="Arial"/>
        <family val="2"/>
      </rPr>
      <t xml:space="preserve"> Erfassung von Stammdaten erfolgt nach dem Vier-Augen-Prinzip (dabei </t>
    </r>
    <r>
      <rPr>
        <b/>
        <sz val="10"/>
        <rFont val="Arial"/>
        <family val="2"/>
      </rPr>
      <t>Trennung</t>
    </r>
    <r>
      <rPr>
        <sz val="10"/>
        <rFont val="Arial"/>
        <family val="2"/>
      </rPr>
      <t xml:space="preserve"> von Erfassung u. Freigabe)
</t>
    </r>
    <r>
      <rPr>
        <b/>
        <sz val="10"/>
        <rFont val="Arial"/>
        <family val="2"/>
      </rPr>
      <t xml:space="preserve">Szenario 1 - </t>
    </r>
    <r>
      <rPr>
        <sz val="10"/>
        <rFont val="Arial"/>
        <family val="2"/>
      </rPr>
      <t xml:space="preserve">kein elektronisches Freigabeverfahren
Feststellen, inwieweit durch eine, nicht mit Erfassung von (Lieferanten-) Stammdaten betraute Personen, eine regelmäßige Durchsicht eines z.B. Berichts hinsichtlich bestimmter definierter Kriterien vorgenommen wird.
</t>
    </r>
    <r>
      <rPr>
        <b/>
        <sz val="10"/>
        <rFont val="Arial"/>
        <family val="2"/>
      </rPr>
      <t>Szenario 2</t>
    </r>
    <r>
      <rPr>
        <sz val="10"/>
        <rFont val="Arial"/>
        <family val="2"/>
      </rPr>
      <t xml:space="preserve"> - elektronisches Freigabeverfahren ("sensible Felder")
Siehe hierzu Prüfschritt Nr. X
Sofern Freigaben vorgenommen werden, ziehen einer Stichprobe zur Überprüfung der dokumentierten Freigaben (bewußte Auswahl, mind. 10 Vorgänge)</t>
    </r>
  </si>
  <si>
    <t>X</t>
  </si>
  <si>
    <t>4.</t>
  </si>
  <si>
    <t>Organisatorische (Soll-) Vorgaben sind nicht ausreichend auf der Ebene der SAP-Systemzugriffe berücksichtigt.</t>
  </si>
  <si>
    <r>
      <t>Organisatorische (Soll-) Vorgaben sind vollständig "</t>
    </r>
    <r>
      <rPr>
        <b/>
        <sz val="10"/>
        <rFont val="Arial"/>
        <family val="2"/>
      </rPr>
      <t>deckungsgleich</t>
    </r>
    <r>
      <rPr>
        <sz val="10"/>
        <rFont val="Arial"/>
        <family val="2"/>
      </rPr>
      <t>" auf der Ebene der</t>
    </r>
    <r>
      <rPr>
        <b/>
        <sz val="10"/>
        <rFont val="Arial"/>
        <family val="2"/>
      </rPr>
      <t xml:space="preserve"> SAP-Systemzugriffe</t>
    </r>
    <r>
      <rPr>
        <sz val="10"/>
        <rFont val="Arial"/>
        <family val="2"/>
      </rPr>
      <t xml:space="preserve"> berücksichtigt.</t>
    </r>
  </si>
  <si>
    <t>Analyse der SAP-System-Berechtigungen für Stammdaten</t>
  </si>
  <si>
    <t>Feststellen, ob die Vergabe von Berechtigungen in SAP mit den organisatorischen (Soll-) Vorgaben übereinstimmt. 
(mittels CheckAud --&gt; überprüfen Vergabe von TC MK01/02, FK01/02, FD01/02, VD01/02))</t>
  </si>
  <si>
    <t>5.</t>
  </si>
  <si>
    <t>Es existiert keine ausreichende Trennung der Funktionen "Bearbeitung Bewegungsdaten" und "Bearbeitung Stammdaten".</t>
  </si>
  <si>
    <r>
      <t xml:space="preserve">Das </t>
    </r>
    <r>
      <rPr>
        <b/>
        <sz val="10"/>
        <rFont val="Arial"/>
        <family val="2"/>
      </rPr>
      <t>Funktionstrennungsprinzip</t>
    </r>
    <r>
      <rPr>
        <sz val="10"/>
        <rFont val="Arial"/>
        <family val="2"/>
      </rPr>
      <t xml:space="preserve"> wird sowohl </t>
    </r>
    <r>
      <rPr>
        <b/>
        <sz val="10"/>
        <rFont val="Arial"/>
        <family val="2"/>
      </rPr>
      <t>organisatorisch</t>
    </r>
    <r>
      <rPr>
        <sz val="10"/>
        <rFont val="Arial"/>
        <family val="2"/>
      </rPr>
      <t xml:space="preserve"> als auch </t>
    </r>
    <r>
      <rPr>
        <b/>
        <sz val="10"/>
        <rFont val="Arial"/>
        <family val="2"/>
      </rPr>
      <t>SAP-seitig</t>
    </r>
    <r>
      <rPr>
        <sz val="10"/>
        <rFont val="Arial"/>
        <family val="2"/>
      </rPr>
      <t xml:space="preserve"> (--&gt; Berechtigungen) eingehalten.</t>
    </r>
  </si>
  <si>
    <t>Feststellem, inwieweit bei der Anlage von Kreditorenstammdaten das Funktionstrennungsprinzip eingehalten wird (--&gt; Trennung von Stammdaten- und Bewegungsdatenpflege)</t>
  </si>
  <si>
    <r>
      <t xml:space="preserve">Feststellen, ob die beiden Funktionen "Bearbeitung Bewegungsdaten" und "Bearbeitungs Stammdaten" organisatorisch getrennt sind. 
</t>
    </r>
    <r>
      <rPr>
        <b/>
        <sz val="10"/>
        <rFont val="Arial"/>
        <family val="2"/>
      </rPr>
      <t xml:space="preserve">Hinweis: </t>
    </r>
    <r>
      <rPr>
        <sz val="10"/>
        <rFont val="Arial"/>
        <family val="2"/>
      </rPr>
      <t xml:space="preserve">dabei ist zu berücksichtigen, ob zur Freigabe von erfassten, geänderten, etc. Stammdaten das </t>
    </r>
    <r>
      <rPr>
        <b/>
        <sz val="10"/>
        <rFont val="Arial"/>
        <family val="2"/>
      </rPr>
      <t>elektronische Freigabeverfahren</t>
    </r>
    <r>
      <rPr>
        <sz val="10"/>
        <rFont val="Arial"/>
        <family val="2"/>
      </rPr>
      <t xml:space="preserve"> eingesetzt oder wirksame kompensatorische, </t>
    </r>
    <r>
      <rPr>
        <b/>
        <sz val="10"/>
        <rFont val="Arial"/>
        <family val="2"/>
      </rPr>
      <t>nachgelagerte Kontrollen</t>
    </r>
    <r>
      <rPr>
        <sz val="10"/>
        <rFont val="Arial"/>
        <family val="2"/>
      </rPr>
      <t xml:space="preserve"> vorhanden sind.
Wenn entweder der eine oder andere Sachverhalt erfüllt ist, kann auf eine </t>
    </r>
    <r>
      <rPr>
        <b/>
        <sz val="10"/>
        <rFont val="Arial"/>
        <family val="2"/>
      </rPr>
      <t>Trennung verzichtet</t>
    </r>
    <r>
      <rPr>
        <sz val="10"/>
        <rFont val="Arial"/>
        <family val="2"/>
      </rPr>
      <t xml:space="preserve"> werden.
Feststellen, ob auf der SAP-Ebene die Berechtigungen an unterschiedliche Mitarbeiter vergeben sind. </t>
    </r>
  </si>
  <si>
    <t>6.</t>
  </si>
  <si>
    <t>Die Basis von Stammdatenänderungen ist im Nachhinein nicht nachvollziehbar.</t>
  </si>
  <si>
    <r>
      <t>Jede Stammdatenänderungen erfolgt auf Basis eines</t>
    </r>
    <r>
      <rPr>
        <b/>
        <sz val="10"/>
        <rFont val="Arial"/>
        <family val="2"/>
      </rPr>
      <t xml:space="preserve"> schriftlichen Nachweises</t>
    </r>
    <r>
      <rPr>
        <sz val="10"/>
        <rFont val="Arial"/>
        <family val="2"/>
      </rPr>
      <t xml:space="preserve"> ("Beleg").
</t>
    </r>
    <r>
      <rPr>
        <b/>
        <sz val="10"/>
        <rFont val="Arial"/>
        <family val="2"/>
      </rPr>
      <t xml:space="preserve">Grundsatz: </t>
    </r>
    <r>
      <rPr>
        <sz val="10"/>
        <rFont val="Arial"/>
        <family val="2"/>
      </rPr>
      <t>keine Änderung (inkl. Neuanlage) ohne Beleg!</t>
    </r>
  </si>
  <si>
    <t>Feststellen, ob für jeder Stammdatenänderung ein schriftlicher Nachweis vorliegt.</t>
  </si>
  <si>
    <r>
      <t xml:space="preserve">Feststellen 
</t>
    </r>
    <r>
      <rPr>
        <b/>
        <sz val="10"/>
        <rFont val="Arial"/>
        <family val="2"/>
      </rPr>
      <t xml:space="preserve">Sonderfall </t>
    </r>
    <r>
      <rPr>
        <sz val="10"/>
        <rFont val="Arial"/>
        <family val="2"/>
      </rPr>
      <t>- Änderungen Bankverbindung
Feststellen, in welcher Form "Rücksprache" mit dem Lieferanten gehalten wird. Einsichtnahme in die Dokumentation der "Rücksprache".
Ziehen einer Stichprobe zur Überprüfung der "Rücksprache" (bewußte Auswahl, mind. 10 Vorgänge)</t>
    </r>
  </si>
  <si>
    <t>7.</t>
  </si>
  <si>
    <t>Bei der Neuanlage von Kreditoren werden bereits vorhandene Stammsätze nicht gefunden. Durch die Mehrfachanlagen wird die Integrität der Stammdaten reduziert (--&gt; "Aufblähung der Stammdaten, erhöhter Aufwand bei Auswahl von Kreditoren, etc.)</t>
  </si>
  <si>
    <r>
      <t xml:space="preserve">Es existiert eine </t>
    </r>
    <r>
      <rPr>
        <b/>
        <sz val="10"/>
        <rFont val="Arial"/>
        <family val="2"/>
      </rPr>
      <t>schriftliche</t>
    </r>
    <r>
      <rPr>
        <sz val="10"/>
        <rFont val="Arial"/>
        <family val="2"/>
      </rPr>
      <t xml:space="preserve"> Regelung für die Anwendung der SAP Match-Code-Systematik.
Mögliche Regelungsinhalte (Beispiel):
- Schreibweise (Groß, Klein, &amp;/und, ü/ue etc.)
- Systematik für die Abkürzung (bsp. Name + Ort= Logwin Nürnberg, oder Name+Waren=Logwin Beratung/Transport</t>
    </r>
  </si>
  <si>
    <t xml:space="preserve">Feststellen, ob im Zusammenhang mit der Neuanlage von Lieferantenstammdaten definierte Regeln für die Eingabe von Suchbegriffen (--&gt; Match code, SAP-Standard Match Code =  Hauptschlüssel) existieren.
</t>
  </si>
  <si>
    <t xml:space="preserve">Befragung Kreditorenbuchhalter, Einsichtnahme von Arbeits- und Verfahrensanweisungen.
</t>
  </si>
  <si>
    <t>8.</t>
  </si>
  <si>
    <t xml:space="preserve">Analyse der Tabellen LFA1 und LFB1 (i.V.m. Bkrs) hinsichtlich der Inhalte folgender Felder:
- SORTL
- MCOD1
- MCOD2
- MCOD3
</t>
  </si>
  <si>
    <t>9.</t>
  </si>
  <si>
    <t>Bei der Neuanlage von Kreditoren werden für spätere Abläufe erforderliche Informationen nicht erfasst.</t>
  </si>
  <si>
    <r>
      <t xml:space="preserve">Bei der Anlage von Lieferantenstammdaten werden in Abhängigkeit der gewählten Kontengruppen-Zuordnung </t>
    </r>
    <r>
      <rPr>
        <b/>
        <sz val="10"/>
        <rFont val="Arial"/>
        <family val="2"/>
      </rPr>
      <t>Muss-Eingaben</t>
    </r>
    <r>
      <rPr>
        <sz val="10"/>
        <rFont val="Arial"/>
        <family val="2"/>
      </rPr>
      <t xml:space="preserve"> erzwungen.</t>
    </r>
  </si>
  <si>
    <t>Feststellen, welche Muss-Felder bei  den verwendeten Lieferanten-Gruppen verwendet werden. 
Abgleich mit Best Practice Liste.</t>
  </si>
  <si>
    <r>
      <t xml:space="preserve">Download der SAP-Informationen (SPRO) bzw. Durchsicht der Informationen am Monitor.
Abgleich mit abgestimmter </t>
    </r>
    <r>
      <rPr>
        <b/>
        <sz val="10"/>
        <rFont val="Arial"/>
        <family val="2"/>
      </rPr>
      <t>Best Practice Liste</t>
    </r>
    <r>
      <rPr>
        <sz val="10"/>
        <rFont val="Arial"/>
        <family val="2"/>
      </rPr>
      <t xml:space="preserve">:
</t>
    </r>
    <r>
      <rPr>
        <sz val="10"/>
        <color rgb="FF0000FF"/>
        <rFont val="Arial"/>
        <family val="2"/>
      </rPr>
      <t xml:space="preserve">ADRC-SORT1 Suchbegriff 1
LFB1-AKONT Abstimmkonto in der Hauptbuchhaltung
LFB1-REPRF Prüfungsvermerk fuer doppelte Rechnungen bzw. Gutschriften
LFA1-KTOKK Kontengruppe Kreditor
LFA1-Land1 Länderschlüssel
LFA1-STCEG Umsatzsteuer-Identifikationsnummer
</t>
    </r>
    <r>
      <rPr>
        <b/>
        <sz val="10"/>
        <color rgb="FF0000FF"/>
        <rFont val="Arial"/>
        <family val="2"/>
      </rPr>
      <t xml:space="preserve">Hinweis: </t>
    </r>
    <r>
      <rPr>
        <sz val="10"/>
        <color rgb="FF0000FF"/>
        <rFont val="Arial"/>
        <family val="2"/>
      </rPr>
      <t xml:space="preserve">
Grundvoraussetzung ist das Vorhandensein von ausreichend unterschiedlichen "Kontengruppen".
Beispielsweise Unterscheidung von Kreditoren in:
- In- und ausländische Lieferanten
- Verbundene und nicht verbundene Lieferanten
- Eigene Mitarbeiter
- "Warensender" (--&gt; liefert nur Waren, Vergütung an anderes Unternehmen)
- etc.</t>
    </r>
  </si>
  <si>
    <t>10.</t>
  </si>
  <si>
    <t>Die Stammdaten von Kreditoren können durch nicht autorisierte Eingaben verändert werden.</t>
  </si>
  <si>
    <r>
      <t xml:space="preserve">Es sind SAP-seitig </t>
    </r>
    <r>
      <rPr>
        <b/>
        <sz val="11"/>
        <rFont val="Calibri"/>
        <family val="2"/>
        <scheme val="minor"/>
      </rPr>
      <t>sensible Felder</t>
    </r>
    <r>
      <rPr>
        <sz val="11"/>
        <rFont val="Calibri"/>
        <family val="2"/>
        <scheme val="minor"/>
      </rPr>
      <t xml:space="preserve"> definiert.</t>
    </r>
  </si>
  <si>
    <t xml:space="preserve">Feststellen, welche Felder als "sensibel" definiert wurden. 
Abgleich mit Best Practice Liste. </t>
  </si>
  <si>
    <r>
      <t xml:space="preserve">Download der SAP-Informationen (SPRO) bzw. Durchsicht der Informationen am Monitor </t>
    </r>
    <r>
      <rPr>
        <sz val="10"/>
        <color rgb="FFFF0000"/>
        <rFont val="Arial"/>
        <family val="2"/>
      </rPr>
      <t>(Tabelle V_T055F)</t>
    </r>
    <r>
      <rPr>
        <sz val="10"/>
        <rFont val="Arial"/>
        <family val="2"/>
      </rPr>
      <t xml:space="preserve">
Abgleich mit abgestimmter </t>
    </r>
    <r>
      <rPr>
        <b/>
        <sz val="10"/>
        <rFont val="Arial"/>
        <family val="2"/>
      </rPr>
      <t>Best Practice Liste:</t>
    </r>
    <r>
      <rPr>
        <sz val="10"/>
        <rFont val="Arial"/>
        <family val="2"/>
      </rPr>
      <t xml:space="preserve">
</t>
    </r>
    <r>
      <rPr>
        <sz val="10"/>
        <color rgb="FF0000FF"/>
        <rFont val="Arial"/>
        <family val="2"/>
      </rPr>
      <t>ADRC-NAME1   Name
LFA1-LNRZA   Abw. Zahlungsempf.
LFA1-XZEMP   Zahlempfg.in Beleg
LFB1-LNRZB   Abw. Zahlungsempf.
LFBK-BANKL   Bankschlüssel
LFBK-BANKN   Bankkonto
LFBK-BANKS   Bankland
LFBK-BKONT   Bankenkontr.schl.
LFBK-KOINH   Kontoinhaber
LFZA-EMPFK   Zahlungsempfänger
TIBAN-IBAN   IBAN
TIBAN-VALID_FROM  IBAN gültig ab</t>
    </r>
  </si>
  <si>
    <t>11.</t>
  </si>
  <si>
    <t>Es existieren keine schriftlichen Vorgaben, die vorhandenen Kreditoren-Sammelkonten werden umfangreich genutzt. Die Nachvollziehbarkeit der Geschäftsvorfälle  ist stark eingeschränkt ("fehlende Transparenz"). Der Prozess zur ordnungsgemäßen Anlage der Kreditorenstammdaten wird umgangen.</t>
  </si>
  <si>
    <r>
      <t xml:space="preserve">Es exisitieren genaue </t>
    </r>
    <r>
      <rPr>
        <b/>
        <sz val="10"/>
        <rFont val="Arial"/>
        <family val="2"/>
      </rPr>
      <t>Vorgaben</t>
    </r>
    <r>
      <rPr>
        <sz val="10"/>
        <rFont val="Arial"/>
        <family val="2"/>
      </rPr>
      <t xml:space="preserve"> hinsichtlich der Anlage von Lieferanten bzw. Kreditoren über ein Kreditoren-Sammelkonto.
Die Vorgaben enthalten Angaben über die Häufigkeit der (erwarteten) Geschäftsbeziehung und über eine angemessene Wertgrenze.</t>
    </r>
  </si>
  <si>
    <t>Feststellen der Vorgaben und Vorgehensweisen zur Nutzung von Kreditoren-Sammelkonten.</t>
  </si>
  <si>
    <t xml:space="preserve">Erfassen und Aufnahme aller schriftlichen Vorgaben.
Durchschau anhand folgender Kriterien:
- Vorgabe ist aktuell und wurde an alle relevanten Stellen kommuniziert
- Verbindlicher Charakter vorhanden (--&gt; keine oder nur wenige "Kann-Formulierungen") 
- Verantwortlichkeiten sind klar benannt
- Enthält alle hinsichtlich des Risikos bzw. Kontrolle wesentlichen Aspekte: 
  -- Häufigkeit: max. 3 Geschäftsvorfälle innerhalb eines Geschäftsjahres und pro Kreditor
  -- Wertgrenze: max. 1.000 EUR "Umsatz" pro Geschäftsjahr und Kreditor
</t>
  </si>
  <si>
    <t>12.</t>
  </si>
  <si>
    <r>
      <t xml:space="preserve">Die </t>
    </r>
    <r>
      <rPr>
        <b/>
        <sz val="10"/>
        <rFont val="Arial"/>
        <family val="2"/>
      </rPr>
      <t>Vorgaben</t>
    </r>
    <r>
      <rPr>
        <sz val="10"/>
        <rFont val="Arial"/>
        <family val="2"/>
      </rPr>
      <t xml:space="preserve"> werden </t>
    </r>
    <r>
      <rPr>
        <b/>
        <sz val="10"/>
        <rFont val="Arial"/>
        <family val="2"/>
      </rPr>
      <t>eingehalten</t>
    </r>
    <r>
      <rPr>
        <sz val="10"/>
        <rFont val="Arial"/>
        <family val="2"/>
      </rPr>
      <t>.</t>
    </r>
  </si>
  <si>
    <t>Analyse der über CpD-Konten vorgenommenen Zahlungen.</t>
  </si>
  <si>
    <r>
      <t xml:space="preserve">Analyse der Sachverhalte mit SmartExporter, Auswertung Nr. 4
</t>
    </r>
    <r>
      <rPr>
        <sz val="8"/>
        <rFont val="Arial"/>
        <family val="2"/>
      </rPr>
      <t>(s.a. Q:\Revision\_Tresor\4 - Revision Diehl\3 - Revisionssoftware\2 - Audicon\1 - SmartExporter\4 - Eigene Datenabfragen\4_CpD-Transaktionen)</t>
    </r>
  </si>
  <si>
    <t>13.</t>
  </si>
  <si>
    <t>Unvollständig gepflegte Stammdaten</t>
  </si>
  <si>
    <r>
      <t>In Abhängigkeit der Kontengruppe werden den Kreditorenstammdaten die nachfolgenden Sachverhalte bzw. Ereignisse grundsätzlich ausgeschlossen bzw. kommen nur in sehr geringem Umfang vor:
-</t>
    </r>
    <r>
      <rPr>
        <sz val="10"/>
        <color rgb="FF0000FF"/>
        <rFont val="Arial"/>
        <family val="2"/>
      </rPr>
      <t xml:space="preserve"> fehlender Bankverbindungen,
- mehrfach angelegter Kreditoren,
</t>
    </r>
    <r>
      <rPr>
        <sz val="10"/>
        <rFont val="Arial"/>
        <family val="2"/>
      </rPr>
      <t>- gesetzter Sperr- und Löschkennzeichen,
- ungewöhnlicher Bankländer,
- Abweichung von Land auf Lieferantenanschrift und Bankland,
- Bankverbindungen, die erst zukünftig "gültig" werden.
Sofern die aufgeführten Sachverhalte bzw. Ereignisse "vorkommen" existieren ausreichende Kontrollen zur Überwachung dieser Vorgänge.</t>
    </r>
  </si>
  <si>
    <r>
      <t xml:space="preserve">In Abhängigkeit der Kontengruppe Analyse der Kreditorenstammdaten hinsichtlich
</t>
    </r>
    <r>
      <rPr>
        <sz val="10"/>
        <color rgb="FF0000FF"/>
        <rFont val="Arial"/>
        <family val="2"/>
      </rPr>
      <t>- fehlender Bankverbindungen,
- mehrfach angelegter Kreditoren,</t>
    </r>
    <r>
      <rPr>
        <sz val="10"/>
        <rFont val="Arial"/>
        <family val="2"/>
      </rPr>
      <t xml:space="preserve">
- gesetzter Sperr- und Löschkennzeichen,
- ungewöhnlicher Bankländer,
- Abweichung von Land auf Lieferantenanschrift und Bankland,
- Bankverbindungen, die erst zukünftig "gültig" werden,</t>
    </r>
  </si>
  <si>
    <r>
      <t xml:space="preserve">Analyse der Sachverhalte mit SmartExporter und MS Excel.
</t>
    </r>
    <r>
      <rPr>
        <sz val="8"/>
        <rFont val="Arial"/>
        <family val="2"/>
      </rPr>
      <t>(Tabellen LFA1, LFB1 und LFBK)</t>
    </r>
  </si>
  <si>
    <t>14.</t>
  </si>
  <si>
    <t>In Abhängigkeit der Kontengruppe werden den Kreditorenstammdaten die nachfolgenden Sachverhalte bzw. Ereignisse grundsätzlich ausgeschlossen bzw. kommen nur in sehr geringem Umfang vor:
- mehrfach erfasste und gebuchte Eingangsrechnungen ("doppelte Rechnungen"),
- folgende Einstellungen in Form eines "Hakens" sollten vorgenommen worden sein:
  -- Bukr. prüfen
  -- Ref. prüfen
  -- Re-Datum prüfen
Sofern die aufgeführten Sachverhalte bzw. Ereignisse "vorkommen" bzw. existieren (--&gt; Ergebnis Datenanalyse), sollten ausreichende Kontrollen zur Überwachung dieser Vorgänge eingerichtet sein.</t>
  </si>
  <si>
    <t>In Abhängigkeit der Kontengruppe Analyse der Kreditorenstammdaten hinsichtlich
- im Customizing ("SPRO"): fehlende Aktivierung des Prüfungsvermerks "Prüfung auf doppelte Rechnung"</t>
  </si>
  <si>
    <t>Über SPRO: Materialwirtschaft --&gt; Eingangsrechnung --&gt; Prüfung auf doppelte Rechnung einstellen:
Aufnahme der vorgenommenen Einstellungen.</t>
  </si>
  <si>
    <t>15.</t>
  </si>
  <si>
    <t>In Abhängigkeit der Kontengruppe werden den Kreditorenstammdaten die nachfolgenden Sachverhalte bzw. Ereignisse grundsätzlich ausgeschlossen bzw. kommen nur in sehr geringem Umfang vor:
- fehlender Bankverbindungen,
- fehlender Aktivierung von Prüfkennzeichen "Doppelte Kreditoren",
- mehrfach angelegter Kreditoren,
- gesetzter Sperr- und Löschkennzeichen,
- ungewöhnlicher Bankländer,
- Abweichung von Land auf Lieferantenanschrift und Bankland,
- Bankverbindungen, die erst zukünftig "gültig" werden.
Sofern die aufgeführten Sachverhalte bzw. Ereignisse "vorkommen" existieren ausreichende Kontrollen zur Überwachung dieser Vorgänge.</t>
  </si>
  <si>
    <t>In Abhängigkeit der Kontengruppe Analyse der Kreditorenstammdaten hinsichtlich
- mehrfach angelegter Kreditoren,</t>
  </si>
  <si>
    <t>16.</t>
  </si>
  <si>
    <t>Nicht autorisierte Stammdatenänderungen, bislang nicht entdeckte dolose Handlungen (Vermögensschädigung)</t>
  </si>
  <si>
    <t>Es gibt hinischtlich der aufgeführten Risiken ausreichende und angemessene organisatorische und IT-gestützte Kontrollen.</t>
  </si>
  <si>
    <r>
      <t xml:space="preserve">Analyse der Tabellen:
- CDPOS ("Änderungsbelegpositionen", Objektklasse: "KRED", Objekt-ID: leer [alle Kreditoren])
- CDHDR ("Änderungbelegkopf", Objektklasse: "KRED", Objekt-ID: leer [alle Kreditoren])
</t>
    </r>
    <r>
      <rPr>
        <b/>
        <sz val="10"/>
        <rFont val="Arial"/>
        <family val="2"/>
      </rPr>
      <t xml:space="preserve">Hinweis: </t>
    </r>
    <r>
      <rPr>
        <sz val="10"/>
        <rFont val="Arial"/>
        <family val="2"/>
      </rPr>
      <t>bei Einzelaufruf --&gt; keine Abgrenzung von Datum auf Pos.ebene möglich! (--&gt; SmartExporter)
bzw. 
Analyse bzw. Nachvollziehen der Änderungen mittels
- RSSCD100
- RFKABL00</t>
    </r>
  </si>
  <si>
    <t>.</t>
  </si>
  <si>
    <t>17.</t>
  </si>
  <si>
    <t>Strategie</t>
  </si>
  <si>
    <t>Die Einkaufsaktivitäten sind mit der Strategie der Diehl-Gruppe und des Teilkonzerns abgestimmt.</t>
  </si>
  <si>
    <t>Feststellen, ob Einkaufaktivitäten mit der Strategie der Diehl-Gruppe und des Teilkonzerns abgestimmt sind</t>
  </si>
  <si>
    <r>
      <rPr>
        <u/>
        <sz val="10"/>
        <rFont val="Arial"/>
        <family val="2"/>
      </rPr>
      <t>Mögliche Kontrollen</t>
    </r>
    <r>
      <rPr>
        <sz val="10"/>
        <rFont val="Arial"/>
        <family val="2"/>
      </rPr>
      <t xml:space="preserve">
-Strategiepapiere
-Richtlinien/ Verfahrensanweisungen/ Unterschriftenregelung
-Kommunikation an betreffende Stellen z.B. durch Intranet/ Abteilungstreffen</t>
    </r>
  </si>
  <si>
    <t>18.</t>
  </si>
  <si>
    <t>Die Beschaffungsstrategie der Gesellschaft ist ausreichend geregelt und kommuniziert.</t>
  </si>
  <si>
    <t>Feststellen, ob die Beschaffungsstrategie der Gesellschaft ist ausreichend geregelt und kommuniziert ist</t>
  </si>
  <si>
    <t>19.</t>
  </si>
  <si>
    <t>Organisation</t>
  </si>
  <si>
    <t>Die Aufbau- und Ablauforganisation des Beschaffungsprozesses sind ausreichend geregelt und kommuniziert.</t>
  </si>
  <si>
    <t>Feststellen, ob die Aufbau- und Ablauforganisation des Beschaffungsprozesses ausreichend geregelt und kommuniziert sind</t>
  </si>
  <si>
    <r>
      <rPr>
        <u/>
        <sz val="10"/>
        <rFont val="Arial"/>
        <family val="2"/>
      </rPr>
      <t>Mögliche Kontrollen</t>
    </r>
    <r>
      <rPr>
        <sz val="10"/>
        <rFont val="Arial"/>
        <family val="2"/>
      </rPr>
      <t xml:space="preserve">
-Führungshandbuch / Richtlinien / Verfahrensanweisungen / Arbeitsplatzbeschreibungen / Prozessbeschreibungen / Unterschriftenregelung
-Kommunikation an betreffende Stellen z.B. durch Intranet / Abteilungstreffen</t>
    </r>
  </si>
  <si>
    <t>Die Beschaffungsorganisation bei DAc ist grundsätzlich nach Materialien Organisiert (Procurement Plastics &amp; Base Materials, Aerostructures Composite, Metal, Electronics, Standard Parts, Surface Treatment &amp; Soft Furnishing, General Procurement, Supplier Quality and Development, Project Management and Procurement Engineering).</t>
  </si>
  <si>
    <t>20.</t>
  </si>
  <si>
    <t>Die Aufbau- und Ablauforganisation sind effektiv und effizient.</t>
  </si>
  <si>
    <t>Feststellen, ob die Aufbau- und Ablauforganisation effektiv und effizient sind</t>
  </si>
  <si>
    <r>
      <rPr>
        <u/>
        <sz val="10"/>
        <rFont val="Arial"/>
        <family val="2"/>
      </rPr>
      <t>Mögliche Kontrollen</t>
    </r>
    <r>
      <rPr>
        <sz val="10"/>
        <rFont val="Arial"/>
        <family val="2"/>
      </rPr>
      <t xml:space="preserve">
-Verfahrensanweisungen / Prozessbeschreibungen / Arbeitsplatzbeschreibungen
-Ausreichende Funktionstrennung zwischen strategischem Einkauf, operativem Einkauf, Wareneingang, Rechnungsprüfung, Buchung und Finanzabteilung
-Restriktive Berechtigungen in den verwendeten Softwareprogrammen</t>
    </r>
  </si>
  <si>
    <t>21.</t>
  </si>
  <si>
    <t>Ausreichende Markt-/Lieferantenkenntnisse</t>
  </si>
  <si>
    <t>Festellen, ob ausreichende Markt-/Lieferantenkenntnisse vorhanden sind</t>
  </si>
  <si>
    <r>
      <rPr>
        <u/>
        <sz val="10"/>
        <rFont val="Arial"/>
        <family val="2"/>
      </rPr>
      <t>Mögliche Kontrolle</t>
    </r>
    <r>
      <rPr>
        <sz val="10"/>
        <rFont val="Arial"/>
        <family val="2"/>
      </rPr>
      <t xml:space="preserve">
- Schriftliche Definition eines verbindlichen Vorgehens bei der Auswahl und Qualifizierung von Lieferanten</t>
    </r>
  </si>
  <si>
    <t>22.</t>
  </si>
  <si>
    <t>Die Kundenanforderungen werden ausreichend berücksichtigt und führen zu keinen Vertragsstrafen.</t>
  </si>
  <si>
    <t>Feststellen, ob die Kundenanforderungen werden ausreichend berücksichtigt werden und zu keinen Vertragsstrafen führen</t>
  </si>
  <si>
    <r>
      <rPr>
        <u/>
        <sz val="10"/>
        <rFont val="Arial"/>
        <family val="2"/>
      </rPr>
      <t>Mögliche Kontrollen</t>
    </r>
    <r>
      <rPr>
        <sz val="10"/>
        <rFont val="Arial"/>
        <family val="2"/>
      </rPr>
      <t xml:space="preserve">
-Verfahren zur Aufnahme der Kundenbedürfnisse und Ableitung der daraus resultierenden Anforderungen an Lieferanten (zum Beispiel durch Pflichten- und Lastenheft)
-Spezifizierung der Anforderungen des Kunden in einem Vertrag unter Mitwirkung des strategischen Einkaufs
-Zeitnahe Vertragsprüfung durch definierte Fachbereiche</t>
    </r>
  </si>
  <si>
    <t>23.</t>
  </si>
  <si>
    <t>24.</t>
  </si>
  <si>
    <t>25.</t>
  </si>
  <si>
    <t xml:space="preserve">Die Verträge enthalten alle relevanten Vertragsinhalte wie Artikel, Preis, Menge, Zahlungsbedingungen, Gewährleistung und Gerichtsstand und führen zu klaren oder gewollten vertraglichen Verpflichtungen. </t>
  </si>
  <si>
    <t xml:space="preserve">Feststellen, ob die Verträgealle relevanten Vertragsinhalte wie Artikel, Preis, Menge, Zahlungsbedingungen, Gewährleistung und Gerichtsstand enthalten und zu klaren oder gewollten vertraglichen Verpflichtungen führen. </t>
  </si>
  <si>
    <r>
      <rPr>
        <u/>
        <sz val="10"/>
        <rFont val="Arial"/>
        <family val="2"/>
      </rPr>
      <t>Mögliche Kontrollen</t>
    </r>
    <r>
      <rPr>
        <sz val="10"/>
        <rFont val="Arial"/>
        <family val="2"/>
      </rPr>
      <t xml:space="preserve">
- Mustervertrag ggf. mit Textbausteinen
-Freigabe des Vertrags durch berechtigte Personen unter Berücksichtigung des Vier-Augen-Prinzips und ggf. durch die Rechtsabteilung</t>
    </r>
  </si>
  <si>
    <t>26.</t>
  </si>
  <si>
    <t>Die korrekte Anlage der Lieferantenstammdaten (inkl. Einkaufsinfosätzen) führt zu keinen Auszahlungen in falscher Höhe oder an die falschen Adressaten.</t>
  </si>
  <si>
    <t>Feststellen, ob die Anlage der Lieferantenstammdaten (inkl. Einkaufsinfosätzen) korrekt ist und zu keinen Auszahlungen in falscher Höhe oder an die falschen Adressaten führt.</t>
  </si>
  <si>
    <r>
      <rPr>
        <u/>
        <sz val="10"/>
        <rFont val="Arial"/>
        <family val="2"/>
      </rPr>
      <t>Mögliche Kontrollen</t>
    </r>
    <r>
      <rPr>
        <sz val="10"/>
        <rFont val="Arial"/>
        <family val="2"/>
      </rPr>
      <t xml:space="preserve">
-Freigabe neuer Lieferanten durch berechtigte Personen vor Erfassung im System
-Restriktives Berechtigungskonzept unter Sicherstellung der Funktionstrennung zwischen Stammdatenpflege (Einkaufs-/Finanzsicht) und Bestellungen
-Regelmäßige Prüfung der Einhaltung der Funktionstrennung der Berechtigungen (z.B. CheckAud Auswertung der MM-Berechtigungen)
-Regelmäßige dokumentierte Prüfung von neuen Lieferantenstammdaten, z.B. durch die Buchhaltung
-Systemseitige Definition von Mindestangaben, z.B.: Lieferanten in der Warenwirtschaft, die im Kreditorenmodul fehlen oder Lieferanten in der Warenwirtschaft, die in der Buchhaltungssicht fehlen (z.B. SAP-Report: RFKKAG00 Unvollständige Lieferantenstammdaten)
-Freigabe von Lieferanten, bei denen sich Niederlassung und Bankkonto in verschiedenen Ländern befinden (z.B. SAP-Trans-aktionen: LFBK Bankverbindungen und LFA1 Lieferantenstammdaten)
-Sicherstellen, dass Einkaufsinfosätze gemäß den vertraglichen Bedingungen unter Berücksichtigung des Vier-Augen-Prinzips gepflegt werden</t>
    </r>
  </si>
  <si>
    <t>27.</t>
  </si>
  <si>
    <t>Sachgemäße Änderungen von Stammdaten führen zu keinen falschen Lieferanteninformationen / dolosen Handlungen.</t>
  </si>
  <si>
    <t>Feststellen, ob Änderungen von Stammdaten sachgemäß durchgeführt wurden und keine falschen Lieferanteninformationen / dolosen Handlungen vorliegen.</t>
  </si>
  <si>
    <r>
      <rPr>
        <u/>
        <sz val="10"/>
        <rFont val="Arial"/>
        <family val="2"/>
      </rPr>
      <t>Mögliche Kontrollen:</t>
    </r>
    <r>
      <rPr>
        <sz val="10"/>
        <rFont val="Arial"/>
        <family val="2"/>
      </rPr>
      <t xml:space="preserve">
-Freigabe geänderter Lieferantenstammdaten durch berechtigte Personen
-Restriktives Berechtigungskonzept unter Sicherstellung der Funktionstrennung zwischen Stammdatenpflege (Einkaufs-/Finanzsicht) und Bestellungen
-Regelmäßige Prüfung der Einhaltung der Funktionstrennung der Berechtigungen (z.B. CheckAud Auswertung der MM-Berechtigungen)
-Regelmäßige Prüfung von geänderten Kreditorenstammdaten z.B. durch die Buchhaltung (z.B. SAP-Report: RFKABL00 Änderung Kreditorenstammdaten)
-dauerhafte Prüfung aller bestehenden Kreditoren ggü. Boykottlisten / Antiterrorlisten / Diehl-Blacklisten (Zerberus)
</t>
    </r>
  </si>
  <si>
    <t>28.</t>
  </si>
  <si>
    <t>Stammdaten für einen Lieferanten sind nur einmal im System angelegt.</t>
  </si>
  <si>
    <t>Feststellen, ob Stammdaten für einen Lieferanten mehr als einmal im System angelegt sind.</t>
  </si>
  <si>
    <r>
      <rPr>
        <u/>
        <sz val="10"/>
        <rFont val="Arial"/>
        <family val="2"/>
      </rPr>
      <t>Mögliche Kontrollen:</t>
    </r>
    <r>
      <rPr>
        <sz val="10"/>
        <rFont val="Arial"/>
        <family val="2"/>
      </rPr>
      <t xml:space="preserve">
-Vorgaben für die einheitliche Verwendung der zur Verfügung stehenden Felder für die Lieferantenstammdaten
-Regelmäßige Prüfung der Kreditorenstammdaten auf Duplikate</t>
    </r>
  </si>
  <si>
    <t>29.</t>
  </si>
  <si>
    <t>Keine Inaktive Lieferanten im System vorhanden.</t>
  </si>
  <si>
    <t>Feststellen, ob inaktive Lieferanten im System vorhanden sind</t>
  </si>
  <si>
    <r>
      <rPr>
        <u/>
        <sz val="10"/>
        <rFont val="Arial"/>
        <family val="2"/>
      </rPr>
      <t>Mögliche Kontrolle:</t>
    </r>
    <r>
      <rPr>
        <sz val="10"/>
        <rFont val="Arial"/>
        <family val="2"/>
      </rPr>
      <t xml:space="preserve">
-Regelmäßige Prüfung und Sperrung inaktiver Lieferanten (z.B. SAP-Report: RFKKVZ00 Lieferantenliste) durch Abgleich mit aktiven Lieferanten (z.B. SAP-Report: RFKUML00 Kreditorenumsätze)</t>
    </r>
  </si>
  <si>
    <t>30.</t>
  </si>
  <si>
    <t>Bedarfsanforderung</t>
  </si>
  <si>
    <t>Keine inkorrekte Bedarfsmeldungen (bzgl. Art, Menge, Qualität oder Zeitpunkt) und damit auch keine fehlerhaften Bestellungen.</t>
  </si>
  <si>
    <t>Feststellen, ob eine inkorrekte Bedarfsmeldung (bzgl. Art, Menge, Qualität oder Zeitpunkt) eine fehlerhafte Bestellung auslöst.</t>
  </si>
  <si>
    <r>
      <rPr>
        <u/>
        <sz val="10"/>
        <rFont val="Arial"/>
        <family val="2"/>
      </rPr>
      <t>Mögliche Kontrollen:</t>
    </r>
    <r>
      <rPr>
        <sz val="10"/>
        <rFont val="Arial"/>
        <family val="2"/>
      </rPr>
      <t xml:space="preserve">
-Verfahrensanweisung zum Auslösen eines Bedarfs
-Definition der Personen / Abteilungen, die zur Anlage einer Bedarfsanforderung berechtigt sind, und Umsetzung der Berechtigung im Berechtigungskonzept der verwendeten Software</t>
    </r>
  </si>
  <si>
    <t>31.</t>
  </si>
  <si>
    <t>Keine nicht ausreichend autorisierten Bedarfsmeldungen, die eine Bestellungen auslösen.</t>
  </si>
  <si>
    <t>Feststellen, ob eine nicht ausreichend autorisierte Bedarfsmeldung eine Bestellung ausgelöst hat.</t>
  </si>
  <si>
    <r>
      <rPr>
        <u/>
        <sz val="10"/>
        <rFont val="Arial"/>
        <family val="2"/>
      </rPr>
      <t>Mögliche Kontrollen:</t>
    </r>
    <r>
      <rPr>
        <sz val="10"/>
        <rFont val="Arial"/>
        <family val="2"/>
      </rPr>
      <t xml:space="preserve">
-Dokumentation der Personen, die Bedarfsmeldungen ggf. in Abhängigkeit der Art des Materials oder der Leistung oder des voraussichtlichen Einkaufsvolumens freigeben, in der Unterschriftenregelung unter Sicherstellung, dass die Funktionen von Anlegen von Bedarfsanforderungen, Freigabe von Bedarfsanforderungen und Bestellung getrennt sind
-Umsetzung der Berechtigung für die Freigabe von Bedarfsmeldungen im Berechtigungskonzept der verwendeten Software unter Sicherstellung, dass die Funktionen von Anlegen von Bedarfsanforderungen, Freigabe von Bedarfsanforderungen und Bestellung getrennt sind</t>
    </r>
  </si>
  <si>
    <t>32.</t>
  </si>
  <si>
    <t xml:space="preserve">Die Bestellungen enthalten alle relevanten Vertragsinhalte wie Artikel, Preis, Menge, Zahlungsbedingungen, Gewährleistung und Gerichtsstand und es kommt zu keinen unklaren oder ungewollten vertraglichen Verpflichtungen. </t>
  </si>
  <si>
    <t xml:space="preserve">Feststellen, ob die Bestellungen enthalten nicht alle relevanten Vertragsinhalte wie Artikel, Preis, Menge, Zahlungsbedingungen, Gewährleistung und Gerichtsstand und führen zu unklaren oder ungewollten vertraglichen Verpflichtungen. </t>
  </si>
  <si>
    <r>
      <rPr>
        <u/>
        <sz val="10"/>
        <rFont val="Arial"/>
        <family val="2"/>
      </rPr>
      <t>Mögliche Kontrollen</t>
    </r>
    <r>
      <rPr>
        <sz val="10"/>
        <rFont val="Arial"/>
        <family val="2"/>
      </rPr>
      <t xml:space="preserve">
-Mustervertrag für Bestellungen ggf. mit Textbausteinen
-Freigabe der Bestellung durch berechtigte Personen unter Berücksichtigung des Vier-Augen-Prinzips</t>
    </r>
  </si>
  <si>
    <t>33.</t>
  </si>
  <si>
    <t>Die fehlerhafte Eingabe von Preis, Menge, Betrag, Lieferant oder Kontennummer führt zu unsachgemäßen Bestellungen.</t>
  </si>
  <si>
    <t>Feststellen, ob eine fehlerhafte Eingabe von Preis, Menge, Betrag, Lieferant oder Kontennummer zu unsachgemäßen Bestellungen geführt hat.</t>
  </si>
  <si>
    <r>
      <rPr>
        <u/>
        <sz val="10"/>
        <rFont val="Arial"/>
        <family val="2"/>
      </rPr>
      <t>Mögliche Kontrollen</t>
    </r>
    <r>
      <rPr>
        <sz val="10"/>
        <rFont val="Arial"/>
        <family val="2"/>
      </rPr>
      <t xml:space="preserve">
-Definition von Muss-Feldern bei der Eingabe von Bestellungen
-Automatische Eingabe- und Validierungskontrollen im System zur Überprüfung von Schlüsseldaten bei der Eingabe von Bestellanforderungen und Bestellungen
-Definition der Berechtigung zur Eingabe von Bestelldaten in der Unterschriftenregelung</t>
    </r>
  </si>
  <si>
    <t>34.</t>
  </si>
  <si>
    <t>Es werden keine nicht ausreichend autorisierten Bestellungen ausgelöst.</t>
  </si>
  <si>
    <t>Festellen, ob nicht ausreichend autorisierte Bestellungen ausgelöst wurden.</t>
  </si>
  <si>
    <r>
      <rPr>
        <u/>
        <sz val="10"/>
        <rFont val="Arial"/>
        <family val="2"/>
      </rPr>
      <t>Mögliche Kontrollen</t>
    </r>
    <r>
      <rPr>
        <sz val="10"/>
        <rFont val="Arial"/>
        <family val="2"/>
      </rPr>
      <t xml:space="preserve">
-Unterschriftenregelung mit Freigabeberechtigungen für Bestellungen im Vier-Augen-Prinzip ggf. in Abhängigkeit des Beschaffungsvolumens unter Berücksichtigung der Funktionstrennung zwischen Erstellung der Bestellung, Freigabe der Bestellung, Stammdatenpflege und Wareneingang
-Restriktives Berechtigungskonzept unter Sicherstellung der Funktionstrennung zwischen Erstellung der Bestellung, Freigabe der Bestellung, Stammdatenpflege (z.B. Bankverbindung) und Wareneingang
-Systemseitige Sicherstellung, dass Bestellungen vor Weiterleitung an die genehmigungspflichtigen Stellen weitergeleitet werden</t>
    </r>
  </si>
  <si>
    <t>35.</t>
  </si>
  <si>
    <t>Es sind keine Abweichungen von den im Rahmenvertrag festgelegten Bedingungen vorhanden und führen zu keinem schlechteren Preis-Leistungsverhältnis.</t>
  </si>
  <si>
    <t>Feststellen, ob Abweichungen von den im Rahmenvertrag festgelegten Bedingungen vorhanden sind und diese zu einem schlechteren Preis-Leistungsverhältnis geführt haben.</t>
  </si>
  <si>
    <r>
      <rPr>
        <u/>
        <sz val="10"/>
        <rFont val="Arial"/>
        <family val="2"/>
      </rPr>
      <t>Mögliche Kontrollen:</t>
    </r>
    <r>
      <rPr>
        <sz val="10"/>
        <rFont val="Arial"/>
        <family val="2"/>
      </rPr>
      <t xml:space="preserve">
-Systemseitige Unterbindung von Abweichungen zwischen Abrufen und Rahmenverträgen
-Regelmäßige Prüfung der Gültigkeit der Rahmenverträge
-Automatischer Abgleich der Bestellangaben (insbesondere Menge, Preis, Kontodaten und Zahlungskonditionen) mit dem Rahmenvertrag</t>
    </r>
  </si>
  <si>
    <t>36.</t>
  </si>
  <si>
    <t>Zeit- und mengengerechte Wareneingänge werden sichergestellt.</t>
  </si>
  <si>
    <t>Feststellen, ob zeit- und mengengerechte Wareneingänge sichergestellt werden.</t>
  </si>
  <si>
    <r>
      <rPr>
        <u/>
        <sz val="10"/>
        <rFont val="Arial"/>
        <family val="2"/>
      </rPr>
      <t>Mögliche Kontrollen</t>
    </r>
    <r>
      <rPr>
        <sz val="10"/>
        <rFont val="Arial"/>
        <family val="2"/>
      </rPr>
      <t xml:space="preserve">
-Regelmäßige Kontrolle, ob Auftragsbestätigungen der Lieferanten eingegangen sind
-Regelmäßige Auswertung der offenen Bestellungen
-Systemseitige Sicherstellung der Angabe obligatorischer Schlüsseldaten wie z.B. Liefertermin, um eine Bestellung auszulösen
-Mahnwesen und Strafzahlungen</t>
    </r>
  </si>
  <si>
    <t>37.</t>
  </si>
  <si>
    <t>Mündlich vereinbarte Bestellungen oder Bestelldetails können nachvollzogen werden.</t>
  </si>
  <si>
    <t>Feststellen, ob mündlich vereinbarte Bestellungen oder Bestelldetails aufgrund der fehlenden Dokumentation nicht nachvollzogen werden können.</t>
  </si>
  <si>
    <r>
      <rPr>
        <u/>
        <sz val="10"/>
        <rFont val="Arial"/>
        <family val="2"/>
      </rPr>
      <t>Mögliche Kontrollen</t>
    </r>
    <r>
      <rPr>
        <sz val="10"/>
        <rFont val="Arial"/>
        <family val="2"/>
      </rPr>
      <t xml:space="preserve">
-Vorgaben zur Schriftform in Verfahrensanweisung zum Bestellprozess
-Regelung für Aufbewahrungsfristen und –Methoden</t>
    </r>
  </si>
  <si>
    <t>38.</t>
  </si>
  <si>
    <t>Handbücher, Richtlinien, Arbeitsanweisungen</t>
  </si>
  <si>
    <t>Ist im Unternehmen ein Handbuch (Manual) „Beschaffung“ eingeführt, 
- das den jeweils aktuellen Stand aller aufbau- und ablauforganisatorischen Regelungen für die Beschaffungsaktivitäten wiedergibt und 
- das jedem mit Beschaffungsaufgaben oder -teilaufgaben befassten Mitarbeiter zur Verfügung steht?</t>
  </si>
  <si>
    <t>39.</t>
  </si>
  <si>
    <t xml:space="preserve"> Handbücher, Richtlinien, Arbeitsanweisungen</t>
  </si>
  <si>
    <r>
      <t xml:space="preserve">Stehen den Mitarbeitern des Beschaffungswesens insbesondere folgende Unterlagen, in das Handbuch integriert oder, sofern ein solches Handbuch nicht eingeführt ist, gesondert zur Verfügung:
- Organisationsübersichten (Organigramme) der Funktionsbereiche und -teilbereiche in der Beschaffung?
- Eine vollständige Sammlung der Grundsätze, Richtlinien und Arbeitsanweisungen zum Funktionsbereich Beschaffung?
- Stellen-, Arbeits-, und Funktionsbeschreibungen in den Funktionsbereichen der Beschaffung, aus denen neben der üblichen Aufgaben- und Vollmachtenzuordnung insbesondere auch die Informations- und Ko-operationsaufgaben des jeweiligen Stelleninhabers hervorgehen?
- Liegen </t>
    </r>
    <r>
      <rPr>
        <b/>
        <sz val="10"/>
        <rFont val="Arial"/>
        <family val="2"/>
      </rPr>
      <t>Funktionsbeschreibungen</t>
    </r>
    <r>
      <rPr>
        <sz val="10"/>
        <rFont val="Arial"/>
        <family val="2"/>
      </rPr>
      <t xml:space="preserve"> für die eingesetzten IT-Systeme vor?
</t>
    </r>
  </si>
  <si>
    <t>40.</t>
  </si>
  <si>
    <t>Stammen die vorhandenen organisatorischen Unterlagen von der Stelle, die zur Herausgabe und Änderung autorisiert ist?</t>
  </si>
  <si>
    <t>41.</t>
  </si>
  <si>
    <t>Werden diese organisatorischen Unterlagen regelmäßig (z.B. jährlich) oder nach Änderungen aktualisiert?</t>
  </si>
  <si>
    <t>42.</t>
  </si>
  <si>
    <t>Bestellanforderungen</t>
  </si>
  <si>
    <t>Wird für die Bearbeitung der Bestellanforderungen ein IT-gestütztes Verfahren verwendet?</t>
  </si>
  <si>
    <t>43.</t>
  </si>
  <si>
    <t>Ist festgelegt, wer Bestellanforderungen generieren darf? Existiert ein Freigabekonzept unter Berücksichtigung der Funktionstrennung?</t>
  </si>
  <si>
    <t>44.</t>
  </si>
  <si>
    <t>Ist die Freigabe von Bestellanforderungen durch das IT-System entsprechend den betrieblichen Vollmachten geregelt?</t>
  </si>
  <si>
    <t>45.</t>
  </si>
  <si>
    <t>Bei manueller Freigabe von Bestellanforderungen: entsprechen die Unterschriften auf den Anforderungen den Unterschriften der autorisierten Anforderer und sind diese Unterschriften im Unterschriftsverzeichnis hinterlegt?</t>
  </si>
  <si>
    <t>46.</t>
  </si>
  <si>
    <t>Ist sichergestellt, dass alle anfordernden Stellen das hierzu vorgesehene IT-System nutzen können, z.B.
- Disposition 
- Lager 
- Fertigung 
- Verkauf 
- Verwaltung?</t>
  </si>
  <si>
    <t>47.</t>
  </si>
  <si>
    <t>Besteht ein Werksnormenverzeichnis oder eine geeignete Festlegung des zu verwendenden Materials?</t>
  </si>
  <si>
    <t>48.</t>
  </si>
  <si>
    <t>Werden die Bestellanforderungen hinsichtlich der Einhaltung von Verfahrensregeln kontrolliert, z.B.
- Unterschriftsberechtigungen 
- technische Normen?</t>
  </si>
  <si>
    <t>49.</t>
  </si>
  <si>
    <t>Ist sichergestellt, dass vor Bestellanforderung bzw. Bestellung geprüft wird, ob ein gleicher Stoff oder Ausweichmaterial auf den Lagern vorhanden ist?</t>
  </si>
  <si>
    <t>50.</t>
  </si>
  <si>
    <t>Gehen dem Einkauf die Bestellanforderungen so rechtzeitig zu, dass eine normale Bearbeitung möglich ist und dadurch Eilbestellungen und Mehrkosten vermieden werden, benötigte Materialien termingemäß beschafft werden können und insbesondere bei Erstbedarf die Lieferantenauswahl in der vorgeschriebenen Weise vorgenommen werden kann?</t>
  </si>
  <si>
    <t>51.</t>
  </si>
  <si>
    <t>Werden die in der Bestellanforderung angegebenen Bedarfstermine maschinell oder manuell überwacht?</t>
  </si>
  <si>
    <t>52.</t>
  </si>
  <si>
    <t>Wie lange liegen das Datum der Bestellanforderung und der Bestellung auseinander? Ist durch die internen Beschaffungsabläufe in der Beschaffung sichergestellt, dass die Bestellanforderungen zeitnah abgearbeitet werden?</t>
  </si>
  <si>
    <t>53.</t>
  </si>
  <si>
    <t>Wie viele offene Bestellanforderungen gibt es am Prüfungsstichtag und wie alt sind diese Vorgänge?</t>
  </si>
  <si>
    <t>54.</t>
  </si>
  <si>
    <t>Ist dem Einkauf zwingend vorgeschrieben, nur mit Zustimmung der anfordernden Stellen die Bestellvorgaben zu ändern, z.B.
- Menge 
- Qualität 
- Lieferzeitpunkt
- Lieferort?</t>
  </si>
  <si>
    <t>55.</t>
  </si>
  <si>
    <t>Hat der Einkauf oder eine andere Stelle die Bestellanforderungen nachträglich geändert?</t>
  </si>
  <si>
    <t>56.</t>
  </si>
  <si>
    <t>Werden die im Einkauf eingehenden Anforderungen registriert und innerhalb von festgelegten Fristen bearbeitet?</t>
  </si>
  <si>
    <t>57.</t>
  </si>
  <si>
    <t>Werden die anfordernden Stellen nach der Erledigung der Anforderung benachrichtigt?</t>
  </si>
  <si>
    <t>58.</t>
  </si>
  <si>
    <t>Kann das IT-System den Bestellanforderungen automatisch Bezugsquellen zuordnen, z.B.
- potenzielle Lieferanten
- bestehende Abruf- / Rahmenverträge?</t>
  </si>
  <si>
    <t>59.</t>
  </si>
  <si>
    <t>Gibt es Bestellanforderungen, die zeitlich in engem Zusammenhang liegen und das gleiche Material bzw. die gleiche Dienstleistung betreffen (Splitting)?</t>
  </si>
  <si>
    <t>60.</t>
  </si>
  <si>
    <t>Werden die Wertgrenzen eingehalten und wie wird das Freigabeverfahren für Bestellanforderungen im Einzelfall dokumentiert?</t>
  </si>
  <si>
    <t>61.</t>
  </si>
  <si>
    <t>Ist aus den Bestellanforderungen eine mögliche Einflussnahme des Anforderers auf die Vergabeentscheidung ersichtlich?</t>
  </si>
  <si>
    <t>62.</t>
  </si>
  <si>
    <t>Welche Beschaffungsvorgänge werden ohne Bestellanforderung abgewickelt?</t>
  </si>
  <si>
    <t>63.</t>
  </si>
  <si>
    <t>Werden nur Bestellanforderungen im Rahmen des Grundbedarfs erstellt bzw. nur Geschäfte in diesem Rahmen abgeschlossen, wird also nicht mehr gekauft/verkauft als gebraucht wird? Werden über den tatsächlichen Bedarf hinausgehende Zusatzvolumina durch entsprechend berechtigte Funktionen/Personen wie Einkaufsleitung, kaufmännische Leitung oder Geschäftsleitung genehmigt?</t>
  </si>
  <si>
    <t>64.</t>
  </si>
  <si>
    <t>Werden eventuell Vorräte aufgebaut, die am Jahresende einer Bewertungskorrektur unterzogen werden müssen, da sich Preis- und Währungsrelationen in Bezug auf die Wiederbeschaffung dieser Güter verschlechtert haben?</t>
  </si>
  <si>
    <t>65.</t>
  </si>
  <si>
    <t>Angebotseinholung</t>
  </si>
  <si>
    <t>Gibt es festgelegte Zuständigkeiten für die Beobachtung bestimmter Marktsegmente, um Überschneidungen zu vermeiden?</t>
  </si>
  <si>
    <t>66.</t>
  </si>
  <si>
    <t>Werden die wichtigsten zur Verfügung stehenden Informationsquellen genutzt, z. B. Internet, Fachzeitschriften, Tagespresse, Messen, Lieferantenbesuche?</t>
  </si>
  <si>
    <t>67.</t>
  </si>
  <si>
    <t>Sind die notwendigen zu beschaffenden Informationen definiert, z. B. Lieferant, Material, Preise, Konditionen, sonstige Marktinformationen, wirtschaftliche Situation des Lieferanten? Sind diese Definitionen fach- und branchenspezifisch zweckmäßig?</t>
  </si>
  <si>
    <t>68.</t>
  </si>
  <si>
    <t>Werden die relevanten Informationen regelmäßig und systematisch eingeholt und ausgewertet?</t>
  </si>
  <si>
    <t>69.</t>
  </si>
  <si>
    <t>Sind die Quellen nachvollziehbar dokumentiert?</t>
  </si>
  <si>
    <t>70.</t>
  </si>
  <si>
    <t>Werden die gesammelten Informationen zwecks Nachvollziehbarkeit archiviert und stehen diese anderen Beschaffungsmitarbeitern, ggf. auch den Fachbereichen, möglichst elektronisch zur Verfügung?</t>
  </si>
  <si>
    <t>71.</t>
  </si>
  <si>
    <t>Ist die Aktualisierung der erfassten Informationen und deren Verfasser eindeutig geregelt?</t>
  </si>
  <si>
    <t>72.</t>
  </si>
  <si>
    <t>Ist sichergestellt, dass erfasste Informationen nicht von unberechtigten Benutzern verändert werden können?</t>
  </si>
  <si>
    <t>73.</t>
  </si>
  <si>
    <t>Ist gewährleistet, dass Informationen aus den Fachbereichen an den zuständigen Beschaffungsmitarbeiter weitergegeben werden, wie z. B.
- sich ändernde Lieferqualität beim Lieferanten?
- sonstige über den Lieferanten bekannt gewordenen Informationen?</t>
  </si>
  <si>
    <t>74.</t>
  </si>
  <si>
    <t>Erfolgt eine regelmäßige, vom aktuellen Beschaffungsvorgang unabhängige Lieferantenbeurteilung für bestehende Lieferanten?</t>
  </si>
  <si>
    <t>75.</t>
  </si>
  <si>
    <t>Nach welchen Kriterien erfolgt diese Beurteilung?</t>
  </si>
  <si>
    <t>76.</t>
  </si>
  <si>
    <t>Sind die Einkäufer frühzeitig, d. h. bereits in der Planungsphase von Projekten, in den Beschaffungsprozess eingebunden?</t>
  </si>
  <si>
    <t>77.</t>
  </si>
  <si>
    <t>Werden bei wichtigen Lieferanten deren Abhängigkeit (z.B. Umsatzanteil) und ihre wirtschaftliche Entwicklung zur Absicherung der Lieferfähigkeit überwacht?</t>
  </si>
  <si>
    <t>78.</t>
  </si>
  <si>
    <t>Werden die Beschaffungsmitarbeiter gezielt im Hinblick auf ihr zu beobachtendes Beschaffungsmarktsegment geschult?</t>
  </si>
  <si>
    <t>79.</t>
  </si>
  <si>
    <t>Besteht ein Verfahren, nach dem Lieferanten grundsätzlich zugelassen werden (Standardbieterlisten)? Sind hierfür Mindestanforderungen definiert?</t>
  </si>
  <si>
    <t>80.</t>
  </si>
  <si>
    <t>Sind in Abhängigkeit vom jeweiligen Beschaffungsobjekt und -volumen verbindliche Kriterien für die Anzahl und Auswahl der anzufragenden Lieferanten festgelegt?</t>
  </si>
  <si>
    <t>81.</t>
  </si>
  <si>
    <t>Sind diese Kriterien eindeutig definiert und zweckmäßig?</t>
  </si>
  <si>
    <t>82.</t>
  </si>
  <si>
    <t>Ist der Fachbereich in die Lieferantenauswahl eingebunden, wie z.B. bei der technischen Angebotsbeurteilung?</t>
  </si>
  <si>
    <t>83.</t>
  </si>
  <si>
    <t>Findet eine Prüfung und Freigabe der Lieferantenauswahl durch dafür berechtigte Personen statt?</t>
  </si>
  <si>
    <t>84.</t>
  </si>
  <si>
    <t>Sind das Lieferantenauswahlverfahren und das Ergebnis nachvollziehbar?</t>
  </si>
  <si>
    <t>85.</t>
  </si>
  <si>
    <t>Werden trotz bestehender unternehmensweit gültiger Rahmenverträge Ausschreibungen durchgeführt?</t>
  </si>
  <si>
    <t>86.</t>
  </si>
  <si>
    <t>Ist nachvollziehbar dokumentiert, wenn bestimmte Lieferanten bereits im Vorfeld von der Auswahl ausgeschlossen werden?</t>
  </si>
  <si>
    <t>87.</t>
  </si>
  <si>
    <t>Werden mögliche Verbindungen/Verflechtungen zwischen Unternehmen berücksichtigt, welche gleichzeitig als mögliche Bieter auftreten können?</t>
  </si>
  <si>
    <t>88.</t>
  </si>
  <si>
    <t>Sind die Vorteile aus Gegengeschäften mit hinreichender Genauigkeit bestimmbar?</t>
  </si>
  <si>
    <t>89.</t>
  </si>
  <si>
    <t>Führt die Berücksichtigung von Gegengeschäften zur Einschränkung anderer Beurteilungskriterien?</t>
  </si>
  <si>
    <t>90.</t>
  </si>
  <si>
    <t>Werden diese Nachteile bewertet?</t>
  </si>
  <si>
    <t>91.</t>
  </si>
  <si>
    <t>Ist festgelegt, wie viele Vergleichsangebote je nach Bedarfsart und Auftragswert mindestens einzuholen sind?</t>
  </si>
  <si>
    <t>92.</t>
  </si>
  <si>
    <t>Ausschreibung</t>
  </si>
  <si>
    <t>Ist der Prozess für die Aufforderung zur Abgabe eines Angebots festgelegt? Führt der Einkauf die Korrespondenz bzw. ist er eingebunden? Ist der Vergabeprozess definiert und geregelt?</t>
  </si>
  <si>
    <t>93.</t>
  </si>
  <si>
    <t>Liegen für alle möglichen Anbieter die gleichen Voraussetzungen vor? Auf welchen Kanälen werden die möglichen Anbieter von der Ausschreibung informiert? Werden die Anfragen zu einer Angebotsabgabe einheitlich gestaltet?</t>
  </si>
  <si>
    <t>94.</t>
  </si>
  <si>
    <t>Sind der unternehmensinterne Prozess und die Kompetenzen zur Erstellung und Freigabe von Leistungsbeschreibungen festgelegt? Wird bei unterschiedlichen Gütern angemessen differenziert? Entsprechen die Leistungsbeschreibungen den Vorgaben? Sind diese wettbewerbsneutral formuliert?</t>
  </si>
  <si>
    <t>95.</t>
  </si>
  <si>
    <t>Werden trotz Vorgabe bestimmter Eigenschaften alternative Angebote zugelassen? Ist bei unterschiedlichen technischen Lösungen eine Vergleichbarkeit der Angebote gewährleistet (z.B. über ein vorab festgelegtes Scoring-Modell)?</t>
  </si>
  <si>
    <t>96.</t>
  </si>
  <si>
    <t>Wird unter bestimmten Voraussetzungen (z.B. Wertgrenzen, geringer Anteil am Bestellvolumen, Anforderer bzw. Kunde schreibt Lieferant verbindlich vor) auf eine Angebotseinholung bzw. Ausschreibung verzichtet? Sind diese Voraussetzungen schriftlich fixiert und nachvollziehbar und ist damit der Verzicht gerechtfertigt bzw. die Konzentration auf wesentliche Vorgänge wirtschaftlich zweckmäßig?</t>
  </si>
  <si>
    <t>97.</t>
  </si>
  <si>
    <t>Gibt es eine integrierte, systemseitige Unterstützung für den Anfrageprozess, z.B. die ,Anfrage und Angebotsfunktion“ bei SAP MM?</t>
  </si>
  <si>
    <t>98.</t>
  </si>
  <si>
    <t>Ist der Einkauf frühzeitig in Entwicklungsprojekte eingebunden? Erfolgt in diesem Zusammenhang eine zeitnahe Lieferantenentwicklung?</t>
  </si>
  <si>
    <t>99.</t>
  </si>
  <si>
    <t>Beinhalten die Anfragen zur Angebotsabgabe u.a. folgende Anforderungen bzw. Informationen:
- Abfrage Unternehmensgrunddaten (z.B. Bilanz, GuV, Referenzen, Bo­nität)
- Eindeutige Beschreibung der angeforderten Lieferungen oder Leistungen
- Bei komplexen Beschaffungsvorhaben (z.B. Investitionen) detaillierte Leistungsverzeichnisse/Pflichtenhefte
- Zeichnungen und Massenberechnungen
- Formatvorgabe bezüglich der Preiskalkulation 
- Normen- und Qualitätsspezifikationen
- Anforderungen an Zertifizierungen 
- Vertraulichkeitsanforderungen 
- Subunternehmerregelungen 
- Regelungen zu Werkzeugen
- Rabatte und Nachlässe
- Konditionen bei Regiearbeiten (Vergütung auf Stundenbasis)
- Anforderungen an Projektstrukturplanungen 
- Festpreisanforderungen 
- Liefer- und Zahlungsbedingungen
- Liefertermine
- Gewährleistung und Haftung, Gesetzesanforderungen, wie z.B. VOB,  AGBs, sonstige Zusatzbedingungen
- Termine der Angebotsabgaben?</t>
  </si>
  <si>
    <t>100.</t>
  </si>
  <si>
    <t>Wird den Anbietern eine angemessene Zeit zur Angebotserarbeitung eingeräumt, insbesondere wenn Subunternehmen eingeschaltet werden müssen?</t>
  </si>
  <si>
    <t>101.</t>
  </si>
  <si>
    <t>Wird der Anbieter darauf hingewiesen, dass Zeichnungen oder sonstige technische Unterlagen, die der Anfrage beiliegen, Eigentum des Anfragenden sind, nicht anderweitig verwendet werden dürfen und mit dem Angebot bzw. der Absage zurückzugeben sind? Wer überwacht die Rückgabe?</t>
  </si>
  <si>
    <t>102.</t>
  </si>
  <si>
    <t>Wird bei der Angebotseinholung auch das Ersatzteil- und Wartungsgeschäft berücksichtigt?</t>
  </si>
  <si>
    <t>103.</t>
  </si>
  <si>
    <t>In welchen Intervallen werden bei regelmäßigem bzw. wiederholtem Bedarf neue Angebote eingeholt? Wird bei erneuter Angebotseinholung der ursprüngliche Anbieterkreis erweitert?</t>
  </si>
  <si>
    <t>104.</t>
  </si>
  <si>
    <t>Wird das Instrument der verdeckten Ausschreibungen (kein namentliches Auftreten als Nachfrager), sofern gesetzlich zulässig, genutzt, um einen eventuell kundenspezifisch kalkulierten Aufschlag des Lieferanten zu erkennen? Gelten hierfür besondere interne Genehmigungs- und Dokumentationsvorgaben? Ist insbesondere geregelt, wann eine Offenlegung des beschaffenden Unternehmens erfolgen muss?</t>
  </si>
  <si>
    <t>105.</t>
  </si>
  <si>
    <t>Werden Online-Plattformen zur Ausschreibung verwendet? Welche Vorgaben bestehen hierfür?</t>
  </si>
  <si>
    <t>106.</t>
  </si>
  <si>
    <t>Angebotsbearbeitung</t>
  </si>
  <si>
    <t>Ist ein Abgabetermin in der Ausschreibung festgelegt und wird dieser durch Anbieter auch eingehalten?</t>
  </si>
  <si>
    <t>107.</t>
  </si>
  <si>
    <t>Gibt es bestimmte, einen oder mehrere, Lieferanten, die wiederholt verspätete Angebote abgegeben und später den Zuschlag erhalten haben?</t>
  </si>
  <si>
    <t>108.</t>
  </si>
  <si>
    <t>Ist eine Verschiebung des Angebotsabgabetermins erfolgt, und wenn ja, ist dies für alle Wettbewerber gemeinsam vorgenommen worden (eine Verschiebung für alle Wettbewerber ist grundsätzlich möglich)?</t>
  </si>
  <si>
    <t>109.</t>
  </si>
  <si>
    <t>Werden verspätete Angebote berücksichtigt, obwohl dem interne oder gesetzliche Vorgaben entgegen stehen?</t>
  </si>
  <si>
    <t>110.</t>
  </si>
  <si>
    <t>Werden die eingehenden Angebote auf Vollständigkeit und Richtigkeit geprüft?</t>
  </si>
  <si>
    <t>111.</t>
  </si>
  <si>
    <t>Werden die einzelnen Angebote vollständig, ggf. systemseitig, erfasst und vergleichbar, z.B. in einer Matrix, gegenübergestellt?</t>
  </si>
  <si>
    <t>112.</t>
  </si>
  <si>
    <t xml:space="preserve"> Wird für die Auswertung von umfangreichen Angeboten ein Preisspiegel nach Einzelpositionen und Leistungsmerkmalen erstellt?</t>
  </si>
  <si>
    <t>113.</t>
  </si>
  <si>
    <t xml:space="preserve">Wird der Preisspiegel kontrolliert auf:
- Vollständigkeit (fehlen z. B. Positionen bei einzelnen Bietern)?
- Starke Massen- und/oder Preisabweichungen in einzelnen Positionen (evtl. Auffassungsunterschiede über die geforderte Leistung)?
- Indizien für Preisabsprachen (z.B. gleiche Preisabstände)?
</t>
  </si>
  <si>
    <t>114.</t>
  </si>
  <si>
    <t>Werden Angebote berücksichtigt, die von anderen Stellen des Unternehmens eingeholt wurden? Werden diese Angebote einer besonderen Prüfung unterzogen?</t>
  </si>
  <si>
    <t>115.</t>
  </si>
  <si>
    <t>Ist sichergestellt, dass alle Angebote eine ausreichende Gültigkeitsdauer aufweisen?</t>
  </si>
  <si>
    <t>116.</t>
  </si>
  <si>
    <t>Werden Angebote ausgeschlossen, wenn notwendige Bedingungen der Anfrage nicht erfüllt werden? Wird dies schriftlich begründet?</t>
  </si>
  <si>
    <t>117.</t>
  </si>
  <si>
    <t>Wie wird mit formell unkorrekten, unvollständigen oder verspäteten Angeboten umgegangen?</t>
  </si>
  <si>
    <t>118.</t>
  </si>
  <si>
    <t>Gibt es Regelungen und Kompetenzen, wie und durch wen fehlerhafte Angebote „geheilt“ und damit doch noch zugelassen werden können?</t>
  </si>
  <si>
    <t>119.</t>
  </si>
  <si>
    <t>Werden bei einem hohen Risiko von Preisabsprachen Richtpreiskalkulationen durchgeführt?</t>
  </si>
  <si>
    <t>120.</t>
  </si>
  <si>
    <t>Ist sichergesteht, dass bei der Angebotsauswertung in Zweifelsfällen (z.B. technisch schwierige Fragestellungen, Qualitätsfragen) die anfordernde Stelle eingeschaltet wird)?</t>
  </si>
  <si>
    <t>121.</t>
  </si>
  <si>
    <t xml:space="preserve">Werden beim Angebotsvergleich neben dem Preis weitere für die Lieferantenauswahl relevante Kriterien berücksichtigt? Dies können z.B. sein:
- Bonität
- Zuverlässigkeit
- Erfahrungswerte mit Termintreue
- Technische Eignung und Leistungsfähigkeit
- Kundendienst und Garantieleistungen
- Zugesagte Liefertermine
- Geographische Lage
- Örtliche Präferenzen
- Konzernzugehörigkeit
</t>
  </si>
  <si>
    <t>122.</t>
  </si>
  <si>
    <t>Werden die Kriterien für die Lieferantenauswahl vor Angebotseinholung festgelegt?</t>
  </si>
  <si>
    <t>123.</t>
  </si>
  <si>
    <t>Werden ggf. Analysen nach den Ansätzen „Total Landed Cost“ bzw. „Total Cost of Ownership“ durchgeführt?</t>
  </si>
  <si>
    <t>124.</t>
  </si>
  <si>
    <t>Werden beim Angebotsvergleich spezielle Risiken, z.B. politische oder Währungsrisiken, bei internationalen Lieferanten berücksichtigt?</t>
  </si>
  <si>
    <t>125.</t>
  </si>
  <si>
    <t>Ist die sachliche Begründung für die Vergabeentscheidung nachvollziehbar dokumentiert? Von wem wurde die Entscheidung getroffen?</t>
  </si>
  <si>
    <t>126.</t>
  </si>
  <si>
    <t>Werden im Falle von fixierten Öffnungsterminen (z.B. bei komplexen Beschaffungsvorgängen wie Bauvorhaben) die Angebote zur Vermeidung von Preisinformationsweitergabe geschlossen aufbewahrt und unter Wahrung des Vier-Augen-Prinzips geöffnet?</t>
  </si>
  <si>
    <t>127.</t>
  </si>
  <si>
    <t>Wird ein Angebotseröffnungsprotokoll erstellt? Enthält das Eröffnungsprotokoll die Namen der Bieter in der Reihenfolge der Brieföffnung, die angebotene Gesamtsumme (Auftragswert)? Werden die Angebotssummen nachgerechnet?</t>
  </si>
  <si>
    <t>128.</t>
  </si>
  <si>
    <t>Ist sichergestellt, dass Abweichungen zu den bestehenden Regelungen schriftlich niedergelegt und begründet werden?</t>
  </si>
  <si>
    <t>129.</t>
  </si>
  <si>
    <t>Ist im Verhandlungsverfahren ein Vier-Augen-Prinzip und eine Einhaltung des Wettbewerbs gewährleistet? Wie ist das Verhandlungsverfahren dokumentiert? Bestehen Auffälligkeiten z. B. bei Zuschlägen an Bieter durch Pauschalnachlässe und bei zeitlich zuletzt stattfindenden Verhandlungen?</t>
  </si>
  <si>
    <t>130.</t>
  </si>
  <si>
    <t>Auftragserteilung und Vertragsmanagement</t>
  </si>
  <si>
    <t>Ist für den Rahmenvertrag eine Leistungsbeschreibung/ein Lastenheft vorhanden?</t>
  </si>
  <si>
    <t>131.</t>
  </si>
  <si>
    <t>Sind alle Preispositionen in dem Rahmenvertrag definiert und dokumentiert?</t>
  </si>
  <si>
    <t>132.</t>
  </si>
  <si>
    <t>Gibt es zum jeweiligen Rahmenvertrag begleitende Unterlagen und sind diese definiert und archiviert (z.B. Leistungsbeschreibung, Angebote, Beschaffungsbedingungen der aktuellen Fassung)?</t>
  </si>
  <si>
    <t>133.</t>
  </si>
  <si>
    <t>Gibt es eine Laufzeitbegrenzung für den Rahmenvertrag? Wird die Einhaltung - ggf. systemmäßig - überwacht?</t>
  </si>
  <si>
    <t>134.</t>
  </si>
  <si>
    <t>Wurde eine umsatzabhängige Rückvergütung durch den Lieferanten vereinbart?</t>
  </si>
  <si>
    <t>135.</t>
  </si>
  <si>
    <t>Sind Wertgrenzen bezüglich des maximalen Abrufwertes bzw. des maximalen Wertes des Rahmenvertrags definiert? Werden diese eingehalten bzw. systemmäßig überprüft? Wird bei einer Überschreitung der jeweiligen Wertgrenzen eine Sperre gesetzt und ist die Einschaltung des Einkaufs sichergestellt? Gibt es Warnhinweise vor dem Erreichen der Wertgrenze für das Gesamtvolumen?</t>
  </si>
  <si>
    <t>136.</t>
  </si>
  <si>
    <t>Ist festgelegt, wer Abrufe aus dem jeweiligen Rahmenvertrag tätigen kann?</t>
  </si>
  <si>
    <t>137.</t>
  </si>
  <si>
    <t>Ist der Rahmenvertrag insgesamt und sind die Inhalte des Rahmenvertrags allen potenziell anfordernden Fachabteilungen bekannt?</t>
  </si>
  <si>
    <t>138.</t>
  </si>
  <si>
    <t>Sind die Abrufe, z.B. über Bestellnummer, eindeutig einem Rahmenvertrag zuzuordnen? Ist dieser Rahmenvertrag gültig? Ist es möglich, auch aus ausgelaufenen bzw. gesperrten Rahmenverträgen abzurufen?</t>
  </si>
  <si>
    <t>139.</t>
  </si>
  <si>
    <t>Werden über den Rahmenvertrag nur Lieferungen/Leistungen abgerufen, die dem darin vereinbarten Inhalt entsprechen?</t>
  </si>
  <si>
    <t>140.</t>
  </si>
  <si>
    <t>Wird auf der Rechnung die Abrufnummer vermerkt, um eine eindeutige Zuordnung zu gewährleisten?</t>
  </si>
  <si>
    <t>141.</t>
  </si>
  <si>
    <t>Sind Änderungen in den Rahmenverträgen ausschließlich durch den Einkauf möglich?</t>
  </si>
  <si>
    <t>142.</t>
  </si>
  <si>
    <t>Werden Einzelbestellungen bzw. Bestelländerungen veranlasst, die aufgrund der Häufigkeit zu einem Rahmenvertrag zusammengefasst werden könnten? Bestehen Rahmenverträge, die wegen geringer Anzahl von Abrufen besser als Einzelbestellungen ausgefertigt werden sollten?</t>
  </si>
  <si>
    <t>143.</t>
  </si>
  <si>
    <t>Liegt jeder Bestellung eine genehmigte Initiierung, z.B. eine Bedarfsanforderung, aus einem Fachbereich zugrunde?</t>
  </si>
  <si>
    <t>144.</t>
  </si>
  <si>
    <t>Ist für alle Bestellungen grundsätzlich die Schriftform vorgeschrieben? Werden einheitliche Dokumente verwendet?</t>
  </si>
  <si>
    <t>145.</t>
  </si>
  <si>
    <t>Werden für definierte Fälle (z. B. Ersatzteilbestellung bei drohendem Produktionsstillstand) vorab mündlich erteilte Bestellungen schriftlich bestätigt sowie im Beschaffungssystem erfasst? Wie wird hierbei sichergestellt, dass keine doppelte Bestellung erfolgt?</t>
  </si>
  <si>
    <t>146.</t>
  </si>
  <si>
    <t xml:space="preserve">Enthalten die Bestellungen alle erforderlichen Angaben bzw. Hinweise auf entsprechende Vereinbarungen, wie z.B. 
- Eindeutige Bestellnummer
- Gültigkeitszeitraum der Bestellung
- Genaue Spezifikation der Lieferung/Leistung , Bezugnahme auf das Angebot des Lieferanten, Preis und Zahlungsbedingungen
- Allgemeine Geschäfts- oder Beschaffungsbedingungen
- Von den Beschaffungsbedingungen abweichende Sondervereinbarungen
- Geheimhaltungsvereinbarung
- Garantie und Gewährleistung
- Qualitätsanforderungen
- Einräumung von Prüfrechten beim Lieferanten, z. B. Qualitätssystem, Leistungsnachweise Sublieferanten, sofern durchsetzbar
- Versicherungen
- Verpackung
- Frachtwege und -kosten, Anlieferorte
- Maßnahmen zur Sicherstellung der Belieferung z. B. durch Vorhaltung von Sicherheitsbeständen, Alternativlieferanten etc.
</t>
  </si>
  <si>
    <t>147.</t>
  </si>
  <si>
    <t>Werden Bestellungen vorbehaltlich einer endgültigen Anerkennung des Preises erteilt, wenn dieser bei Waren oder Dienstleistungen (z. B. Reparaturen) zum Bestellzeitpunkt noch nicht festgelegt werden kann?</t>
  </si>
  <si>
    <t>148.</t>
  </si>
  <si>
    <t>Wird in den Bestellungen auf bestehende Rahmenverträge verwiesen?</t>
  </si>
  <si>
    <t>149.</t>
  </si>
  <si>
    <t>Wird die Erstellung der Bestelldokumente systemseitig unterstützt? Können die im System hinterlegten Bestellanforderungen effizient in eine Bestellung oder einen Abruf (bei Rahmenvertrag) überführt werden?</t>
  </si>
  <si>
    <t>150.</t>
  </si>
  <si>
    <t>Sind Lieferantenstammdaten und Standardtextbausteine, wie z.B. Lieferadressen, Liefer- und Zahlungsbedingungen im System hinterlegt und aktuell?</t>
  </si>
  <si>
    <t>151.</t>
  </si>
  <si>
    <t>Sind verwendete Textbausteine und Individualverträge mit der Rechtsabteilung und dem kaufmännischen Bereich abgestimmt?</t>
  </si>
  <si>
    <t>152.</t>
  </si>
  <si>
    <t>Gibt es Regelungen, unter welchen Bedingungen Voraus- und Teilzahlungen geleistet werden dürfen?</t>
  </si>
  <si>
    <t>153.</t>
  </si>
  <si>
    <t>Haben sich in den Verhandlungen mit Lieferanten Vorauszahlungen preisreduzierend ausgewirkt und sind Preisabschläge in den Bestellungen berücksichtigt?</t>
  </si>
  <si>
    <t>154.</t>
  </si>
  <si>
    <t>Werden Vorauszahlungen ausreichend abgesichert (z. B. durch Bürgschaften, Sicherungsübereignung)?</t>
  </si>
  <si>
    <t>155.</t>
  </si>
  <si>
    <t>Gibt es Regelungen, wer als Bürge akzeptiert wird (Bonitätsprüfungen)?</t>
  </si>
  <si>
    <t>156.</t>
  </si>
  <si>
    <t>Entsprechen die Teilzahlungen dem bis dahin jeweils erbrachten Leistungsumfang?</t>
  </si>
  <si>
    <t>157.</t>
  </si>
  <si>
    <t>Wird die Verrechnung der Voraus- und Teilzahlungen bei Schlussabrechnungen überwacht (siehe Kapitel 8.2.)?</t>
  </si>
  <si>
    <t>158.</t>
  </si>
  <si>
    <t>Ist die Einschaltung von Subunternehmern durch den Lieferanten geregelt (Verbot, Genehmigung durch den Auftraggeber, Information des Auftraggebers)?</t>
  </si>
  <si>
    <t>159.</t>
  </si>
  <si>
    <t>Gibt es eine Übersicht und Erklärung der verschiedenen Vertragstypen und deren Anwendungsgebiete? Sind alle wichtigen Anwendungsgebiete abgedeckt?</t>
  </si>
  <si>
    <t>160.</t>
  </si>
  <si>
    <t>Ist die Verwendung der Standardverträge verpflichtend?</t>
  </si>
  <si>
    <t>161.</t>
  </si>
  <si>
    <t>Ist die Verantwortung für die Erstellung, Freigabe und die regelmäßige Aktualisierung von Standardverträgen geregelt?</t>
  </si>
  <si>
    <t>162.</t>
  </si>
  <si>
    <t>Wurden die existierenden Standardverträge durch die Rechtsabteilung und den kaufmännischen Bereich freigegeben? Wird diese Freigabe dokumentiert?</t>
  </si>
  <si>
    <t>163.</t>
  </si>
  <si>
    <t>Können Aktualisierungen anhand einer Vertragshistorie nachvollzogen werden? Sind darin wesentliche Informationen enthalten wie z.B. Versionsnummer, Datum, Inhalt der Änderung, Auslöser, Begründung, Freigabe?</t>
  </si>
  <si>
    <t>164.</t>
  </si>
  <si>
    <t>Stehen die Standardverträge in der jeweils aktuellen Fassung den Beschaffungsmitarbeitern leicht zugänglich zur Verfügung (z.B. auf der Intranetseite des Einkaufs oder der Rechtsabteilung)? Werden neue bzw. aktualisierte Standardverträge an die Beschaffungsmitarbeiter kommuniziert?</t>
  </si>
  <si>
    <t>165.</t>
  </si>
  <si>
    <t>Ist die Vorgehensweise bei Abweichungen vom Standardvertrag im konkreten Beschaffungsfall geregelt?</t>
  </si>
  <si>
    <t>166.</t>
  </si>
  <si>
    <t>Werden diese Abweichungen mit der Rechtsabteilung und dem kaufmännischen Bereich abgestimmt?</t>
  </si>
  <si>
    <t>167.</t>
  </si>
  <si>
    <t>Erfolgt eine Genehmigung der Abweichungen und wird diese dokumentiert? Ist festgelegt, welche Abweichungen durch wen zu genehmigen sind?</t>
  </si>
  <si>
    <t>168.</t>
  </si>
  <si>
    <t>Besteht eine Vorgabe hinsichtlich der Vergabeentscheidung bzw. der Unterzeichnung von Verträgen/Bestellungen? Ist ein Vier-Augen-Prinzip vorgesehen?</t>
  </si>
  <si>
    <t>169.</t>
  </si>
  <si>
    <t>Enthält diese Vorgabe eine wertgrenzenabhängige Staffelung?</t>
  </si>
  <si>
    <t>170.</t>
  </si>
  <si>
    <t>Ist Splitting von Bestellungen zur Umgehung dieser Wertgrenzen explizit untersagt? Gibt es nachträgliche Kontrollen, um ein Splitting zu erkennen? Wer führt diese Kontrollen durch?</t>
  </si>
  <si>
    <t>171.</t>
  </si>
  <si>
    <t>Sind die Wertgrenzen derart definiert, dass der Prüf- und Genehmigungs­aufwand vertretbar ist? Wird dadurch ein relevantes Beschaffungsvolumen abgedeckt (z.B. 80 % mittels ABC-Analyse)?</t>
  </si>
  <si>
    <t>172.</t>
  </si>
  <si>
    <t>Ist die Einhaltung der Unterschriftsrichtlinie überprüfbar (z. B. Kopie der unterschriebenen Bestellung)?</t>
  </si>
  <si>
    <t>173.</t>
  </si>
  <si>
    <t>Ist sichergestellt, dass bei elektronischer Genehmigung die Wertgrenzen nicht überschritten werden können?</t>
  </si>
  <si>
    <t>174.</t>
  </si>
  <si>
    <t>Sind Änderungen der Genehmigungsrechte im Beschaffungssystem nachvollziehbar dokumentiert?</t>
  </si>
  <si>
    <t>175.</t>
  </si>
  <si>
    <t>Gibt es eine Regelung zum Einholen von Auftragsbestätigungen?</t>
  </si>
  <si>
    <t>176.</t>
  </si>
  <si>
    <t>In welcher Form wird der Eingang der Auftragsbestätigungen durch den Einkäufer überwacht?</t>
  </si>
  <si>
    <t>177.</t>
  </si>
  <si>
    <t>Wird überprüft, ob Inhalt der Bestellung und der Auftragsbestätigung übereinstimmen?</t>
  </si>
  <si>
    <t>178.</t>
  </si>
  <si>
    <t>Erfolgt eine Erinnerung/Mahnung der Lieferanten bei fehlender Auftragsbestätigung?</t>
  </si>
  <si>
    <t>179.</t>
  </si>
  <si>
    <t>Sind geeignete Mahnfristen definiert und werden diese eingehalten?</t>
  </si>
  <si>
    <t>180.</t>
  </si>
  <si>
    <t>Gibt es einen wirksamen Eskalationsprozess?</t>
  </si>
  <si>
    <t>181.</t>
  </si>
  <si>
    <t>Wird dokumentiert, z.B. systemseitig oder durch Aktenvermerk, falls ein Lieferant bestimmte Vertragsvereinbarungen nicht akzeptiert?</t>
  </si>
  <si>
    <t>182.</t>
  </si>
  <si>
    <t>Ist eine Übersicht über derartige Fälle vorhanden?</t>
  </si>
  <si>
    <t>183.</t>
  </si>
  <si>
    <t>Existiert eine Vorgabe, z.B. Entscheidungsbefugnisse, zum Umgang mit Lieferanteneinsprüchen?</t>
  </si>
  <si>
    <t>184.</t>
  </si>
  <si>
    <t>Gibt es Vorgaben (z.B. Verantwortlichkeiten, Wertgrenzen, Dokumentation) zur Durchführung und Genehmigung von Bestelländerungen und Nachträgen? Wird hierbei die Anpassung von vertraglichen Nebenbedingungen (z.B. Zahlungsfristen, Lieferorte) berücksichtigt?</t>
  </si>
  <si>
    <t>185.</t>
  </si>
  <si>
    <t>Sind Veränderungen des ursprünglichen Bestellinhaltes nachvollziehbar dokumentiert?</t>
  </si>
  <si>
    <t>186.</t>
  </si>
  <si>
    <t>Wird bei Bestellwertänderungen der neue Bestellwert zur wertgrenzenabhängigen Genehmigung herangezogen und nicht nur die Differenz?</t>
  </si>
  <si>
    <t>187.</t>
  </si>
  <si>
    <t>Werden geänderte Bestellungen an den Lieferanten übermittelt und von diesem bestätigt?</t>
  </si>
  <si>
    <t>188.</t>
  </si>
  <si>
    <t>Werden hierbei auch die vertraglichen Nebenbedingungen auf erforderliche Änderungen überprüft?</t>
  </si>
  <si>
    <t>189.</t>
  </si>
  <si>
    <t>Werden bei Preisänderungen nach Leistungserbringung und Rechnungsstellung entsprechende Gutschriften oder Belastungen zutreffend erstellt und umgesetzt?</t>
  </si>
  <si>
    <t>190.</t>
  </si>
  <si>
    <t>Wird bei der Stornierung von Bestellungen die Übereinstimmung mit den vertraglichen Vereinbarungen geprüft (z.B. Begründung, Fristen, Stornierungskosten)?</t>
  </si>
  <si>
    <t>191.</t>
  </si>
  <si>
    <t>Besteht eine konsequente, ggf. systemgestützte Terminüberwachung durch den Einkauf?</t>
  </si>
  <si>
    <t>192.</t>
  </si>
  <si>
    <t>Werden Lieferanten proaktiv auf anstehende Liefertermine hingewiesen?</t>
  </si>
  <si>
    <t>193.</t>
  </si>
  <si>
    <t>Wird bei Fristüberschreitungen rechtzeitig gemahnt? Sind ggf. weitere Eskalationsstufen definiert?</t>
  </si>
  <si>
    <t>194.</t>
  </si>
  <si>
    <t>Gibt es eine Übersicht darüber, welche Verträge und welche Vertragsvereinbarungen einer speziellen Überwachung bedürfen?</t>
  </si>
  <si>
    <t>195.</t>
  </si>
  <si>
    <t>Ist die Zuständigkeit für die Überwachung von Vertragsvereinbarungen geregelt?</t>
  </si>
  <si>
    <t>196.</t>
  </si>
  <si>
    <t>Wird sichergestellt, dass Vertragsvereinbarungen eingehalten oder genutzt werden? 
- Bei bestehenden Verträgen ist z.B. zu definierten Terminen über die Verlängerung oder Kündigung eines Vertrages zu entscheiden und
- bei Annullierung können z. B. Anzahlungen zurückgefordert werden.</t>
  </si>
  <si>
    <t>197.</t>
  </si>
  <si>
    <t>Ist für einzelne Lieferungs- und Leistungskategorien festgelegt, ob Preisanpassungen (standardisiert) in die Verträge aufgenommen werden?</t>
  </si>
  <si>
    <t>198.</t>
  </si>
  <si>
    <t>Ist bereits in der Leistungsbeschreibung festgelegt, ob, wie und in welchem Umfang Preisanpassungen zu berücksichtigen sind?</t>
  </si>
  <si>
    <t>199.</t>
  </si>
  <si>
    <t>Sind mögliche Preisanpassungen, deren Ermittlung, zeitliche Referenzpunkte und Anpassungsintervalle vertraglich mit exakter Bezeichnung, Angabe der Notierungsquelle, Mengeneinheit, Anpassungshäufigkeit und Gewichtsdaten festgehalten?</t>
  </si>
  <si>
    <t>200.</t>
  </si>
  <si>
    <t>Ist ein sinnvoller Mindestanteil am Gesamtpreis definiert, den eine Preisanpassung überschreiten muss, um wirksam zu werden?</t>
  </si>
  <si>
    <t>201.</t>
  </si>
  <si>
    <t>Sind für die Ermittlung von Preisanpassungen zu bevorzugende offizielle Notierungen von Rohstoffen oder Transportkosten (z. B. London Metal Exchange, Reuters, Baltic Dry Index) vereinbart? Wenn nicht: Sind die Quellen zur Preisermittlung objektiv und nachvollziehbar?</t>
  </si>
  <si>
    <t>202.</t>
  </si>
  <si>
    <t>Werden für Preisgleitklauseln nur abgeschlossene Tarifverträge bzw. für Indizierungen nur offizielle Statistiken vereinbart und angewendet?</t>
  </si>
  <si>
    <t>203.</t>
  </si>
  <si>
    <t>Ist bei Kaufteilen die Ermittlung des Gewichts, welches für Preisanpassungen herangezogen wird, festgelegt? Haben Käufer und Lieferant gemeinsam die Grundlagen der Gewichts- und Preisermittlung erarbeitet oder handelt es sich um eine einseitige Vorgehensweise?</t>
  </si>
  <si>
    <t>204.</t>
  </si>
  <si>
    <t>Ist festgelegt wie, bezogen auf Preisanpassungen, mit Materialverlusten im Fertigungsprozess verfahren wird?</t>
  </si>
  <si>
    <t>205.</t>
  </si>
  <si>
    <t>Wird der Vertrag bzgl. einer möglichen Preisanpassung eingehalten?</t>
  </si>
  <si>
    <t>206.</t>
  </si>
  <si>
    <t>Ist sichergestellt, dass ausschließlich befugte Mitarbeiter des Einkaufs Preisanpassungen in IT-Systemen eingeben bzw. ändern können? Besteht alternativ eine automatische Schnittstelle zu einem System, das Börsennotierungen bereitstellt?</t>
  </si>
  <si>
    <t>207.</t>
  </si>
  <si>
    <t>Wird die Eingabe von Preisanpassungen bzw. deren Änderung in IT-Systemen im Rahmen des Internen Kontrollsystems überprüft? Wird die Kontrolle dokumentiert?</t>
  </si>
  <si>
    <t>208.</t>
  </si>
  <si>
    <t>Ist die Historie der Änderungen von Preisanpassungen nachvollziehbar?</t>
  </si>
  <si>
    <t>209.</t>
  </si>
  <si>
    <t>Werden bei technischen Änderungen eines Teiles, die eine Anpassung der verwendeten Rohstoffmenge nach sich ziehen, Auswirkungen auf Preisanpassungen berücksichtigt? Wird auch ein Materialwechsel oder -entfall in Erwägung gezogen?</t>
  </si>
  <si>
    <t>210.</t>
  </si>
  <si>
    <t>Wie agieren die Vertragsparteien, wenn keine Preisanpassungen vereinbart wurden und sich Preise zu ihren Gunsten oder Ungunsten verändern? Werden Preisanpassungen vom Vertragspartner eingefordert oder wird auf dessen Forderungen eingegangen?</t>
  </si>
  <si>
    <t>211.</t>
  </si>
  <si>
    <t>Wer darf über vertraglich nicht vereinbarte Preisanpassungen entscheiden bzw. die Forderungen des Lieferanten genehmigen?</t>
  </si>
  <si>
    <t>212.</t>
  </si>
  <si>
    <t>Vertragserfüllung</t>
  </si>
  <si>
    <t>Stellt die organisatorische Eingliederung der Rechnungsprüfung die Funktionstrennung von Beschaffung, Wareneingang und der zahlungsausführenden Stelle sicher?</t>
  </si>
  <si>
    <t>213.</t>
  </si>
  <si>
    <t>Liegen aktuelle Richtlinien vor, die das Verfahren von Erfassung, Kontrolle und Belegaufbewahrung sowie Zuständigkeiten, Fristen, Wertgrenzen und Kommunikationspflichten bei der Rechnungsprüfung regeln?</t>
  </si>
  <si>
    <t>214.</t>
  </si>
  <si>
    <t>Wird differenziert zwischen sachlicher, preislicher und rechnerischer Prüfung/Freigabe der Rechnung?</t>
  </si>
  <si>
    <t>215.</t>
  </si>
  <si>
    <t>Wie erfahren die Kostenträger von Rechnungen bzw. wie sind diese in den Prüfungs- / Freigabeprozess eingebunden?</t>
  </si>
  <si>
    <t>216.</t>
  </si>
  <si>
    <t>Wird die Rechnungsfreigabe dokumentiert und die Rechnung anforderungsgemäß archiviert?</t>
  </si>
  <si>
    <t>217.</t>
  </si>
  <si>
    <t>Wird sichergestellt, dass die Eingangsrechnungskontrolle alle Bestell-, Wareneingangs- und Leistungsinformationen rechtzeitig erhält?</t>
  </si>
  <si>
    <t>218.</t>
  </si>
  <si>
    <t>Ist sichergestellt, dass alle Bestelländerungen zeitnah dokumentiert, erfasst und an die Eingangsrechnungskontrolle weitergegeben werden?</t>
  </si>
  <si>
    <t>219.</t>
  </si>
  <si>
    <t>Wie wird sichergestellt, dass eine Bezahlung nur nach Leistungsanerkennung erfolgt? Erfolgen (systemseitige) Plausibilitätskontrollen, durch die mehrfach eingereichte Rechnungen erkannt werden, um Doppelzahlungen zu verhindern?</t>
  </si>
  <si>
    <t>220.</t>
  </si>
  <si>
    <t>Existieren Vorgaben, wie bei Abweichungen zwischen Wareneingangs-, Rechnungs- und /oder Bestelldaten zu verfahren ist?</t>
  </si>
  <si>
    <t>221.</t>
  </si>
  <si>
    <t>Sind Toleranzen für Mengenabweichungen zwischen Bestellung und Lieferung festgelegt? Werden außer dem Lieferanten auch der beteiligten Beschaffungsfunktion unverzüglich Mitteilungen über Mengenabweichungen zwischen Rechnung, Wareneingang und Bestellung gegeben, so dass bei Häufung entsprechend reagiert werden kann?</t>
  </si>
  <si>
    <t>222.</t>
  </si>
  <si>
    <t>Ist sichergestellt, dass bei Rücksendungen die Eingangsrechnungskontrolle umgehend und lückenlos informiert wird?</t>
  </si>
  <si>
    <t>223.</t>
  </si>
  <si>
    <t>Wie ist das Vorgehen bei Teil- oder Nichtzahlung? Wie wird nach Beseitigung der Leistungshemmung verfahren?</t>
  </si>
  <si>
    <t>224.</t>
  </si>
  <si>
    <t>Wie wird sichergestellt, dass nur formell korrekte Rechnungen akzeptiert und dass nur die Zahlungsbedingungen des Vertrages berücksichtigt werden?</t>
  </si>
  <si>
    <t>225.</t>
  </si>
  <si>
    <t>Wird Skonto ausgenutzt? Werden Auswertungen über nicht in Anspruch genommene Skontobeträge erstellt und dem Abteilungsleiter zur Kontrolle vorgelegt?</t>
  </si>
  <si>
    <t>226.</t>
  </si>
  <si>
    <t>Erfolgen Anzahlungen und Vorauszahlungen ausschließlich in Übereinstimmung mit den vereinbarten Bedingungen und aufgrund ordnungsgemäß genehmigter Zahlungsfreigaben? Ist sichergestellt, dass Anzahlungen und Vorauszahlungen bei der Regulierung der Schlussrechnung berücksichtigt werden?</t>
  </si>
  <si>
    <t>227.</t>
  </si>
  <si>
    <t>Wie ist sichergestellt, dass bereits geleistete (Abschlags-)Zahlungen berücksichtigt werden?</t>
  </si>
  <si>
    <t>228.</t>
  </si>
  <si>
    <t>Erfolgt nach Rechnungseingang eine Erfassung im Obligo, insbesondere bei Projekten?</t>
  </si>
  <si>
    <t>229.</t>
  </si>
  <si>
    <t>Ist das Vier-Augen-Prinzip bei der Rechnungsprüfung sichergestellt?</t>
  </si>
  <si>
    <t>Wird eine DUNS-Nummer für jeden Kreditoren abgefragt?
Falls ja, wo in SAP wird diese eingetragen?
SAP: Tabelle LFA1 / LFB1?, oben gennante Feld eintragen und prüfen, ob für alle Kreditoren eine DUNS-Nummer in SAP hinterlegt ist</t>
  </si>
  <si>
    <t>Stich-
probe - 
Ablageort</t>
  </si>
  <si>
    <t>&lt;Link bzw. Pfad- bzw. Verzeichnisname von Ablageort eingeben&gt;</t>
  </si>
  <si>
    <t>IDEA P2P</t>
  </si>
  <si>
    <t>Daten-
analyse - 
Kommentar</t>
  </si>
  <si>
    <t>IDEA
Eigenent-
wicklung</t>
  </si>
  <si>
    <t>---</t>
  </si>
  <si>
    <t>10 - Stammdaten - Lieferanten</t>
  </si>
  <si>
    <t>Sensitive Felder in SAP sind gemäß der Soll-Vorgabe "Stammdaten-Management und SAP" eingestellt</t>
  </si>
  <si>
    <t>Q:\Revision\_Tresor\1 - Prüfungen\2017\2 - Quick-Check\3 - Prüfung UEi (Prüfgebiet)\6 - Soll-Vorgaben (ab 09082017)\2 - Stammdaten</t>
  </si>
  <si>
    <t>Soll-Vorgabe - Ablageort</t>
  </si>
  <si>
    <t>Vorgaben gemäß der Soll-Vorgabe "Stammdaten-Management und SAP" werden eingehalten</t>
  </si>
  <si>
    <t xml:space="preserve">Schriftliche, verbindliche Vorgabe zur Verwendung von CpD-Konten ist vorhanden und entspricht den Vorgaben aus der Soll-Vorgabe "Stammdaten-Management und SAP" 
</t>
  </si>
  <si>
    <t>30 - Stammdaten - Bank</t>
  </si>
  <si>
    <t>IDEA - Eigenentwicklung</t>
  </si>
  <si>
    <t>IDEA P2P - Audicon</t>
  </si>
  <si>
    <r>
      <t xml:space="preserve">SAP-Eingabemaske mit SPRO - dann "SAP Referenz-IMG"
"Strg+F" und dann in das Suchfeld "sensible" eintragen
Hinterlegten Felder jeweils anklicken und überprüfen welche Felder eingetragen sind.
Prüfen, ob die Felder gemäß der Soll-Vorgabe definiert sind
</t>
    </r>
    <r>
      <rPr>
        <b/>
        <sz val="10"/>
        <rFont val="Arial"/>
        <family val="2"/>
      </rPr>
      <t xml:space="preserve">Alternativ </t>
    </r>
    <r>
      <rPr>
        <sz val="10"/>
        <rFont val="Arial"/>
        <family val="2"/>
      </rPr>
      <t xml:space="preserve">
SE16 - Tabelle T055F und Abgleich der Felder
</t>
    </r>
  </si>
  <si>
    <t>Ursprung Prüfschritt</t>
  </si>
  <si>
    <t>P2P-Master</t>
  </si>
  <si>
    <t>Vorbereitung</t>
  </si>
  <si>
    <t>Durchführung</t>
  </si>
  <si>
    <t>Prüfschritt Durchführung -
Phase d. Prüfung</t>
  </si>
  <si>
    <r>
      <t xml:space="preserve">Daten-
analyse - 
verwendete App
</t>
    </r>
    <r>
      <rPr>
        <sz val="10"/>
        <rFont val="Arial"/>
        <family val="2"/>
      </rPr>
      <t>(Software)</t>
    </r>
  </si>
  <si>
    <t>Stammdaten Änderungen</t>
  </si>
  <si>
    <t>Analyse der Tabellen:
- CDPOS ("Änderungsbelegpositionen", Objektklasse: "KRED", Objekt-ID: leer [alle Kreditoren])
- CDHDR ("Änderungbelegkopf", Objektklasse: "KRED", Objekt-ID: leer [alle Kreditoren])
Hinweis: bei Einzelaufruf --&gt; keine Abgrenzung von Datum auf Pos.ebene möglich! (--&gt; SmartExporter)
bzw. 
Analyse bzw. Nachvollziehen der Änderungen mittels
- RSSCD100
- RFKABL00</t>
  </si>
  <si>
    <t>Gab es unautorisierte Stammdatenänderungen?</t>
  </si>
  <si>
    <t>100 - Bestellung</t>
  </si>
  <si>
    <t>120 - Bestandsführung - Wareneingang</t>
  </si>
  <si>
    <t>200 - IKS - Funktionstrennung</t>
  </si>
  <si>
    <t>135 - Rechnungsprüfung - WE-RE Konto</t>
  </si>
  <si>
    <t>90 - Lieferantenauswahl</t>
  </si>
  <si>
    <t>130 - Rechnungsprüfung</t>
  </si>
  <si>
    <t>140 - Zahlung</t>
  </si>
  <si>
    <t>Schlechte Datenqualität durch Dubletten</t>
  </si>
  <si>
    <t>Schriftliche, verbindliche Vorgabe zur Auswahl von Lieferanten ist vorhanden.</t>
  </si>
  <si>
    <t>Vorgabe Lieferantenauswahl</t>
  </si>
  <si>
    <t>Dokumentation Lieferantenauswahl</t>
  </si>
  <si>
    <t>Höhere Kosten / mangelnde Qualität durch nicht vorhandene Lieferantenauswahl</t>
  </si>
  <si>
    <t>150 - Hauptbuch</t>
  </si>
  <si>
    <t>Alterung der offenen Positionen</t>
  </si>
  <si>
    <t>Bezahlte Rechnungen ohne Lieferung führen zu monetären Verlusten.</t>
  </si>
  <si>
    <t>Es existieren keine offenen Positionen welche älter als ein Jahr sind.</t>
  </si>
  <si>
    <t>Wieviele offene Positionen existieren auf dem WE/RE Konto, welches alter haben diese und welche Höhe?</t>
  </si>
  <si>
    <t>Extraktion der offenen Posten,  des WE/RE Kontos. Im Anschluss Auswertung der OP nach Zuordnung, Alter und Höhe. Abschließende Klärung mit dem Fachbereich.</t>
  </si>
  <si>
    <t>Excel</t>
  </si>
  <si>
    <t>Vertragsrelevante Inhalte</t>
  </si>
  <si>
    <t>Korrekte Anlage der Stammdaten nach Vertragsabschluss</t>
  </si>
  <si>
    <t>Monetäre Kosten durch Vertragsstrafen.</t>
  </si>
  <si>
    <t>Alle Vertragsinhalte wurden klar durchdacht und alle juristischen Risiken sind vertretbar.</t>
  </si>
  <si>
    <t>Wareneingangsbuchung</t>
  </si>
  <si>
    <t>Keine zeitnahe Erfassung eines Wareneingangs</t>
  </si>
  <si>
    <t>0 - Strategie</t>
  </si>
  <si>
    <t>5 - Organisation</t>
  </si>
  <si>
    <t>Organisationsaufbau</t>
  </si>
  <si>
    <t>Ineffizienz durch organisatorische Unordnung und mangelnde Kommunikation</t>
  </si>
  <si>
    <t>Beschaffungsstrategie</t>
  </si>
  <si>
    <t>Abstimmung UEI &amp; HV</t>
  </si>
  <si>
    <t>Organisatorische Kommunikation</t>
  </si>
  <si>
    <t>70 - Bestellanforderung</t>
  </si>
  <si>
    <t>Digitalisierung von Bestellanforderungen</t>
  </si>
  <si>
    <t>Veraltete BANFen</t>
  </si>
  <si>
    <t>Lange Bearbeitungszeiten durch viele manuelle Freigaben und aufwändige Dokumentation</t>
  </si>
  <si>
    <t>Umgehung des Freigabeprozesses durch Ausführen von Bestellungen, für die entweder keine ent-sprechende BANF oder nur eine nachträglich angelegte BANF existiert</t>
  </si>
  <si>
    <t>Umgehung des Freigabeprozesses durch Ausführen von Bestellungen, für die entweder keine entsprechende BANF oder nur eine nachträglich angelegte BANF existiert</t>
  </si>
  <si>
    <t>Inkorrekte BANFen</t>
  </si>
  <si>
    <t>Nicht freigegebene BANFen</t>
  </si>
  <si>
    <t xml:space="preserve">Inaktive oder unbereinigte BANFen führen zu einer Verschlechterung der Datentransparenz und 
-qualität
</t>
  </si>
  <si>
    <t>Der Prozess ist digitalisiert und auf dem neuesten Stand</t>
  </si>
  <si>
    <t>Alte BANFen werden ab einem bestimmten Zeitraum gelöscht</t>
  </si>
  <si>
    <t>Existieren BANFen welche älter als 3 Jahre sind?</t>
  </si>
  <si>
    <t>Wurde der Prozess digitalisiert?</t>
  </si>
  <si>
    <t>IDEA Process Mining</t>
  </si>
  <si>
    <t>Durchsicht der Prozessvorgänge in SAP (Process Mining). Abgleich für wieviele Bestellvorgänge eine BANF angelegt wurde.
Interview mit den Prozessverantwortlichen für eine Verfahrensaufnahme.</t>
  </si>
  <si>
    <t xml:space="preserve">Auswertung der Tabelle EBAN.
Analyse des Erstellungsdatums und vergleich mit dem aktuellen Datum. Nachfrage ob BANFen mit einem Lösch- und/ oder Abschlusskennzeichen versehen werden.
</t>
  </si>
  <si>
    <t>MM = FI; Schl</t>
  </si>
  <si>
    <t>kont</t>
  </si>
  <si>
    <t>Dokumentation
Ablageort</t>
  </si>
  <si>
    <t>Arbeitsprogramm (13112015).xlsx</t>
  </si>
  <si>
    <t>Vorbereitung.docx</t>
  </si>
  <si>
    <t>OTC App - Prüfschritte.xlsx</t>
  </si>
  <si>
    <t>?</t>
  </si>
  <si>
    <t>Ziel des Prüfungsschritts ist die Identifikation von mehrfach angelegten Debitoren.</t>
  </si>
  <si>
    <t>Master-AP-Order-to-cash (15012019).xlsx</t>
  </si>
  <si>
    <t>IT Security</t>
  </si>
  <si>
    <t>User Account Management (SAP)</t>
  </si>
  <si>
    <t>Lack of a standard password management policy increases the risk of unauthorized access and loss of sensitive information.</t>
  </si>
  <si>
    <t>Agreed action plan: All misaligned users will be updated upon ticket creation to the Central IT team. SSO will be activated for all existing and new created users.</t>
  </si>
  <si>
    <t xml:space="preserve">Ferrero Canada Brantford plant did not complete the single sign-on project allowing users to not input their password when connecting to SAP after logging in Windows. 251 (86%) out of 291 users do not have the single sign-on activated (SSO) and still need to input a password when connecting to SAP. </t>
  </si>
  <si>
    <t>Shared Folder Management</t>
  </si>
  <si>
    <t>Inadequate access rights management increase the risk of unauthorized access and modification to sensitive business information.</t>
  </si>
  <si>
    <t>Agreed action plan: Shared folders and their respective files will be cleaned and their access will be restricted. Single user assignments for the corresponding shared folders will be kept as they are. Varonis project will be included into FY 2017/18 CAPEX Budget inputs (60 K CAD investment) and will be implemented in FY 2017/18.</t>
  </si>
  <si>
    <t>Shared folders are managed using Active directory groups: shared folders owners submit to IT the list of authorized users and IT then grants users access to the relevant shared folders. 
Group Internal Audit reviewed shared folders to be used locally and identified several deficiencies:
• The application server P2000 (SCAN26078) for the management of badge access hosting shared folders with portraits of employees (Personal identifiable information) was accessible to all users connected to the Ferrero network;
• The shared folders “Utilities” and “PlantPhotos” on the file server (SCAN26080) hosted critical information (2015 internal environmental audit, drawings of the solar turbine, vacation schedules of employees, technical documentation of oil deodorizer and HVAC equipment) was accessible to all users connected to the Ferrero network;
• Several shared folders are managed using not only active directory groups but also active directory user accounts which is not in line with best practices (e.g. file server SCAN26080, “Utilities” shared folder);
• The “Everyone” active directory user account is granted full access on several shared folders (e.g. file server SCAN26080, “Procedures” shared folder).</t>
  </si>
  <si>
    <t>Applications installed on computers</t>
  </si>
  <si>
    <t>This increases the risk of computers ad network security vulnerabilities being exploited which could lead to the loss of critical data or disruption of production.</t>
  </si>
  <si>
    <t>Agreed action plan: Local IT will implement a formal procedure to track and monitor approval of new software installation on computers. Installation approval will be given by local HR and Ferrero Corporate Security team.</t>
  </si>
  <si>
    <t>Microsoft Windows patch management (Laptops, Desktops)</t>
  </si>
  <si>
    <t>Group Internal Audit reviewed the inventory of applications installed on the plant (and the business unit) computers through Microsoft Service Center Configuration Manager (SCCM). Several unauthorized applications (games, GPS, file sharing, VoIP) were present on some Ferrero computers without the necessary business justifications nor approval from Ferrero Corporate Security team.</t>
  </si>
  <si>
    <t xml:space="preserve">Microsoft System Center Configuration Manager (SCCM) group solution is not deployed on all laptops and desktops. Security updates on computers (laptops, desktops) are managed and installed automatically via SCCM on all laptops and desktops. Therefore, laptops and desktops are not up-to-date on regards to Microsoft Windows updates and no monitoring of the successful Microsoft updates installation is performed. </t>
  </si>
  <si>
    <t>Agreed action plan: The incident ticket will be created for the centralized SCCM server issues on local PC’s. Once ticket will be resolved, quarterly audits will be performed to ensure SCCM is fully deployed on all active computers.</t>
  </si>
  <si>
    <t>This increases the risk of unpatched security vulnerabilities exploited which could lead to delay in business operations or loss of sensitive business data.</t>
  </si>
  <si>
    <t>Microsoft Windows XP support (maintenance)</t>
  </si>
  <si>
    <t>Unsupported Microsoft operating system were still present on Industrial managed computers. As of January 2017, 10 out of 18 computers in Brantford plant (used in the production area) were running Windows XP operating system which has not been supported by Microsoft since April 2014.</t>
  </si>
  <si>
    <t>This increases the Ferrero global network vulnerability and the risk of system outage which could lead to delay in the business operations or loss of sensible business data.</t>
  </si>
  <si>
    <t>Agreed action plan: A cost/benefit analysis for the upgrade of unsupported Windows XP computers will be performed and shared with local IT. The resulting action plan (if applicable) will be approved by German/Italian MES team</t>
  </si>
  <si>
    <t>Risk</t>
  </si>
  <si>
    <t>Computers management (maintenance)</t>
  </si>
  <si>
    <t xml:space="preserve">The maintenance computers (laptops, desktops) used in the industrial area (maintenance, production) are not managed by local IT. Group Internal Audit identified at least 18 computers connected to the Ferrero Global Network but not registered in Windows Active Directory and not managed following Ferrero best practices:
• All the identified computers are managed only with local administrative accounts whose passwords are only know by Maintenance team members,
• None of the identified computers are receiving the adequate security updates,
• Several of the computers are missing antivirus software,
• None of the computers are captured in SCCM or in Windows Active Directory,
• The applicative firewall is disabled to allow maintenance computers to connect to the office network and to the PLC network (group firewall rule defined).
</t>
  </si>
  <si>
    <t xml:space="preserve">This increases the risk of security vulnerabilities being exploited, computer outage or unauthorized change on the PLC impacting the daily production operations. </t>
  </si>
  <si>
    <t>Agreed action plan: Local IT will ensure that all maintenance computers are managed in Ferrero domain network and setup with the Ferrero Corporate Image. Moreover, all local administrative accounts will be removed from maintenance computers and no maintenance people will have a local administrative account. The adequate setup of the maintenance computers will be performed with the help of the Central MES (Germany / Italian) team.</t>
  </si>
  <si>
    <t>Microsoft Windows patch management (Servers)</t>
  </si>
  <si>
    <t>Windows updates are installed on servers via Internet are installed manually by local IT using manual Windows update check procedure. No local Windows Server Update Services (WSUS) is implemented to manage Windows updates deployed on servers. Group Internal Audit ran MBSA scans on the following servers: SCAN26084 (PLC data collection), SCAN26093 (Symantec Backup) and SCAN26080 (file server). As of January 2017, server SCAN26084 is missing 15 critical updates and server SCAN26093 is missing 10 critical updates.</t>
  </si>
  <si>
    <t>Agreed action plan: The Windows WSUS (Windows Server Update Services) servers will be redeployed. Once the update strategy will be successfully tested on some servers, the group policy will be applied to all servers to mitigate impacts of missing patch updates.</t>
  </si>
  <si>
    <t>Antivirus updates management</t>
  </si>
  <si>
    <t xml:space="preserve">The monitoring of Symantec Endpoint Protection (SEP) antivirus updates is inefficient and shows that:
• 2 servers (SCAN090210 and SCAN26072) are running an antivirus agent (V11) which is unsupported since January 2015.
• 2 servers (SCAN26080 and SCAN26074) have a virus definition policy older than a week (November 13, 2016 and August 23, 2015).
• 4 servers (SCAN26081, SCAN26082, SCAN26093, SCAN26132) have no antivirus software installed.
• On 231 computers (office area) identified in Windows Active Directory as active in 2017, 24 (10%) are not reporting to the SEP infrastructure.
</t>
  </si>
  <si>
    <t>This increases the risk that security vulnerabilities will be successfully exploited and result in the Ferrero systems compromise leading to delay in daily business operations.</t>
  </si>
  <si>
    <t>Agreed action plan: All computers with outdated version (Version 11) of SEP antivirus will be updated. The remaining workstations not connecting to the central antivirus update server will be replaced. Then, quarterly audits will be performed to monitor computers with outdated virus definition files and identify computors not scanned for more than 30 days.</t>
  </si>
  <si>
    <t>Network switch remote connection (maintenance)</t>
  </si>
  <si>
    <t>Group Internal Audit successfully connected remotely to 2 switches (10.42.112.25 and 10.42.112.27) management software entering their IP addresses in Windows Internet Explorer. The default credentials (login and password) are available in the connection window and therefore do not required the user to enter them. Group Internal Audit had the accesses to shut down or restart the 2 PLC through the software management interface. Moreover, the default admin credentials (admin, private) were not changed and allow remote connection.</t>
  </si>
  <si>
    <t>This increases the risk of resetting the PLC parameters or switching them off which could lead to production operations disruptions.</t>
  </si>
  <si>
    <t>Agreed action plan: Local IT will prevent access to industrial network from the office LAN area. All network devices default password will be updated. Moreover, credentials to login to the network switches will not be available at the connection window. The password policy to implement and follow will be aligned with Ferrero Group IT standards and Central MES team guidelines.</t>
  </si>
  <si>
    <t>Firewall ruleset management</t>
  </si>
  <si>
    <t>Subject Area</t>
  </si>
  <si>
    <t>Audit Area</t>
  </si>
  <si>
    <t xml:space="preserve">Seq. Nr.
</t>
  </si>
  <si>
    <t>Inspection or (target) condition, expected</t>
  </si>
  <si>
    <t>Description Test</t>
  </si>
  <si>
    <t>Area of Audit / Data</t>
  </si>
  <si>
    <t>Data Analytics</t>
  </si>
  <si>
    <t>SAP</t>
  </si>
  <si>
    <t xml:space="preserve">Service Center Configuration Manager </t>
  </si>
  <si>
    <t>Active Directory</t>
  </si>
  <si>
    <t>Endpoint Protection</t>
  </si>
  <si>
    <t>Network</t>
  </si>
  <si>
    <t>Firewall ruleset is not reviewed on a regular basis. Out of 36 rules defined as of January 2017, 9 are disabled but not deleted and 15 must be reviewed because they contain “any” (as either source / destination / protocol), outdated or too broad.</t>
  </si>
  <si>
    <t>Lack of firewall ruleset regular review increases the risk that outdated or unauthorized rules are still setup which could lead to Ferrero systems compromise and delay in production operations.</t>
  </si>
  <si>
    <t xml:space="preserve">Agreed action plan: The following action plans will be completed along with the replacement of the firewall infrastructure:
• Action #1: The firewall ruleset (non-related to MES networks) will be reviewed by local IT with the support of Group IT. The review will be documented and archived. All outdated rules will be updated or removed after the approval of Group IT.
• Action #2: The firewall ruleset related to MES networks will be reviewed by Germany MES team. Existing restrictions (any service, any traffic) involving the MES network (production network) will be analyzed and confirmed if required with the support of the local IT team.
</t>
  </si>
  <si>
    <t>Firewall</t>
  </si>
  <si>
    <t xml:space="preserve">Two Checkpoint firewalls and one smartcenter (firewall management software) are implemented in the network infrastructure and managed locally. They are all running Checkpoint version R75.20 which has not been supported by Checkpoint since August 2015. The latest software version is R77 which is supported until August 2017. Group Internal Audit understood that new firewalls will be acquired in FY2016/2017 to replace existing ones and managed by Central IT.
Moreover, the IPS (Intrusion Prevention System) feature is activated on Checkpoint firewalls but the annual subscription program was not purchased. Therefore, outdated IPS patterns are running as of January 2017.
</t>
  </si>
  <si>
    <t>Firewall software end-of-support</t>
  </si>
  <si>
    <t>Lack of patching security systems could lead to exploitation of unpatched vulnerabilities or instability of security devices. The business could be increasingly disrupted by security incidents.</t>
  </si>
  <si>
    <t>Agreed action plan: The present firewall infrastructure will be replaced by the new one acquired in March 2017 with supported software.</t>
  </si>
  <si>
    <t>Network segregation (plant vs office network)</t>
  </si>
  <si>
    <t>Laptop encryption</t>
  </si>
  <si>
    <t>Server room organization</t>
  </si>
  <si>
    <t>IT Standards</t>
  </si>
  <si>
    <t>Brantford office and plant networks are not adequately segregated: the firewall rule 27 allowed direct connection between the 2 networks (“any” traffic, “any” service). The internal network does not adequately prevent unauthorized devices from gaining inappropriate access to information systems. Group Internal Audit successfully access to computers shared folders hosted in the industrial area hosting the PLC recipes to process Nutella, Rocher and the Oil Deodorization. Moreover, Group Internal Audit was able to identify all the hosts present in the industrial network. Moreover, scanners from industrial environment (Intermec CK3 devices) are connected to the office Wi-Fi network.</t>
  </si>
  <si>
    <t>This increases the risk of core switches potential misconfiguration or unwanted access from office network to plant network which could lead to service disruption.</t>
  </si>
  <si>
    <t xml:space="preserve">Agreed action plan: Office and plant networks will be segregated following the design based on new corporate standards along with the replacement of the firewall infrastructure with the support of the Group IT. </t>
  </si>
  <si>
    <t>No computer (laptops or desktops) of Brantford plant (and Toronto business unit) is running Bitlocker encryption software. Their hosted data are fully readable in case of theft or laptop loss. This goes against the Ferrero Group incentive to provide Windows computers with Microsoft Windows Enterprise operating system embedded encryption (BitLocker).</t>
  </si>
  <si>
    <t>Lack of encryption increases the risk of losing sensitive business information in case of improper sanitization of scrapped computers.</t>
  </si>
  <si>
    <t xml:space="preserve">Agreed action plan: The new corporate standard HP Elitebook 840 received will be using corporate standard image with bitlocker. The HP laptops will be rolled-out in phases over 3 years to replace all Lenovo PC’s. Global image deployment to current Lenovo machines:
• Lenovo T420 / T430 models do not support the global image and will be retired before end of FY 2018/19.
• Lenovo T440 model upgrade to global image will be tested by end of April 2017. If successful, the upgrade to global image will be completed by June 2017.
</t>
  </si>
  <si>
    <t>Infrastructure</t>
  </si>
  <si>
    <t xml:space="preserve">Brantford plant hosts 2 server rooms which are respectively in the office area (main) and in the industrial area (backup). The following deficiencies were identified in both server rooms visit:
• The entry door is not fireproof,
• The IT room is used as a storage room (cardboard, IT equipment, industrial printer),
• The server racks are open allowing anyone to access the cables,
• The cabling of the network switches is not up to the Panduit standards (cables pending) and are not labelled,
• 30Kva UPS are present in each server room but out of support (11 years old). Moreover, batteries (40 out of 40 for the main server room and 13 out of 40 for the backup one) have to be replaced,
• Servers do not have any label,
• No cleaning is performed in both server rooms,
• No CCTV security system is present,
• Old network devices (firewall) have not been removed.
Moreover, all tapes in the EWM server in the backup server room have not been changed since 2013 and no annual failover test on the power generator has been performed in FY 2015/16.
</t>
  </si>
  <si>
    <t>Lack of adequate server rooms controls increases the risk of damages to IT infrastructures in case of fire which could lead to disruptions in daily business and/or production operations.</t>
  </si>
  <si>
    <t xml:space="preserve">Agreed action plan: Local IT will take following actions to be compliant with Ferrero group standards:
• Buy server/network racks with doors to be able to lock access to devices and cables;
• Replace of the server room door with a fireproof door after costs/benefits analysis and approval;
• Review and adjust current cabling of network switches;
• Check with vendors to replace batteries of UPS;
• Put a label on all servers hosted;
• Ensure server rooms clean-up are performed on a regular basis;
• Remove from server room old network devices.
Moreover, an annual electricity failover test plan must be defined and approved with local maintenance team. 
</t>
  </si>
  <si>
    <t>Local IT governance vs group standards</t>
  </si>
  <si>
    <t>Standard naming convention</t>
  </si>
  <si>
    <t>Super user accounts monitoring (Windows)</t>
  </si>
  <si>
    <t>Super user accounts management (Windows)</t>
  </si>
  <si>
    <t>The local IT governance was not compliant with the Group standards and strategy. In March 2015, the Central IT infrastructure team communicated the standard to be used in terms of computer models (laptop and workstation). Ferrero has a global leasing contract with HP and all computers must be purchased from that contract leaving the choice to only 3 HP laptops model. As of February 2017, Ferrero Canada Brantford plant still has several Lenovo computers on which the Ferrero standard image is not deployed. The standard group image was not designed for Lenovo computers which could impact the central IT support level.</t>
  </si>
  <si>
    <t>This increases the risk of overall delay from central IT support and the local helpdesk effort for troubleshooting which could ultimately delay the daily business operations.</t>
  </si>
  <si>
    <t>Agreed action plan: Leasing contract is in place now for both Econocom and HP computers through the global agreement. Dismissal of Lenovo computers is planned over 3 years until 2020.</t>
  </si>
  <si>
    <t xml:space="preserve">The servers naming convention used in Brantford is not following the group standard (e.g. SCAN26XXXX where XXXX are characters). As per Ferrero best practices, only 3 characters after site name (SCAN) are used. 
Moreover, 7 hosts have a name starting by “CAN09” present in the organization unit of Canada plant ouCAN26 (WCAN095133, WCAN095138, WCAN095149, WCAN095175, WCAN095178, WCAN095183, LCAN095079). Group Internal Audit understood that the plant was defined in Windows AD as ouCAN09B before and the previous servers name have not been updated.
</t>
  </si>
  <si>
    <t>Lack of standard naming convention increases the effort to manage the computers (patch management, Antivirus).</t>
  </si>
  <si>
    <t>Agreed action plan: Old PC’s with previous naming convention will be updated and align with the Group standard naming convention.</t>
  </si>
  <si>
    <t>User accounts with broad access rights do not comply with the Ferrero user access management policy (GROS-GS011) stating that access to security administration process must be restricted to authorized personnel and periodical reviews must be performed. Super user accounts in Windows Active directory (AD) are not monitored and their actions are not reviewed on a regular basis.</t>
  </si>
  <si>
    <t>Inadequate user access management can lead to unaccountability and loss of sensitive information.</t>
  </si>
  <si>
    <t xml:space="preserve">Agreed action plan: Super user accounts actions in Microsoft Windows Active Directory (AD) will be reviewed on a quarterly basis by local IT through the SENTINEL application reports provided by Ferrero Corporate Security team. </t>
  </si>
  <si>
    <t>IT administrators use their normal user accounts and no dedicated accounts for administrative tasks which is against Ferrero best practices. Moreover, the generic user account “fercan26admin” is used to perform administrative tasks. This does not comply with the Ferrero user access management policy (GROS-GS011) stating that all users must be uniquely accountable within all system they access to.</t>
  </si>
  <si>
    <t>Inadequate user access management can lead to unaccountability and loss of sensitive business information.</t>
  </si>
  <si>
    <t>Agreed action plan: "fercan26admin” generic user account will be switched to a non-interactive account and its actions will be reviewed quarterly. Dedicated administrative accounts (standard user account + "a") will be used by local IT to perform administrative tasks.</t>
  </si>
  <si>
    <t>Office network design</t>
  </si>
  <si>
    <t>Network infrastructure documentation</t>
  </si>
  <si>
    <t>Password management (Windows)</t>
  </si>
  <si>
    <t>Segregation of Duties (SAP)</t>
  </si>
  <si>
    <t>Access rights monitoring (SAP)</t>
  </si>
  <si>
    <t>IT Operations</t>
  </si>
  <si>
    <t>Group Internal Audit identified several deficiencies regarding the setup of the network infrastructure which are not in line with Ferrero best practices:
• Wi-Fi networks (local and roaming) are connected on the firewalls and not on the core switches.
• Security CCTV VLAN is not connected on the firewalls but on the core switches. Moreover, CCTV devices are accessible from any device connected on the LAN of Brantford plant using manufacturer default credentials.</t>
  </si>
  <si>
    <t>This increases the risk of delay from Central IT support in case of network outage.</t>
  </si>
  <si>
    <t>Agreed action plan: The following action plans will be completed after the implementation of the new firewall infrastructure according to Group standards:
• Wi-Fi networks will be connected to core switches and not on firewalls.
• Security CCTV VLAN will be connected to the firewall infrastructure and not on core switches.</t>
  </si>
  <si>
    <t>The documentation of the firewalls design and implementation is not available. The Luxembourg network team recently performed a VoIP migration provided to Group Internal Audit their last up-to-date network scheme. Moreover, Group Internal Audit defined a layer 3 Network scheme based on the firewall interfaces configuration due to the lack of documentation</t>
  </si>
  <si>
    <t>Lack of an up-to-date network infrastructure documentation increases the delay of support in case of outage which could lead to an overall delay of production operations.</t>
  </si>
  <si>
    <t>Agreed action plan: A new documentation detailing its local infrastructure design including network schemes (layers 2 and 3) and firewall infrastructure will be defined after the implementation of the new firewall infrastructure.</t>
  </si>
  <si>
    <t>User accounts do not comply with the Ferrero user access management policy (GROS-GS011) stating that Password change must be enforced automatically at least every 60 days (updated), with the exception of specific security settings of the ICT system. As of January 2017, 27 (5%) out of 481 active users are not requested to change their password.</t>
  </si>
  <si>
    <t>Failure to follow the Ferrero user access management increases the risk of unaccountability and loss of sensitive business information.</t>
  </si>
  <si>
    <t>Agreed action plan: All password enforcement has been set as per group standards. External accounts (e.g. moulders) using RSA VPN access to SSL VPN or Corporate citrix portal excluded from this rule.</t>
  </si>
  <si>
    <t>The Segregation of Duties (SoD) project started in FY 2015-2016 but was stopped due to internal reorganization and the departure of the local GRC. As of January 2017, 
• None of the 39 Ferrero SoD access risks were mitigated by compensating controls,
• 167 users from the plat were identified with at least 1 SoD access risk,
• 836 unmitigated SoD access risks for 167 users from Brantford plant were identified in SAP.</t>
  </si>
  <si>
    <t>Lack of SoD increases the risk of users performing unauthorized transactions which could lead to disruptions in the daily business operations.</t>
  </si>
  <si>
    <t xml:space="preserve">Agreed action plan: The SoD project will be re-started after the recruitment of the local GRC resource. </t>
  </si>
  <si>
    <t>SAP user accounts with broad access rights do not comply with the Ferrero user access management policy (GROS-GS011) stating that periodical reviews must be performed. The access logs of the emergency cockpit (SAP transaction ZSA_EAC), allowing IT users to launch several critical business transactions, are not reviewed.
Moreover, only 45 (16%) out of 275 ZEAC executions between July and December 2016 had a ticket reference number specified which is not in line with the GRC IT recommendation.</t>
  </si>
  <si>
    <t>Lack of user accounts with broad access rights monitoring increases the risk of unauthorized access to sensitive business data (e.g. financial data, production data).</t>
  </si>
  <si>
    <t>Agreed action plan: Local IT will generate a Bi-Weekly list for the ZSA_EAC usage and monitor if changes are being correctly documented. The report will be reviewed by the North America sub-area IT manager.</t>
  </si>
  <si>
    <t>IT continuity plan</t>
  </si>
  <si>
    <t>Telecommunications lines</t>
  </si>
  <si>
    <t>Backed-up data retention management</t>
  </si>
  <si>
    <t>Restoration tests management (servers)</t>
  </si>
  <si>
    <t>Local incidents management</t>
  </si>
  <si>
    <t>Inventory of computers</t>
  </si>
  <si>
    <t>IT maintenance contracts</t>
  </si>
  <si>
    <t>Network devices security logs review</t>
  </si>
  <si>
    <t>Change Management</t>
  </si>
  <si>
    <t>PLC change management (maintenance)</t>
  </si>
  <si>
    <t>No Disaster Recovery Plan (DRP) is defined to comply with the IT Functional Standard (FUOS-FS003). 
An application assessment for the whole North-America region was shared with Central IT in late January 2017. This application inventory specified for each application:
• The number of users,
• The Recovery Time Objective (maximal admissible interruption duration),
• The recovery Point Objective (maximal admissible loss of data),
• The hosting location,
• The business function responsible (at local or global level),
• The interfaces and contractor service purchased (maintenance).
However, the IT infrastructure assessment has been shared with Central IT to start the DRP second phase and initiate DRP project.</t>
  </si>
  <si>
    <t>Without a complete, up-to-date and tested DRP, there is an increased risk that recovery timeframes do not meet business requirements leading to extended downtime of IT systems.</t>
  </si>
  <si>
    <t>Agreed action plan: The DRP assessment will be done after the replacement of the server infrastructure with Group standard equipment and Group IT support.</t>
  </si>
  <si>
    <t>The Internet communication line and the Ferrero Global Network communication line both arrive in the main server room. No communication line arrives in the backup server room. 
Group Internal Audit understood that in December 2016, the failure of the transfer switch caused the loss of the main server room at the end of the UPS batteries autonomy. This lead to the loss of the FGN, Internet and Wireless communications and impacted the production for several hours.</t>
  </si>
  <si>
    <t>The increases the risk of FGN, Internet and Wireless communication cut in case of the main server room loss.</t>
  </si>
  <si>
    <t xml:space="preserve">Agreed action plan: Local IT will request to Bell vendor the estimate for a new telecommunication line. The estimate will be included in the FY 2017/18 pre-budget entries. </t>
  </si>
  <si>
    <t>This increases the risk of increasing cost of backup infrastructure maintenance and delay in performing the backups.</t>
  </si>
  <si>
    <t>Personal data of terminated users are not reviewed, assessed and deleted if not required anymore. The review of the disk space usage on the file server (SCAN26080) backed-up highlighted that the following amount of data were used:
• 12,8 GB of data were from before 2010;
• 46,8 GB of data were from between 2014 and 2010.</t>
  </si>
  <si>
    <t>Agreed action plan: A local policy will be defined with local HR for people leaving the company to define the retention period of personal user data before deletion. Local IT will implement this local policy along the deployment of Varonis application and perform a periodical review of personal data to be archived or deleted. Meanwhile the users’ personal data older than 2014 will be assessed and deleted if needed.</t>
  </si>
  <si>
    <t>Restoration tests are not performed on a regular basis by local IT, only on a case by case basis when required. Group Internal Audit confirmed that only restorations of end-user files were successfully performed in FY 2015/16 upon request.</t>
  </si>
  <si>
    <t>This increases the risk of unsuccessful restoration process which could lead to the disruption of production or business operations.</t>
  </si>
  <si>
    <t>Agreed action plan: Periodical restoration tests of a sample of critical servers (except EWM server) will be planned and completed once the new infrastructure will be implemented.</t>
  </si>
  <si>
    <t>Incidents which require Central IT support are created and followed-up in SAP SOLUTION MANAGER. However, there is no local tool to manage and monitor local incidents: local incidents are not monitored and tracked.</t>
  </si>
  <si>
    <t>Incident Management</t>
  </si>
  <si>
    <t>This increases the effort to mitigate recurrent incidents and ensure the timely resolution of open incidents.</t>
  </si>
  <si>
    <t>Agreed action plan: Local incidents will be created and followed-up in SAP SOLUTION MANAGER after the completion of the Service Desk project in North-America region. Meanwhile, they will be manually managed and monitored in an Excel file tracking at least the following critical fields: incident number (unique identification number), Description, Priority, Status, created on, created by, requested by / Caller ID, Helpdesk Processor, Last changed on, Last Changed by, Solution, Helpdesk Comment.</t>
  </si>
  <si>
    <t>The inventory of Ferrero Canada Brantford Plant computers is not up-to-date. Group Internal Audit identified several deficiencies comparing the information coming from:
• Windows Active Directory used to register computers before they can be assigned to end-users or in the plant;
• Microsoft Service Center Configuration Manager (SCCM) used to identify any devices connected to the internal Network and to deploy applications;
• Symantec Antivirus Console (SEP) used to deploy and update antivirus clients installed on all Ferrero computers.
As of January 2017, 6 servers needed to be deleted from Windows Active Directory and several computers (laptops and workstations) did not have SCCM installed after investigation with local IT.</t>
  </si>
  <si>
    <t>Lack of an up-to-date inventory of Ferrero computers decreases the efficiency and reliability of the antivirus updates and patch management process which could lead to the exploit of security vulnerabilities and ultimately production downtime.</t>
  </si>
  <si>
    <t xml:space="preserve">Agreed action plan: The identified discrepancies will be investigated and mitigated:
• Local IT will update Windows Active Directory (AD) to ensure all inactive computers are disabled;
• Local IT will review Symantec Antivirus Console (with the help of Group IT) to ensure all active computers are adequately captured;
• Symantec Endpoint Protection antivirus software will be included in Microsoft Service Center Configuration Manager (SCCM) to ensure it is successfully installed on all active computers through the creation of an incident at Group IT;
• A comparison between the reports of active computers in Microsoft AD, SCCM and Symantec Antivirus Console will be performed on a quarterly basis to ensure that no discrepancies remain.
</t>
  </si>
  <si>
    <t>Active Directory /
Endpoint Protection /
Service Center Configuration Manager</t>
  </si>
  <si>
    <t>The plant IT network infrastructure is not fully covered by adequate maintenance contracts:
• All network switches and core switches connecting all computers (laptops, desktops, servers) and networking devices together by forwarding data to the destination device are not covered by a maintenance contract.
• The HP maintenance contract for the plant EWM server, supporting the plant warehouse activities, is valid only until February 2017. Group Internal Audit confirmed that no spare parts are available locally in case of outage.</t>
  </si>
  <si>
    <t>This increases the risk of extended outage of network devices and discrepancies between Brantford’s SAP and Hershey’s SAP inventory in case of EWM outage which could both disrupt production activities.</t>
  </si>
  <si>
    <t>Agreed action plan: HP servers’ maintenance contract will be subscribed. Maintenance contract for existing core and edge switches (4506) will not be possible due to their end of life. The Project replacement of core and edge switches in progress will include their maintenance.</t>
  </si>
  <si>
    <t>There is no regular review and monitoring of the network devices logs even in case of exceptions. The network core switch device security logs had an alert message which repeated itself 50584 times as of January 2017.</t>
  </si>
  <si>
    <t>Lack of security logs review increases the risk of network device outage and damages to critical IT infrastructure components which could lead to disruption in the production operations.</t>
  </si>
  <si>
    <t>Agreed action plan: Prime Cisco solution will be implemented as part of the new core and edge Project.</t>
  </si>
  <si>
    <t>Changes on the Programmable Logic Controls (PLC) are managed by the maintenance team (14 people) using the RSLogix software. Group Internal Audit understood the following 
• 10 laptops are licensed for RSLogix and have the application installed locally,
• RSLogix software can be launched by any Ferrero user who would connect to one of the 10 licensed maintenance computer.
• Changes are performed by wireless or direct connection using USB or Ethernet cable,
• Minimal changes (e.g. timer changes) are performed by the junior maintenance team member, 
• Critical changes (e.g. program updates, troubleshooting) are performed by the senior maintenance team member,
• Program updates are first manually backed-up locally on the PC used to upload them successfully into the PLC,
• Program updates are then manually backed-up on a dedicated shared folder (accessible only to maintenance people) with the following structure:  Plant Area &gt; UGP &gt; Production Line &gt; PLC Reference.</t>
  </si>
  <si>
    <t>This increases the risk to restore a PLC program in case of an error during the update process which could delay the recovery of the production operations.</t>
  </si>
  <si>
    <t>Agreed action plan: The following action plan will be completed: 
• Local IT will remove the possibility to connect to PLCs via the local Wireless network.
• Local maintenance team will ensure that the RSLogix application is not available to any unauthorized Ferrero user who connects to a (licensed) local maintenance computer. All maintenance computers will be registered and managed in the Ferrero domain.
• Local maintenance team will contact Central MES team in order to implement (if applicable) a local dedicated management server to connect to PLC devices. If not applicable, a solution in line with Central MES standards and approved by Central MES will be implemented. 
• Local Maintenance team will liaise with Central MES team to implement Asset Center tool for the monitoring and tracking of PLC changes. If not applicable, PLC changes will be backed-up on the dedicated shared folder before being uploaded successfully and this folder will be replicated on a central server for backup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</si>
</sst>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rgb="FFFF0000"/>
      <name val="Arial"/>
      <family val="2"/>
    </font>
    <font>
      <sz val="10"/>
      <name val="Arial"/>
      <family val="2"/>
    </font>
    <font>
      <b/>
      <sz val="10"/>
      <name val="Arial"/>
      <family val="2"/>
    </font>
    <font>
      <b/>
      <sz val="11"/>
      <name val="Arial"/>
      <family val="2"/>
    </font>
    <font>
      <sz val="8"/>
      <name val="Arial"/>
      <family val="2"/>
    </font>
    <font>
      <u/>
      <sz val="10"/>
      <name val="Arial"/>
      <family val="2"/>
    </font>
    <font>
      <sz val="10"/>
      <color rgb="FF0000FF"/>
      <name val="Arial"/>
      <family val="2"/>
    </font>
    <font>
      <b/>
      <sz val="10"/>
      <color rgb="FF0000FF"/>
      <name val="Arial"/>
      <family val="2"/>
    </font>
    <font>
      <sz val="8"/>
      <color rgb="FF0000FF"/>
      <name val="Arial"/>
      <family val="2"/>
    </font>
    <font>
      <u/>
      <sz val="11"/>
      <color theme="10"/>
      <name val="Calibri"/>
      <family val="2"/>
      <scheme val="minor"/>
    </font>
    <font>
      <b/>
      <sz val="11"/>
      <name val="Calibri"/>
      <family val="2"/>
      <scheme val="minor"/>
    </font>
    <font>
      <sz val="11"/>
      <name val="Calibri"/>
      <family val="2"/>
      <scheme val="minor"/>
    </font>
    <font>
      <sz val="10"/>
      <color rgb="FFFF0000"/>
      <name val="Arial"/>
      <family val="2"/>
    </font>
    <font>
      <sz val="10"/>
      <color theme="1"/>
      <name val="Arial"/>
      <family val="2"/>
    </font>
    <font>
      <sz val="11"/>
      <name val="Arial"/>
      <family val="2"/>
    </font>
    <font>
      <b/>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s>
  <borders count="7">
    <border>
      <left/>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1" fillId="2" borderId="0" xfId="0" applyFont="1" applyFill="1" applyAlignment="1">
      <alignment horizontal="center" vertical="center" wrapText="1"/>
    </xf>
    <xf numFmtId="0" fontId="2" fillId="0" borderId="0" xfId="0" applyFont="1" applyAlignment="1">
      <alignment horizontal="left" vertical="top" wrapText="1" indent="1"/>
    </xf>
    <xf numFmtId="0" fontId="3" fillId="0" borderId="0" xfId="0" applyFont="1" applyAlignment="1">
      <alignment horizontal="center" vertical="center" wrapText="1"/>
    </xf>
    <xf numFmtId="0" fontId="4" fillId="3" borderId="1" xfId="0" applyFont="1" applyFill="1" applyBorder="1" applyAlignment="1">
      <alignment horizontal="left" vertical="top" wrapText="1" indent="1"/>
    </xf>
    <xf numFmtId="0" fontId="3" fillId="3" borderId="1"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2" fillId="0" borderId="2" xfId="0" applyFont="1" applyFill="1" applyBorder="1" applyAlignment="1">
      <alignment horizontal="left" vertical="top" wrapText="1" indent="1"/>
    </xf>
    <xf numFmtId="0" fontId="3" fillId="0" borderId="2" xfId="0" applyFont="1" applyFill="1" applyBorder="1" applyAlignment="1">
      <alignment horizontal="center" vertical="center" wrapText="1"/>
    </xf>
    <xf numFmtId="0" fontId="2" fillId="0" borderId="0" xfId="0" applyFont="1" applyFill="1" applyAlignment="1">
      <alignment horizontal="left" vertical="top" wrapText="1" indent="1"/>
    </xf>
    <xf numFmtId="0" fontId="2" fillId="0" borderId="0" xfId="0" applyFont="1" applyFill="1" applyBorder="1" applyAlignment="1">
      <alignment horizontal="left" vertical="top" wrapText="1" indent="1"/>
    </xf>
    <xf numFmtId="0" fontId="7" fillId="0" borderId="2" xfId="0" applyFont="1" applyFill="1" applyBorder="1" applyAlignment="1">
      <alignment horizontal="left" vertical="top" wrapText="1" indent="1"/>
    </xf>
    <xf numFmtId="0" fontId="7" fillId="0" borderId="0" xfId="0" applyFont="1" applyFill="1" applyAlignment="1">
      <alignment horizontal="left" vertical="top" wrapText="1" indent="1"/>
    </xf>
    <xf numFmtId="0" fontId="2" fillId="0" borderId="2" xfId="0" applyFont="1" applyBorder="1" applyAlignment="1">
      <alignment horizontal="left" vertical="top" wrapText="1" indent="1"/>
    </xf>
    <xf numFmtId="0" fontId="2" fillId="0" borderId="3" xfId="0" applyFont="1" applyFill="1" applyBorder="1" applyAlignment="1">
      <alignment horizontal="left" vertical="top" wrapText="1" indent="1"/>
    </xf>
    <xf numFmtId="0" fontId="4" fillId="0" borderId="0" xfId="0" applyFont="1" applyAlignment="1">
      <alignment horizontal="left" vertical="top" wrapText="1" indent="1"/>
    </xf>
    <xf numFmtId="0" fontId="3" fillId="2" borderId="1" xfId="0" applyFont="1" applyFill="1" applyBorder="1" applyAlignment="1">
      <alignment horizontal="left" vertical="top" wrapText="1" inden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10" fillId="0" borderId="2" xfId="1" applyFill="1" applyBorder="1" applyAlignment="1">
      <alignment horizontal="center" vertical="center" wrapText="1"/>
    </xf>
    <xf numFmtId="0" fontId="7" fillId="0" borderId="2" xfId="0" quotePrefix="1" applyFont="1" applyFill="1" applyBorder="1" applyAlignment="1">
      <alignment horizontal="left" vertical="top" wrapText="1" indent="1"/>
    </xf>
    <xf numFmtId="0" fontId="8"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2" borderId="0" xfId="0" applyFont="1" applyFill="1" applyAlignment="1">
      <alignment horizontal="left" vertical="top" wrapText="1" indent="1"/>
    </xf>
    <xf numFmtId="0" fontId="1" fillId="0" borderId="0" xfId="0" applyFont="1" applyFill="1" applyAlignment="1">
      <alignment horizontal="center" vertical="center" wrapText="1"/>
    </xf>
    <xf numFmtId="0" fontId="7" fillId="0" borderId="2" xfId="0" applyFont="1" applyFill="1" applyBorder="1" applyAlignment="1">
      <alignment horizontal="center" vertical="center" wrapText="1"/>
    </xf>
    <xf numFmtId="0" fontId="8" fillId="3" borderId="1" xfId="0" applyFont="1" applyFill="1" applyBorder="1" applyAlignment="1">
      <alignment horizontal="left" vertical="top" wrapText="1" indent="1"/>
    </xf>
    <xf numFmtId="0" fontId="2" fillId="0" borderId="2" xfId="0" quotePrefix="1" applyFont="1" applyFill="1" applyBorder="1" applyAlignment="1">
      <alignment horizontal="center" vertical="center" wrapText="1"/>
    </xf>
    <xf numFmtId="0" fontId="7" fillId="2" borderId="2" xfId="0" applyFont="1" applyFill="1" applyBorder="1" applyAlignment="1">
      <alignment horizontal="left" vertical="top" wrapText="1" indent="1"/>
    </xf>
    <xf numFmtId="0" fontId="2" fillId="2" borderId="2" xfId="0" applyFont="1" applyFill="1" applyBorder="1" applyAlignment="1">
      <alignment horizontal="left" vertical="top" wrapText="1" indent="1"/>
    </xf>
    <xf numFmtId="0" fontId="2" fillId="0" borderId="2" xfId="0" quotePrefix="1" applyFont="1" applyFill="1" applyBorder="1" applyAlignment="1">
      <alignment horizontal="left" vertical="top" wrapText="1" indent="1"/>
    </xf>
    <xf numFmtId="0" fontId="3" fillId="4" borderId="1" xfId="0" applyFont="1" applyFill="1" applyBorder="1" applyAlignment="1">
      <alignment horizontal="left" vertical="top" wrapText="1" indent="1"/>
    </xf>
    <xf numFmtId="0" fontId="3" fillId="5" borderId="1" xfId="0" applyFont="1" applyFill="1" applyBorder="1" applyAlignment="1">
      <alignment horizontal="left" vertical="top" wrapText="1" indent="1"/>
    </xf>
    <xf numFmtId="0" fontId="4" fillId="4"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Alignment="1">
      <alignment horizontal="center" vertical="center" wrapText="1"/>
    </xf>
    <xf numFmtId="0" fontId="13" fillId="0" borderId="2" xfId="0" applyFont="1" applyFill="1" applyBorder="1" applyAlignment="1">
      <alignment horizontal="left" vertical="top" wrapText="1" indent="1"/>
    </xf>
    <xf numFmtId="0" fontId="6" fillId="0" borderId="2" xfId="0" applyFont="1" applyFill="1" applyBorder="1" applyAlignment="1">
      <alignment horizontal="left" vertical="top" wrapText="1" indent="1"/>
    </xf>
    <xf numFmtId="0" fontId="3" fillId="2" borderId="0" xfId="0" applyFont="1" applyFill="1" applyAlignment="1">
      <alignment horizontal="center" vertical="center" wrapText="1"/>
    </xf>
    <xf numFmtId="0" fontId="3" fillId="0" borderId="0" xfId="0" applyFont="1" applyFill="1" applyAlignment="1">
      <alignment horizontal="center" vertical="center" wrapText="1"/>
    </xf>
    <xf numFmtId="0" fontId="14" fillId="0" borderId="2" xfId="0" applyFont="1" applyFill="1" applyBorder="1" applyAlignment="1">
      <alignment horizontal="left" vertical="top" wrapText="1" indent="1"/>
    </xf>
    <xf numFmtId="0" fontId="14" fillId="0" borderId="0" xfId="0" applyFont="1" applyFill="1" applyBorder="1" applyAlignment="1">
      <alignment horizontal="left" vertical="top" wrapText="1" indent="1"/>
    </xf>
    <xf numFmtId="0" fontId="3" fillId="4"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2" borderId="0" xfId="0" applyFont="1" applyFill="1" applyBorder="1" applyAlignment="1">
      <alignment horizontal="left" vertical="top" wrapText="1" indent="1"/>
    </xf>
    <xf numFmtId="0" fontId="15" fillId="0" borderId="0" xfId="0" applyFont="1" applyAlignment="1">
      <alignment horizontal="center" vertical="center" wrapText="1"/>
    </xf>
    <xf numFmtId="0" fontId="3" fillId="0" borderId="0" xfId="0" applyFont="1" applyBorder="1" applyAlignment="1">
      <alignment horizontal="center" vertical="center" wrapText="1"/>
    </xf>
    <xf numFmtId="0" fontId="16" fillId="0" borderId="0" xfId="0" applyFont="1" applyFill="1" applyBorder="1" applyAlignment="1">
      <alignment horizontal="left" vertical="top" wrapText="1" indent="1"/>
    </xf>
    <xf numFmtId="0" fontId="16" fillId="0" borderId="5" xfId="0" applyFont="1" applyFill="1" applyBorder="1" applyAlignment="1">
      <alignment horizontal="left" vertical="top" wrapText="1" indent="1"/>
    </xf>
    <xf numFmtId="0" fontId="2" fillId="0" borderId="5" xfId="0" applyFont="1" applyFill="1" applyBorder="1" applyAlignment="1">
      <alignment horizontal="left" vertical="top" wrapText="1" indent="1"/>
    </xf>
    <xf numFmtId="0" fontId="14" fillId="0" borderId="5" xfId="0" applyFont="1" applyFill="1" applyBorder="1" applyAlignment="1">
      <alignment horizontal="left" vertical="top" wrapText="1" indent="1"/>
    </xf>
    <xf numFmtId="0" fontId="2" fillId="0" borderId="6" xfId="0" applyFont="1" applyFill="1" applyBorder="1" applyAlignment="1">
      <alignment horizontal="left" vertical="top" wrapText="1" indent="1"/>
    </xf>
    <xf numFmtId="0" fontId="2" fillId="0" borderId="6" xfId="0" applyFont="1" applyBorder="1" applyAlignment="1">
      <alignment horizontal="left" vertical="top" wrapText="1" indent="1"/>
    </xf>
    <xf numFmtId="0" fontId="3" fillId="0" borderId="6" xfId="0" applyFont="1" applyBorder="1" applyAlignment="1">
      <alignment horizontal="center" vertical="center" wrapText="1"/>
    </xf>
    <xf numFmtId="0" fontId="16" fillId="0" borderId="4" xfId="0" applyFont="1" applyFill="1" applyBorder="1" applyAlignment="1">
      <alignment horizontal="left" vertical="top" wrapText="1" indent="1"/>
    </xf>
    <xf numFmtId="0" fontId="2" fillId="0" borderId="4" xfId="0" applyFont="1" applyFill="1" applyBorder="1" applyAlignment="1">
      <alignment horizontal="left" vertical="top" wrapText="1" indent="1"/>
    </xf>
    <xf numFmtId="0" fontId="14" fillId="0" borderId="4" xfId="0" applyFont="1" applyFill="1" applyBorder="1" applyAlignment="1">
      <alignment horizontal="left" vertical="top" wrapText="1" indent="1"/>
    </xf>
    <xf numFmtId="0" fontId="2" fillId="0" borderId="4" xfId="0" applyFont="1" applyBorder="1" applyAlignment="1">
      <alignment horizontal="left" vertical="top" wrapText="1" indent="1"/>
    </xf>
    <xf numFmtId="0" fontId="3" fillId="0" borderId="4" xfId="0" applyFont="1" applyBorder="1" applyAlignment="1">
      <alignment horizontal="center" vertical="center" wrapText="1"/>
    </xf>
  </cellXfs>
  <cellStyles count="2">
    <cellStyle name="Link" xfId="1" builtinId="8"/>
    <cellStyle name="Standard" xfId="0" builtinId="0"/>
  </cellStyles>
  <dxfs count="36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ndense val="0"/>
        <extend val="0"/>
        <color indexed="1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ndense val="0"/>
        <extend val="0"/>
        <color indexed="10"/>
      </font>
    </dxf>
    <dxf>
      <font>
        <condense val="0"/>
        <extend val="0"/>
        <color indexed="1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ndense val="0"/>
        <extend val="0"/>
        <color indexed="10"/>
      </font>
    </dxf>
    <dxf>
      <font>
        <condense val="0"/>
        <extend val="0"/>
        <color indexed="1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ndense val="0"/>
        <extend val="0"/>
        <color indexed="1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9"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11</xdr:row>
      <xdr:rowOff>2507672</xdr:rowOff>
    </xdr:from>
    <xdr:to>
      <xdr:col>9</xdr:col>
      <xdr:colOff>2143995</xdr:colOff>
      <xdr:row>24</xdr:row>
      <xdr:rowOff>282399</xdr:rowOff>
    </xdr:to>
    <xdr:pic>
      <xdr:nvPicPr>
        <xdr:cNvPr id="2" name="Grafik 1"/>
        <xdr:cNvPicPr>
          <a:picLocks noChangeAspect="1"/>
        </xdr:cNvPicPr>
      </xdr:nvPicPr>
      <xdr:blipFill>
        <a:blip xmlns:r="http://schemas.openxmlformats.org/officeDocument/2006/relationships" r:embed="rId1"/>
        <a:stretch>
          <a:fillRect/>
        </a:stretch>
      </xdr:blipFill>
      <xdr:spPr>
        <a:xfrm>
          <a:off x="22107525" y="19614572"/>
          <a:ext cx="4382370" cy="3648484"/>
        </a:xfrm>
        <a:prstGeom prst="rect">
          <a:avLst/>
        </a:prstGeom>
      </xdr:spPr>
    </xdr:pic>
    <xdr:clientData/>
  </xdr:twoCellAnchor>
  <xdr:twoCellAnchor editAs="oneCell">
    <xdr:from>
      <xdr:col>9</xdr:col>
      <xdr:colOff>796125</xdr:colOff>
      <xdr:row>11</xdr:row>
      <xdr:rowOff>2895599</xdr:rowOff>
    </xdr:from>
    <xdr:to>
      <xdr:col>11</xdr:col>
      <xdr:colOff>128110</xdr:colOff>
      <xdr:row>23</xdr:row>
      <xdr:rowOff>2783194</xdr:rowOff>
    </xdr:to>
    <xdr:pic>
      <xdr:nvPicPr>
        <xdr:cNvPr id="3" name="Grafik 2"/>
        <xdr:cNvPicPr>
          <a:picLocks noChangeAspect="1"/>
        </xdr:cNvPicPr>
      </xdr:nvPicPr>
      <xdr:blipFill>
        <a:blip xmlns:r="http://schemas.openxmlformats.org/officeDocument/2006/relationships" r:embed="rId2"/>
        <a:stretch>
          <a:fillRect/>
        </a:stretch>
      </xdr:blipFill>
      <xdr:spPr>
        <a:xfrm>
          <a:off x="25142025" y="20002499"/>
          <a:ext cx="4056385" cy="2785629"/>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pageSetUpPr fitToPage="1"/>
  </sheetPr>
  <dimension ref="A1:X63"/>
  <sheetViews>
    <sheetView topLeftCell="A2" zoomScale="85" zoomScaleNormal="85" workbookViewId="0">
      <pane ySplit="2" topLeftCell="A4" activePane="bottomLeft" state="frozen"/>
      <selection activeCell="A2" sqref="A2"/>
      <selection pane="bottomLeft" activeCell="E87" sqref="E87"/>
    </sheetView>
  </sheetViews>
  <sheetFormatPr baseColWidth="10" defaultColWidth="11.42578125" defaultRowHeight="15" outlineLevelCol="1" x14ac:dyDescent="0.25"/>
  <cols>
    <col min="1" max="1" width="4.7109375" style="36" customWidth="1" outlineLevel="1"/>
    <col min="2" max="2" width="20.28515625" style="2" customWidth="1"/>
    <col min="3" max="3" width="24.7109375" style="2" hidden="1" customWidth="1"/>
    <col min="4" max="4" width="21.85546875" style="2" customWidth="1"/>
    <col min="5" max="5" width="30.5703125" style="2" customWidth="1"/>
    <col min="6" max="6" width="45.85546875" style="2" customWidth="1"/>
    <col min="7" max="7" width="36.28515625" style="2" hidden="1" customWidth="1" outlineLevel="1"/>
    <col min="8" max="8" width="15.5703125" style="2" customWidth="1" collapsed="1"/>
    <col min="9" max="9" width="49.140625" style="2" customWidth="1"/>
    <col min="10" max="10" width="104.7109375" style="2" customWidth="1"/>
    <col min="11" max="11" width="11.85546875" style="3" bestFit="1" customWidth="1"/>
    <col min="12" max="12" width="20.28515625" style="3" customWidth="1"/>
    <col min="13" max="13" width="13.42578125" style="3" bestFit="1" customWidth="1"/>
    <col min="14" max="14" width="21.7109375" style="3" bestFit="1" customWidth="1" outlineLevel="1"/>
    <col min="15" max="15" width="22" style="3" bestFit="1" customWidth="1" outlineLevel="1"/>
    <col min="16" max="16" width="2.28515625" style="3" customWidth="1"/>
    <col min="17" max="17" width="33.5703125" style="2" hidden="1" customWidth="1" outlineLevel="1"/>
    <col min="18" max="23" width="35.42578125" style="2" hidden="1" customWidth="1" outlineLevel="1"/>
    <col min="24" max="24" width="4.5703125" style="2" customWidth="1" collapsed="1"/>
    <col min="25" max="25" width="4.5703125" style="2" customWidth="1"/>
    <col min="26" max="16384" width="11.42578125" style="2"/>
  </cols>
  <sheetData>
    <row r="1" spans="1:23" ht="19.7" hidden="1" customHeight="1" x14ac:dyDescent="0.25">
      <c r="A1" s="1">
        <f>SUBTOTAL(3,A4:A295)</f>
        <v>1</v>
      </c>
    </row>
    <row r="2" spans="1:23" ht="19.7" customHeight="1" x14ac:dyDescent="0.25">
      <c r="A2" s="25"/>
      <c r="B2" s="24">
        <f>SUBTOTAL(3,B4:B811)</f>
        <v>1</v>
      </c>
      <c r="C2" s="24"/>
    </row>
    <row r="3" spans="1:23" ht="82.5" customHeight="1" x14ac:dyDescent="0.25">
      <c r="A3" s="34" t="s">
        <v>0</v>
      </c>
      <c r="B3" s="5" t="s">
        <v>1</v>
      </c>
      <c r="C3" s="27" t="s">
        <v>797</v>
      </c>
      <c r="D3" s="5" t="s">
        <v>2</v>
      </c>
      <c r="E3" s="5" t="s">
        <v>3</v>
      </c>
      <c r="F3" s="5" t="s">
        <v>4</v>
      </c>
      <c r="G3" s="32" t="s">
        <v>790</v>
      </c>
      <c r="H3" s="5" t="s">
        <v>801</v>
      </c>
      <c r="I3" s="5" t="s">
        <v>5</v>
      </c>
      <c r="J3" s="5" t="s">
        <v>6</v>
      </c>
      <c r="K3" s="5" t="s">
        <v>7</v>
      </c>
      <c r="L3" s="32" t="s">
        <v>781</v>
      </c>
      <c r="M3" s="5" t="s">
        <v>8</v>
      </c>
      <c r="N3" s="5" t="s">
        <v>802</v>
      </c>
      <c r="O3" s="32" t="s">
        <v>784</v>
      </c>
      <c r="P3" s="27"/>
      <c r="Q3" s="33" t="s">
        <v>9</v>
      </c>
      <c r="R3" s="33" t="s">
        <v>10</v>
      </c>
      <c r="S3" s="33" t="s">
        <v>11</v>
      </c>
      <c r="T3" s="33" t="s">
        <v>12</v>
      </c>
      <c r="U3" s="33" t="s">
        <v>13</v>
      </c>
      <c r="V3" s="33" t="s">
        <v>14</v>
      </c>
      <c r="W3" s="33" t="s">
        <v>15</v>
      </c>
    </row>
    <row r="4" spans="1:23" s="9" customFormat="1" ht="63.75" hidden="1" x14ac:dyDescent="0.25">
      <c r="A4" s="35">
        <v>1</v>
      </c>
      <c r="B4" s="7" t="s">
        <v>831</v>
      </c>
      <c r="C4" s="37" t="s">
        <v>798</v>
      </c>
      <c r="D4" s="7" t="s">
        <v>836</v>
      </c>
      <c r="E4" s="7" t="s">
        <v>834</v>
      </c>
      <c r="F4" s="7" t="s">
        <v>309</v>
      </c>
      <c r="G4" s="37" t="s">
        <v>789</v>
      </c>
      <c r="H4" s="7" t="s">
        <v>799</v>
      </c>
      <c r="I4" s="7" t="s">
        <v>310</v>
      </c>
      <c r="J4" s="7" t="s">
        <v>311</v>
      </c>
      <c r="K4" s="23" t="s">
        <v>116</v>
      </c>
      <c r="L4" s="28" t="s">
        <v>786</v>
      </c>
      <c r="M4" s="23" t="s">
        <v>116</v>
      </c>
      <c r="N4" s="23" t="s">
        <v>786</v>
      </c>
      <c r="O4" s="28" t="s">
        <v>786</v>
      </c>
      <c r="P4" s="28"/>
      <c r="Q4" s="7" t="s">
        <v>19</v>
      </c>
      <c r="R4" s="7" t="s">
        <v>20</v>
      </c>
      <c r="S4" s="7"/>
      <c r="T4" s="7"/>
      <c r="U4" s="7" t="s">
        <v>21</v>
      </c>
      <c r="V4" s="7"/>
      <c r="W4" s="7"/>
    </row>
    <row r="5" spans="1:23" s="9" customFormat="1" ht="63.75" hidden="1" x14ac:dyDescent="0.25">
      <c r="A5" s="35">
        <v>2</v>
      </c>
      <c r="B5" s="7" t="s">
        <v>831</v>
      </c>
      <c r="C5" s="37" t="s">
        <v>798</v>
      </c>
      <c r="D5" s="7" t="s">
        <v>835</v>
      </c>
      <c r="E5" s="7" t="s">
        <v>834</v>
      </c>
      <c r="F5" s="7" t="s">
        <v>313</v>
      </c>
      <c r="G5" s="37" t="s">
        <v>789</v>
      </c>
      <c r="H5" s="7" t="s">
        <v>799</v>
      </c>
      <c r="I5" s="7" t="s">
        <v>314</v>
      </c>
      <c r="J5" s="7" t="s">
        <v>311</v>
      </c>
      <c r="K5" s="23" t="s">
        <v>116</v>
      </c>
      <c r="L5" s="28" t="s">
        <v>786</v>
      </c>
      <c r="M5" s="23" t="s">
        <v>116</v>
      </c>
      <c r="N5" s="23" t="s">
        <v>786</v>
      </c>
      <c r="O5" s="28" t="s">
        <v>786</v>
      </c>
      <c r="P5" s="28"/>
      <c r="Q5" s="7" t="s">
        <v>19</v>
      </c>
      <c r="R5" s="7" t="s">
        <v>20</v>
      </c>
      <c r="S5" s="7"/>
      <c r="T5" s="7"/>
      <c r="U5" s="7" t="s">
        <v>21</v>
      </c>
      <c r="V5" s="7"/>
      <c r="W5" s="7"/>
    </row>
    <row r="6" spans="1:23" s="9" customFormat="1" ht="63.75" hidden="1" x14ac:dyDescent="0.25">
      <c r="A6" s="35">
        <v>3</v>
      </c>
      <c r="B6" s="7" t="s">
        <v>832</v>
      </c>
      <c r="C6" s="37" t="s">
        <v>798</v>
      </c>
      <c r="D6" s="7" t="s">
        <v>837</v>
      </c>
      <c r="E6" s="7" t="s">
        <v>834</v>
      </c>
      <c r="F6" s="7" t="s">
        <v>317</v>
      </c>
      <c r="G6" s="37" t="s">
        <v>789</v>
      </c>
      <c r="H6" s="7" t="s">
        <v>799</v>
      </c>
      <c r="I6" s="7" t="s">
        <v>318</v>
      </c>
      <c r="J6" s="7" t="s">
        <v>319</v>
      </c>
      <c r="K6" s="23" t="s">
        <v>116</v>
      </c>
      <c r="L6" s="28" t="s">
        <v>786</v>
      </c>
      <c r="M6" s="23" t="s">
        <v>116</v>
      </c>
      <c r="N6" s="23" t="s">
        <v>786</v>
      </c>
      <c r="O6" s="28" t="s">
        <v>786</v>
      </c>
      <c r="P6" s="28"/>
      <c r="Q6" s="7" t="s">
        <v>19</v>
      </c>
      <c r="R6" s="7" t="s">
        <v>20</v>
      </c>
      <c r="S6" s="7"/>
      <c r="T6" s="7"/>
      <c r="U6" s="7" t="s">
        <v>21</v>
      </c>
      <c r="V6" s="7"/>
      <c r="W6" s="7"/>
    </row>
    <row r="7" spans="1:23" s="9" customFormat="1" ht="63.75" hidden="1" x14ac:dyDescent="0.25">
      <c r="A7" s="35">
        <v>4</v>
      </c>
      <c r="B7" s="7" t="s">
        <v>832</v>
      </c>
      <c r="C7" s="37" t="s">
        <v>798</v>
      </c>
      <c r="D7" s="7" t="s">
        <v>833</v>
      </c>
      <c r="E7" s="7" t="s">
        <v>834</v>
      </c>
      <c r="F7" s="7" t="s">
        <v>322</v>
      </c>
      <c r="G7" s="37" t="s">
        <v>789</v>
      </c>
      <c r="H7" s="7" t="s">
        <v>799</v>
      </c>
      <c r="I7" s="7" t="s">
        <v>323</v>
      </c>
      <c r="J7" s="7" t="s">
        <v>324</v>
      </c>
      <c r="K7" s="23" t="s">
        <v>116</v>
      </c>
      <c r="L7" s="28" t="s">
        <v>786</v>
      </c>
      <c r="M7" s="23" t="s">
        <v>116</v>
      </c>
      <c r="N7" s="23" t="s">
        <v>786</v>
      </c>
      <c r="O7" s="28" t="s">
        <v>786</v>
      </c>
      <c r="P7" s="28"/>
      <c r="Q7" s="7" t="s">
        <v>19</v>
      </c>
      <c r="R7" s="7" t="s">
        <v>20</v>
      </c>
      <c r="S7" s="7"/>
      <c r="T7" s="7"/>
      <c r="U7" s="7" t="s">
        <v>21</v>
      </c>
      <c r="V7" s="7"/>
      <c r="W7" s="7"/>
    </row>
    <row r="8" spans="1:23" s="9" customFormat="1" ht="102" hidden="1" x14ac:dyDescent="0.25">
      <c r="A8" s="35">
        <v>5</v>
      </c>
      <c r="B8" s="30" t="s">
        <v>787</v>
      </c>
      <c r="C8" s="29" t="s">
        <v>798</v>
      </c>
      <c r="D8" s="7" t="s">
        <v>16</v>
      </c>
      <c r="E8" s="7" t="s">
        <v>17</v>
      </c>
      <c r="F8" s="7" t="s">
        <v>788</v>
      </c>
      <c r="G8" s="7" t="s">
        <v>789</v>
      </c>
      <c r="H8" s="7" t="s">
        <v>799</v>
      </c>
      <c r="I8" s="7" t="s">
        <v>18</v>
      </c>
      <c r="J8" s="7" t="s">
        <v>796</v>
      </c>
      <c r="K8" s="23" t="s">
        <v>116</v>
      </c>
      <c r="L8" s="23" t="s">
        <v>782</v>
      </c>
      <c r="M8" s="23" t="s">
        <v>37</v>
      </c>
      <c r="N8" s="23" t="s">
        <v>794</v>
      </c>
      <c r="O8" s="28" t="s">
        <v>786</v>
      </c>
      <c r="P8" s="28"/>
      <c r="Q8" s="7" t="s">
        <v>19</v>
      </c>
      <c r="R8" s="7" t="s">
        <v>20</v>
      </c>
      <c r="S8" s="7"/>
      <c r="T8" s="7"/>
      <c r="U8" s="7" t="s">
        <v>21</v>
      </c>
      <c r="V8" s="7"/>
      <c r="W8" s="7"/>
    </row>
    <row r="9" spans="1:23" s="9" customFormat="1" ht="148.15" hidden="1" customHeight="1" x14ac:dyDescent="0.25">
      <c r="A9" s="35">
        <v>6</v>
      </c>
      <c r="B9" s="7" t="s">
        <v>787</v>
      </c>
      <c r="C9" s="29"/>
      <c r="D9" s="7" t="s">
        <v>803</v>
      </c>
      <c r="E9" s="7" t="s">
        <v>303</v>
      </c>
      <c r="F9" s="7" t="s">
        <v>304</v>
      </c>
      <c r="G9" s="31" t="s">
        <v>786</v>
      </c>
      <c r="H9" s="7" t="s">
        <v>799</v>
      </c>
      <c r="I9" s="7" t="s">
        <v>805</v>
      </c>
      <c r="J9" s="7" t="s">
        <v>804</v>
      </c>
      <c r="K9" s="23" t="s">
        <v>116</v>
      </c>
      <c r="L9" s="23" t="s">
        <v>782</v>
      </c>
      <c r="M9" s="23" t="s">
        <v>37</v>
      </c>
      <c r="N9" s="23" t="s">
        <v>794</v>
      </c>
      <c r="O9" s="28" t="s">
        <v>786</v>
      </c>
      <c r="P9" s="28"/>
      <c r="Q9" s="7"/>
      <c r="R9" s="7"/>
      <c r="S9" s="7"/>
      <c r="T9" s="7"/>
      <c r="U9" s="7"/>
      <c r="V9" s="7"/>
      <c r="W9" s="7"/>
    </row>
    <row r="10" spans="1:23" s="9" customFormat="1" ht="84.6" hidden="1" customHeight="1" x14ac:dyDescent="0.25">
      <c r="A10" s="35">
        <v>7</v>
      </c>
      <c r="B10" s="7" t="s">
        <v>787</v>
      </c>
      <c r="C10" s="11"/>
      <c r="D10" s="7" t="s">
        <v>22</v>
      </c>
      <c r="E10" s="7" t="s">
        <v>23</v>
      </c>
      <c r="F10" s="7" t="s">
        <v>24</v>
      </c>
      <c r="G10" s="31" t="s">
        <v>786</v>
      </c>
      <c r="H10" s="7" t="s">
        <v>799</v>
      </c>
      <c r="I10" s="7" t="s">
        <v>25</v>
      </c>
      <c r="J10" s="7" t="s">
        <v>26</v>
      </c>
      <c r="K10" s="23" t="s">
        <v>116</v>
      </c>
      <c r="L10" s="23" t="s">
        <v>782</v>
      </c>
      <c r="M10" s="23" t="s">
        <v>37</v>
      </c>
      <c r="N10" s="23" t="s">
        <v>795</v>
      </c>
      <c r="O10" s="28" t="s">
        <v>786</v>
      </c>
      <c r="P10" s="28"/>
      <c r="Q10" s="7"/>
      <c r="R10" s="7"/>
      <c r="S10" s="7"/>
      <c r="T10" s="7"/>
      <c r="U10" s="7"/>
      <c r="V10" s="7"/>
      <c r="W10" s="7"/>
    </row>
    <row r="11" spans="1:23" s="9" customFormat="1" ht="120.95" hidden="1" customHeight="1" x14ac:dyDescent="0.25">
      <c r="A11" s="35">
        <v>8</v>
      </c>
      <c r="B11" s="7" t="s">
        <v>787</v>
      </c>
      <c r="C11" s="11"/>
      <c r="D11" s="7" t="s">
        <v>27</v>
      </c>
      <c r="E11" s="7" t="s">
        <v>28</v>
      </c>
      <c r="F11" s="7" t="s">
        <v>29</v>
      </c>
      <c r="G11" s="31" t="s">
        <v>786</v>
      </c>
      <c r="H11" s="7" t="s">
        <v>799</v>
      </c>
      <c r="I11" s="7" t="s">
        <v>30</v>
      </c>
      <c r="J11" s="7" t="s">
        <v>31</v>
      </c>
      <c r="K11" s="23" t="s">
        <v>116</v>
      </c>
      <c r="L11" s="23" t="s">
        <v>782</v>
      </c>
      <c r="M11" s="23" t="s">
        <v>37</v>
      </c>
      <c r="N11" s="23" t="s">
        <v>795</v>
      </c>
      <c r="O11" s="28" t="s">
        <v>786</v>
      </c>
      <c r="P11" s="28"/>
      <c r="Q11" s="7"/>
      <c r="R11" s="7"/>
      <c r="S11" s="7"/>
      <c r="T11" s="7"/>
      <c r="U11" s="7"/>
      <c r="V11" s="7"/>
      <c r="W11" s="7"/>
    </row>
    <row r="12" spans="1:23" s="9" customFormat="1" ht="125.1" hidden="1" customHeight="1" x14ac:dyDescent="0.25">
      <c r="A12" s="35">
        <v>9</v>
      </c>
      <c r="B12" s="7" t="s">
        <v>787</v>
      </c>
      <c r="C12" s="11"/>
      <c r="D12" s="7" t="s">
        <v>32</v>
      </c>
      <c r="E12" s="7" t="s">
        <v>33</v>
      </c>
      <c r="F12" s="7" t="s">
        <v>34</v>
      </c>
      <c r="G12" s="31" t="s">
        <v>786</v>
      </c>
      <c r="H12" s="7" t="s">
        <v>799</v>
      </c>
      <c r="I12" s="7" t="s">
        <v>35</v>
      </c>
      <c r="J12" s="7" t="s">
        <v>36</v>
      </c>
      <c r="K12" s="23" t="s">
        <v>37</v>
      </c>
      <c r="L12" s="23" t="s">
        <v>782</v>
      </c>
      <c r="M12" s="23" t="s">
        <v>37</v>
      </c>
      <c r="N12" s="23" t="s">
        <v>795</v>
      </c>
      <c r="O12" s="28" t="s">
        <v>786</v>
      </c>
      <c r="P12" s="28"/>
      <c r="Q12" s="7"/>
      <c r="R12" s="7"/>
      <c r="S12" s="7"/>
      <c r="T12" s="7"/>
      <c r="U12" s="7"/>
      <c r="V12" s="7"/>
      <c r="W12" s="7"/>
    </row>
    <row r="13" spans="1:23" s="9" customFormat="1" ht="83.85" hidden="1" customHeight="1" x14ac:dyDescent="0.25">
      <c r="A13" s="35">
        <v>10</v>
      </c>
      <c r="B13" s="7" t="s">
        <v>793</v>
      </c>
      <c r="C13" s="11"/>
      <c r="D13" s="7" t="s">
        <v>38</v>
      </c>
      <c r="E13" s="7" t="s">
        <v>39</v>
      </c>
      <c r="F13" s="7" t="s">
        <v>40</v>
      </c>
      <c r="G13" s="31" t="s">
        <v>786</v>
      </c>
      <c r="H13" s="7" t="s">
        <v>799</v>
      </c>
      <c r="I13" s="7" t="s">
        <v>41</v>
      </c>
      <c r="J13" s="7" t="s">
        <v>42</v>
      </c>
      <c r="K13" s="23" t="s">
        <v>37</v>
      </c>
      <c r="L13" s="23" t="s">
        <v>782</v>
      </c>
      <c r="M13" s="23" t="s">
        <v>37</v>
      </c>
      <c r="N13" s="23" t="s">
        <v>783</v>
      </c>
      <c r="O13" s="28" t="s">
        <v>786</v>
      </c>
      <c r="P13" s="28"/>
      <c r="Q13" s="7"/>
      <c r="R13" s="7"/>
      <c r="S13" s="7"/>
      <c r="T13" s="7"/>
      <c r="U13" s="7"/>
      <c r="V13" s="7"/>
      <c r="W13" s="7"/>
    </row>
    <row r="14" spans="1:23" s="9" customFormat="1" ht="49.7" hidden="1" customHeight="1" x14ac:dyDescent="0.25">
      <c r="A14" s="35">
        <v>11</v>
      </c>
      <c r="B14" s="7" t="s">
        <v>787</v>
      </c>
      <c r="C14" s="11"/>
      <c r="D14" s="7" t="s">
        <v>43</v>
      </c>
      <c r="E14" s="7" t="s">
        <v>44</v>
      </c>
      <c r="F14" s="7" t="s">
        <v>45</v>
      </c>
      <c r="G14" s="31" t="s">
        <v>786</v>
      </c>
      <c r="H14" s="7" t="s">
        <v>799</v>
      </c>
      <c r="I14" s="7" t="s">
        <v>46</v>
      </c>
      <c r="J14" s="7" t="s">
        <v>47</v>
      </c>
      <c r="K14" s="23" t="s">
        <v>116</v>
      </c>
      <c r="L14" s="23" t="s">
        <v>782</v>
      </c>
      <c r="M14" s="23" t="s">
        <v>37</v>
      </c>
      <c r="N14" s="23" t="s">
        <v>795</v>
      </c>
      <c r="O14" s="28" t="s">
        <v>786</v>
      </c>
      <c r="P14" s="28"/>
      <c r="Q14" s="7"/>
      <c r="R14" s="7"/>
      <c r="S14" s="7"/>
      <c r="T14" s="7"/>
      <c r="U14" s="7"/>
      <c r="V14" s="7"/>
      <c r="W14" s="7"/>
    </row>
    <row r="15" spans="1:23" s="9" customFormat="1" ht="104.1" hidden="1" customHeight="1" x14ac:dyDescent="0.25">
      <c r="A15" s="35">
        <v>12</v>
      </c>
      <c r="B15" s="7" t="s">
        <v>787</v>
      </c>
      <c r="C15" s="11"/>
      <c r="D15" s="7" t="s">
        <v>48</v>
      </c>
      <c r="E15" s="7" t="s">
        <v>49</v>
      </c>
      <c r="F15" s="7" t="s">
        <v>50</v>
      </c>
      <c r="G15" s="31" t="s">
        <v>786</v>
      </c>
      <c r="H15" s="7" t="s">
        <v>799</v>
      </c>
      <c r="I15" s="7" t="s">
        <v>51</v>
      </c>
      <c r="J15" s="7" t="s">
        <v>52</v>
      </c>
      <c r="K15" s="23" t="s">
        <v>116</v>
      </c>
      <c r="L15" s="23" t="s">
        <v>782</v>
      </c>
      <c r="M15" s="23" t="s">
        <v>37</v>
      </c>
      <c r="N15" s="23" t="s">
        <v>795</v>
      </c>
      <c r="O15" s="28" t="s">
        <v>786</v>
      </c>
      <c r="P15" s="28"/>
      <c r="Q15" s="7"/>
      <c r="R15" s="7"/>
      <c r="S15" s="7"/>
      <c r="T15" s="7"/>
      <c r="U15" s="7"/>
      <c r="V15" s="7"/>
      <c r="W15" s="7"/>
    </row>
    <row r="16" spans="1:23" s="9" customFormat="1" ht="48.2" hidden="1" customHeight="1" x14ac:dyDescent="0.25">
      <c r="A16" s="35">
        <v>13</v>
      </c>
      <c r="B16" s="7" t="s">
        <v>787</v>
      </c>
      <c r="C16" s="11"/>
      <c r="D16" s="7" t="s">
        <v>53</v>
      </c>
      <c r="E16" s="7" t="s">
        <v>54</v>
      </c>
      <c r="F16" s="7" t="s">
        <v>55</v>
      </c>
      <c r="G16" s="31" t="s">
        <v>786</v>
      </c>
      <c r="H16" s="7" t="s">
        <v>799</v>
      </c>
      <c r="I16" s="7" t="s">
        <v>56</v>
      </c>
      <c r="J16" s="7" t="s">
        <v>57</v>
      </c>
      <c r="K16" s="23" t="s">
        <v>116</v>
      </c>
      <c r="L16" s="23" t="s">
        <v>782</v>
      </c>
      <c r="M16" s="23" t="s">
        <v>37</v>
      </c>
      <c r="N16" s="23" t="s">
        <v>795</v>
      </c>
      <c r="O16" s="28" t="s">
        <v>786</v>
      </c>
      <c r="P16" s="28"/>
      <c r="Q16" s="7"/>
      <c r="R16" s="7"/>
      <c r="S16" s="7"/>
      <c r="T16" s="7"/>
      <c r="U16" s="7"/>
      <c r="V16" s="7"/>
      <c r="W16" s="7"/>
    </row>
    <row r="17" spans="1:23" s="9" customFormat="1" ht="220.5" hidden="1" customHeight="1" x14ac:dyDescent="0.25">
      <c r="A17" s="35">
        <v>14</v>
      </c>
      <c r="B17" s="7" t="s">
        <v>787</v>
      </c>
      <c r="C17" s="11"/>
      <c r="D17" s="7" t="s">
        <v>58</v>
      </c>
      <c r="E17" s="7" t="s">
        <v>59</v>
      </c>
      <c r="F17" s="7" t="s">
        <v>791</v>
      </c>
      <c r="G17" s="7" t="s">
        <v>789</v>
      </c>
      <c r="H17" s="7" t="s">
        <v>799</v>
      </c>
      <c r="I17" s="7" t="s">
        <v>60</v>
      </c>
      <c r="J17" s="7" t="s">
        <v>61</v>
      </c>
      <c r="K17" s="23" t="s">
        <v>37</v>
      </c>
      <c r="L17" s="23" t="s">
        <v>782</v>
      </c>
      <c r="M17" s="23" t="s">
        <v>37</v>
      </c>
      <c r="N17" s="23" t="s">
        <v>795</v>
      </c>
      <c r="O17" s="28" t="s">
        <v>786</v>
      </c>
      <c r="P17" s="28"/>
      <c r="Q17" s="7"/>
      <c r="R17" s="7"/>
      <c r="S17" s="7" t="s">
        <v>62</v>
      </c>
      <c r="T17" s="7"/>
      <c r="U17" s="7"/>
      <c r="V17" s="7"/>
      <c r="W17" s="7"/>
    </row>
    <row r="18" spans="1:23" s="9" customFormat="1" ht="126.6" hidden="1" customHeight="1" x14ac:dyDescent="0.25">
      <c r="A18" s="35">
        <v>15</v>
      </c>
      <c r="B18" s="7" t="s">
        <v>787</v>
      </c>
      <c r="C18" s="11"/>
      <c r="D18" s="7" t="s">
        <v>58</v>
      </c>
      <c r="E18" s="7" t="s">
        <v>63</v>
      </c>
      <c r="F18" s="7" t="s">
        <v>792</v>
      </c>
      <c r="G18" s="7" t="s">
        <v>789</v>
      </c>
      <c r="H18" s="7" t="s">
        <v>799</v>
      </c>
      <c r="I18" s="7" t="s">
        <v>64</v>
      </c>
      <c r="J18" s="7" t="s">
        <v>65</v>
      </c>
      <c r="K18" s="23" t="s">
        <v>116</v>
      </c>
      <c r="L18" s="23" t="s">
        <v>782</v>
      </c>
      <c r="M18" s="23" t="s">
        <v>116</v>
      </c>
      <c r="N18" s="28" t="s">
        <v>786</v>
      </c>
      <c r="O18" s="28" t="s">
        <v>786</v>
      </c>
      <c r="P18" s="28"/>
      <c r="Q18" s="7"/>
      <c r="R18" s="7"/>
      <c r="S18" s="7"/>
      <c r="T18" s="7"/>
      <c r="U18" s="7"/>
      <c r="V18" s="7"/>
      <c r="W18" s="7"/>
    </row>
    <row r="19" spans="1:23" s="9" customFormat="1" ht="89.25" hidden="1" customHeight="1" x14ac:dyDescent="0.25">
      <c r="A19" s="35">
        <v>16</v>
      </c>
      <c r="B19" s="7" t="s">
        <v>787</v>
      </c>
      <c r="C19" s="11"/>
      <c r="D19" s="7" t="s">
        <v>66</v>
      </c>
      <c r="E19" s="7" t="s">
        <v>67</v>
      </c>
      <c r="F19" s="7" t="s">
        <v>68</v>
      </c>
      <c r="G19" s="31" t="s">
        <v>786</v>
      </c>
      <c r="H19" s="7" t="s">
        <v>799</v>
      </c>
      <c r="I19" s="7" t="s">
        <v>69</v>
      </c>
      <c r="J19" s="7" t="s">
        <v>70</v>
      </c>
      <c r="K19" s="23" t="s">
        <v>116</v>
      </c>
      <c r="L19" s="23" t="s">
        <v>782</v>
      </c>
      <c r="M19" s="23" t="s">
        <v>37</v>
      </c>
      <c r="N19" s="23" t="s">
        <v>794</v>
      </c>
      <c r="O19" s="28" t="s">
        <v>786</v>
      </c>
      <c r="P19" s="28"/>
      <c r="Q19" s="7"/>
      <c r="R19" s="7"/>
      <c r="S19" s="7" t="s">
        <v>62</v>
      </c>
      <c r="T19" s="7"/>
      <c r="U19" s="7"/>
      <c r="V19" s="7"/>
      <c r="W19" s="7"/>
    </row>
    <row r="20" spans="1:23" s="9" customFormat="1" ht="89.25" hidden="1" customHeight="1" x14ac:dyDescent="0.25">
      <c r="A20" s="35">
        <v>17</v>
      </c>
      <c r="B20" s="7" t="s">
        <v>787</v>
      </c>
      <c r="C20" s="11"/>
      <c r="D20" s="7" t="s">
        <v>66</v>
      </c>
      <c r="E20" s="7" t="s">
        <v>67</v>
      </c>
      <c r="F20" s="7" t="s">
        <v>71</v>
      </c>
      <c r="G20" s="31" t="s">
        <v>786</v>
      </c>
      <c r="H20" s="7" t="s">
        <v>799</v>
      </c>
      <c r="I20" s="7" t="s">
        <v>72</v>
      </c>
      <c r="J20" s="7" t="s">
        <v>73</v>
      </c>
      <c r="K20" s="23" t="s">
        <v>37</v>
      </c>
      <c r="L20" s="23" t="s">
        <v>782</v>
      </c>
      <c r="M20" s="23" t="s">
        <v>37</v>
      </c>
      <c r="N20" s="23" t="s">
        <v>794</v>
      </c>
      <c r="O20" s="28" t="s">
        <v>786</v>
      </c>
      <c r="P20" s="28"/>
      <c r="Q20" s="7"/>
      <c r="R20" s="7"/>
      <c r="S20" s="7" t="s">
        <v>62</v>
      </c>
      <c r="T20" s="7"/>
      <c r="U20" s="7"/>
      <c r="V20" s="7"/>
      <c r="W20" s="7"/>
    </row>
    <row r="21" spans="1:23" s="9" customFormat="1" ht="130.5" hidden="1" customHeight="1" x14ac:dyDescent="0.25">
      <c r="A21" s="35">
        <v>18</v>
      </c>
      <c r="B21" s="7" t="s">
        <v>787</v>
      </c>
      <c r="C21" s="11"/>
      <c r="D21" s="7" t="s">
        <v>74</v>
      </c>
      <c r="E21" s="7" t="s">
        <v>75</v>
      </c>
      <c r="F21" s="7" t="s">
        <v>76</v>
      </c>
      <c r="G21" s="31" t="s">
        <v>786</v>
      </c>
      <c r="H21" s="7" t="s">
        <v>799</v>
      </c>
      <c r="I21" s="7" t="s">
        <v>77</v>
      </c>
      <c r="J21" s="7" t="s">
        <v>780</v>
      </c>
      <c r="K21" s="23" t="s">
        <v>116</v>
      </c>
      <c r="L21" s="23" t="s">
        <v>782</v>
      </c>
      <c r="M21" s="23" t="s">
        <v>37</v>
      </c>
      <c r="N21" s="23" t="s">
        <v>794</v>
      </c>
      <c r="O21" s="28" t="s">
        <v>786</v>
      </c>
      <c r="P21" s="28"/>
      <c r="Q21" s="7"/>
      <c r="R21" s="7"/>
      <c r="S21" s="7" t="s">
        <v>62</v>
      </c>
      <c r="T21" s="7"/>
      <c r="U21" s="7"/>
      <c r="V21" s="7"/>
      <c r="W21" s="7"/>
    </row>
    <row r="22" spans="1:23" s="9" customFormat="1" ht="83.25" hidden="1" customHeight="1" x14ac:dyDescent="0.25">
      <c r="A22" s="35">
        <v>19</v>
      </c>
      <c r="B22" s="7" t="s">
        <v>787</v>
      </c>
      <c r="C22" s="11"/>
      <c r="D22" s="7" t="s">
        <v>78</v>
      </c>
      <c r="E22" s="7" t="s">
        <v>813</v>
      </c>
      <c r="F22" s="7" t="s">
        <v>79</v>
      </c>
      <c r="G22" s="31" t="s">
        <v>786</v>
      </c>
      <c r="H22" s="7" t="s">
        <v>799</v>
      </c>
      <c r="I22" s="7" t="s">
        <v>80</v>
      </c>
      <c r="J22" s="7" t="s">
        <v>80</v>
      </c>
      <c r="K22" s="23" t="s">
        <v>116</v>
      </c>
      <c r="L22" s="23" t="s">
        <v>782</v>
      </c>
      <c r="M22" s="23" t="s">
        <v>37</v>
      </c>
      <c r="N22" s="23" t="s">
        <v>794</v>
      </c>
      <c r="O22" s="28" t="s">
        <v>786</v>
      </c>
      <c r="P22" s="28"/>
      <c r="Q22" s="7"/>
      <c r="R22" s="7"/>
      <c r="S22" s="7" t="s">
        <v>62</v>
      </c>
      <c r="T22" s="7"/>
      <c r="U22" s="7"/>
      <c r="V22" s="7"/>
      <c r="W22" s="7"/>
    </row>
    <row r="23" spans="1:23" s="9" customFormat="1" ht="113.25" hidden="1" customHeight="1" x14ac:dyDescent="0.25">
      <c r="A23" s="35">
        <v>20</v>
      </c>
      <c r="B23" s="7" t="s">
        <v>793</v>
      </c>
      <c r="C23" s="11"/>
      <c r="D23" s="7" t="s">
        <v>81</v>
      </c>
      <c r="E23" s="7" t="s">
        <v>82</v>
      </c>
      <c r="F23" s="7" t="s">
        <v>83</v>
      </c>
      <c r="G23" s="31" t="s">
        <v>786</v>
      </c>
      <c r="H23" s="7" t="s">
        <v>799</v>
      </c>
      <c r="I23" s="7" t="s">
        <v>84</v>
      </c>
      <c r="J23" s="7" t="s">
        <v>85</v>
      </c>
      <c r="K23" s="23" t="s">
        <v>116</v>
      </c>
      <c r="L23" s="23" t="s">
        <v>782</v>
      </c>
      <c r="M23" s="23" t="s">
        <v>37</v>
      </c>
      <c r="N23" s="23" t="s">
        <v>783</v>
      </c>
      <c r="O23" s="28" t="s">
        <v>786</v>
      </c>
      <c r="P23" s="28"/>
      <c r="Q23" s="7"/>
      <c r="R23" s="7"/>
      <c r="S23" s="7"/>
      <c r="T23" s="7"/>
      <c r="U23" s="7"/>
      <c r="V23" s="7"/>
      <c r="W23" s="7"/>
    </row>
    <row r="24" spans="1:23" s="9" customFormat="1" ht="113.25" hidden="1" customHeight="1" x14ac:dyDescent="0.25">
      <c r="A24" s="35">
        <v>21</v>
      </c>
      <c r="B24" s="7" t="s">
        <v>793</v>
      </c>
      <c r="C24" s="11"/>
      <c r="D24" s="7" t="s">
        <v>86</v>
      </c>
      <c r="E24" s="7" t="s">
        <v>87</v>
      </c>
      <c r="F24" s="7" t="s">
        <v>88</v>
      </c>
      <c r="G24" s="31" t="s">
        <v>786</v>
      </c>
      <c r="H24" s="7" t="s">
        <v>799</v>
      </c>
      <c r="I24" s="7" t="s">
        <v>89</v>
      </c>
      <c r="J24" s="7" t="s">
        <v>90</v>
      </c>
      <c r="K24" s="23" t="s">
        <v>91</v>
      </c>
      <c r="L24" s="23" t="s">
        <v>782</v>
      </c>
      <c r="M24" s="23" t="s">
        <v>37</v>
      </c>
      <c r="N24" s="23" t="s">
        <v>783</v>
      </c>
      <c r="O24" s="28" t="s">
        <v>786</v>
      </c>
      <c r="P24" s="28"/>
      <c r="Q24" s="7"/>
      <c r="R24" s="7"/>
      <c r="S24" s="7"/>
      <c r="T24" s="7"/>
      <c r="U24" s="7"/>
      <c r="V24" s="7"/>
      <c r="W24" s="7"/>
    </row>
    <row r="25" spans="1:23" s="9" customFormat="1" ht="113.25" hidden="1" customHeight="1" x14ac:dyDescent="0.25">
      <c r="A25" s="35">
        <v>22</v>
      </c>
      <c r="B25" s="7" t="s">
        <v>793</v>
      </c>
      <c r="C25" s="11"/>
      <c r="D25" s="7" t="s">
        <v>92</v>
      </c>
      <c r="E25" s="7" t="s">
        <v>93</v>
      </c>
      <c r="F25" s="7" t="s">
        <v>24</v>
      </c>
      <c r="G25" s="31" t="s">
        <v>786</v>
      </c>
      <c r="H25" s="7" t="s">
        <v>799</v>
      </c>
      <c r="I25" s="7" t="s">
        <v>94</v>
      </c>
      <c r="J25" s="7" t="s">
        <v>95</v>
      </c>
      <c r="K25" s="23" t="s">
        <v>116</v>
      </c>
      <c r="L25" s="23" t="s">
        <v>782</v>
      </c>
      <c r="M25" s="23" t="s">
        <v>37</v>
      </c>
      <c r="N25" s="23" t="s">
        <v>795</v>
      </c>
      <c r="O25" s="28" t="s">
        <v>786</v>
      </c>
      <c r="P25" s="28"/>
      <c r="Q25" s="7"/>
      <c r="R25" s="7"/>
      <c r="S25" s="7"/>
      <c r="T25" s="7"/>
      <c r="U25" s="7"/>
      <c r="V25" s="7"/>
      <c r="W25" s="7"/>
    </row>
    <row r="26" spans="1:23" s="9" customFormat="1" ht="51" hidden="1" x14ac:dyDescent="0.25">
      <c r="A26" s="35">
        <v>23</v>
      </c>
      <c r="B26" s="7" t="s">
        <v>838</v>
      </c>
      <c r="C26" s="11"/>
      <c r="D26" s="7" t="s">
        <v>839</v>
      </c>
      <c r="E26" s="7" t="s">
        <v>841</v>
      </c>
      <c r="F26" s="7" t="s">
        <v>847</v>
      </c>
      <c r="G26" s="31"/>
      <c r="H26" s="7" t="s">
        <v>800</v>
      </c>
      <c r="I26" s="7" t="s">
        <v>850</v>
      </c>
      <c r="J26" s="7" t="s">
        <v>852</v>
      </c>
      <c r="K26" s="23" t="s">
        <v>116</v>
      </c>
      <c r="L26" s="23" t="s">
        <v>782</v>
      </c>
      <c r="M26" s="23" t="s">
        <v>116</v>
      </c>
      <c r="N26" s="28" t="s">
        <v>786</v>
      </c>
      <c r="O26" s="28" t="s">
        <v>786</v>
      </c>
      <c r="P26" s="28"/>
      <c r="Q26" s="7"/>
      <c r="R26" s="7"/>
      <c r="S26" s="7"/>
      <c r="T26" s="7"/>
      <c r="U26" s="7"/>
      <c r="V26" s="7"/>
      <c r="W26" s="7"/>
    </row>
    <row r="27" spans="1:23" s="9" customFormat="1" ht="53.25" hidden="1" customHeight="1" x14ac:dyDescent="0.25">
      <c r="A27" s="35">
        <v>24</v>
      </c>
      <c r="B27" s="7" t="s">
        <v>838</v>
      </c>
      <c r="C27" s="11"/>
      <c r="D27" s="7" t="s">
        <v>840</v>
      </c>
      <c r="E27" s="7" t="s">
        <v>846</v>
      </c>
      <c r="F27" s="7" t="s">
        <v>848</v>
      </c>
      <c r="G27" s="31"/>
      <c r="H27" s="7" t="s">
        <v>800</v>
      </c>
      <c r="I27" s="7" t="s">
        <v>849</v>
      </c>
      <c r="J27" s="7" t="s">
        <v>853</v>
      </c>
      <c r="K27" s="23" t="s">
        <v>116</v>
      </c>
      <c r="L27" s="23" t="s">
        <v>782</v>
      </c>
      <c r="M27" s="23" t="s">
        <v>37</v>
      </c>
      <c r="N27" s="23" t="s">
        <v>794</v>
      </c>
      <c r="O27" s="28" t="s">
        <v>786</v>
      </c>
      <c r="P27" s="28"/>
      <c r="Q27" s="7"/>
      <c r="R27" s="7"/>
      <c r="S27" s="7"/>
      <c r="T27" s="7"/>
      <c r="U27" s="7"/>
      <c r="V27" s="7"/>
      <c r="W27" s="7"/>
    </row>
    <row r="28" spans="1:23" s="9" customFormat="1" ht="89.25" hidden="1" x14ac:dyDescent="0.25">
      <c r="A28" s="35">
        <v>25</v>
      </c>
      <c r="B28" s="7" t="s">
        <v>838</v>
      </c>
      <c r="C28" s="11"/>
      <c r="D28" s="7" t="s">
        <v>844</v>
      </c>
      <c r="E28" s="7" t="s">
        <v>842</v>
      </c>
      <c r="F28" s="7" t="s">
        <v>357</v>
      </c>
      <c r="G28" s="31"/>
      <c r="H28" s="7" t="s">
        <v>800</v>
      </c>
      <c r="I28" s="7" t="s">
        <v>358</v>
      </c>
      <c r="J28" s="7" t="s">
        <v>359</v>
      </c>
      <c r="K28" s="23" t="s">
        <v>37</v>
      </c>
      <c r="L28" s="23" t="s">
        <v>782</v>
      </c>
      <c r="M28" s="23" t="s">
        <v>116</v>
      </c>
      <c r="N28" s="23" t="s">
        <v>786</v>
      </c>
      <c r="O28" s="28" t="s">
        <v>786</v>
      </c>
      <c r="P28" s="28"/>
      <c r="Q28" s="7"/>
      <c r="R28" s="7"/>
      <c r="S28" s="7"/>
      <c r="T28" s="7"/>
      <c r="U28" s="7"/>
      <c r="V28" s="7"/>
      <c r="W28" s="7"/>
    </row>
    <row r="29" spans="1:23" s="9" customFormat="1" ht="89.25" hidden="1" x14ac:dyDescent="0.25">
      <c r="A29" s="35">
        <v>26</v>
      </c>
      <c r="B29" s="7" t="s">
        <v>838</v>
      </c>
      <c r="C29" s="11"/>
      <c r="D29" s="7" t="s">
        <v>845</v>
      </c>
      <c r="E29" s="7" t="s">
        <v>843</v>
      </c>
      <c r="F29" s="7" t="s">
        <v>361</v>
      </c>
      <c r="G29" s="31"/>
      <c r="H29" s="7" t="s">
        <v>800</v>
      </c>
      <c r="I29" s="7" t="s">
        <v>362</v>
      </c>
      <c r="J29" s="7" t="s">
        <v>363</v>
      </c>
      <c r="K29" s="23" t="s">
        <v>37</v>
      </c>
      <c r="L29" s="23" t="s">
        <v>782</v>
      </c>
      <c r="M29" s="23" t="s">
        <v>37</v>
      </c>
      <c r="N29" s="23" t="s">
        <v>851</v>
      </c>
      <c r="O29" s="28" t="s">
        <v>786</v>
      </c>
      <c r="P29" s="28"/>
      <c r="Q29" s="7"/>
      <c r="R29" s="7"/>
      <c r="S29" s="7"/>
      <c r="T29" s="7"/>
      <c r="U29" s="7"/>
      <c r="V29" s="7"/>
      <c r="W29" s="7"/>
    </row>
    <row r="30" spans="1:23" s="9" customFormat="1" ht="38.25" hidden="1" x14ac:dyDescent="0.25">
      <c r="A30" s="35">
        <v>27</v>
      </c>
      <c r="B30" s="7" t="s">
        <v>810</v>
      </c>
      <c r="C30" s="7"/>
      <c r="D30" s="7" t="s">
        <v>815</v>
      </c>
      <c r="E30" s="7" t="s">
        <v>817</v>
      </c>
      <c r="F30" s="7" t="s">
        <v>814</v>
      </c>
      <c r="G30" s="21" t="s">
        <v>786</v>
      </c>
      <c r="H30" s="7" t="s">
        <v>799</v>
      </c>
      <c r="I30" s="7" t="s">
        <v>97</v>
      </c>
      <c r="J30" s="7" t="s">
        <v>97</v>
      </c>
      <c r="K30" s="23" t="s">
        <v>116</v>
      </c>
      <c r="L30" s="23" t="s">
        <v>782</v>
      </c>
      <c r="M30" s="23" t="s">
        <v>116</v>
      </c>
      <c r="N30" s="28" t="s">
        <v>786</v>
      </c>
      <c r="O30" s="28" t="s">
        <v>786</v>
      </c>
      <c r="P30" s="28"/>
      <c r="Q30" s="7"/>
      <c r="R30" s="7"/>
      <c r="S30" s="7"/>
      <c r="T30" s="7"/>
      <c r="U30" s="7"/>
      <c r="V30" s="7"/>
      <c r="W30" s="7"/>
    </row>
    <row r="31" spans="1:23" s="9" customFormat="1" ht="114.75" hidden="1" x14ac:dyDescent="0.25">
      <c r="A31" s="35">
        <v>28</v>
      </c>
      <c r="B31" s="7" t="s">
        <v>810</v>
      </c>
      <c r="C31" s="7"/>
      <c r="D31" s="7" t="s">
        <v>816</v>
      </c>
      <c r="E31" s="7" t="s">
        <v>817</v>
      </c>
      <c r="F31" s="7" t="s">
        <v>98</v>
      </c>
      <c r="G31" s="21" t="s">
        <v>786</v>
      </c>
      <c r="H31" s="7" t="s">
        <v>800</v>
      </c>
      <c r="I31" s="7" t="s">
        <v>99</v>
      </c>
      <c r="J31" s="7" t="s">
        <v>100</v>
      </c>
      <c r="K31" s="23" t="s">
        <v>37</v>
      </c>
      <c r="L31" s="23" t="s">
        <v>782</v>
      </c>
      <c r="M31" s="23" t="s">
        <v>37</v>
      </c>
      <c r="N31" s="23" t="s">
        <v>785</v>
      </c>
      <c r="O31" s="28" t="s">
        <v>786</v>
      </c>
      <c r="P31" s="28"/>
      <c r="Q31" s="7"/>
      <c r="R31" s="7"/>
      <c r="S31" s="7" t="s">
        <v>62</v>
      </c>
      <c r="T31" s="7"/>
      <c r="U31" s="7"/>
      <c r="V31" s="7"/>
      <c r="W31" s="7"/>
    </row>
    <row r="32" spans="1:23" s="9" customFormat="1" ht="63.75" hidden="1" x14ac:dyDescent="0.25">
      <c r="A32" s="35">
        <v>29</v>
      </c>
      <c r="B32" s="7" t="s">
        <v>810</v>
      </c>
      <c r="C32" s="7"/>
      <c r="D32" s="7" t="s">
        <v>101</v>
      </c>
      <c r="E32" s="7" t="s">
        <v>817</v>
      </c>
      <c r="F32" s="7" t="s">
        <v>102</v>
      </c>
      <c r="G32" s="21" t="s">
        <v>786</v>
      </c>
      <c r="H32" s="7" t="s">
        <v>800</v>
      </c>
      <c r="I32" s="7" t="s">
        <v>103</v>
      </c>
      <c r="J32" s="7" t="s">
        <v>104</v>
      </c>
      <c r="K32" s="23" t="s">
        <v>37</v>
      </c>
      <c r="L32" s="23" t="s">
        <v>782</v>
      </c>
      <c r="M32" s="23" t="s">
        <v>116</v>
      </c>
      <c r="N32" s="28" t="s">
        <v>786</v>
      </c>
      <c r="O32" s="28" t="s">
        <v>786</v>
      </c>
      <c r="P32" s="28"/>
      <c r="Q32" s="7"/>
      <c r="R32" s="7"/>
      <c r="S32" s="7"/>
      <c r="T32" s="7"/>
      <c r="U32" s="7"/>
      <c r="V32" s="7"/>
      <c r="W32" s="7"/>
    </row>
    <row r="33" spans="1:23" s="9" customFormat="1" ht="63.75" hidden="1" x14ac:dyDescent="0.25">
      <c r="A33" s="35">
        <v>30</v>
      </c>
      <c r="B33" s="7" t="s">
        <v>810</v>
      </c>
      <c r="C33" s="7"/>
      <c r="D33" s="7" t="s">
        <v>825</v>
      </c>
      <c r="E33" s="7" t="s">
        <v>827</v>
      </c>
      <c r="F33" s="7" t="s">
        <v>828</v>
      </c>
      <c r="G33" s="21" t="s">
        <v>786</v>
      </c>
      <c r="H33" s="7" t="s">
        <v>800</v>
      </c>
      <c r="I33" s="7" t="s">
        <v>337</v>
      </c>
      <c r="J33" s="7" t="s">
        <v>338</v>
      </c>
      <c r="K33" s="23" t="s">
        <v>37</v>
      </c>
      <c r="L33" s="23" t="s">
        <v>782</v>
      </c>
      <c r="M33" s="23" t="s">
        <v>116</v>
      </c>
      <c r="N33" s="28" t="s">
        <v>786</v>
      </c>
      <c r="O33" s="28" t="s">
        <v>786</v>
      </c>
      <c r="P33" s="28"/>
      <c r="Q33" s="7"/>
      <c r="R33" s="7"/>
      <c r="S33" s="7"/>
      <c r="T33" s="7"/>
      <c r="U33" s="7"/>
      <c r="V33" s="7"/>
      <c r="W33" s="7"/>
    </row>
    <row r="34" spans="1:23" s="9" customFormat="1" ht="178.5" hidden="1" x14ac:dyDescent="0.25">
      <c r="A34" s="35">
        <v>31</v>
      </c>
      <c r="B34" s="7" t="s">
        <v>810</v>
      </c>
      <c r="C34" s="7"/>
      <c r="D34" s="7" t="s">
        <v>826</v>
      </c>
      <c r="E34" s="7" t="s">
        <v>49</v>
      </c>
      <c r="F34" s="7" t="s">
        <v>340</v>
      </c>
      <c r="G34" s="21" t="s">
        <v>786</v>
      </c>
      <c r="H34" s="7" t="s">
        <v>800</v>
      </c>
      <c r="I34" s="7" t="s">
        <v>341</v>
      </c>
      <c r="J34" s="7" t="s">
        <v>342</v>
      </c>
      <c r="K34" s="23" t="s">
        <v>37</v>
      </c>
      <c r="L34" s="23" t="s">
        <v>782</v>
      </c>
      <c r="M34" s="23" t="s">
        <v>116</v>
      </c>
      <c r="N34" s="28" t="s">
        <v>786</v>
      </c>
      <c r="O34" s="28" t="s">
        <v>786</v>
      </c>
      <c r="P34" s="28"/>
      <c r="Q34" s="7"/>
      <c r="R34" s="7"/>
      <c r="S34" s="7"/>
      <c r="T34" s="7"/>
      <c r="U34" s="7"/>
      <c r="V34" s="7"/>
      <c r="W34" s="7"/>
    </row>
    <row r="35" spans="1:23" s="9" customFormat="1" ht="178.5" hidden="1" x14ac:dyDescent="0.25">
      <c r="A35" s="35">
        <v>32</v>
      </c>
      <c r="B35" s="7" t="s">
        <v>810</v>
      </c>
      <c r="C35" s="7"/>
      <c r="D35" s="7" t="s">
        <v>101</v>
      </c>
      <c r="E35" s="7" t="s">
        <v>817</v>
      </c>
      <c r="F35" s="7" t="s">
        <v>105</v>
      </c>
      <c r="G35" s="21" t="s">
        <v>786</v>
      </c>
      <c r="H35" s="7" t="s">
        <v>800</v>
      </c>
      <c r="I35" s="7" t="s">
        <v>106</v>
      </c>
      <c r="J35" s="7" t="s">
        <v>107</v>
      </c>
      <c r="K35" s="23" t="s">
        <v>37</v>
      </c>
      <c r="L35" s="23" t="s">
        <v>782</v>
      </c>
      <c r="M35" s="23" t="s">
        <v>116</v>
      </c>
      <c r="N35" s="28" t="s">
        <v>786</v>
      </c>
      <c r="O35" s="28" t="s">
        <v>786</v>
      </c>
      <c r="P35" s="28"/>
      <c r="Q35" s="7"/>
      <c r="R35" s="7"/>
      <c r="S35" s="7"/>
      <c r="T35" s="7"/>
      <c r="U35" s="7"/>
      <c r="V35" s="7"/>
      <c r="W35" s="7"/>
    </row>
    <row r="36" spans="1:23" s="9" customFormat="1" ht="230.45" hidden="1" customHeight="1" x14ac:dyDescent="0.25">
      <c r="A36" s="35">
        <v>33</v>
      </c>
      <c r="B36" s="7" t="s">
        <v>807</v>
      </c>
      <c r="C36" s="7"/>
      <c r="D36" s="7" t="s">
        <v>829</v>
      </c>
      <c r="E36" s="7" t="s">
        <v>830</v>
      </c>
      <c r="F36" s="7" t="s">
        <v>108</v>
      </c>
      <c r="G36" s="21" t="s">
        <v>786</v>
      </c>
      <c r="H36" s="7" t="s">
        <v>800</v>
      </c>
      <c r="I36" s="7" t="s">
        <v>109</v>
      </c>
      <c r="J36" s="7" t="s">
        <v>110</v>
      </c>
      <c r="K36" s="23" t="s">
        <v>37</v>
      </c>
      <c r="L36" s="23" t="s">
        <v>782</v>
      </c>
      <c r="M36" s="23" t="s">
        <v>37</v>
      </c>
      <c r="N36" s="23" t="s">
        <v>785</v>
      </c>
      <c r="O36" s="28" t="s">
        <v>786</v>
      </c>
      <c r="P36" s="28"/>
      <c r="Q36" s="7"/>
      <c r="R36" s="7"/>
      <c r="S36" s="7" t="s">
        <v>62</v>
      </c>
      <c r="T36" s="7"/>
      <c r="U36" s="7"/>
      <c r="V36" s="7"/>
      <c r="W36" s="7"/>
    </row>
    <row r="37" spans="1:23" s="9" customFormat="1" ht="230.45" hidden="1" customHeight="1" x14ac:dyDescent="0.25">
      <c r="A37" s="35">
        <v>34</v>
      </c>
      <c r="B37" s="7" t="s">
        <v>807</v>
      </c>
      <c r="C37" s="7"/>
      <c r="D37" s="7" t="s">
        <v>111</v>
      </c>
      <c r="E37" s="7" t="s">
        <v>112</v>
      </c>
      <c r="F37" s="7" t="s">
        <v>113</v>
      </c>
      <c r="G37" s="21" t="s">
        <v>786</v>
      </c>
      <c r="H37" s="7" t="s">
        <v>800</v>
      </c>
      <c r="I37" s="7" t="s">
        <v>114</v>
      </c>
      <c r="J37" s="7" t="s">
        <v>115</v>
      </c>
      <c r="K37" s="23" t="s">
        <v>116</v>
      </c>
      <c r="L37" s="23" t="s">
        <v>782</v>
      </c>
      <c r="M37" s="23" t="s">
        <v>37</v>
      </c>
      <c r="N37" s="23" t="s">
        <v>783</v>
      </c>
      <c r="O37" s="28" t="s">
        <v>786</v>
      </c>
      <c r="P37" s="28"/>
      <c r="Q37" s="7"/>
      <c r="R37" s="7"/>
      <c r="S37" s="7"/>
      <c r="T37" s="7"/>
      <c r="U37" s="7"/>
      <c r="V37" s="7"/>
      <c r="W37" s="7"/>
    </row>
    <row r="38" spans="1:23" s="9" customFormat="1" ht="230.45" hidden="1" customHeight="1" x14ac:dyDescent="0.25">
      <c r="A38" s="35">
        <v>35</v>
      </c>
      <c r="B38" s="7" t="s">
        <v>811</v>
      </c>
      <c r="C38" s="7"/>
      <c r="D38" s="7" t="s">
        <v>117</v>
      </c>
      <c r="E38" s="7" t="s">
        <v>118</v>
      </c>
      <c r="F38" s="7" t="s">
        <v>119</v>
      </c>
      <c r="G38" s="21" t="s">
        <v>786</v>
      </c>
      <c r="H38" s="7" t="s">
        <v>800</v>
      </c>
      <c r="I38" s="7" t="s">
        <v>120</v>
      </c>
      <c r="J38" s="7" t="s">
        <v>121</v>
      </c>
      <c r="K38" s="23" t="s">
        <v>37</v>
      </c>
      <c r="L38" s="23" t="s">
        <v>782</v>
      </c>
      <c r="M38" s="23" t="s">
        <v>37</v>
      </c>
      <c r="N38" s="23" t="s">
        <v>783</v>
      </c>
      <c r="O38" s="28" t="s">
        <v>786</v>
      </c>
      <c r="P38" s="28"/>
      <c r="Q38" s="7"/>
      <c r="R38" s="7"/>
      <c r="S38" s="7"/>
      <c r="T38" s="7"/>
      <c r="U38" s="7"/>
      <c r="V38" s="7"/>
      <c r="W38" s="7"/>
    </row>
    <row r="39" spans="1:23" s="9" customFormat="1" ht="230.45" hidden="1" customHeight="1" x14ac:dyDescent="0.25">
      <c r="A39" s="35">
        <v>36</v>
      </c>
      <c r="B39" s="7" t="s">
        <v>811</v>
      </c>
      <c r="C39" s="7"/>
      <c r="D39" s="7" t="s">
        <v>122</v>
      </c>
      <c r="E39" s="7" t="s">
        <v>123</v>
      </c>
      <c r="F39" s="7" t="s">
        <v>124</v>
      </c>
      <c r="G39" s="21" t="s">
        <v>786</v>
      </c>
      <c r="H39" s="7" t="s">
        <v>800</v>
      </c>
      <c r="I39" s="7" t="s">
        <v>125</v>
      </c>
      <c r="J39" s="7" t="s">
        <v>126</v>
      </c>
      <c r="K39" s="23" t="s">
        <v>37</v>
      </c>
      <c r="L39" s="23" t="s">
        <v>782</v>
      </c>
      <c r="M39" s="23" t="s">
        <v>37</v>
      </c>
      <c r="N39" s="23" t="s">
        <v>783</v>
      </c>
      <c r="O39" s="28" t="s">
        <v>786</v>
      </c>
      <c r="P39" s="28"/>
      <c r="Q39" s="7"/>
      <c r="R39" s="7"/>
      <c r="S39" s="7"/>
      <c r="T39" s="7"/>
      <c r="U39" s="7"/>
      <c r="V39" s="7"/>
      <c r="W39" s="7"/>
    </row>
    <row r="40" spans="1:23" s="9" customFormat="1" ht="230.45" hidden="1" customHeight="1" x14ac:dyDescent="0.25">
      <c r="A40" s="35">
        <v>37</v>
      </c>
      <c r="B40" s="7" t="s">
        <v>811</v>
      </c>
      <c r="C40" s="7"/>
      <c r="D40" s="7" t="s">
        <v>127</v>
      </c>
      <c r="E40" s="7" t="s">
        <v>128</v>
      </c>
      <c r="F40" s="7" t="s">
        <v>129</v>
      </c>
      <c r="G40" s="21" t="s">
        <v>786</v>
      </c>
      <c r="H40" s="7" t="s">
        <v>800</v>
      </c>
      <c r="I40" s="7" t="s">
        <v>130</v>
      </c>
      <c r="J40" s="7" t="s">
        <v>131</v>
      </c>
      <c r="K40" s="23" t="s">
        <v>37</v>
      </c>
      <c r="L40" s="23" t="s">
        <v>782</v>
      </c>
      <c r="M40" s="23" t="s">
        <v>37</v>
      </c>
      <c r="N40" s="23" t="s">
        <v>783</v>
      </c>
      <c r="O40" s="28" t="s">
        <v>786</v>
      </c>
      <c r="P40" s="28"/>
      <c r="Q40" s="7"/>
      <c r="R40" s="7"/>
      <c r="S40" s="7"/>
      <c r="T40" s="7"/>
      <c r="U40" s="7"/>
      <c r="V40" s="7"/>
      <c r="W40" s="7"/>
    </row>
    <row r="41" spans="1:23" s="9" customFormat="1" ht="230.45" hidden="1" customHeight="1" x14ac:dyDescent="0.25">
      <c r="A41" s="35">
        <v>38</v>
      </c>
      <c r="B41" s="7" t="s">
        <v>812</v>
      </c>
      <c r="C41" s="7"/>
      <c r="D41" s="7" t="s">
        <v>132</v>
      </c>
      <c r="E41" s="7" t="s">
        <v>133</v>
      </c>
      <c r="F41" s="7" t="s">
        <v>134</v>
      </c>
      <c r="G41" s="21" t="s">
        <v>786</v>
      </c>
      <c r="H41" s="7" t="s">
        <v>800</v>
      </c>
      <c r="I41" s="7" t="s">
        <v>135</v>
      </c>
      <c r="J41" s="7" t="s">
        <v>136</v>
      </c>
      <c r="K41" s="23" t="s">
        <v>37</v>
      </c>
      <c r="L41" s="23" t="s">
        <v>782</v>
      </c>
      <c r="M41" s="23" t="s">
        <v>37</v>
      </c>
      <c r="N41" s="23" t="s">
        <v>783</v>
      </c>
      <c r="O41" s="28" t="s">
        <v>786</v>
      </c>
      <c r="P41" s="28"/>
      <c r="Q41" s="7"/>
      <c r="R41" s="7"/>
      <c r="S41" s="7"/>
      <c r="T41" s="7"/>
      <c r="U41" s="7"/>
      <c r="V41" s="7"/>
      <c r="W41" s="7"/>
    </row>
    <row r="42" spans="1:23" s="9" customFormat="1" ht="168" hidden="1" customHeight="1" x14ac:dyDescent="0.25">
      <c r="A42" s="35">
        <v>39</v>
      </c>
      <c r="B42" s="7" t="s">
        <v>812</v>
      </c>
      <c r="C42" s="7"/>
      <c r="D42" s="7" t="s">
        <v>137</v>
      </c>
      <c r="E42" s="7" t="s">
        <v>138</v>
      </c>
      <c r="F42" s="7" t="s">
        <v>139</v>
      </c>
      <c r="G42" s="21" t="s">
        <v>786</v>
      </c>
      <c r="H42" s="7" t="s">
        <v>800</v>
      </c>
      <c r="I42" s="7" t="s">
        <v>140</v>
      </c>
      <c r="J42" s="7" t="s">
        <v>141</v>
      </c>
      <c r="K42" s="23" t="s">
        <v>37</v>
      </c>
      <c r="L42" s="23" t="s">
        <v>782</v>
      </c>
      <c r="M42" s="23" t="s">
        <v>37</v>
      </c>
      <c r="N42" s="23" t="s">
        <v>783</v>
      </c>
      <c r="O42" s="28" t="s">
        <v>786</v>
      </c>
      <c r="P42" s="28"/>
      <c r="Q42" s="7"/>
      <c r="R42" s="7"/>
      <c r="S42" s="7"/>
      <c r="T42" s="7"/>
      <c r="U42" s="7"/>
      <c r="V42" s="7"/>
      <c r="W42" s="7"/>
    </row>
    <row r="43" spans="1:23" s="9" customFormat="1" ht="386.65" hidden="1" customHeight="1" x14ac:dyDescent="0.25">
      <c r="A43" s="35">
        <v>40</v>
      </c>
      <c r="B43" s="7" t="s">
        <v>812</v>
      </c>
      <c r="C43" s="7"/>
      <c r="D43" s="7" t="s">
        <v>142</v>
      </c>
      <c r="E43" s="7" t="s">
        <v>143</v>
      </c>
      <c r="F43" s="7" t="s">
        <v>144</v>
      </c>
      <c r="G43" s="21" t="s">
        <v>786</v>
      </c>
      <c r="H43" s="7" t="s">
        <v>800</v>
      </c>
      <c r="I43" s="7" t="s">
        <v>145</v>
      </c>
      <c r="J43" s="7" t="s">
        <v>146</v>
      </c>
      <c r="K43" s="23" t="s">
        <v>37</v>
      </c>
      <c r="L43" s="23" t="s">
        <v>782</v>
      </c>
      <c r="M43" s="23" t="s">
        <v>37</v>
      </c>
      <c r="N43" s="23" t="s">
        <v>783</v>
      </c>
      <c r="O43" s="28" t="s">
        <v>786</v>
      </c>
      <c r="P43" s="28"/>
      <c r="Q43" s="7"/>
      <c r="R43" s="7"/>
      <c r="S43" s="7"/>
      <c r="T43" s="7"/>
      <c r="U43" s="7"/>
      <c r="V43" s="7"/>
      <c r="W43" s="7"/>
    </row>
    <row r="44" spans="1:23" s="9" customFormat="1" ht="265.5" hidden="1" customHeight="1" x14ac:dyDescent="0.25">
      <c r="A44" s="35">
        <v>41</v>
      </c>
      <c r="B44" s="7" t="s">
        <v>812</v>
      </c>
      <c r="C44" s="7"/>
      <c r="D44" s="7" t="s">
        <v>147</v>
      </c>
      <c r="E44" s="7" t="s">
        <v>148</v>
      </c>
      <c r="F44" s="7" t="s">
        <v>149</v>
      </c>
      <c r="G44" s="21" t="s">
        <v>786</v>
      </c>
      <c r="H44" s="7" t="s">
        <v>800</v>
      </c>
      <c r="I44" s="7" t="s">
        <v>150</v>
      </c>
      <c r="J44" s="10" t="s">
        <v>151</v>
      </c>
      <c r="K44" s="23" t="s">
        <v>37</v>
      </c>
      <c r="L44" s="23" t="s">
        <v>782</v>
      </c>
      <c r="M44" s="23" t="s">
        <v>37</v>
      </c>
      <c r="N44" s="23" t="s">
        <v>783</v>
      </c>
      <c r="O44" s="28" t="s">
        <v>786</v>
      </c>
      <c r="P44" s="28"/>
      <c r="Q44" s="7"/>
      <c r="R44" s="7"/>
      <c r="S44" s="7"/>
      <c r="T44" s="7"/>
      <c r="U44" s="7"/>
      <c r="V44" s="7"/>
      <c r="W44" s="7"/>
    </row>
    <row r="45" spans="1:23" s="12" customFormat="1" ht="367.5" hidden="1" customHeight="1" x14ac:dyDescent="0.25">
      <c r="A45" s="35">
        <v>42</v>
      </c>
      <c r="B45" s="7" t="s">
        <v>812</v>
      </c>
      <c r="C45" s="7"/>
      <c r="D45" s="7" t="s">
        <v>152</v>
      </c>
      <c r="E45" s="7" t="s">
        <v>153</v>
      </c>
      <c r="F45" s="7" t="s">
        <v>154</v>
      </c>
      <c r="G45" s="21" t="s">
        <v>786</v>
      </c>
      <c r="H45" s="7" t="s">
        <v>800</v>
      </c>
      <c r="I45" s="7" t="s">
        <v>155</v>
      </c>
      <c r="J45" s="7" t="s">
        <v>156</v>
      </c>
      <c r="K45" s="23" t="s">
        <v>37</v>
      </c>
      <c r="L45" s="23" t="s">
        <v>782</v>
      </c>
      <c r="M45" s="23" t="s">
        <v>37</v>
      </c>
      <c r="N45" s="23" t="s">
        <v>783</v>
      </c>
      <c r="O45" s="28" t="s">
        <v>786</v>
      </c>
      <c r="P45" s="28"/>
      <c r="Q45" s="11"/>
      <c r="R45" s="11"/>
      <c r="S45" s="11"/>
      <c r="T45" s="11"/>
      <c r="U45" s="11"/>
      <c r="V45" s="11"/>
      <c r="W45" s="11"/>
    </row>
    <row r="46" spans="1:23" s="12" customFormat="1" ht="179.25" hidden="1" customHeight="1" x14ac:dyDescent="0.25">
      <c r="A46" s="35">
        <v>43</v>
      </c>
      <c r="B46" s="7" t="s">
        <v>808</v>
      </c>
      <c r="C46" s="7"/>
      <c r="D46" s="7" t="s">
        <v>157</v>
      </c>
      <c r="E46" s="7" t="s">
        <v>158</v>
      </c>
      <c r="F46" s="7" t="s">
        <v>159</v>
      </c>
      <c r="G46" s="21" t="s">
        <v>786</v>
      </c>
      <c r="H46" s="7" t="s">
        <v>800</v>
      </c>
      <c r="I46" s="7" t="s">
        <v>160</v>
      </c>
      <c r="J46" s="7" t="s">
        <v>161</v>
      </c>
      <c r="K46" s="23" t="s">
        <v>116</v>
      </c>
      <c r="L46" s="23" t="s">
        <v>782</v>
      </c>
      <c r="M46" s="23" t="s">
        <v>37</v>
      </c>
      <c r="N46" s="23" t="s">
        <v>783</v>
      </c>
      <c r="O46" s="28" t="s">
        <v>786</v>
      </c>
      <c r="P46" s="28"/>
      <c r="Q46" s="11"/>
      <c r="R46" s="11"/>
      <c r="S46" s="11"/>
      <c r="T46" s="11"/>
      <c r="U46" s="11"/>
      <c r="V46" s="11"/>
      <c r="W46" s="11"/>
    </row>
    <row r="47" spans="1:23" s="12" customFormat="1" ht="200.25" hidden="1" customHeight="1" x14ac:dyDescent="0.25">
      <c r="A47" s="35">
        <v>44</v>
      </c>
      <c r="B47" s="7" t="s">
        <v>808</v>
      </c>
      <c r="C47" s="7"/>
      <c r="D47" s="7" t="s">
        <v>162</v>
      </c>
      <c r="E47" s="7" t="s">
        <v>158</v>
      </c>
      <c r="F47" s="7" t="s">
        <v>159</v>
      </c>
      <c r="G47" s="21" t="s">
        <v>786</v>
      </c>
      <c r="H47" s="7" t="s">
        <v>800</v>
      </c>
      <c r="I47" s="7" t="s">
        <v>163</v>
      </c>
      <c r="J47" s="7" t="s">
        <v>164</v>
      </c>
      <c r="K47" s="23" t="s">
        <v>116</v>
      </c>
      <c r="L47" s="23" t="s">
        <v>782</v>
      </c>
      <c r="M47" s="23" t="s">
        <v>37</v>
      </c>
      <c r="N47" s="23" t="s">
        <v>783</v>
      </c>
      <c r="O47" s="28" t="s">
        <v>786</v>
      </c>
      <c r="P47" s="28"/>
      <c r="Q47" s="11"/>
      <c r="R47" s="11"/>
      <c r="S47" s="11"/>
      <c r="T47" s="11"/>
      <c r="U47" s="11"/>
      <c r="V47" s="11"/>
      <c r="W47" s="11"/>
    </row>
    <row r="48" spans="1:23" s="12" customFormat="1" ht="141" hidden="1" customHeight="1" x14ac:dyDescent="0.25">
      <c r="A48" s="35">
        <v>45</v>
      </c>
      <c r="B48" s="7" t="s">
        <v>808</v>
      </c>
      <c r="C48" s="7"/>
      <c r="D48" s="7" t="s">
        <v>165</v>
      </c>
      <c r="E48" s="7" t="s">
        <v>158</v>
      </c>
      <c r="F48" s="7" t="s">
        <v>159</v>
      </c>
      <c r="G48" s="21" t="s">
        <v>786</v>
      </c>
      <c r="H48" s="7" t="s">
        <v>800</v>
      </c>
      <c r="I48" s="7" t="s">
        <v>166</v>
      </c>
      <c r="J48" s="7" t="s">
        <v>167</v>
      </c>
      <c r="K48" s="23" t="s">
        <v>116</v>
      </c>
      <c r="L48" s="23" t="s">
        <v>782</v>
      </c>
      <c r="M48" s="23" t="s">
        <v>37</v>
      </c>
      <c r="N48" s="23" t="s">
        <v>783</v>
      </c>
      <c r="O48" s="28" t="s">
        <v>786</v>
      </c>
      <c r="P48" s="28"/>
      <c r="Q48" s="11"/>
      <c r="R48" s="11"/>
      <c r="S48" s="11"/>
      <c r="T48" s="11"/>
      <c r="U48" s="11"/>
      <c r="V48" s="11"/>
      <c r="W48" s="11"/>
    </row>
    <row r="49" spans="1:23" s="9" customFormat="1" ht="132.94999999999999" customHeight="1" x14ac:dyDescent="0.25">
      <c r="A49" s="35">
        <v>46</v>
      </c>
      <c r="B49" s="7" t="s">
        <v>809</v>
      </c>
      <c r="C49" s="7"/>
      <c r="D49" s="7" t="s">
        <v>819</v>
      </c>
      <c r="E49" s="7" t="s">
        <v>820</v>
      </c>
      <c r="F49" s="7" t="s">
        <v>821</v>
      </c>
      <c r="G49" s="21" t="s">
        <v>786</v>
      </c>
      <c r="H49" s="7" t="s">
        <v>799</v>
      </c>
      <c r="I49" s="7" t="s">
        <v>822</v>
      </c>
      <c r="J49" s="7" t="s">
        <v>823</v>
      </c>
      <c r="K49" s="23" t="s">
        <v>37</v>
      </c>
      <c r="L49" s="23" t="s">
        <v>782</v>
      </c>
      <c r="M49" s="23" t="s">
        <v>37</v>
      </c>
      <c r="N49" s="23" t="s">
        <v>824</v>
      </c>
      <c r="O49" s="26" t="s">
        <v>168</v>
      </c>
      <c r="P49" s="26"/>
      <c r="Q49" s="7"/>
      <c r="R49" s="7"/>
      <c r="S49" s="7"/>
      <c r="T49" s="7"/>
      <c r="U49" s="7"/>
      <c r="V49" s="7"/>
      <c r="W49" s="7"/>
    </row>
    <row r="50" spans="1:23" s="9" customFormat="1" ht="265.5" hidden="1" customHeight="1" x14ac:dyDescent="0.25">
      <c r="A50" s="35">
        <v>47</v>
      </c>
      <c r="B50" s="7" t="s">
        <v>806</v>
      </c>
      <c r="C50" s="7"/>
      <c r="D50" s="7" t="s">
        <v>170</v>
      </c>
      <c r="E50" s="7" t="s">
        <v>171</v>
      </c>
      <c r="F50" s="7" t="s">
        <v>172</v>
      </c>
      <c r="G50" s="21" t="s">
        <v>786</v>
      </c>
      <c r="H50" s="7" t="s">
        <v>799</v>
      </c>
      <c r="I50" s="7" t="s">
        <v>173</v>
      </c>
      <c r="J50" s="7" t="s">
        <v>174</v>
      </c>
      <c r="K50" s="23" t="s">
        <v>91</v>
      </c>
      <c r="L50" s="23" t="s">
        <v>782</v>
      </c>
      <c r="M50" s="23" t="s">
        <v>37</v>
      </c>
      <c r="N50" s="23" t="s">
        <v>783</v>
      </c>
      <c r="O50" s="28" t="s">
        <v>786</v>
      </c>
      <c r="P50" s="28"/>
      <c r="Q50" s="7"/>
      <c r="R50" s="7"/>
      <c r="S50" s="7"/>
      <c r="T50" s="7"/>
      <c r="U50" s="7"/>
      <c r="V50" s="7"/>
      <c r="W50" s="7"/>
    </row>
    <row r="51" spans="1:23" s="9" customFormat="1" ht="265.5" hidden="1" customHeight="1" x14ac:dyDescent="0.25">
      <c r="A51" s="35">
        <v>48</v>
      </c>
      <c r="B51" s="7" t="s">
        <v>806</v>
      </c>
      <c r="C51" s="7"/>
      <c r="D51" s="7" t="s">
        <v>175</v>
      </c>
      <c r="E51" s="7" t="s">
        <v>176</v>
      </c>
      <c r="F51" s="7" t="s">
        <v>177</v>
      </c>
      <c r="G51" s="21" t="s">
        <v>786</v>
      </c>
      <c r="H51" s="7" t="s">
        <v>799</v>
      </c>
      <c r="I51" s="7" t="s">
        <v>178</v>
      </c>
      <c r="J51" s="7" t="s">
        <v>179</v>
      </c>
      <c r="K51" s="23" t="s">
        <v>91</v>
      </c>
      <c r="L51" s="23" t="s">
        <v>782</v>
      </c>
      <c r="M51" s="23" t="s">
        <v>37</v>
      </c>
      <c r="N51" s="23" t="s">
        <v>783</v>
      </c>
      <c r="O51" s="28" t="s">
        <v>786</v>
      </c>
      <c r="P51" s="28"/>
      <c r="Q51" s="7"/>
      <c r="R51" s="7"/>
      <c r="S51" s="7"/>
      <c r="T51" s="7"/>
      <c r="U51" s="7"/>
      <c r="V51" s="7"/>
      <c r="W51" s="7"/>
    </row>
    <row r="52" spans="1:23" s="9" customFormat="1" ht="265.5" hidden="1" customHeight="1" x14ac:dyDescent="0.25">
      <c r="A52" s="35">
        <v>49</v>
      </c>
      <c r="B52" s="7" t="s">
        <v>806</v>
      </c>
      <c r="C52" s="7"/>
      <c r="D52" s="7" t="s">
        <v>180</v>
      </c>
      <c r="E52" s="7" t="s">
        <v>181</v>
      </c>
      <c r="F52" s="7" t="s">
        <v>182</v>
      </c>
      <c r="G52" s="21" t="s">
        <v>786</v>
      </c>
      <c r="H52" s="7" t="s">
        <v>799</v>
      </c>
      <c r="I52" s="7" t="s">
        <v>183</v>
      </c>
      <c r="J52" s="7" t="s">
        <v>184</v>
      </c>
      <c r="K52" s="23" t="s">
        <v>116</v>
      </c>
      <c r="L52" s="23" t="s">
        <v>782</v>
      </c>
      <c r="M52" s="23" t="s">
        <v>37</v>
      </c>
      <c r="N52" s="23" t="s">
        <v>783</v>
      </c>
      <c r="O52" s="28" t="s">
        <v>786</v>
      </c>
      <c r="P52" s="28"/>
      <c r="Q52" s="7"/>
      <c r="R52" s="7"/>
      <c r="S52" s="7"/>
      <c r="T52" s="7"/>
      <c r="U52" s="7"/>
      <c r="V52" s="7"/>
      <c r="W52" s="7"/>
    </row>
    <row r="53" spans="1:23" s="9" customFormat="1" ht="38.25" hidden="1" x14ac:dyDescent="0.25">
      <c r="A53" s="35">
        <v>50</v>
      </c>
      <c r="B53" s="7" t="s">
        <v>806</v>
      </c>
      <c r="C53" s="7"/>
      <c r="D53" s="7" t="s">
        <v>185</v>
      </c>
      <c r="E53" s="7" t="s">
        <v>186</v>
      </c>
      <c r="F53" s="7" t="s">
        <v>187</v>
      </c>
      <c r="G53" s="21" t="s">
        <v>786</v>
      </c>
      <c r="H53" s="7" t="s">
        <v>799</v>
      </c>
      <c r="I53" s="7" t="s">
        <v>188</v>
      </c>
      <c r="J53" s="7" t="s">
        <v>189</v>
      </c>
      <c r="K53" s="23" t="s">
        <v>116</v>
      </c>
      <c r="L53" s="23" t="s">
        <v>782</v>
      </c>
      <c r="M53" s="23" t="s">
        <v>37</v>
      </c>
      <c r="N53" s="23" t="s">
        <v>783</v>
      </c>
      <c r="O53" s="28" t="s">
        <v>786</v>
      </c>
      <c r="P53" s="28"/>
      <c r="Q53" s="7"/>
      <c r="R53" s="7"/>
      <c r="S53" s="7"/>
      <c r="T53" s="7"/>
      <c r="U53" s="7"/>
      <c r="V53" s="7"/>
      <c r="W53" s="7"/>
    </row>
    <row r="54" spans="1:23" s="9" customFormat="1" ht="140.25" hidden="1" x14ac:dyDescent="0.25">
      <c r="A54" s="35">
        <v>51</v>
      </c>
      <c r="B54" s="7" t="s">
        <v>806</v>
      </c>
      <c r="C54" s="7"/>
      <c r="D54" s="7" t="s">
        <v>190</v>
      </c>
      <c r="E54" s="7" t="s">
        <v>191</v>
      </c>
      <c r="F54" s="7" t="s">
        <v>192</v>
      </c>
      <c r="G54" s="21" t="s">
        <v>786</v>
      </c>
      <c r="H54" s="7" t="s">
        <v>799</v>
      </c>
      <c r="I54" s="7" t="s">
        <v>193</v>
      </c>
      <c r="J54" s="7" t="s">
        <v>194</v>
      </c>
      <c r="K54" s="23" t="s">
        <v>116</v>
      </c>
      <c r="L54" s="23" t="s">
        <v>782</v>
      </c>
      <c r="M54" s="23" t="s">
        <v>37</v>
      </c>
      <c r="N54" s="23" t="s">
        <v>783</v>
      </c>
      <c r="O54" s="28" t="s">
        <v>786</v>
      </c>
      <c r="P54" s="28"/>
      <c r="Q54" s="7"/>
      <c r="R54" s="7"/>
      <c r="S54" s="7"/>
      <c r="T54" s="7"/>
      <c r="U54" s="7"/>
      <c r="V54" s="7"/>
      <c r="W54" s="7"/>
    </row>
    <row r="55" spans="1:23" s="9" customFormat="1" ht="229.5" hidden="1" x14ac:dyDescent="0.25">
      <c r="A55" s="35">
        <v>52</v>
      </c>
      <c r="B55" s="7" t="s">
        <v>806</v>
      </c>
      <c r="C55" s="7"/>
      <c r="D55" s="7" t="s">
        <v>195</v>
      </c>
      <c r="E55" s="7" t="s">
        <v>196</v>
      </c>
      <c r="F55" s="7" t="s">
        <v>197</v>
      </c>
      <c r="G55" s="21" t="s">
        <v>786</v>
      </c>
      <c r="H55" s="7" t="s">
        <v>799</v>
      </c>
      <c r="I55" s="7" t="s">
        <v>198</v>
      </c>
      <c r="J55" s="7" t="s">
        <v>199</v>
      </c>
      <c r="K55" s="23" t="s">
        <v>116</v>
      </c>
      <c r="L55" s="23" t="s">
        <v>782</v>
      </c>
      <c r="M55" s="23" t="s">
        <v>37</v>
      </c>
      <c r="N55" s="23" t="s">
        <v>783</v>
      </c>
      <c r="O55" s="28" t="s">
        <v>786</v>
      </c>
      <c r="P55" s="28"/>
      <c r="Q55" s="7"/>
      <c r="R55" s="7"/>
      <c r="S55" s="7"/>
      <c r="T55" s="7"/>
      <c r="U55" s="7"/>
      <c r="V55" s="7"/>
      <c r="W55" s="7"/>
    </row>
    <row r="56" spans="1:23" s="9" customFormat="1" ht="140.25" hidden="1" x14ac:dyDescent="0.25">
      <c r="A56" s="35">
        <v>53</v>
      </c>
      <c r="B56" s="7" t="s">
        <v>806</v>
      </c>
      <c r="C56" s="7"/>
      <c r="D56" s="7" t="s">
        <v>200</v>
      </c>
      <c r="E56" s="7" t="s">
        <v>201</v>
      </c>
      <c r="F56" s="7" t="s">
        <v>202</v>
      </c>
      <c r="G56" s="21" t="s">
        <v>786</v>
      </c>
      <c r="H56" s="7" t="s">
        <v>799</v>
      </c>
      <c r="I56" s="7" t="s">
        <v>203</v>
      </c>
      <c r="J56" s="7" t="s">
        <v>204</v>
      </c>
      <c r="K56" s="23" t="s">
        <v>91</v>
      </c>
      <c r="L56" s="23" t="s">
        <v>782</v>
      </c>
      <c r="M56" s="23" t="s">
        <v>37</v>
      </c>
      <c r="N56" s="23" t="s">
        <v>783</v>
      </c>
      <c r="O56" s="28" t="s">
        <v>786</v>
      </c>
      <c r="P56" s="28"/>
      <c r="Q56" s="7"/>
      <c r="R56" s="7"/>
      <c r="S56" s="7"/>
      <c r="T56" s="7"/>
      <c r="U56" s="7"/>
      <c r="V56" s="7"/>
      <c r="W56" s="7"/>
    </row>
    <row r="57" spans="1:23" s="9" customFormat="1" ht="99.95" hidden="1" customHeight="1" x14ac:dyDescent="0.25">
      <c r="A57" s="35">
        <v>54</v>
      </c>
      <c r="B57" s="7" t="s">
        <v>818</v>
      </c>
      <c r="C57" s="7"/>
      <c r="D57" s="7" t="s">
        <v>205</v>
      </c>
      <c r="E57" s="7" t="s">
        <v>206</v>
      </c>
      <c r="F57" s="7" t="s">
        <v>207</v>
      </c>
      <c r="G57" s="21" t="s">
        <v>786</v>
      </c>
      <c r="H57" s="7" t="s">
        <v>800</v>
      </c>
      <c r="I57" s="7" t="s">
        <v>208</v>
      </c>
      <c r="J57" s="7" t="s">
        <v>209</v>
      </c>
      <c r="K57" s="23" t="s">
        <v>91</v>
      </c>
      <c r="L57" s="23" t="s">
        <v>782</v>
      </c>
      <c r="M57" s="23" t="s">
        <v>37</v>
      </c>
      <c r="N57" s="23" t="s">
        <v>783</v>
      </c>
      <c r="O57" s="28" t="s">
        <v>786</v>
      </c>
      <c r="P57" s="28"/>
      <c r="Q57" s="7"/>
      <c r="R57" s="7"/>
      <c r="S57" s="7"/>
      <c r="T57" s="7"/>
      <c r="U57" s="7"/>
      <c r="V57" s="7"/>
      <c r="W57" s="7"/>
    </row>
    <row r="58" spans="1:23" s="9" customFormat="1" ht="99.95" hidden="1" customHeight="1" x14ac:dyDescent="0.25">
      <c r="A58" s="35">
        <v>55</v>
      </c>
      <c r="B58" s="7" t="s">
        <v>818</v>
      </c>
      <c r="C58" s="7"/>
      <c r="D58" s="7" t="s">
        <v>210</v>
      </c>
      <c r="E58" s="7" t="s">
        <v>211</v>
      </c>
      <c r="F58" s="7" t="s">
        <v>212</v>
      </c>
      <c r="G58" s="21" t="s">
        <v>786</v>
      </c>
      <c r="H58" s="7" t="s">
        <v>800</v>
      </c>
      <c r="I58" s="7" t="s">
        <v>213</v>
      </c>
      <c r="J58" s="7" t="s">
        <v>214</v>
      </c>
      <c r="K58" s="23" t="s">
        <v>91</v>
      </c>
      <c r="L58" s="23" t="s">
        <v>782</v>
      </c>
      <c r="M58" s="23" t="s">
        <v>37</v>
      </c>
      <c r="N58" s="23" t="s">
        <v>783</v>
      </c>
      <c r="O58" s="28" t="s">
        <v>786</v>
      </c>
      <c r="P58" s="28"/>
      <c r="Q58" s="7"/>
      <c r="R58" s="7"/>
      <c r="S58" s="7"/>
      <c r="T58" s="7"/>
      <c r="U58" s="7"/>
      <c r="V58" s="7"/>
      <c r="W58" s="7"/>
    </row>
    <row r="59" spans="1:23" s="9" customFormat="1" ht="99.95" hidden="1" customHeight="1" x14ac:dyDescent="0.25">
      <c r="A59" s="35">
        <v>56</v>
      </c>
      <c r="B59" s="7" t="s">
        <v>818</v>
      </c>
      <c r="C59" s="7"/>
      <c r="D59" s="7" t="s">
        <v>215</v>
      </c>
      <c r="E59" s="7" t="s">
        <v>216</v>
      </c>
      <c r="F59" s="7" t="s">
        <v>217</v>
      </c>
      <c r="G59" s="21" t="s">
        <v>786</v>
      </c>
      <c r="H59" s="7" t="s">
        <v>800</v>
      </c>
      <c r="I59" s="7" t="s">
        <v>218</v>
      </c>
      <c r="J59" s="7" t="s">
        <v>219</v>
      </c>
      <c r="K59" s="23" t="s">
        <v>116</v>
      </c>
      <c r="L59" s="23" t="s">
        <v>782</v>
      </c>
      <c r="M59" s="23" t="s">
        <v>37</v>
      </c>
      <c r="N59" s="23" t="s">
        <v>783</v>
      </c>
      <c r="O59" s="28" t="s">
        <v>786</v>
      </c>
      <c r="P59" s="28"/>
      <c r="Q59" s="7"/>
      <c r="R59" s="7"/>
      <c r="S59" s="7"/>
      <c r="T59" s="7"/>
      <c r="U59" s="7"/>
      <c r="V59" s="7"/>
      <c r="W59" s="7"/>
    </row>
    <row r="60" spans="1:23" s="9" customFormat="1" ht="99.95" hidden="1" customHeight="1" x14ac:dyDescent="0.25">
      <c r="A60" s="35">
        <v>57</v>
      </c>
      <c r="B60" s="7" t="s">
        <v>818</v>
      </c>
      <c r="C60" s="7"/>
      <c r="D60" s="7" t="s">
        <v>220</v>
      </c>
      <c r="E60" s="7" t="s">
        <v>216</v>
      </c>
      <c r="F60" s="7" t="s">
        <v>221</v>
      </c>
      <c r="G60" s="21" t="s">
        <v>786</v>
      </c>
      <c r="H60" s="7" t="s">
        <v>800</v>
      </c>
      <c r="I60" s="7" t="s">
        <v>218</v>
      </c>
      <c r="J60" s="7" t="s">
        <v>222</v>
      </c>
      <c r="K60" s="23" t="s">
        <v>116</v>
      </c>
      <c r="L60" s="23" t="s">
        <v>782</v>
      </c>
      <c r="M60" s="23" t="s">
        <v>37</v>
      </c>
      <c r="N60" s="23" t="s">
        <v>783</v>
      </c>
      <c r="O60" s="28" t="s">
        <v>786</v>
      </c>
      <c r="P60" s="28"/>
      <c r="Q60" s="7"/>
      <c r="R60" s="7"/>
      <c r="S60" s="7"/>
      <c r="T60" s="7"/>
      <c r="U60" s="7"/>
      <c r="V60" s="7"/>
      <c r="W60" s="7"/>
    </row>
    <row r="61" spans="1:23" s="9" customFormat="1" ht="99.95" hidden="1" customHeight="1" x14ac:dyDescent="0.25">
      <c r="A61" s="35">
        <v>58</v>
      </c>
      <c r="B61" s="7" t="s">
        <v>818</v>
      </c>
      <c r="C61" s="7"/>
      <c r="D61" s="7" t="s">
        <v>223</v>
      </c>
      <c r="E61" s="7" t="s">
        <v>216</v>
      </c>
      <c r="F61" s="7" t="s">
        <v>224</v>
      </c>
      <c r="G61" s="21" t="s">
        <v>786</v>
      </c>
      <c r="H61" s="7" t="s">
        <v>800</v>
      </c>
      <c r="I61" s="7" t="s">
        <v>218</v>
      </c>
      <c r="J61" s="7" t="s">
        <v>225</v>
      </c>
      <c r="K61" s="23" t="s">
        <v>116</v>
      </c>
      <c r="L61" s="23" t="s">
        <v>782</v>
      </c>
      <c r="M61" s="23" t="s">
        <v>37</v>
      </c>
      <c r="N61" s="23" t="s">
        <v>783</v>
      </c>
      <c r="O61" s="28" t="s">
        <v>786</v>
      </c>
      <c r="P61" s="28"/>
      <c r="Q61" s="7"/>
      <c r="R61" s="7"/>
      <c r="S61" s="7"/>
      <c r="T61" s="7"/>
      <c r="U61" s="7"/>
      <c r="V61" s="7"/>
      <c r="W61" s="7"/>
    </row>
    <row r="62" spans="1:23" s="9" customFormat="1" ht="99.95" hidden="1" customHeight="1" x14ac:dyDescent="0.25">
      <c r="A62" s="35">
        <v>59</v>
      </c>
      <c r="B62" s="7" t="s">
        <v>818</v>
      </c>
      <c r="C62" s="7"/>
      <c r="D62" s="7" t="s">
        <v>226</v>
      </c>
      <c r="E62" s="7" t="s">
        <v>216</v>
      </c>
      <c r="F62" s="7" t="s">
        <v>227</v>
      </c>
      <c r="G62" s="21" t="s">
        <v>786</v>
      </c>
      <c r="H62" s="7" t="s">
        <v>800</v>
      </c>
      <c r="I62" s="7" t="s">
        <v>218</v>
      </c>
      <c r="J62" s="7" t="s">
        <v>228</v>
      </c>
      <c r="K62" s="23" t="s">
        <v>116</v>
      </c>
      <c r="L62" s="23" t="s">
        <v>782</v>
      </c>
      <c r="M62" s="23" t="s">
        <v>37</v>
      </c>
      <c r="N62" s="23" t="s">
        <v>783</v>
      </c>
      <c r="O62" s="28" t="s">
        <v>786</v>
      </c>
      <c r="P62" s="28"/>
      <c r="Q62" s="7"/>
      <c r="R62" s="7"/>
      <c r="S62" s="7"/>
      <c r="T62" s="7"/>
      <c r="U62" s="7"/>
      <c r="V62" s="7"/>
      <c r="W62" s="7"/>
    </row>
    <row r="63" spans="1:23" s="9" customFormat="1" ht="99.95" hidden="1" customHeight="1" x14ac:dyDescent="0.25">
      <c r="A63" s="35">
        <v>60</v>
      </c>
      <c r="B63" s="7" t="s">
        <v>818</v>
      </c>
      <c r="C63" s="7"/>
      <c r="D63" s="7" t="s">
        <v>229</v>
      </c>
      <c r="E63" s="7" t="s">
        <v>230</v>
      </c>
      <c r="F63" s="7" t="s">
        <v>231</v>
      </c>
      <c r="G63" s="21" t="s">
        <v>786</v>
      </c>
      <c r="H63" s="7" t="s">
        <v>799</v>
      </c>
      <c r="I63" s="7" t="s">
        <v>232</v>
      </c>
      <c r="J63" s="7" t="s">
        <v>233</v>
      </c>
      <c r="K63" s="23" t="s">
        <v>116</v>
      </c>
      <c r="L63" s="23" t="s">
        <v>782</v>
      </c>
      <c r="M63" s="23" t="s">
        <v>37</v>
      </c>
      <c r="N63" s="23" t="s">
        <v>783</v>
      </c>
      <c r="O63" s="28" t="s">
        <v>786</v>
      </c>
      <c r="P63" s="28"/>
      <c r="Q63" s="7"/>
      <c r="R63" s="7"/>
      <c r="S63" s="7"/>
      <c r="T63" s="7"/>
      <c r="U63" s="7"/>
      <c r="V63" s="7"/>
      <c r="W63" s="7"/>
    </row>
  </sheetData>
  <autoFilter ref="B3:W63">
    <filterColumn colId="2">
      <filters>
        <filter val="Alterung der offenen Positionen"/>
      </filters>
    </filterColumn>
  </autoFilter>
  <conditionalFormatting sqref="Q18 R18:W56 R58:W63 Q9:W17 Q4:W7">
    <cfRule type="expression" dxfId="365" priority="260">
      <formula>ISBLANK(Q4)</formula>
    </cfRule>
  </conditionalFormatting>
  <conditionalFormatting sqref="Q19:Q21">
    <cfRule type="expression" dxfId="364" priority="259">
      <formula>ISBLANK(Q19)</formula>
    </cfRule>
  </conditionalFormatting>
  <conditionalFormatting sqref="Q22:Q29">
    <cfRule type="expression" dxfId="363" priority="258">
      <formula>ISBLANK(Q22)</formula>
    </cfRule>
  </conditionalFormatting>
  <conditionalFormatting sqref="Q30 Q32:Q34">
    <cfRule type="expression" dxfId="362" priority="257">
      <formula>ISBLANK(Q30)</formula>
    </cfRule>
  </conditionalFormatting>
  <conditionalFormatting sqref="Q35:Q42">
    <cfRule type="expression" dxfId="361" priority="256">
      <formula>ISBLANK(Q35)</formula>
    </cfRule>
  </conditionalFormatting>
  <conditionalFormatting sqref="Q43:Q48">
    <cfRule type="expression" dxfId="360" priority="255">
      <formula>ISBLANK(Q43)</formula>
    </cfRule>
  </conditionalFormatting>
  <conditionalFormatting sqref="Q51">
    <cfRule type="expression" dxfId="359" priority="254">
      <formula>ISBLANK(Q51)</formula>
    </cfRule>
  </conditionalFormatting>
  <conditionalFormatting sqref="Q31">
    <cfRule type="expression" dxfId="358" priority="253">
      <formula>ISBLANK(Q31)</formula>
    </cfRule>
  </conditionalFormatting>
  <conditionalFormatting sqref="Q49">
    <cfRule type="expression" dxfId="357" priority="252">
      <formula>ISBLANK(Q49)</formula>
    </cfRule>
  </conditionalFormatting>
  <conditionalFormatting sqref="I51:J51 F36:F41 I49:J49 I36:J44 E42:F48 I45:I48 E58:F63 E19:F27 H19:J27 E10:J18 G9:J9 B49:F56 B45:C48 B9:D44 G4:H7 A4:E6 E30:F31 E28 H30:J31 H9:H56 E30:E35 B7:E7 A7:A63">
    <cfRule type="expression" dxfId="356" priority="251">
      <formula>MOD(ROW(),2)=0</formula>
    </cfRule>
  </conditionalFormatting>
  <conditionalFormatting sqref="L18:L19 L21:L22 K49:L49 K24:L24 L30 L32:L35">
    <cfRule type="expression" dxfId="355" priority="250">
      <formula>MOD(ROW(),2)=0</formula>
    </cfRule>
  </conditionalFormatting>
  <conditionalFormatting sqref="P32:P35 M49:P49">
    <cfRule type="expression" dxfId="354" priority="249">
      <formula>MOD(ROW(),2)=0</formula>
    </cfRule>
  </conditionalFormatting>
  <conditionalFormatting sqref="K17">
    <cfRule type="expression" dxfId="353" priority="247">
      <formula>MOD(ROW(),2)=0</formula>
    </cfRule>
  </conditionalFormatting>
  <conditionalFormatting sqref="M10:P12 O36:P48 P32:P35 O4:P7 O9:P25 O27:P31 P26">
    <cfRule type="expression" dxfId="352" priority="245">
      <formula>MOD(ROW(),2)=0</formula>
    </cfRule>
  </conditionalFormatting>
  <conditionalFormatting sqref="Q50">
    <cfRule type="expression" dxfId="351" priority="244">
      <formula>ISBLANK(Q50)</formula>
    </cfRule>
  </conditionalFormatting>
  <conditionalFormatting sqref="I50:J50">
    <cfRule type="expression" dxfId="350" priority="243">
      <formula>MOD(ROW(),2)=0</formula>
    </cfRule>
  </conditionalFormatting>
  <conditionalFormatting sqref="Q54">
    <cfRule type="expression" dxfId="349" priority="242">
      <formula>ISBLANK(Q54)</formula>
    </cfRule>
  </conditionalFormatting>
  <conditionalFormatting sqref="I54:J54">
    <cfRule type="expression" dxfId="348" priority="241">
      <formula>MOD(ROW(),2)=0</formula>
    </cfRule>
  </conditionalFormatting>
  <conditionalFormatting sqref="L54">
    <cfRule type="expression" dxfId="347" priority="240">
      <formula>MOD(ROW(),2)=0</formula>
    </cfRule>
  </conditionalFormatting>
  <conditionalFormatting sqref="Q53">
    <cfRule type="expression" dxfId="346" priority="239">
      <formula>ISBLANK(Q53)</formula>
    </cfRule>
  </conditionalFormatting>
  <conditionalFormatting sqref="I53:J53">
    <cfRule type="expression" dxfId="345" priority="238">
      <formula>MOD(ROW(),2)=0</formula>
    </cfRule>
  </conditionalFormatting>
  <conditionalFormatting sqref="Q52">
    <cfRule type="expression" dxfId="344" priority="237">
      <formula>ISBLANK(Q52)</formula>
    </cfRule>
  </conditionalFormatting>
  <conditionalFormatting sqref="I52:J52">
    <cfRule type="expression" dxfId="343" priority="236">
      <formula>MOD(ROW(),2)=0</formula>
    </cfRule>
  </conditionalFormatting>
  <conditionalFormatting sqref="Q56">
    <cfRule type="expression" dxfId="342" priority="235">
      <formula>ISBLANK(Q56)</formula>
    </cfRule>
  </conditionalFormatting>
  <conditionalFormatting sqref="I56:J56">
    <cfRule type="expression" dxfId="341" priority="234">
      <formula>MOD(ROW(),2)=0</formula>
    </cfRule>
  </conditionalFormatting>
  <conditionalFormatting sqref="K56:L56">
    <cfRule type="expression" dxfId="340" priority="233">
      <formula>MOD(ROW(),2)=0</formula>
    </cfRule>
  </conditionalFormatting>
  <conditionalFormatting sqref="Q55">
    <cfRule type="expression" dxfId="339" priority="232">
      <formula>ISBLANK(Q55)</formula>
    </cfRule>
  </conditionalFormatting>
  <conditionalFormatting sqref="I55:J55">
    <cfRule type="expression" dxfId="338" priority="231">
      <formula>MOD(ROW(),2)=0</formula>
    </cfRule>
  </conditionalFormatting>
  <conditionalFormatting sqref="L55">
    <cfRule type="expression" dxfId="337" priority="230">
      <formula>MOD(ROW(),2)=0</formula>
    </cfRule>
  </conditionalFormatting>
  <conditionalFormatting sqref="Q59">
    <cfRule type="expression" dxfId="336" priority="229">
      <formula>ISBLANK(Q59)</formula>
    </cfRule>
  </conditionalFormatting>
  <conditionalFormatting sqref="I59:J59 I60:I62">
    <cfRule type="expression" dxfId="335" priority="228">
      <formula>MOD(ROW(),2)=0</formula>
    </cfRule>
  </conditionalFormatting>
  <conditionalFormatting sqref="Q58">
    <cfRule type="expression" dxfId="334" priority="227">
      <formula>ISBLANK(Q58)</formula>
    </cfRule>
  </conditionalFormatting>
  <conditionalFormatting sqref="I58:J58">
    <cfRule type="expression" dxfId="333" priority="226">
      <formula>MOD(ROW(),2)=0</formula>
    </cfRule>
  </conditionalFormatting>
  <conditionalFormatting sqref="Q60">
    <cfRule type="expression" dxfId="332" priority="225">
      <formula>ISBLANK(Q60)</formula>
    </cfRule>
  </conditionalFormatting>
  <conditionalFormatting sqref="I60:J60">
    <cfRule type="expression" dxfId="331" priority="224">
      <formula>MOD(ROW(),2)=0</formula>
    </cfRule>
  </conditionalFormatting>
  <conditionalFormatting sqref="Q62">
    <cfRule type="expression" dxfId="330" priority="223">
      <formula>ISBLANK(Q62)</formula>
    </cfRule>
  </conditionalFormatting>
  <conditionalFormatting sqref="I62:J62">
    <cfRule type="expression" dxfId="329" priority="222">
      <formula>MOD(ROW(),2)=0</formula>
    </cfRule>
  </conditionalFormatting>
  <conditionalFormatting sqref="Q61">
    <cfRule type="expression" dxfId="328" priority="221">
      <formula>ISBLANK(Q61)</formula>
    </cfRule>
  </conditionalFormatting>
  <conditionalFormatting sqref="I61:J61">
    <cfRule type="expression" dxfId="327" priority="220">
      <formula>MOD(ROW(),2)=0</formula>
    </cfRule>
  </conditionalFormatting>
  <conditionalFormatting sqref="Q63">
    <cfRule type="expression" dxfId="326" priority="215">
      <formula>ISBLANK(Q63)</formula>
    </cfRule>
  </conditionalFormatting>
  <conditionalFormatting sqref="I63:J63">
    <cfRule type="expression" dxfId="325" priority="214">
      <formula>MOD(ROW(),2)=0</formula>
    </cfRule>
  </conditionalFormatting>
  <conditionalFormatting sqref="K9:L12 K4:K7">
    <cfRule type="expression" dxfId="324" priority="171">
      <formula>MOD(ROW(),2)=0</formula>
    </cfRule>
  </conditionalFormatting>
  <conditionalFormatting sqref="I32:J32">
    <cfRule type="expression" dxfId="323" priority="167">
      <formula>MOD(ROW(),2)=0</formula>
    </cfRule>
  </conditionalFormatting>
  <conditionalFormatting sqref="F32:F34">
    <cfRule type="expression" dxfId="322" priority="168">
      <formula>MOD(ROW(),2)=0</formula>
    </cfRule>
  </conditionalFormatting>
  <conditionalFormatting sqref="H35">
    <cfRule type="expression" dxfId="321" priority="163">
      <formula>MOD(ROW(),2)=0</formula>
    </cfRule>
  </conditionalFormatting>
  <conditionalFormatting sqref="I35:J35">
    <cfRule type="expression" dxfId="320" priority="164">
      <formula>MOD(ROW(),2)=0</formula>
    </cfRule>
  </conditionalFormatting>
  <conditionalFormatting sqref="H32:H34">
    <cfRule type="expression" dxfId="319" priority="166">
      <formula>MOD(ROW(),2)=0</formula>
    </cfRule>
  </conditionalFormatting>
  <conditionalFormatting sqref="F35">
    <cfRule type="expression" dxfId="318" priority="165">
      <formula>MOD(ROW(),2)=0</formula>
    </cfRule>
  </conditionalFormatting>
  <conditionalFormatting sqref="E36:E41">
    <cfRule type="expression" dxfId="317" priority="162">
      <formula>MOD(ROW(),2)=0</formula>
    </cfRule>
  </conditionalFormatting>
  <conditionalFormatting sqref="H36:H41">
    <cfRule type="expression" dxfId="316" priority="161">
      <formula>MOD(ROW(),2)=0</formula>
    </cfRule>
  </conditionalFormatting>
  <conditionalFormatting sqref="L37">
    <cfRule type="expression" dxfId="315" priority="160">
      <formula>MOD(ROW(),2)=0</formula>
    </cfRule>
  </conditionalFormatting>
  <conditionalFormatting sqref="D45:D48">
    <cfRule type="expression" dxfId="314" priority="159">
      <formula>MOD(ROW(),2)=0</formula>
    </cfRule>
  </conditionalFormatting>
  <conditionalFormatting sqref="M19:M22 O19:P19">
    <cfRule type="expression" dxfId="313" priority="158">
      <formula>MOD(ROW(),2)=0</formula>
    </cfRule>
  </conditionalFormatting>
  <conditionalFormatting sqref="M20 O20:P20">
    <cfRule type="expression" dxfId="312" priority="157">
      <formula>MOD(ROW(),2)=0</formula>
    </cfRule>
  </conditionalFormatting>
  <conditionalFormatting sqref="M21 O21:P21">
    <cfRule type="expression" dxfId="311" priority="156">
      <formula>MOD(ROW(),2)=0</formula>
    </cfRule>
  </conditionalFormatting>
  <conditionalFormatting sqref="M22 O22:P22">
    <cfRule type="expression" dxfId="310" priority="155">
      <formula>MOD(ROW(),2)=0</formula>
    </cfRule>
  </conditionalFormatting>
  <conditionalFormatting sqref="O31:P31">
    <cfRule type="expression" dxfId="309" priority="154">
      <formula>MOD(ROW(),2)=0</formula>
    </cfRule>
  </conditionalFormatting>
  <conditionalFormatting sqref="O36:P36">
    <cfRule type="expression" dxfId="308" priority="153">
      <formula>MOD(ROW(),2)=0</formula>
    </cfRule>
  </conditionalFormatting>
  <conditionalFormatting sqref="M13:P13">
    <cfRule type="expression" dxfId="307" priority="152">
      <formula>MOD(ROW(),2)=0</formula>
    </cfRule>
  </conditionalFormatting>
  <conditionalFormatting sqref="L14">
    <cfRule type="expression" dxfId="306" priority="149">
      <formula>MOD(ROW(),2)=0</formula>
    </cfRule>
  </conditionalFormatting>
  <conditionalFormatting sqref="K13:L13">
    <cfRule type="expression" dxfId="305" priority="151">
      <formula>MOD(ROW(),2)=0</formula>
    </cfRule>
  </conditionalFormatting>
  <conditionalFormatting sqref="M14:P14">
    <cfRule type="expression" dxfId="304" priority="150">
      <formula>MOD(ROW(),2)=0</formula>
    </cfRule>
  </conditionalFormatting>
  <conditionalFormatting sqref="M17:P17 M10:N17">
    <cfRule type="expression" dxfId="303" priority="148">
      <formula>MOD(ROW(),2)=0</formula>
    </cfRule>
  </conditionalFormatting>
  <conditionalFormatting sqref="M15:P15">
    <cfRule type="expression" dxfId="302" priority="147">
      <formula>MOD(ROW(),2)=0</formula>
    </cfRule>
  </conditionalFormatting>
  <conditionalFormatting sqref="M16:P16">
    <cfRule type="expression" dxfId="301" priority="146">
      <formula>MOD(ROW(),2)=0</formula>
    </cfRule>
  </conditionalFormatting>
  <conditionalFormatting sqref="L15:L16">
    <cfRule type="expression" dxfId="300" priority="145">
      <formula>MOD(ROW(),2)=0</formula>
    </cfRule>
  </conditionalFormatting>
  <conditionalFormatting sqref="O23:P23">
    <cfRule type="expression" dxfId="299" priority="144">
      <formula>MOD(ROW(),2)=0</formula>
    </cfRule>
  </conditionalFormatting>
  <conditionalFormatting sqref="L23">
    <cfRule type="expression" dxfId="298" priority="143">
      <formula>MOD(ROW(),2)=0</formula>
    </cfRule>
  </conditionalFormatting>
  <conditionalFormatting sqref="O24:P24">
    <cfRule type="expression" dxfId="297" priority="142">
      <formula>MOD(ROW(),2)=0</formula>
    </cfRule>
  </conditionalFormatting>
  <conditionalFormatting sqref="O25:P25 O27:P29 P26">
    <cfRule type="expression" dxfId="296" priority="141">
      <formula>MOD(ROW(),2)=0</formula>
    </cfRule>
  </conditionalFormatting>
  <conditionalFormatting sqref="L25 L28:L29">
    <cfRule type="expression" dxfId="295" priority="140">
      <formula>MOD(ROW(),2)=0</formula>
    </cfRule>
  </conditionalFormatting>
  <conditionalFormatting sqref="K50:L50">
    <cfRule type="expression" dxfId="294" priority="139">
      <formula>MOD(ROW(),2)=0</formula>
    </cfRule>
  </conditionalFormatting>
  <conditionalFormatting sqref="K51:L51">
    <cfRule type="expression" dxfId="293" priority="137">
      <formula>MOD(ROW(),2)=0</formula>
    </cfRule>
  </conditionalFormatting>
  <conditionalFormatting sqref="L53">
    <cfRule type="expression" dxfId="292" priority="134">
      <formula>MOD(ROW(),2)=0</formula>
    </cfRule>
  </conditionalFormatting>
  <conditionalFormatting sqref="L52">
    <cfRule type="expression" dxfId="291" priority="133">
      <formula>MOD(ROW(),2)=0</formula>
    </cfRule>
  </conditionalFormatting>
  <conditionalFormatting sqref="O37:P37 O39:P39">
    <cfRule type="expression" dxfId="290" priority="132">
      <formula>MOD(ROW(),2)=0</formula>
    </cfRule>
  </conditionalFormatting>
  <conditionalFormatting sqref="O38:P38">
    <cfRule type="expression" dxfId="289" priority="130">
      <formula>MOD(ROW(),2)=0</formula>
    </cfRule>
  </conditionalFormatting>
  <conditionalFormatting sqref="O40:P40">
    <cfRule type="expression" dxfId="288" priority="127">
      <formula>MOD(ROW(),2)=0</formula>
    </cfRule>
  </conditionalFormatting>
  <conditionalFormatting sqref="H43">
    <cfRule type="expression" dxfId="287" priority="125">
      <formula>MOD(ROW(),2)=0</formula>
    </cfRule>
  </conditionalFormatting>
  <conditionalFormatting sqref="H45:H48">
    <cfRule type="expression" dxfId="286" priority="123">
      <formula>MOD(ROW(),2)=0</formula>
    </cfRule>
  </conditionalFormatting>
  <conditionalFormatting sqref="O41:P46">
    <cfRule type="expression" dxfId="285" priority="122">
      <formula>MOD(ROW(),2)=0</formula>
    </cfRule>
  </conditionalFormatting>
  <conditionalFormatting sqref="J45:J47">
    <cfRule type="expression" dxfId="284" priority="120">
      <formula>MOD(ROW(),2)=0</formula>
    </cfRule>
  </conditionalFormatting>
  <conditionalFormatting sqref="H42">
    <cfRule type="expression" dxfId="283" priority="126">
      <formula>MOD(ROW(),2)=0</formula>
    </cfRule>
  </conditionalFormatting>
  <conditionalFormatting sqref="H44">
    <cfRule type="expression" dxfId="282" priority="124">
      <formula>MOD(ROW(),2)=0</formula>
    </cfRule>
  </conditionalFormatting>
  <conditionalFormatting sqref="L46">
    <cfRule type="expression" dxfId="281" priority="121">
      <formula>MOD(ROW(),2)=0</formula>
    </cfRule>
  </conditionalFormatting>
  <conditionalFormatting sqref="O47:P47">
    <cfRule type="expression" dxfId="280" priority="119">
      <formula>MOD(ROW(),2)=0</formula>
    </cfRule>
  </conditionalFormatting>
  <conditionalFormatting sqref="L47">
    <cfRule type="expression" dxfId="279" priority="118">
      <formula>MOD(ROW(),2)=0</formula>
    </cfRule>
  </conditionalFormatting>
  <conditionalFormatting sqref="O48:P48">
    <cfRule type="expression" dxfId="278" priority="117">
      <formula>MOD(ROW(),2)=0</formula>
    </cfRule>
  </conditionalFormatting>
  <conditionalFormatting sqref="L48">
    <cfRule type="expression" dxfId="277" priority="116">
      <formula>MOD(ROW(),2)=0</formula>
    </cfRule>
  </conditionalFormatting>
  <conditionalFormatting sqref="J48">
    <cfRule type="expression" dxfId="276" priority="115">
      <formula>MOD(ROW(),2)=0</formula>
    </cfRule>
  </conditionalFormatting>
  <conditionalFormatting sqref="R57:W57">
    <cfRule type="expression" dxfId="275" priority="114">
      <formula>ISBLANK(R57)</formula>
    </cfRule>
  </conditionalFormatting>
  <conditionalFormatting sqref="C57:F57">
    <cfRule type="expression" dxfId="274" priority="113">
      <formula>MOD(ROW(),2)=0</formula>
    </cfRule>
  </conditionalFormatting>
  <conditionalFormatting sqref="Q57">
    <cfRule type="expression" dxfId="273" priority="111">
      <formula>ISBLANK(Q57)</formula>
    </cfRule>
  </conditionalFormatting>
  <conditionalFormatting sqref="I57:J57">
    <cfRule type="expression" dxfId="272" priority="110">
      <formula>MOD(ROW(),2)=0</formula>
    </cfRule>
  </conditionalFormatting>
  <conditionalFormatting sqref="K57:L57">
    <cfRule type="expression" dxfId="271" priority="109">
      <formula>MOD(ROW(),2)=0</formula>
    </cfRule>
  </conditionalFormatting>
  <conditionalFormatting sqref="C58">
    <cfRule type="expression" dxfId="270" priority="107">
      <formula>MOD(ROW(),2)=0</formula>
    </cfRule>
  </conditionalFormatting>
  <conditionalFormatting sqref="C59">
    <cfRule type="expression" dxfId="269" priority="106">
      <formula>MOD(ROW(),2)=0</formula>
    </cfRule>
  </conditionalFormatting>
  <conditionalFormatting sqref="C60">
    <cfRule type="expression" dxfId="268" priority="105">
      <formula>MOD(ROW(),2)=0</formula>
    </cfRule>
  </conditionalFormatting>
  <conditionalFormatting sqref="C61">
    <cfRule type="expression" dxfId="267" priority="104">
      <formula>MOD(ROW(),2)=0</formula>
    </cfRule>
  </conditionalFormatting>
  <conditionalFormatting sqref="C62">
    <cfRule type="expression" dxfId="266" priority="103">
      <formula>MOD(ROW(),2)=0</formula>
    </cfRule>
  </conditionalFormatting>
  <conditionalFormatting sqref="C63">
    <cfRule type="expression" dxfId="265" priority="102">
      <formula>MOD(ROW(),2)=0</formula>
    </cfRule>
  </conditionalFormatting>
  <conditionalFormatting sqref="D58">
    <cfRule type="expression" dxfId="264" priority="95">
      <formula>MOD(ROW(),2)=0</formula>
    </cfRule>
  </conditionalFormatting>
  <conditionalFormatting sqref="D59:D63">
    <cfRule type="expression" dxfId="263" priority="94">
      <formula>MOD(ROW(),2)=0</formula>
    </cfRule>
  </conditionalFormatting>
  <conditionalFormatting sqref="L63">
    <cfRule type="expression" dxfId="262" priority="93">
      <formula>MOD(ROW(),2)=0</formula>
    </cfRule>
  </conditionalFormatting>
  <conditionalFormatting sqref="L61:L62">
    <cfRule type="expression" dxfId="261" priority="91">
      <formula>MOD(ROW(),2)=0</formula>
    </cfRule>
  </conditionalFormatting>
  <conditionalFormatting sqref="L59:L60">
    <cfRule type="expression" dxfId="260" priority="89">
      <formula>MOD(ROW(),2)=0</formula>
    </cfRule>
  </conditionalFormatting>
  <conditionalFormatting sqref="K58:L58">
    <cfRule type="expression" dxfId="259" priority="87">
      <formula>MOD(ROW(),2)=0</formula>
    </cfRule>
  </conditionalFormatting>
  <conditionalFormatting sqref="K59:K63 K52:K55 K46:K48 K37 K25 K21:K23 K18:K19 K14:K16 K30">
    <cfRule type="expression" dxfId="258" priority="85">
      <formula>MOD(ROW(),2)=0</formula>
    </cfRule>
  </conditionalFormatting>
  <conditionalFormatting sqref="L9:L25 L28:L63">
    <cfRule type="expression" dxfId="257" priority="84">
      <formula>MOD(ROW(),2)=0</formula>
    </cfRule>
  </conditionalFormatting>
  <conditionalFormatting sqref="K38:K45 K36 K31 K20">
    <cfRule type="expression" dxfId="256" priority="83">
      <formula>MOD(ROW(),2)=0</formula>
    </cfRule>
  </conditionalFormatting>
  <conditionalFormatting sqref="L38:L45 L36 L31 L20">
    <cfRule type="expression" dxfId="255" priority="82">
      <formula>MOD(ROW(),2)=0</formula>
    </cfRule>
  </conditionalFormatting>
  <conditionalFormatting sqref="M30 M18">
    <cfRule type="expression" dxfId="254" priority="81">
      <formula>MOD(ROW(),2)=0</formula>
    </cfRule>
  </conditionalFormatting>
  <conditionalFormatting sqref="M50:N63 M37:N48 M23:N25 N28:N29 M27:N27">
    <cfRule type="expression" dxfId="253" priority="80">
      <formula>MOD(ROW(),2)=0</formula>
    </cfRule>
  </conditionalFormatting>
  <conditionalFormatting sqref="N36 N31">
    <cfRule type="expression" dxfId="252" priority="79">
      <formula>MOD(ROW(),2)=0</formula>
    </cfRule>
  </conditionalFormatting>
  <conditionalFormatting sqref="M36 M31">
    <cfRule type="expression" dxfId="251" priority="78">
      <formula>MOD(ROW(),2)=0</formula>
    </cfRule>
  </conditionalFormatting>
  <conditionalFormatting sqref="N30:P30 N18:P18">
    <cfRule type="expression" dxfId="250" priority="77">
      <formula>MOD(ROW(),2)=0</formula>
    </cfRule>
  </conditionalFormatting>
  <conditionalFormatting sqref="O50:P63">
    <cfRule type="expression" dxfId="249" priority="76">
      <formula>MOD(ROW(),2)=0</formula>
    </cfRule>
  </conditionalFormatting>
  <conditionalFormatting sqref="G19:G63">
    <cfRule type="expression" dxfId="248" priority="75">
      <formula>MOD(ROW(),2)=0</formula>
    </cfRule>
  </conditionalFormatting>
  <conditionalFormatting sqref="N9 N4:N7">
    <cfRule type="expression" dxfId="247" priority="60">
      <formula>MOD(ROW(),2)=0</formula>
    </cfRule>
  </conditionalFormatting>
  <conditionalFormatting sqref="N9 N4:N7">
    <cfRule type="expression" dxfId="246" priority="59">
      <formula>MOD(ROW(),2)=0</formula>
    </cfRule>
  </conditionalFormatting>
  <conditionalFormatting sqref="N21">
    <cfRule type="expression" dxfId="245" priority="72">
      <formula>MOD(ROW(),2)=0</formula>
    </cfRule>
  </conditionalFormatting>
  <conditionalFormatting sqref="N21">
    <cfRule type="expression" dxfId="244" priority="71">
      <formula>MOD(ROW(),2)=0</formula>
    </cfRule>
  </conditionalFormatting>
  <conditionalFormatting sqref="H63">
    <cfRule type="expression" dxfId="243" priority="70">
      <formula>MOD(ROW(),2)=0</formula>
    </cfRule>
  </conditionalFormatting>
  <conditionalFormatting sqref="H57:H62">
    <cfRule type="expression" dxfId="242" priority="69">
      <formula>MOD(ROW(),2)=0</formula>
    </cfRule>
  </conditionalFormatting>
  <conditionalFormatting sqref="M9 M4:M7">
    <cfRule type="expression" dxfId="241" priority="68">
      <formula>MOD(ROW(),2)=0</formula>
    </cfRule>
  </conditionalFormatting>
  <conditionalFormatting sqref="M9 M4:M7">
    <cfRule type="expression" dxfId="240" priority="67">
      <formula>MOD(ROW(),2)=0</formula>
    </cfRule>
  </conditionalFormatting>
  <conditionalFormatting sqref="N20">
    <cfRule type="expression" dxfId="239" priority="66">
      <formula>MOD(ROW(),2)=0</formula>
    </cfRule>
  </conditionalFormatting>
  <conditionalFormatting sqref="N20">
    <cfRule type="expression" dxfId="238" priority="65">
      <formula>MOD(ROW(),2)=0</formula>
    </cfRule>
  </conditionalFormatting>
  <conditionalFormatting sqref="N22">
    <cfRule type="expression" dxfId="237" priority="64">
      <formula>MOD(ROW(),2)=0</formula>
    </cfRule>
  </conditionalFormatting>
  <conditionalFormatting sqref="N22">
    <cfRule type="expression" dxfId="236" priority="63">
      <formula>MOD(ROW(),2)=0</formula>
    </cfRule>
  </conditionalFormatting>
  <conditionalFormatting sqref="N19">
    <cfRule type="expression" dxfId="235" priority="62">
      <formula>MOD(ROW(),2)=0</formula>
    </cfRule>
  </conditionalFormatting>
  <conditionalFormatting sqref="N19">
    <cfRule type="expression" dxfId="234" priority="61">
      <formula>MOD(ROW(),2)=0</formula>
    </cfRule>
  </conditionalFormatting>
  <conditionalFormatting sqref="N17">
    <cfRule type="expression" dxfId="233" priority="55">
      <formula>MOD(ROW(),2)=0</formula>
    </cfRule>
  </conditionalFormatting>
  <conditionalFormatting sqref="F9">
    <cfRule type="expression" dxfId="232" priority="53">
      <formula>MOD(ROW(),2)=0</formula>
    </cfRule>
  </conditionalFormatting>
  <conditionalFormatting sqref="N14">
    <cfRule type="expression" dxfId="231" priority="58">
      <formula>MOD(ROW(),2)=0</formula>
    </cfRule>
  </conditionalFormatting>
  <conditionalFormatting sqref="N15">
    <cfRule type="expression" dxfId="230" priority="57">
      <formula>MOD(ROW(),2)=0</formula>
    </cfRule>
  </conditionalFormatting>
  <conditionalFormatting sqref="N16">
    <cfRule type="expression" dxfId="229" priority="56">
      <formula>MOD(ROW(),2)=0</formula>
    </cfRule>
  </conditionalFormatting>
  <conditionalFormatting sqref="E9">
    <cfRule type="expression" dxfId="228" priority="54">
      <formula>MOD(ROW(),2)=0</formula>
    </cfRule>
  </conditionalFormatting>
  <conditionalFormatting sqref="B57">
    <cfRule type="expression" dxfId="227" priority="52">
      <formula>MOD(ROW(),2)=0</formula>
    </cfRule>
  </conditionalFormatting>
  <conditionalFormatting sqref="B58:B63">
    <cfRule type="expression" dxfId="226" priority="51">
      <formula>MOD(ROW(),2)=0</formula>
    </cfRule>
  </conditionalFormatting>
  <conditionalFormatting sqref="J33">
    <cfRule type="expression" dxfId="225" priority="50">
      <formula>MOD(ROW(),2)=0</formula>
    </cfRule>
  </conditionalFormatting>
  <conditionalFormatting sqref="I33">
    <cfRule type="expression" dxfId="224" priority="49">
      <formula>MOD(ROW(),2)=0</formula>
    </cfRule>
  </conditionalFormatting>
  <conditionalFormatting sqref="K32">
    <cfRule type="expression" dxfId="223" priority="48">
      <formula>MOD(ROW(),2)=0</formula>
    </cfRule>
  </conditionalFormatting>
  <conditionalFormatting sqref="K33">
    <cfRule type="expression" dxfId="222" priority="47">
      <formula>MOD(ROW(),2)=0</formula>
    </cfRule>
  </conditionalFormatting>
  <conditionalFormatting sqref="K34">
    <cfRule type="expression" dxfId="221" priority="46">
      <formula>MOD(ROW(),2)=0</formula>
    </cfRule>
  </conditionalFormatting>
  <conditionalFormatting sqref="K35">
    <cfRule type="expression" dxfId="220" priority="45">
      <formula>MOD(ROW(),2)=0</formula>
    </cfRule>
  </conditionalFormatting>
  <conditionalFormatting sqref="O32:O35">
    <cfRule type="expression" dxfId="219" priority="44">
      <formula>MOD(ROW(),2)=0</formula>
    </cfRule>
  </conditionalFormatting>
  <conditionalFormatting sqref="M32:M35">
    <cfRule type="expression" dxfId="218" priority="43">
      <formula>MOD(ROW(),2)=0</formula>
    </cfRule>
  </conditionalFormatting>
  <conditionalFormatting sqref="N32:O35">
    <cfRule type="expression" dxfId="217" priority="42">
      <formula>MOD(ROW(),2)=0</formula>
    </cfRule>
  </conditionalFormatting>
  <conditionalFormatting sqref="J34">
    <cfRule type="expression" dxfId="216" priority="41">
      <formula>MOD(ROW(),2)=0</formula>
    </cfRule>
  </conditionalFormatting>
  <conditionalFormatting sqref="I34">
    <cfRule type="expression" dxfId="215" priority="40">
      <formula>MOD(ROW(),2)=0</formula>
    </cfRule>
  </conditionalFormatting>
  <conditionalFormatting sqref="Q8:W8">
    <cfRule type="expression" dxfId="214" priority="39">
      <formula>ISBLANK(Q8)</formula>
    </cfRule>
  </conditionalFormatting>
  <conditionalFormatting sqref="B8:J8">
    <cfRule type="expression" dxfId="213" priority="38">
      <formula>MOD(ROW(),2)=0</formula>
    </cfRule>
  </conditionalFormatting>
  <conditionalFormatting sqref="O8:P8">
    <cfRule type="expression" dxfId="212" priority="37">
      <formula>MOD(ROW(),2)=0</formula>
    </cfRule>
  </conditionalFormatting>
  <conditionalFormatting sqref="K8:L8">
    <cfRule type="expression" dxfId="211" priority="36">
      <formula>MOD(ROW(),2)=0</formula>
    </cfRule>
  </conditionalFormatting>
  <conditionalFormatting sqref="L8">
    <cfRule type="expression" dxfId="210" priority="35">
      <formula>MOD(ROW(),2)=0</formula>
    </cfRule>
  </conditionalFormatting>
  <conditionalFormatting sqref="N8">
    <cfRule type="expression" dxfId="209" priority="32">
      <formula>MOD(ROW(),2)=0</formula>
    </cfRule>
  </conditionalFormatting>
  <conditionalFormatting sqref="N8">
    <cfRule type="expression" dxfId="208" priority="31">
      <formula>MOD(ROW(),2)=0</formula>
    </cfRule>
  </conditionalFormatting>
  <conditionalFormatting sqref="M8">
    <cfRule type="expression" dxfId="207" priority="34">
      <formula>MOD(ROW(),2)=0</formula>
    </cfRule>
  </conditionalFormatting>
  <conditionalFormatting sqref="M8">
    <cfRule type="expression" dxfId="206" priority="33">
      <formula>MOD(ROW(),2)=0</formula>
    </cfRule>
  </conditionalFormatting>
  <conditionalFormatting sqref="F4:F7">
    <cfRule type="expression" dxfId="205" priority="30">
      <formula>MOD(ROW(),2)=0</formula>
    </cfRule>
  </conditionalFormatting>
  <conditionalFormatting sqref="I4">
    <cfRule type="expression" dxfId="204" priority="29">
      <formula>MOD(ROW(),2)=0</formula>
    </cfRule>
  </conditionalFormatting>
  <conditionalFormatting sqref="I7">
    <cfRule type="expression" dxfId="203" priority="28">
      <formula>MOD(ROW(),2)=0</formula>
    </cfRule>
  </conditionalFormatting>
  <conditionalFormatting sqref="I6">
    <cfRule type="expression" dxfId="202" priority="27">
      <formula>MOD(ROW(),2)=0</formula>
    </cfRule>
  </conditionalFormatting>
  <conditionalFormatting sqref="I5">
    <cfRule type="expression" dxfId="201" priority="26">
      <formula>MOD(ROW(),2)=0</formula>
    </cfRule>
  </conditionalFormatting>
  <conditionalFormatting sqref="J4">
    <cfRule type="expression" dxfId="200" priority="25">
      <formula>MOD(ROW(),2)=0</formula>
    </cfRule>
  </conditionalFormatting>
  <conditionalFormatting sqref="J7">
    <cfRule type="expression" dxfId="199" priority="24">
      <formula>MOD(ROW(),2)=0</formula>
    </cfRule>
  </conditionalFormatting>
  <conditionalFormatting sqref="J6">
    <cfRule type="expression" dxfId="198" priority="23">
      <formula>MOD(ROW(),2)=0</formula>
    </cfRule>
  </conditionalFormatting>
  <conditionalFormatting sqref="J5">
    <cfRule type="expression" dxfId="197" priority="22">
      <formula>MOD(ROW(),2)=0</formula>
    </cfRule>
  </conditionalFormatting>
  <conditionalFormatting sqref="L4:L7">
    <cfRule type="expression" dxfId="196" priority="21">
      <formula>MOD(ROW(),2)=0</formula>
    </cfRule>
  </conditionalFormatting>
  <conditionalFormatting sqref="F28:F29">
    <cfRule type="expression" dxfId="195" priority="20">
      <formula>MOD(ROW(),2)=0</formula>
    </cfRule>
  </conditionalFormatting>
  <conditionalFormatting sqref="I28">
    <cfRule type="expression" dxfId="194" priority="19">
      <formula>MOD(ROW(),2)=0</formula>
    </cfRule>
  </conditionalFormatting>
  <conditionalFormatting sqref="I29">
    <cfRule type="expression" dxfId="193" priority="18">
      <formula>MOD(ROW(),2)=0</formula>
    </cfRule>
  </conditionalFormatting>
  <conditionalFormatting sqref="J28">
    <cfRule type="expression" dxfId="192" priority="17">
      <formula>MOD(ROW(),2)=0</formula>
    </cfRule>
  </conditionalFormatting>
  <conditionalFormatting sqref="J29">
    <cfRule type="expression" dxfId="191" priority="16">
      <formula>MOD(ROW(),2)=0</formula>
    </cfRule>
  </conditionalFormatting>
  <conditionalFormatting sqref="K29">
    <cfRule type="expression" dxfId="190" priority="15">
      <formula>MOD(ROW(),2)=0</formula>
    </cfRule>
  </conditionalFormatting>
  <conditionalFormatting sqref="L29">
    <cfRule type="expression" dxfId="189" priority="14">
      <formula>MOD(ROW(),2)=0</formula>
    </cfRule>
  </conditionalFormatting>
  <conditionalFormatting sqref="L28">
    <cfRule type="expression" dxfId="188" priority="13">
      <formula>MOD(ROW(),2)=0</formula>
    </cfRule>
  </conditionalFormatting>
  <conditionalFormatting sqref="K28">
    <cfRule type="expression" dxfId="187" priority="12">
      <formula>MOD(ROW(),2)=0</formula>
    </cfRule>
  </conditionalFormatting>
  <conditionalFormatting sqref="M28:M29">
    <cfRule type="expression" dxfId="186" priority="11">
      <formula>MOD(ROW(),2)=0</formula>
    </cfRule>
  </conditionalFormatting>
  <conditionalFormatting sqref="L26">
    <cfRule type="expression" dxfId="185" priority="10">
      <formula>MOD(ROW(),2)=0</formula>
    </cfRule>
  </conditionalFormatting>
  <conditionalFormatting sqref="O26">
    <cfRule type="expression" dxfId="184" priority="9">
      <formula>MOD(ROW(),2)=0</formula>
    </cfRule>
  </conditionalFormatting>
  <conditionalFormatting sqref="K26">
    <cfRule type="expression" dxfId="183" priority="8">
      <formula>MOD(ROW(),2)=0</formula>
    </cfRule>
  </conditionalFormatting>
  <conditionalFormatting sqref="L26">
    <cfRule type="expression" dxfId="182" priority="7">
      <formula>MOD(ROW(),2)=0</formula>
    </cfRule>
  </conditionalFormatting>
  <conditionalFormatting sqref="M26">
    <cfRule type="expression" dxfId="181" priority="6">
      <formula>MOD(ROW(),2)=0</formula>
    </cfRule>
  </conditionalFormatting>
  <conditionalFormatting sqref="N26:O26">
    <cfRule type="expression" dxfId="180" priority="5">
      <formula>MOD(ROW(),2)=0</formula>
    </cfRule>
  </conditionalFormatting>
  <conditionalFormatting sqref="L27">
    <cfRule type="expression" dxfId="179" priority="4">
      <formula>MOD(ROW(),2)=0</formula>
    </cfRule>
  </conditionalFormatting>
  <conditionalFormatting sqref="K27">
    <cfRule type="expression" dxfId="178" priority="3">
      <formula>MOD(ROW(),2)=0</formula>
    </cfRule>
  </conditionalFormatting>
  <conditionalFormatting sqref="L27">
    <cfRule type="expression" dxfId="177" priority="2">
      <formula>MOD(ROW(),2)=0</formula>
    </cfRule>
  </conditionalFormatting>
  <conditionalFormatting sqref="E29">
    <cfRule type="expression" dxfId="176" priority="1">
      <formula>MOD(ROW(),2)=0</formula>
    </cfRule>
  </conditionalFormatting>
  <dataValidations count="7">
    <dataValidation type="date" allowBlank="1" showInputMessage="1" showErrorMessage="1" sqref="W4:W21">
      <formula1>42736</formula1>
      <formula2>43190</formula2>
    </dataValidation>
    <dataValidation type="list" allowBlank="1" showInputMessage="1" showErrorMessage="1" sqref="Q4:Q16">
      <formula1>"ok,nicht ok"</formula1>
    </dataValidation>
    <dataValidation type="list" allowBlank="1" showInputMessage="1" showErrorMessage="1" sqref="K4:K9">
      <formula1>#REF!</formula1>
    </dataValidation>
    <dataValidation type="list" allowBlank="1" showInputMessage="1" showErrorMessage="1" sqref="N4:N63">
      <formula1>#REF!</formula1>
    </dataValidation>
    <dataValidation type="list" allowBlank="1" showInputMessage="1" showErrorMessage="1" sqref="C4:C63">
      <formula1>#REF!</formula1>
    </dataValidation>
    <dataValidation type="list" allowBlank="1" showInputMessage="1" showErrorMessage="1" sqref="H4:H63">
      <formula1>#REF!</formula1>
    </dataValidation>
    <dataValidation type="list" allowBlank="1" showInputMessage="1" showErrorMessage="1" sqref="B4:B63">
      <formula1>#REF!</formula1>
    </dataValidation>
  </dataValidations>
  <pageMargins left="0.15748031496062992" right="0.15748031496062992" top="0.43307086614173229" bottom="0.43307086614173229" header="0.23622047244094491" footer="0.15748031496062992"/>
  <pageSetup paperSize="8" scale="54" fitToHeight="7" orientation="landscape" r:id="rId1"/>
  <headerFooter>
    <oddHeader>&amp;L&amp;A&amp;R&amp;Z&amp;F</oddHeader>
    <oddFooter>&amp;LInterne Revision | Nürnberg&amp;CGedruckt-am
&amp;D&amp;RSeite  &amp;P von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232"/>
  <sheetViews>
    <sheetView topLeftCell="A2" zoomScale="90" zoomScaleNormal="90" workbookViewId="0">
      <pane ySplit="2" topLeftCell="A4" activePane="bottomLeft" state="frozen"/>
      <selection activeCell="A2" sqref="A2"/>
      <selection pane="bottomLeft" activeCell="D24" sqref="D24"/>
    </sheetView>
  </sheetViews>
  <sheetFormatPr baseColWidth="10" defaultColWidth="11.42578125" defaultRowHeight="15" outlineLevelRow="1" outlineLevelCol="1" x14ac:dyDescent="0.25"/>
  <cols>
    <col min="1" max="1" width="13.42578125" style="15" customWidth="1"/>
    <col min="2" max="2" width="24" style="2" customWidth="1" outlineLevel="1"/>
    <col min="3" max="3" width="28.140625" style="2" customWidth="1"/>
    <col min="4" max="4" width="47.140625" style="2" customWidth="1"/>
    <col min="5" max="5" width="49.140625" style="2" customWidth="1"/>
    <col min="6" max="6" width="103.140625" style="2" customWidth="1"/>
    <col min="7" max="7" width="54.140625" style="3" customWidth="1"/>
    <col min="8" max="8" width="12.42578125" style="3" customWidth="1"/>
    <col min="9" max="9" width="33.5703125" style="2" customWidth="1" outlineLevel="1"/>
    <col min="10" max="14" width="35.42578125" style="2" customWidth="1" outlineLevel="1"/>
    <col min="15" max="16" width="4.5703125" style="2" customWidth="1"/>
    <col min="17" max="16384" width="11.42578125" style="2"/>
  </cols>
  <sheetData>
    <row r="1" spans="1:14" ht="19.7" hidden="1" customHeight="1" x14ac:dyDescent="0.25">
      <c r="A1" s="1">
        <f>SUBTOTAL(3,A4:A464)</f>
        <v>9</v>
      </c>
    </row>
    <row r="2" spans="1:14" ht="19.7" customHeight="1" x14ac:dyDescent="0.25">
      <c r="A2" s="1"/>
      <c r="B2" s="24">
        <f>SUBTOTAL(3,B4:B1000)</f>
        <v>9</v>
      </c>
    </row>
    <row r="3" spans="1:14" ht="82.5" customHeight="1" x14ac:dyDescent="0.25">
      <c r="A3" s="4" t="s">
        <v>0</v>
      </c>
      <c r="B3" s="5" t="s">
        <v>234</v>
      </c>
      <c r="C3" s="5" t="s">
        <v>3</v>
      </c>
      <c r="D3" s="16" t="s">
        <v>4</v>
      </c>
      <c r="E3" s="16" t="s">
        <v>235</v>
      </c>
      <c r="F3" s="5" t="s">
        <v>6</v>
      </c>
      <c r="G3" s="17" t="s">
        <v>7</v>
      </c>
      <c r="H3" s="17" t="s">
        <v>8</v>
      </c>
      <c r="I3" s="18" t="s">
        <v>9</v>
      </c>
      <c r="J3" s="18" t="s">
        <v>10</v>
      </c>
      <c r="K3" s="19" t="s">
        <v>236</v>
      </c>
      <c r="L3" s="18" t="s">
        <v>13</v>
      </c>
      <c r="M3" s="18" t="s">
        <v>14</v>
      </c>
      <c r="N3" s="18" t="s">
        <v>15</v>
      </c>
    </row>
    <row r="4" spans="1:14" s="9" customFormat="1" ht="220.5" hidden="1" customHeight="1" outlineLevel="1" x14ac:dyDescent="0.25">
      <c r="A4" s="6" t="s">
        <v>237</v>
      </c>
      <c r="B4" s="7" t="s">
        <v>238</v>
      </c>
      <c r="C4" s="7" t="s">
        <v>239</v>
      </c>
      <c r="D4" s="7" t="s">
        <v>240</v>
      </c>
      <c r="E4" s="7" t="s">
        <v>241</v>
      </c>
      <c r="F4" s="7" t="s">
        <v>242</v>
      </c>
      <c r="G4" s="20"/>
      <c r="H4" s="8"/>
      <c r="I4" s="7"/>
      <c r="J4" s="7"/>
      <c r="K4" s="7"/>
      <c r="L4" s="7"/>
      <c r="M4" s="7"/>
      <c r="N4" s="7"/>
    </row>
    <row r="5" spans="1:14" s="9" customFormat="1" ht="220.5" hidden="1" customHeight="1" outlineLevel="1" x14ac:dyDescent="0.25">
      <c r="A5" s="6" t="s">
        <v>243</v>
      </c>
      <c r="B5" s="7" t="s">
        <v>238</v>
      </c>
      <c r="C5" s="7" t="s">
        <v>239</v>
      </c>
      <c r="D5" s="7" t="s">
        <v>240</v>
      </c>
      <c r="E5" s="7" t="s">
        <v>241</v>
      </c>
      <c r="F5" s="7" t="s">
        <v>242</v>
      </c>
      <c r="G5" s="8"/>
      <c r="H5" s="8"/>
      <c r="I5" s="7"/>
      <c r="J5" s="7"/>
      <c r="K5" s="7"/>
      <c r="L5" s="7"/>
      <c r="M5" s="7"/>
      <c r="N5" s="7"/>
    </row>
    <row r="6" spans="1:14" s="9" customFormat="1" ht="199.7" hidden="1" customHeight="1" outlineLevel="1" x14ac:dyDescent="0.25">
      <c r="A6" s="6" t="s">
        <v>244</v>
      </c>
      <c r="B6" s="7" t="s">
        <v>238</v>
      </c>
      <c r="C6" s="7" t="s">
        <v>239</v>
      </c>
      <c r="D6" s="7" t="s">
        <v>245</v>
      </c>
      <c r="E6" s="7" t="s">
        <v>246</v>
      </c>
      <c r="F6" s="7" t="s">
        <v>247</v>
      </c>
      <c r="G6" s="8" t="s">
        <v>248</v>
      </c>
      <c r="H6" s="8"/>
      <c r="I6" s="7"/>
      <c r="J6" s="7"/>
      <c r="K6" s="7"/>
      <c r="L6" s="7"/>
      <c r="M6" s="7"/>
      <c r="N6" s="7"/>
    </row>
    <row r="7" spans="1:14" s="9" customFormat="1" ht="89.25" hidden="1" customHeight="1" outlineLevel="1" x14ac:dyDescent="0.25">
      <c r="A7" s="6" t="s">
        <v>249</v>
      </c>
      <c r="B7" s="7" t="s">
        <v>238</v>
      </c>
      <c r="C7" s="7" t="s">
        <v>250</v>
      </c>
      <c r="D7" s="7" t="s">
        <v>251</v>
      </c>
      <c r="E7" s="7" t="s">
        <v>252</v>
      </c>
      <c r="F7" s="7" t="s">
        <v>253</v>
      </c>
      <c r="G7" s="8"/>
      <c r="H7" s="8"/>
      <c r="I7" s="7"/>
      <c r="J7" s="7"/>
      <c r="K7" s="7"/>
      <c r="L7" s="7"/>
      <c r="M7" s="7"/>
      <c r="N7" s="7"/>
    </row>
    <row r="8" spans="1:14" s="9" customFormat="1" ht="130.5" hidden="1" customHeight="1" outlineLevel="1" x14ac:dyDescent="0.25">
      <c r="A8" s="6" t="s">
        <v>254</v>
      </c>
      <c r="B8" s="7" t="s">
        <v>238</v>
      </c>
      <c r="C8" s="7" t="s">
        <v>255</v>
      </c>
      <c r="D8" s="7" t="s">
        <v>256</v>
      </c>
      <c r="E8" s="7" t="s">
        <v>257</v>
      </c>
      <c r="F8" s="7" t="s">
        <v>258</v>
      </c>
      <c r="G8" s="8"/>
      <c r="H8" s="8"/>
      <c r="I8" s="7"/>
      <c r="J8" s="7"/>
      <c r="K8" s="7"/>
      <c r="L8" s="7"/>
      <c r="M8" s="7"/>
      <c r="N8" s="7"/>
    </row>
    <row r="9" spans="1:14" s="9" customFormat="1" ht="113.25" hidden="1" customHeight="1" outlineLevel="1" x14ac:dyDescent="0.25">
      <c r="A9" s="6" t="s">
        <v>259</v>
      </c>
      <c r="B9" s="7" t="s">
        <v>238</v>
      </c>
      <c r="C9" s="7" t="s">
        <v>260</v>
      </c>
      <c r="D9" s="7" t="s">
        <v>261</v>
      </c>
      <c r="E9" s="7" t="s">
        <v>262</v>
      </c>
      <c r="F9" s="7" t="s">
        <v>263</v>
      </c>
      <c r="G9" s="8" t="s">
        <v>248</v>
      </c>
      <c r="H9" s="8"/>
      <c r="I9" s="7"/>
      <c r="J9" s="7"/>
      <c r="K9" s="7"/>
      <c r="L9" s="7"/>
      <c r="M9" s="7"/>
      <c r="N9" s="7"/>
    </row>
    <row r="10" spans="1:14" s="9" customFormat="1" ht="145.69999999999999" hidden="1" customHeight="1" outlineLevel="1" x14ac:dyDescent="0.25">
      <c r="A10" s="6" t="s">
        <v>264</v>
      </c>
      <c r="B10" s="7" t="s">
        <v>238</v>
      </c>
      <c r="C10" s="7" t="s">
        <v>265</v>
      </c>
      <c r="D10" s="7" t="s">
        <v>266</v>
      </c>
      <c r="E10" s="7" t="s">
        <v>267</v>
      </c>
      <c r="F10" s="7" t="s">
        <v>268</v>
      </c>
      <c r="G10" s="8"/>
      <c r="H10" s="8"/>
      <c r="I10" s="7"/>
      <c r="J10" s="7"/>
      <c r="K10" s="7"/>
      <c r="L10" s="7"/>
      <c r="M10" s="7"/>
      <c r="N10" s="7"/>
    </row>
    <row r="11" spans="1:14" s="9" customFormat="1" ht="145.69999999999999" hidden="1" customHeight="1" outlineLevel="1" x14ac:dyDescent="0.25">
      <c r="A11" s="6" t="s">
        <v>269</v>
      </c>
      <c r="B11" s="7" t="s">
        <v>238</v>
      </c>
      <c r="C11" s="7" t="s">
        <v>265</v>
      </c>
      <c r="D11" s="7" t="s">
        <v>266</v>
      </c>
      <c r="E11" s="7" t="s">
        <v>267</v>
      </c>
      <c r="F11" s="7" t="s">
        <v>270</v>
      </c>
      <c r="G11" s="8"/>
      <c r="H11" s="8" t="s">
        <v>248</v>
      </c>
      <c r="I11" s="7"/>
      <c r="J11" s="7"/>
      <c r="K11" s="7"/>
      <c r="L11" s="7"/>
      <c r="M11" s="7"/>
      <c r="N11" s="7"/>
    </row>
    <row r="12" spans="1:14" s="9" customFormat="1" ht="278.25" hidden="1" customHeight="1" outlineLevel="1" x14ac:dyDescent="0.25">
      <c r="A12" s="6" t="s">
        <v>271</v>
      </c>
      <c r="B12" s="7" t="s">
        <v>238</v>
      </c>
      <c r="C12" s="7" t="s">
        <v>272</v>
      </c>
      <c r="D12" s="7" t="s">
        <v>273</v>
      </c>
      <c r="E12" s="7" t="s">
        <v>274</v>
      </c>
      <c r="F12" s="7" t="s">
        <v>275</v>
      </c>
      <c r="G12" s="8"/>
      <c r="H12" s="8"/>
      <c r="I12" s="7"/>
      <c r="J12" s="7"/>
      <c r="K12" s="7"/>
      <c r="L12" s="7"/>
      <c r="M12" s="7"/>
      <c r="N12" s="7"/>
    </row>
    <row r="13" spans="1:14" s="9" customFormat="1" ht="216" hidden="1" customHeight="1" outlineLevel="1" x14ac:dyDescent="0.25">
      <c r="A13" s="6" t="s">
        <v>276</v>
      </c>
      <c r="B13" s="7" t="s">
        <v>238</v>
      </c>
      <c r="C13" s="7" t="s">
        <v>277</v>
      </c>
      <c r="D13" s="7" t="s">
        <v>278</v>
      </c>
      <c r="E13" s="7" t="s">
        <v>279</v>
      </c>
      <c r="F13" s="7" t="s">
        <v>280</v>
      </c>
      <c r="G13" s="8"/>
      <c r="H13" s="8"/>
      <c r="I13" s="7"/>
      <c r="J13" s="7"/>
      <c r="K13" s="7"/>
      <c r="L13" s="7"/>
      <c r="M13" s="7"/>
      <c r="N13" s="7"/>
    </row>
    <row r="14" spans="1:14" s="9" customFormat="1" ht="230.45" hidden="1" customHeight="1" outlineLevel="1" x14ac:dyDescent="0.25">
      <c r="A14" s="6" t="s">
        <v>281</v>
      </c>
      <c r="B14" s="7" t="s">
        <v>238</v>
      </c>
      <c r="C14" s="7" t="s">
        <v>282</v>
      </c>
      <c r="D14" s="7" t="s">
        <v>283</v>
      </c>
      <c r="E14" s="7" t="s">
        <v>284</v>
      </c>
      <c r="F14" s="7" t="s">
        <v>285</v>
      </c>
      <c r="G14" s="8"/>
      <c r="H14" s="8"/>
      <c r="I14" s="7"/>
      <c r="J14" s="7"/>
      <c r="K14" s="7"/>
      <c r="L14" s="7"/>
      <c r="M14" s="7"/>
      <c r="N14" s="7"/>
    </row>
    <row r="15" spans="1:14" s="9" customFormat="1" ht="168" hidden="1" customHeight="1" outlineLevel="1" x14ac:dyDescent="0.25">
      <c r="A15" s="6" t="s">
        <v>286</v>
      </c>
      <c r="B15" s="7" t="s">
        <v>238</v>
      </c>
      <c r="C15" s="7" t="s">
        <v>282</v>
      </c>
      <c r="D15" s="7" t="s">
        <v>287</v>
      </c>
      <c r="E15" s="7" t="s">
        <v>288</v>
      </c>
      <c r="F15" s="7" t="s">
        <v>289</v>
      </c>
      <c r="G15" s="8"/>
      <c r="H15" s="8" t="s">
        <v>248</v>
      </c>
      <c r="I15" s="7"/>
      <c r="J15" s="7"/>
      <c r="K15" s="7"/>
      <c r="L15" s="7"/>
      <c r="M15" s="7"/>
      <c r="N15" s="7"/>
    </row>
    <row r="16" spans="1:14" s="9" customFormat="1" ht="265.5" hidden="1" customHeight="1" outlineLevel="1" x14ac:dyDescent="0.25">
      <c r="A16" s="6" t="s">
        <v>290</v>
      </c>
      <c r="B16" s="7" t="s">
        <v>238</v>
      </c>
      <c r="C16" s="7" t="s">
        <v>291</v>
      </c>
      <c r="D16" s="7" t="s">
        <v>292</v>
      </c>
      <c r="E16" s="7" t="s">
        <v>293</v>
      </c>
      <c r="F16" s="7" t="s">
        <v>294</v>
      </c>
      <c r="G16" s="8"/>
      <c r="H16" s="8" t="s">
        <v>248</v>
      </c>
      <c r="I16" s="7"/>
      <c r="J16" s="7"/>
      <c r="K16" s="7"/>
      <c r="L16" s="7"/>
      <c r="M16" s="7"/>
      <c r="N16" s="7"/>
    </row>
    <row r="17" spans="1:14" s="12" customFormat="1" ht="283.5" hidden="1" customHeight="1" outlineLevel="1" x14ac:dyDescent="0.25">
      <c r="A17" s="6" t="s">
        <v>295</v>
      </c>
      <c r="B17" s="11"/>
      <c r="C17" s="11"/>
      <c r="D17" s="11" t="s">
        <v>296</v>
      </c>
      <c r="E17" s="21" t="s">
        <v>297</v>
      </c>
      <c r="F17" s="11" t="s">
        <v>298</v>
      </c>
      <c r="G17" s="22"/>
      <c r="H17" s="22"/>
      <c r="I17" s="11"/>
      <c r="J17" s="11"/>
      <c r="K17" s="11"/>
      <c r="L17" s="11"/>
      <c r="M17" s="11"/>
      <c r="N17" s="11"/>
    </row>
    <row r="18" spans="1:14" s="9" customFormat="1" ht="265.5" hidden="1" customHeight="1" outlineLevel="1" x14ac:dyDescent="0.25">
      <c r="A18" s="6" t="s">
        <v>299</v>
      </c>
      <c r="B18" s="7" t="s">
        <v>238</v>
      </c>
      <c r="C18" s="7" t="s">
        <v>291</v>
      </c>
      <c r="D18" s="7" t="s">
        <v>300</v>
      </c>
      <c r="E18" s="7" t="s">
        <v>301</v>
      </c>
      <c r="F18" s="7" t="s">
        <v>294</v>
      </c>
      <c r="G18" s="8"/>
      <c r="H18" s="8" t="s">
        <v>248</v>
      </c>
      <c r="I18" s="7"/>
      <c r="J18" s="7"/>
      <c r="K18" s="7"/>
      <c r="L18" s="7"/>
      <c r="M18" s="7"/>
      <c r="N18" s="7"/>
    </row>
    <row r="19" spans="1:14" s="9" customFormat="1" ht="265.5" hidden="1" customHeight="1" outlineLevel="1" x14ac:dyDescent="0.25">
      <c r="A19" s="6" t="s">
        <v>302</v>
      </c>
      <c r="B19" s="7" t="s">
        <v>238</v>
      </c>
      <c r="C19" s="7" t="s">
        <v>303</v>
      </c>
      <c r="D19" s="7" t="s">
        <v>304</v>
      </c>
      <c r="E19" s="7" t="s">
        <v>305</v>
      </c>
      <c r="F19" s="7" t="s">
        <v>306</v>
      </c>
      <c r="G19" s="8"/>
      <c r="H19" s="8" t="s">
        <v>248</v>
      </c>
      <c r="I19" s="7"/>
      <c r="J19" s="7"/>
      <c r="K19" s="7"/>
      <c r="L19" s="7"/>
      <c r="M19" s="7"/>
      <c r="N19" s="7"/>
    </row>
    <row r="20" spans="1:14" s="9" customFormat="1" ht="265.5" hidden="1" customHeight="1" outlineLevel="1" x14ac:dyDescent="0.25">
      <c r="A20" s="6" t="s">
        <v>307</v>
      </c>
      <c r="B20" s="7" t="s">
        <v>308</v>
      </c>
      <c r="C20" s="7"/>
      <c r="D20" s="7" t="s">
        <v>309</v>
      </c>
      <c r="E20" s="7" t="s">
        <v>310</v>
      </c>
      <c r="F20" s="7" t="s">
        <v>311</v>
      </c>
      <c r="G20" s="8"/>
      <c r="H20" s="8"/>
      <c r="I20" s="7"/>
      <c r="J20" s="7"/>
      <c r="K20" s="7"/>
      <c r="L20" s="7"/>
      <c r="M20" s="7"/>
      <c r="N20" s="7"/>
    </row>
    <row r="21" spans="1:14" s="9" customFormat="1" ht="265.5" hidden="1" customHeight="1" outlineLevel="1" x14ac:dyDescent="0.25">
      <c r="A21" s="6" t="s">
        <v>312</v>
      </c>
      <c r="B21" s="7" t="s">
        <v>308</v>
      </c>
      <c r="C21" s="7"/>
      <c r="D21" s="7" t="s">
        <v>313</v>
      </c>
      <c r="E21" s="7" t="s">
        <v>314</v>
      </c>
      <c r="F21" s="7" t="s">
        <v>311</v>
      </c>
      <c r="G21" s="8"/>
      <c r="H21" s="8"/>
      <c r="I21" s="7"/>
      <c r="J21" s="7"/>
      <c r="K21" s="7"/>
      <c r="L21" s="7"/>
      <c r="M21" s="7"/>
      <c r="N21" s="7"/>
    </row>
    <row r="22" spans="1:14" s="9" customFormat="1" ht="265.5" hidden="1" customHeight="1" outlineLevel="1" x14ac:dyDescent="0.25">
      <c r="A22" s="6" t="s">
        <v>315</v>
      </c>
      <c r="B22" s="7" t="s">
        <v>316</v>
      </c>
      <c r="C22" s="7"/>
      <c r="D22" s="7" t="s">
        <v>317</v>
      </c>
      <c r="E22" s="7" t="s">
        <v>318</v>
      </c>
      <c r="F22" s="7" t="s">
        <v>319</v>
      </c>
      <c r="G22" s="23" t="s">
        <v>320</v>
      </c>
      <c r="H22" s="8"/>
      <c r="I22" s="7"/>
      <c r="J22" s="7"/>
      <c r="K22" s="7"/>
      <c r="L22" s="7"/>
      <c r="M22" s="7"/>
      <c r="N22" s="7"/>
    </row>
    <row r="23" spans="1:14" s="9" customFormat="1" ht="265.5" hidden="1" customHeight="1" outlineLevel="1" x14ac:dyDescent="0.25">
      <c r="A23" s="6" t="s">
        <v>321</v>
      </c>
      <c r="B23" s="7" t="s">
        <v>316</v>
      </c>
      <c r="C23" s="7"/>
      <c r="D23" s="7" t="s">
        <v>322</v>
      </c>
      <c r="E23" s="7" t="s">
        <v>323</v>
      </c>
      <c r="F23" s="7" t="s">
        <v>324</v>
      </c>
      <c r="G23" s="8"/>
      <c r="H23" s="8"/>
      <c r="I23" s="7"/>
      <c r="J23" s="7"/>
      <c r="K23" s="7"/>
      <c r="L23" s="7"/>
      <c r="M23" s="7"/>
      <c r="N23" s="7"/>
    </row>
    <row r="24" spans="1:14" s="9" customFormat="1" ht="265.5" customHeight="1" outlineLevel="1" x14ac:dyDescent="0.25">
      <c r="A24" s="6" t="s">
        <v>325</v>
      </c>
      <c r="B24" s="7" t="s">
        <v>96</v>
      </c>
      <c r="C24" s="7"/>
      <c r="D24" s="7" t="s">
        <v>326</v>
      </c>
      <c r="E24" s="7" t="s">
        <v>327</v>
      </c>
      <c r="F24" s="7" t="s">
        <v>328</v>
      </c>
      <c r="G24" s="8"/>
      <c r="H24" s="8"/>
      <c r="I24" s="7"/>
      <c r="J24" s="7"/>
      <c r="K24" s="7"/>
      <c r="L24" s="7"/>
      <c r="M24" s="7"/>
      <c r="N24" s="7"/>
    </row>
    <row r="25" spans="1:14" s="9" customFormat="1" ht="265.5" customHeight="1" outlineLevel="1" x14ac:dyDescent="0.25">
      <c r="A25" s="6" t="s">
        <v>329</v>
      </c>
      <c r="B25" s="7" t="s">
        <v>96</v>
      </c>
      <c r="C25" s="7"/>
      <c r="D25" s="7" t="s">
        <v>330</v>
      </c>
      <c r="E25" s="7" t="s">
        <v>331</v>
      </c>
      <c r="F25" s="7" t="s">
        <v>332</v>
      </c>
      <c r="G25" s="8"/>
      <c r="H25" s="8"/>
      <c r="I25" s="7"/>
      <c r="J25" s="7"/>
      <c r="K25" s="7"/>
      <c r="L25" s="7"/>
      <c r="M25" s="7"/>
      <c r="N25" s="7"/>
    </row>
    <row r="26" spans="1:14" s="9" customFormat="1" ht="265.5" customHeight="1" outlineLevel="1" x14ac:dyDescent="0.25">
      <c r="A26" s="6" t="s">
        <v>333</v>
      </c>
      <c r="B26" s="7" t="s">
        <v>96</v>
      </c>
      <c r="C26" s="7"/>
      <c r="D26" s="7" t="s">
        <v>102</v>
      </c>
      <c r="E26" s="7" t="s">
        <v>103</v>
      </c>
      <c r="F26" s="7" t="s">
        <v>104</v>
      </c>
      <c r="G26" s="8"/>
      <c r="H26" s="8"/>
      <c r="I26" s="7"/>
      <c r="J26" s="7"/>
      <c r="K26" s="7"/>
      <c r="L26" s="7"/>
      <c r="M26" s="7"/>
      <c r="N26" s="7"/>
    </row>
    <row r="27" spans="1:14" s="9" customFormat="1" ht="265.5" customHeight="1" outlineLevel="1" x14ac:dyDescent="0.25">
      <c r="A27" s="6" t="s">
        <v>334</v>
      </c>
      <c r="B27" s="7" t="s">
        <v>96</v>
      </c>
      <c r="C27" s="7"/>
      <c r="D27" s="7" t="s">
        <v>105</v>
      </c>
      <c r="E27" s="7" t="s">
        <v>106</v>
      </c>
      <c r="F27" s="7" t="s">
        <v>107</v>
      </c>
      <c r="G27" s="8"/>
      <c r="H27" s="8"/>
      <c r="I27" s="7"/>
      <c r="J27" s="7"/>
      <c r="K27" s="7"/>
      <c r="L27" s="7"/>
      <c r="M27" s="7"/>
      <c r="N27" s="7"/>
    </row>
    <row r="28" spans="1:14" s="9" customFormat="1" ht="265.5" customHeight="1" outlineLevel="1" x14ac:dyDescent="0.25">
      <c r="A28" s="6" t="s">
        <v>335</v>
      </c>
      <c r="B28" s="7" t="s">
        <v>96</v>
      </c>
      <c r="C28" s="7"/>
      <c r="D28" s="7" t="s">
        <v>336</v>
      </c>
      <c r="E28" s="7" t="s">
        <v>337</v>
      </c>
      <c r="F28" s="7" t="s">
        <v>338</v>
      </c>
      <c r="G28" s="8"/>
      <c r="H28" s="8"/>
      <c r="I28" s="7"/>
      <c r="J28" s="7"/>
      <c r="K28" s="7"/>
      <c r="L28" s="7"/>
      <c r="M28" s="7"/>
      <c r="N28" s="7"/>
    </row>
    <row r="29" spans="1:14" s="9" customFormat="1" ht="265.5" customHeight="1" outlineLevel="1" x14ac:dyDescent="0.25">
      <c r="A29" s="6" t="s">
        <v>339</v>
      </c>
      <c r="B29" s="7" t="s">
        <v>96</v>
      </c>
      <c r="C29" s="7"/>
      <c r="D29" s="7" t="s">
        <v>340</v>
      </c>
      <c r="E29" s="7" t="s">
        <v>341</v>
      </c>
      <c r="F29" s="38" t="s">
        <v>855</v>
      </c>
      <c r="G29" s="8"/>
      <c r="H29" s="8"/>
      <c r="I29" s="7"/>
      <c r="J29" s="7"/>
      <c r="K29" s="7"/>
      <c r="L29" s="7"/>
      <c r="M29" s="7"/>
      <c r="N29" s="7"/>
    </row>
    <row r="30" spans="1:14" s="9" customFormat="1" ht="265.5" customHeight="1" outlineLevel="1" x14ac:dyDescent="0.25">
      <c r="A30" s="6" t="s">
        <v>343</v>
      </c>
      <c r="B30" s="7" t="s">
        <v>96</v>
      </c>
      <c r="C30" s="7"/>
      <c r="D30" s="7" t="s">
        <v>344</v>
      </c>
      <c r="E30" s="7" t="s">
        <v>345</v>
      </c>
      <c r="F30" s="7" t="s">
        <v>346</v>
      </c>
      <c r="G30" s="8"/>
      <c r="H30" s="8"/>
      <c r="I30" s="7"/>
      <c r="J30" s="7"/>
      <c r="K30" s="7"/>
      <c r="L30" s="7"/>
      <c r="M30" s="7"/>
      <c r="N30" s="7"/>
    </row>
    <row r="31" spans="1:14" s="9" customFormat="1" ht="265.5" customHeight="1" outlineLevel="1" x14ac:dyDescent="0.25">
      <c r="A31" s="6" t="s">
        <v>347</v>
      </c>
      <c r="B31" s="7" t="s">
        <v>96</v>
      </c>
      <c r="C31" s="7"/>
      <c r="D31" s="7" t="s">
        <v>348</v>
      </c>
      <c r="E31" s="7" t="s">
        <v>349</v>
      </c>
      <c r="F31" s="7" t="s">
        <v>350</v>
      </c>
      <c r="G31" s="8"/>
      <c r="H31" s="8"/>
      <c r="I31" s="7"/>
      <c r="J31" s="7"/>
      <c r="K31" s="7"/>
      <c r="L31" s="7"/>
      <c r="M31" s="7"/>
      <c r="N31" s="7"/>
    </row>
    <row r="32" spans="1:14" s="9" customFormat="1" ht="265.5" customHeight="1" outlineLevel="1" x14ac:dyDescent="0.25">
      <c r="A32" s="6" t="s">
        <v>351</v>
      </c>
      <c r="B32" s="7" t="s">
        <v>96</v>
      </c>
      <c r="C32" s="7"/>
      <c r="D32" s="7" t="s">
        <v>352</v>
      </c>
      <c r="E32" s="7" t="s">
        <v>353</v>
      </c>
      <c r="F32" s="7" t="s">
        <v>354</v>
      </c>
      <c r="G32" s="8"/>
      <c r="H32" s="8"/>
      <c r="I32" s="7"/>
      <c r="J32" s="7"/>
      <c r="K32" s="7"/>
      <c r="L32" s="7"/>
      <c r="M32" s="7"/>
      <c r="N32" s="7"/>
    </row>
    <row r="33" spans="1:14" s="9" customFormat="1" ht="265.5" hidden="1" customHeight="1" outlineLevel="1" x14ac:dyDescent="0.25">
      <c r="A33" s="6" t="s">
        <v>355</v>
      </c>
      <c r="B33" s="7" t="s">
        <v>356</v>
      </c>
      <c r="C33" s="7"/>
      <c r="D33" s="7" t="s">
        <v>357</v>
      </c>
      <c r="E33" s="7" t="s">
        <v>358</v>
      </c>
      <c r="F33" s="7" t="s">
        <v>359</v>
      </c>
      <c r="G33" s="8"/>
      <c r="H33" s="8"/>
      <c r="I33" s="7"/>
      <c r="J33" s="7"/>
      <c r="K33" s="7"/>
      <c r="L33" s="7"/>
      <c r="M33" s="7"/>
      <c r="N33" s="7"/>
    </row>
    <row r="34" spans="1:14" s="9" customFormat="1" ht="265.5" hidden="1" customHeight="1" outlineLevel="1" x14ac:dyDescent="0.25">
      <c r="A34" s="6" t="s">
        <v>360</v>
      </c>
      <c r="B34" s="7" t="s">
        <v>356</v>
      </c>
      <c r="C34" s="7"/>
      <c r="D34" s="7" t="s">
        <v>361</v>
      </c>
      <c r="E34" s="7" t="s">
        <v>362</v>
      </c>
      <c r="F34" s="7" t="s">
        <v>363</v>
      </c>
      <c r="G34" s="8"/>
      <c r="H34" s="8"/>
      <c r="I34" s="7"/>
      <c r="J34" s="7"/>
      <c r="K34" s="7"/>
      <c r="L34" s="7"/>
      <c r="M34" s="7"/>
      <c r="N34" s="7"/>
    </row>
    <row r="35" spans="1:14" s="9" customFormat="1" ht="265.5" hidden="1" customHeight="1" outlineLevel="1" x14ac:dyDescent="0.25">
      <c r="A35" s="6" t="s">
        <v>364</v>
      </c>
      <c r="B35" s="7" t="s">
        <v>169</v>
      </c>
      <c r="C35" s="7"/>
      <c r="D35" s="7" t="s">
        <v>365</v>
      </c>
      <c r="E35" s="7" t="s">
        <v>366</v>
      </c>
      <c r="F35" s="7" t="s">
        <v>367</v>
      </c>
      <c r="G35" s="8"/>
      <c r="H35" s="8"/>
      <c r="I35" s="7"/>
      <c r="J35" s="7"/>
      <c r="K35" s="7"/>
      <c r="L35" s="7"/>
      <c r="M35" s="7"/>
      <c r="N35" s="7"/>
    </row>
    <row r="36" spans="1:14" s="9" customFormat="1" ht="265.5" hidden="1" customHeight="1" outlineLevel="1" x14ac:dyDescent="0.25">
      <c r="A36" s="6" t="s">
        <v>368</v>
      </c>
      <c r="B36" s="7" t="s">
        <v>169</v>
      </c>
      <c r="C36" s="7"/>
      <c r="D36" s="7" t="s">
        <v>369</v>
      </c>
      <c r="E36" s="7" t="s">
        <v>370</v>
      </c>
      <c r="F36" s="7" t="s">
        <v>371</v>
      </c>
      <c r="G36" s="8"/>
      <c r="H36" s="8"/>
      <c r="I36" s="7"/>
      <c r="J36" s="7"/>
      <c r="K36" s="7"/>
      <c r="L36" s="7"/>
      <c r="M36" s="7"/>
      <c r="N36" s="7"/>
    </row>
    <row r="37" spans="1:14" s="9" customFormat="1" ht="265.5" hidden="1" customHeight="1" outlineLevel="1" x14ac:dyDescent="0.25">
      <c r="A37" s="6" t="s">
        <v>372</v>
      </c>
      <c r="B37" s="7" t="s">
        <v>169</v>
      </c>
      <c r="C37" s="7"/>
      <c r="D37" s="7" t="s">
        <v>373</v>
      </c>
      <c r="E37" s="7" t="s">
        <v>374</v>
      </c>
      <c r="F37" s="7" t="s">
        <v>375</v>
      </c>
      <c r="G37" s="8"/>
      <c r="H37" s="8"/>
      <c r="I37" s="7"/>
      <c r="J37" s="7"/>
      <c r="K37" s="7"/>
      <c r="L37" s="7"/>
      <c r="M37" s="7"/>
      <c r="N37" s="7"/>
    </row>
    <row r="38" spans="1:14" s="9" customFormat="1" ht="265.5" hidden="1" customHeight="1" outlineLevel="1" x14ac:dyDescent="0.25">
      <c r="A38" s="6" t="s">
        <v>376</v>
      </c>
      <c r="B38" s="7" t="s">
        <v>169</v>
      </c>
      <c r="C38" s="7"/>
      <c r="D38" s="7" t="s">
        <v>377</v>
      </c>
      <c r="E38" s="7" t="s">
        <v>378</v>
      </c>
      <c r="F38" s="7" t="s">
        <v>379</v>
      </c>
      <c r="G38" s="8"/>
      <c r="H38" s="8"/>
      <c r="I38" s="7"/>
      <c r="J38" s="7"/>
      <c r="K38" s="7"/>
      <c r="L38" s="7"/>
      <c r="M38" s="7"/>
      <c r="N38" s="7"/>
    </row>
    <row r="39" spans="1:14" s="9" customFormat="1" ht="265.5" hidden="1" customHeight="1" outlineLevel="1" x14ac:dyDescent="0.25">
      <c r="A39" s="6" t="s">
        <v>380</v>
      </c>
      <c r="B39" s="7" t="s">
        <v>169</v>
      </c>
      <c r="C39" s="7"/>
      <c r="D39" s="7" t="s">
        <v>381</v>
      </c>
      <c r="E39" s="7" t="s">
        <v>382</v>
      </c>
      <c r="F39" s="7" t="s">
        <v>383</v>
      </c>
      <c r="G39" s="8"/>
      <c r="H39" s="8"/>
      <c r="I39" s="7"/>
      <c r="J39" s="7"/>
      <c r="K39" s="7"/>
      <c r="L39" s="7"/>
      <c r="M39" s="7"/>
      <c r="N39" s="7"/>
    </row>
    <row r="40" spans="1:14" s="9" customFormat="1" ht="60.95" hidden="1" customHeight="1" x14ac:dyDescent="0.25">
      <c r="A40" s="6" t="s">
        <v>384</v>
      </c>
      <c r="B40" s="7" t="s">
        <v>169</v>
      </c>
      <c r="C40" s="7"/>
      <c r="D40" s="7" t="s">
        <v>385</v>
      </c>
      <c r="E40" s="7" t="s">
        <v>386</v>
      </c>
      <c r="F40" s="7" t="s">
        <v>387</v>
      </c>
      <c r="G40" s="8"/>
      <c r="H40" s="8"/>
      <c r="I40" s="7"/>
      <c r="J40" s="7"/>
      <c r="K40" s="7"/>
      <c r="L40" s="7"/>
      <c r="M40" s="7"/>
      <c r="N40" s="7"/>
    </row>
    <row r="41" spans="1:14" s="9" customFormat="1" ht="120.2" hidden="1" customHeight="1" x14ac:dyDescent="0.25">
      <c r="A41" s="6" t="s">
        <v>388</v>
      </c>
      <c r="B41" s="7" t="s">
        <v>389</v>
      </c>
      <c r="C41" s="13"/>
      <c r="D41" s="7"/>
      <c r="E41" s="7" t="s">
        <v>390</v>
      </c>
      <c r="F41" s="7"/>
      <c r="G41" s="6"/>
      <c r="H41" s="7"/>
      <c r="I41" s="7"/>
      <c r="J41" s="7"/>
      <c r="K41" s="7"/>
      <c r="L41" s="7"/>
      <c r="M41" s="7"/>
      <c r="N41" s="7"/>
    </row>
    <row r="42" spans="1:14" s="9" customFormat="1" ht="291.75" hidden="1" customHeight="1" x14ac:dyDescent="0.25">
      <c r="A42" s="6" t="s">
        <v>391</v>
      </c>
      <c r="B42" s="7" t="s">
        <v>392</v>
      </c>
      <c r="C42" s="7"/>
      <c r="D42" s="7"/>
      <c r="E42" s="7" t="s">
        <v>393</v>
      </c>
      <c r="F42" s="7"/>
      <c r="G42" s="8"/>
      <c r="H42" s="8"/>
      <c r="I42" s="14"/>
      <c r="J42" s="14"/>
      <c r="K42" s="14"/>
      <c r="L42" s="14"/>
      <c r="M42" s="14"/>
      <c r="N42" s="14"/>
    </row>
    <row r="43" spans="1:14" s="9" customFormat="1" ht="127.35" hidden="1" customHeight="1" x14ac:dyDescent="0.25">
      <c r="A43" s="6" t="s">
        <v>394</v>
      </c>
      <c r="B43" s="7" t="s">
        <v>392</v>
      </c>
      <c r="C43" s="7"/>
      <c r="D43" s="7"/>
      <c r="E43" s="7" t="s">
        <v>395</v>
      </c>
      <c r="F43" s="7"/>
      <c r="G43" s="8"/>
      <c r="H43" s="8"/>
      <c r="I43" s="14"/>
      <c r="J43" s="14"/>
      <c r="K43" s="14"/>
      <c r="L43" s="14"/>
      <c r="M43" s="14"/>
      <c r="N43" s="14"/>
    </row>
    <row r="44" spans="1:14" s="9" customFormat="1" ht="127.35" hidden="1" customHeight="1" x14ac:dyDescent="0.25">
      <c r="A44" s="6" t="s">
        <v>396</v>
      </c>
      <c r="B44" s="7" t="s">
        <v>392</v>
      </c>
      <c r="C44" s="7"/>
      <c r="D44" s="7"/>
      <c r="E44" s="7" t="s">
        <v>397</v>
      </c>
      <c r="F44" s="7"/>
      <c r="G44" s="8"/>
      <c r="H44" s="8"/>
      <c r="I44" s="14"/>
      <c r="J44" s="14"/>
      <c r="K44" s="14"/>
      <c r="L44" s="14"/>
      <c r="M44" s="14"/>
      <c r="N44" s="14"/>
    </row>
    <row r="45" spans="1:14" s="9" customFormat="1" ht="127.35" hidden="1" customHeight="1" x14ac:dyDescent="0.25">
      <c r="A45" s="6" t="s">
        <v>398</v>
      </c>
      <c r="B45" s="7" t="s">
        <v>399</v>
      </c>
      <c r="C45" s="7"/>
      <c r="D45" s="7"/>
      <c r="E45" s="7" t="s">
        <v>400</v>
      </c>
      <c r="F45" s="7"/>
      <c r="G45" s="8"/>
      <c r="H45" s="8"/>
      <c r="I45" s="14"/>
      <c r="J45" s="14"/>
      <c r="K45" s="14"/>
      <c r="L45" s="14"/>
      <c r="M45" s="14"/>
      <c r="N45" s="14"/>
    </row>
    <row r="46" spans="1:14" s="9" customFormat="1" ht="127.35" hidden="1" customHeight="1" x14ac:dyDescent="0.25">
      <c r="A46" s="6" t="s">
        <v>401</v>
      </c>
      <c r="B46" s="7" t="s">
        <v>399</v>
      </c>
      <c r="C46" s="7"/>
      <c r="D46" s="7"/>
      <c r="E46" s="7" t="s">
        <v>402</v>
      </c>
      <c r="F46" s="7"/>
      <c r="G46" s="8"/>
      <c r="H46" s="8"/>
      <c r="I46" s="14"/>
      <c r="J46" s="14"/>
      <c r="K46" s="14"/>
      <c r="L46" s="14"/>
      <c r="M46" s="14"/>
      <c r="N46" s="14"/>
    </row>
    <row r="47" spans="1:14" s="9" customFormat="1" ht="127.35" hidden="1" customHeight="1" x14ac:dyDescent="0.25">
      <c r="A47" s="6" t="s">
        <v>403</v>
      </c>
      <c r="B47" s="7" t="s">
        <v>399</v>
      </c>
      <c r="C47" s="7"/>
      <c r="D47" s="7"/>
      <c r="E47" s="7" t="s">
        <v>404</v>
      </c>
      <c r="F47" s="7"/>
      <c r="G47" s="8"/>
      <c r="H47" s="8"/>
      <c r="I47" s="14"/>
      <c r="J47" s="14"/>
      <c r="K47" s="14"/>
      <c r="L47" s="14"/>
      <c r="M47" s="14"/>
      <c r="N47" s="14"/>
    </row>
    <row r="48" spans="1:14" s="9" customFormat="1" ht="127.35" hidden="1" customHeight="1" x14ac:dyDescent="0.25">
      <c r="A48" s="6" t="s">
        <v>405</v>
      </c>
      <c r="B48" s="7" t="s">
        <v>399</v>
      </c>
      <c r="C48" s="7"/>
      <c r="D48" s="7"/>
      <c r="E48" s="7" t="s">
        <v>406</v>
      </c>
      <c r="F48" s="7"/>
      <c r="G48" s="8"/>
      <c r="H48" s="8"/>
      <c r="I48" s="14"/>
      <c r="J48" s="14"/>
      <c r="K48" s="14"/>
      <c r="L48" s="14"/>
      <c r="M48" s="14"/>
      <c r="N48" s="14"/>
    </row>
    <row r="49" spans="1:14" s="9" customFormat="1" ht="127.35" hidden="1" customHeight="1" x14ac:dyDescent="0.25">
      <c r="A49" s="6" t="s">
        <v>407</v>
      </c>
      <c r="B49" s="7" t="s">
        <v>399</v>
      </c>
      <c r="C49" s="7"/>
      <c r="D49" s="7"/>
      <c r="E49" s="7" t="s">
        <v>408</v>
      </c>
      <c r="F49" s="7"/>
      <c r="G49" s="8"/>
      <c r="H49" s="8"/>
      <c r="I49" s="14"/>
      <c r="J49" s="14"/>
      <c r="K49" s="14"/>
      <c r="L49" s="14"/>
      <c r="M49" s="14"/>
      <c r="N49" s="14"/>
    </row>
    <row r="50" spans="1:14" s="9" customFormat="1" ht="127.35" hidden="1" customHeight="1" x14ac:dyDescent="0.25">
      <c r="A50" s="6" t="s">
        <v>409</v>
      </c>
      <c r="B50" s="7" t="s">
        <v>399</v>
      </c>
      <c r="C50" s="7"/>
      <c r="D50" s="7"/>
      <c r="E50" s="7" t="s">
        <v>410</v>
      </c>
      <c r="F50" s="7"/>
      <c r="G50" s="8"/>
      <c r="H50" s="8"/>
      <c r="I50" s="14"/>
      <c r="J50" s="14"/>
      <c r="K50" s="14"/>
      <c r="L50" s="14"/>
      <c r="M50" s="14"/>
      <c r="N50" s="14"/>
    </row>
    <row r="51" spans="1:14" s="9" customFormat="1" ht="127.35" hidden="1" customHeight="1" x14ac:dyDescent="0.25">
      <c r="A51" s="6" t="s">
        <v>411</v>
      </c>
      <c r="B51" s="7" t="s">
        <v>399</v>
      </c>
      <c r="C51" s="7"/>
      <c r="D51" s="7"/>
      <c r="E51" s="7" t="s">
        <v>412</v>
      </c>
      <c r="F51" s="7"/>
      <c r="G51" s="8"/>
      <c r="H51" s="8"/>
      <c r="I51" s="14"/>
      <c r="J51" s="14"/>
      <c r="K51" s="14"/>
      <c r="L51" s="14"/>
      <c r="M51" s="14"/>
      <c r="N51" s="14"/>
    </row>
    <row r="52" spans="1:14" s="9" customFormat="1" ht="127.35" hidden="1" customHeight="1" x14ac:dyDescent="0.25">
      <c r="A52" s="6" t="s">
        <v>413</v>
      </c>
      <c r="B52" s="7" t="s">
        <v>399</v>
      </c>
      <c r="C52" s="7"/>
      <c r="D52" s="7"/>
      <c r="E52" s="7" t="s">
        <v>414</v>
      </c>
      <c r="F52" s="7"/>
      <c r="G52" s="8"/>
      <c r="H52" s="8"/>
      <c r="I52" s="14"/>
      <c r="J52" s="14"/>
      <c r="K52" s="14"/>
      <c r="L52" s="14"/>
      <c r="M52" s="14"/>
      <c r="N52" s="14"/>
    </row>
    <row r="53" spans="1:14" s="9" customFormat="1" ht="127.35" hidden="1" customHeight="1" x14ac:dyDescent="0.25">
      <c r="A53" s="6" t="s">
        <v>415</v>
      </c>
      <c r="B53" s="7" t="s">
        <v>399</v>
      </c>
      <c r="C53" s="7"/>
      <c r="D53" s="7"/>
      <c r="E53" s="7" t="s">
        <v>416</v>
      </c>
      <c r="F53" s="7"/>
      <c r="G53" s="8"/>
      <c r="H53" s="8"/>
      <c r="I53" s="14"/>
      <c r="J53" s="14"/>
      <c r="K53" s="14"/>
      <c r="L53" s="14"/>
      <c r="M53" s="14"/>
      <c r="N53" s="14"/>
    </row>
    <row r="54" spans="1:14" s="9" customFormat="1" ht="127.35" hidden="1" customHeight="1" x14ac:dyDescent="0.25">
      <c r="A54" s="6" t="s">
        <v>417</v>
      </c>
      <c r="B54" s="7" t="s">
        <v>399</v>
      </c>
      <c r="C54" s="7"/>
      <c r="D54" s="7"/>
      <c r="E54" s="7" t="s">
        <v>418</v>
      </c>
      <c r="F54" s="7"/>
      <c r="G54" s="8"/>
      <c r="H54" s="8"/>
      <c r="I54" s="14"/>
      <c r="J54" s="14"/>
      <c r="K54" s="14"/>
      <c r="L54" s="14"/>
      <c r="M54" s="14"/>
      <c r="N54" s="14"/>
    </row>
    <row r="55" spans="1:14" s="9" customFormat="1" ht="127.35" hidden="1" customHeight="1" x14ac:dyDescent="0.25">
      <c r="A55" s="6" t="s">
        <v>419</v>
      </c>
      <c r="B55" s="7" t="s">
        <v>399</v>
      </c>
      <c r="C55" s="7"/>
      <c r="D55" s="7"/>
      <c r="E55" s="7" t="s">
        <v>420</v>
      </c>
      <c r="F55" s="7"/>
      <c r="G55" s="8"/>
      <c r="H55" s="8"/>
      <c r="I55" s="14"/>
      <c r="J55" s="14"/>
      <c r="K55" s="14"/>
      <c r="L55" s="14"/>
      <c r="M55" s="14"/>
      <c r="N55" s="14"/>
    </row>
    <row r="56" spans="1:14" s="9" customFormat="1" ht="127.35" hidden="1" customHeight="1" x14ac:dyDescent="0.25">
      <c r="A56" s="6" t="s">
        <v>421</v>
      </c>
      <c r="B56" s="7" t="s">
        <v>399</v>
      </c>
      <c r="C56" s="7"/>
      <c r="D56" s="7"/>
      <c r="E56" s="7" t="s">
        <v>422</v>
      </c>
      <c r="F56" s="7"/>
      <c r="G56" s="8"/>
      <c r="H56" s="8"/>
      <c r="I56" s="14"/>
      <c r="J56" s="14"/>
      <c r="K56" s="14"/>
      <c r="L56" s="14"/>
      <c r="M56" s="14"/>
      <c r="N56" s="14"/>
    </row>
    <row r="57" spans="1:14" s="9" customFormat="1" ht="127.35" hidden="1" customHeight="1" x14ac:dyDescent="0.25">
      <c r="A57" s="6" t="s">
        <v>423</v>
      </c>
      <c r="B57" s="7" t="s">
        <v>399</v>
      </c>
      <c r="C57" s="7"/>
      <c r="D57" s="7"/>
      <c r="E57" s="7" t="s">
        <v>424</v>
      </c>
      <c r="F57" s="7"/>
      <c r="G57" s="8"/>
      <c r="H57" s="8"/>
      <c r="I57" s="14"/>
      <c r="J57" s="14"/>
      <c r="K57" s="14"/>
      <c r="L57" s="14"/>
      <c r="M57" s="14"/>
      <c r="N57" s="14"/>
    </row>
    <row r="58" spans="1:14" s="9" customFormat="1" ht="127.35" hidden="1" customHeight="1" x14ac:dyDescent="0.25">
      <c r="A58" s="6" t="s">
        <v>425</v>
      </c>
      <c r="B58" s="7" t="s">
        <v>399</v>
      </c>
      <c r="C58" s="7"/>
      <c r="D58" s="7"/>
      <c r="E58" s="7" t="s">
        <v>426</v>
      </c>
      <c r="F58" s="7"/>
      <c r="G58" s="8"/>
      <c r="H58" s="8"/>
      <c r="I58" s="14"/>
      <c r="J58" s="14"/>
      <c r="K58" s="14"/>
      <c r="L58" s="14"/>
      <c r="M58" s="14"/>
      <c r="N58" s="14"/>
    </row>
    <row r="59" spans="1:14" s="9" customFormat="1" ht="127.35" hidden="1" customHeight="1" x14ac:dyDescent="0.25">
      <c r="A59" s="6" t="s">
        <v>427</v>
      </c>
      <c r="B59" s="7" t="s">
        <v>399</v>
      </c>
      <c r="C59" s="7"/>
      <c r="D59" s="7"/>
      <c r="E59" s="7" t="s">
        <v>428</v>
      </c>
      <c r="F59" s="7"/>
      <c r="G59" s="8"/>
      <c r="H59" s="8"/>
      <c r="I59" s="14"/>
      <c r="J59" s="14"/>
      <c r="K59" s="14"/>
      <c r="L59" s="14"/>
      <c r="M59" s="14"/>
      <c r="N59" s="14"/>
    </row>
    <row r="60" spans="1:14" s="9" customFormat="1" ht="127.35" hidden="1" customHeight="1" x14ac:dyDescent="0.25">
      <c r="A60" s="6" t="s">
        <v>429</v>
      </c>
      <c r="B60" s="7" t="s">
        <v>399</v>
      </c>
      <c r="C60" s="7"/>
      <c r="D60" s="7"/>
      <c r="E60" s="7" t="s">
        <v>430</v>
      </c>
      <c r="F60" s="7"/>
      <c r="G60" s="8"/>
      <c r="H60" s="8"/>
      <c r="I60" s="14"/>
      <c r="J60" s="14"/>
      <c r="K60" s="14"/>
      <c r="L60" s="14"/>
      <c r="M60" s="14"/>
      <c r="N60" s="14"/>
    </row>
    <row r="61" spans="1:14" s="9" customFormat="1" ht="127.35" hidden="1" customHeight="1" x14ac:dyDescent="0.25">
      <c r="A61" s="6" t="s">
        <v>431</v>
      </c>
      <c r="B61" s="7" t="s">
        <v>399</v>
      </c>
      <c r="C61" s="7"/>
      <c r="D61" s="7"/>
      <c r="E61" s="7" t="s">
        <v>432</v>
      </c>
      <c r="F61" s="7"/>
      <c r="G61" s="8"/>
      <c r="H61" s="8"/>
      <c r="I61" s="14"/>
      <c r="J61" s="14"/>
      <c r="K61" s="14"/>
      <c r="L61" s="14"/>
      <c r="M61" s="14"/>
      <c r="N61" s="14"/>
    </row>
    <row r="62" spans="1:14" s="9" customFormat="1" ht="127.35" hidden="1" customHeight="1" x14ac:dyDescent="0.25">
      <c r="A62" s="6" t="s">
        <v>433</v>
      </c>
      <c r="B62" s="7" t="s">
        <v>399</v>
      </c>
      <c r="C62" s="7"/>
      <c r="D62" s="7"/>
      <c r="E62" s="7" t="s">
        <v>434</v>
      </c>
      <c r="F62" s="7"/>
      <c r="G62" s="8"/>
      <c r="H62" s="8"/>
      <c r="I62" s="14"/>
      <c r="J62" s="14"/>
      <c r="K62" s="14"/>
      <c r="L62" s="14"/>
      <c r="M62" s="14"/>
      <c r="N62" s="14"/>
    </row>
    <row r="63" spans="1:14" s="9" customFormat="1" ht="127.35" hidden="1" customHeight="1" x14ac:dyDescent="0.25">
      <c r="A63" s="6" t="s">
        <v>435</v>
      </c>
      <c r="B63" s="7" t="s">
        <v>399</v>
      </c>
      <c r="C63" s="7"/>
      <c r="D63" s="7"/>
      <c r="E63" s="7" t="s">
        <v>436</v>
      </c>
      <c r="F63" s="7"/>
      <c r="G63" s="8"/>
      <c r="H63" s="8"/>
      <c r="I63" s="14"/>
      <c r="J63" s="14"/>
      <c r="K63" s="14"/>
      <c r="L63" s="14"/>
      <c r="M63" s="14"/>
      <c r="N63" s="14"/>
    </row>
    <row r="64" spans="1:14" s="9" customFormat="1" ht="127.35" hidden="1" customHeight="1" x14ac:dyDescent="0.25">
      <c r="A64" s="6" t="s">
        <v>437</v>
      </c>
      <c r="B64" s="7" t="s">
        <v>399</v>
      </c>
      <c r="C64" s="7"/>
      <c r="D64" s="7"/>
      <c r="E64" s="7" t="s">
        <v>438</v>
      </c>
      <c r="F64" s="7"/>
      <c r="G64" s="8"/>
      <c r="H64" s="8"/>
      <c r="I64" s="14"/>
      <c r="J64" s="14"/>
      <c r="K64" s="14"/>
      <c r="L64" s="14"/>
      <c r="M64" s="14"/>
      <c r="N64" s="14"/>
    </row>
    <row r="65" spans="1:14" s="9" customFormat="1" ht="127.35" hidden="1" customHeight="1" x14ac:dyDescent="0.25">
      <c r="A65" s="6" t="s">
        <v>439</v>
      </c>
      <c r="B65" s="7" t="s">
        <v>399</v>
      </c>
      <c r="C65" s="7"/>
      <c r="D65" s="7"/>
      <c r="E65" s="7" t="s">
        <v>440</v>
      </c>
      <c r="F65" s="7"/>
      <c r="G65" s="8"/>
      <c r="H65" s="8"/>
      <c r="I65" s="14"/>
      <c r="J65" s="14"/>
      <c r="K65" s="14"/>
      <c r="L65" s="14"/>
      <c r="M65" s="14"/>
      <c r="N65" s="14"/>
    </row>
    <row r="66" spans="1:14" s="9" customFormat="1" ht="127.35" hidden="1" customHeight="1" x14ac:dyDescent="0.25">
      <c r="A66" s="6" t="s">
        <v>441</v>
      </c>
      <c r="B66" s="7" t="s">
        <v>399</v>
      </c>
      <c r="C66" s="7"/>
      <c r="D66" s="7"/>
      <c r="E66" s="7" t="s">
        <v>442</v>
      </c>
      <c r="F66" s="7"/>
      <c r="G66" s="8"/>
      <c r="H66" s="8"/>
      <c r="I66" s="14"/>
      <c r="J66" s="14"/>
      <c r="K66" s="14"/>
      <c r="L66" s="14"/>
      <c r="M66" s="14"/>
      <c r="N66" s="14"/>
    </row>
    <row r="67" spans="1:14" s="9" customFormat="1" ht="127.35" hidden="1" customHeight="1" x14ac:dyDescent="0.25">
      <c r="A67" s="6" t="s">
        <v>443</v>
      </c>
      <c r="B67" s="7" t="s">
        <v>399</v>
      </c>
      <c r="C67" s="7"/>
      <c r="D67" s="7"/>
      <c r="E67" s="7" t="s">
        <v>444</v>
      </c>
      <c r="F67" s="7"/>
      <c r="G67" s="8"/>
      <c r="H67" s="8"/>
      <c r="I67" s="14"/>
      <c r="J67" s="14"/>
      <c r="K67" s="14"/>
      <c r="L67" s="14"/>
      <c r="M67" s="14"/>
      <c r="N67" s="14"/>
    </row>
    <row r="68" spans="1:14" s="9" customFormat="1" ht="127.35" hidden="1" customHeight="1" x14ac:dyDescent="0.25">
      <c r="A68" s="6" t="s">
        <v>445</v>
      </c>
      <c r="B68" s="7" t="s">
        <v>446</v>
      </c>
      <c r="C68" s="7"/>
      <c r="D68" s="7"/>
      <c r="E68" s="7" t="s">
        <v>447</v>
      </c>
      <c r="F68" s="7"/>
      <c r="G68" s="8"/>
      <c r="H68" s="8"/>
      <c r="I68" s="14"/>
      <c r="J68" s="14"/>
      <c r="K68" s="14"/>
      <c r="L68" s="14"/>
      <c r="M68" s="14"/>
      <c r="N68" s="14"/>
    </row>
    <row r="69" spans="1:14" s="9" customFormat="1" ht="127.35" hidden="1" customHeight="1" x14ac:dyDescent="0.25">
      <c r="A69" s="6" t="s">
        <v>448</v>
      </c>
      <c r="B69" s="7" t="s">
        <v>446</v>
      </c>
      <c r="C69" s="7"/>
      <c r="D69" s="7"/>
      <c r="E69" s="7" t="s">
        <v>449</v>
      </c>
      <c r="F69" s="7"/>
      <c r="G69" s="8"/>
      <c r="H69" s="8"/>
      <c r="I69" s="14"/>
      <c r="J69" s="14"/>
      <c r="K69" s="14"/>
      <c r="L69" s="14"/>
      <c r="M69" s="14"/>
      <c r="N69" s="14"/>
    </row>
    <row r="70" spans="1:14" s="9" customFormat="1" ht="127.35" hidden="1" customHeight="1" x14ac:dyDescent="0.25">
      <c r="A70" s="6" t="s">
        <v>450</v>
      </c>
      <c r="B70" s="7" t="s">
        <v>446</v>
      </c>
      <c r="C70" s="7"/>
      <c r="D70" s="7"/>
      <c r="E70" s="7" t="s">
        <v>451</v>
      </c>
      <c r="F70" s="7"/>
      <c r="G70" s="8"/>
      <c r="H70" s="8"/>
      <c r="I70" s="14"/>
      <c r="J70" s="14"/>
      <c r="K70" s="14"/>
      <c r="L70" s="14"/>
      <c r="M70" s="14"/>
      <c r="N70" s="14"/>
    </row>
    <row r="71" spans="1:14" s="9" customFormat="1" ht="127.35" hidden="1" customHeight="1" x14ac:dyDescent="0.25">
      <c r="A71" s="6" t="s">
        <v>452</v>
      </c>
      <c r="B71" s="7" t="s">
        <v>446</v>
      </c>
      <c r="C71" s="7"/>
      <c r="D71" s="7"/>
      <c r="E71" s="7" t="s">
        <v>453</v>
      </c>
      <c r="F71" s="7"/>
      <c r="G71" s="8"/>
      <c r="H71" s="8"/>
      <c r="I71" s="14"/>
      <c r="J71" s="14"/>
      <c r="K71" s="14"/>
      <c r="L71" s="14"/>
      <c r="M71" s="14"/>
      <c r="N71" s="14"/>
    </row>
    <row r="72" spans="1:14" s="9" customFormat="1" ht="127.35" hidden="1" customHeight="1" x14ac:dyDescent="0.25">
      <c r="A72" s="6" t="s">
        <v>454</v>
      </c>
      <c r="B72" s="7" t="s">
        <v>446</v>
      </c>
      <c r="C72" s="7"/>
      <c r="D72" s="7"/>
      <c r="E72" s="7" t="s">
        <v>455</v>
      </c>
      <c r="F72" s="7"/>
      <c r="G72" s="8"/>
      <c r="H72" s="8"/>
      <c r="I72" s="14"/>
      <c r="J72" s="14"/>
      <c r="K72" s="14"/>
      <c r="L72" s="14"/>
      <c r="M72" s="14"/>
      <c r="N72" s="14"/>
    </row>
    <row r="73" spans="1:14" s="9" customFormat="1" ht="127.35" hidden="1" customHeight="1" x14ac:dyDescent="0.25">
      <c r="A73" s="6" t="s">
        <v>456</v>
      </c>
      <c r="B73" s="7" t="s">
        <v>446</v>
      </c>
      <c r="C73" s="7"/>
      <c r="D73" s="7"/>
      <c r="E73" s="7" t="s">
        <v>457</v>
      </c>
      <c r="F73" s="7"/>
      <c r="G73" s="8"/>
      <c r="H73" s="8"/>
      <c r="I73" s="14"/>
      <c r="J73" s="14"/>
      <c r="K73" s="14"/>
      <c r="L73" s="14"/>
      <c r="M73" s="14"/>
      <c r="N73" s="14"/>
    </row>
    <row r="74" spans="1:14" s="9" customFormat="1" ht="127.35" hidden="1" customHeight="1" x14ac:dyDescent="0.25">
      <c r="A74" s="6" t="s">
        <v>458</v>
      </c>
      <c r="B74" s="7" t="s">
        <v>446</v>
      </c>
      <c r="C74" s="7"/>
      <c r="D74" s="7"/>
      <c r="E74" s="7" t="s">
        <v>459</v>
      </c>
      <c r="F74" s="7"/>
      <c r="G74" s="8"/>
      <c r="H74" s="8"/>
      <c r="I74" s="14"/>
      <c r="J74" s="14"/>
      <c r="K74" s="14"/>
      <c r="L74" s="14"/>
      <c r="M74" s="14"/>
      <c r="N74" s="14"/>
    </row>
    <row r="75" spans="1:14" s="9" customFormat="1" ht="127.35" hidden="1" customHeight="1" x14ac:dyDescent="0.25">
      <c r="A75" s="6" t="s">
        <v>460</v>
      </c>
      <c r="B75" s="7" t="s">
        <v>446</v>
      </c>
      <c r="C75" s="7"/>
      <c r="D75" s="7"/>
      <c r="E75" s="7" t="s">
        <v>461</v>
      </c>
      <c r="F75" s="7"/>
      <c r="G75" s="8"/>
      <c r="H75" s="8"/>
      <c r="I75" s="14"/>
      <c r="J75" s="14"/>
      <c r="K75" s="14"/>
      <c r="L75" s="14"/>
      <c r="M75" s="14"/>
      <c r="N75" s="14"/>
    </row>
    <row r="76" spans="1:14" s="9" customFormat="1" ht="127.35" hidden="1" customHeight="1" x14ac:dyDescent="0.25">
      <c r="A76" s="6" t="s">
        <v>462</v>
      </c>
      <c r="B76" s="7" t="s">
        <v>446</v>
      </c>
      <c r="C76" s="7"/>
      <c r="D76" s="7"/>
      <c r="E76" s="7" t="s">
        <v>463</v>
      </c>
      <c r="F76" s="7"/>
      <c r="G76" s="8"/>
      <c r="H76" s="8"/>
      <c r="I76" s="14"/>
      <c r="J76" s="14"/>
      <c r="K76" s="14"/>
      <c r="L76" s="14"/>
      <c r="M76" s="14"/>
      <c r="N76" s="14"/>
    </row>
    <row r="77" spans="1:14" s="9" customFormat="1" ht="127.35" hidden="1" customHeight="1" x14ac:dyDescent="0.25">
      <c r="A77" s="6" t="s">
        <v>464</v>
      </c>
      <c r="B77" s="7" t="s">
        <v>446</v>
      </c>
      <c r="C77" s="7"/>
      <c r="D77" s="7"/>
      <c r="E77" s="7" t="s">
        <v>465</v>
      </c>
      <c r="F77" s="7"/>
      <c r="G77" s="8"/>
      <c r="H77" s="8"/>
      <c r="I77" s="14"/>
      <c r="J77" s="14"/>
      <c r="K77" s="14"/>
      <c r="L77" s="14"/>
      <c r="M77" s="14"/>
      <c r="N77" s="14"/>
    </row>
    <row r="78" spans="1:14" s="9" customFormat="1" ht="127.35" hidden="1" customHeight="1" x14ac:dyDescent="0.25">
      <c r="A78" s="6" t="s">
        <v>466</v>
      </c>
      <c r="B78" s="7" t="s">
        <v>446</v>
      </c>
      <c r="C78" s="7"/>
      <c r="D78" s="7"/>
      <c r="E78" s="7" t="s">
        <v>467</v>
      </c>
      <c r="F78" s="7"/>
      <c r="G78" s="8"/>
      <c r="H78" s="8"/>
      <c r="I78" s="14"/>
      <c r="J78" s="14"/>
      <c r="K78" s="14"/>
      <c r="L78" s="14"/>
      <c r="M78" s="14"/>
      <c r="N78" s="14"/>
    </row>
    <row r="79" spans="1:14" s="9" customFormat="1" ht="127.35" hidden="1" customHeight="1" x14ac:dyDescent="0.25">
      <c r="A79" s="6" t="s">
        <v>468</v>
      </c>
      <c r="B79" s="7" t="s">
        <v>446</v>
      </c>
      <c r="C79" s="7"/>
      <c r="D79" s="7"/>
      <c r="E79" s="7" t="s">
        <v>469</v>
      </c>
      <c r="F79" s="7"/>
      <c r="G79" s="8"/>
      <c r="H79" s="8"/>
      <c r="I79" s="14"/>
      <c r="J79" s="14"/>
      <c r="K79" s="14"/>
      <c r="L79" s="14"/>
      <c r="M79" s="14"/>
      <c r="N79" s="14"/>
    </row>
    <row r="80" spans="1:14" s="9" customFormat="1" ht="127.35" hidden="1" customHeight="1" x14ac:dyDescent="0.25">
      <c r="A80" s="6" t="s">
        <v>470</v>
      </c>
      <c r="B80" s="7" t="s">
        <v>446</v>
      </c>
      <c r="C80" s="7"/>
      <c r="D80" s="7"/>
      <c r="E80" s="7" t="s">
        <v>471</v>
      </c>
      <c r="F80" s="7"/>
      <c r="G80" s="8"/>
      <c r="H80" s="8"/>
      <c r="I80" s="14"/>
      <c r="J80" s="14"/>
      <c r="K80" s="14"/>
      <c r="L80" s="14"/>
      <c r="M80" s="14"/>
      <c r="N80" s="14"/>
    </row>
    <row r="81" spans="1:14" s="9" customFormat="1" ht="127.35" hidden="1" customHeight="1" x14ac:dyDescent="0.25">
      <c r="A81" s="6" t="s">
        <v>472</v>
      </c>
      <c r="B81" s="7" t="s">
        <v>446</v>
      </c>
      <c r="C81" s="7"/>
      <c r="D81" s="7"/>
      <c r="E81" s="7" t="s">
        <v>473</v>
      </c>
      <c r="F81" s="7"/>
      <c r="G81" s="8"/>
      <c r="H81" s="8"/>
      <c r="I81" s="14"/>
      <c r="J81" s="14"/>
      <c r="K81" s="14"/>
      <c r="L81" s="14"/>
      <c r="M81" s="14"/>
      <c r="N81" s="14"/>
    </row>
    <row r="82" spans="1:14" s="9" customFormat="1" ht="127.35" hidden="1" customHeight="1" x14ac:dyDescent="0.25">
      <c r="A82" s="6" t="s">
        <v>474</v>
      </c>
      <c r="B82" s="7" t="s">
        <v>446</v>
      </c>
      <c r="C82" s="7"/>
      <c r="D82" s="7"/>
      <c r="E82" s="7" t="s">
        <v>475</v>
      </c>
      <c r="F82" s="7"/>
      <c r="G82" s="8"/>
      <c r="H82" s="8"/>
      <c r="I82" s="14"/>
      <c r="J82" s="14"/>
      <c r="K82" s="14"/>
      <c r="L82" s="14"/>
      <c r="M82" s="14"/>
      <c r="N82" s="14"/>
    </row>
    <row r="83" spans="1:14" s="9" customFormat="1" ht="127.35" hidden="1" customHeight="1" x14ac:dyDescent="0.25">
      <c r="A83" s="6" t="s">
        <v>476</v>
      </c>
      <c r="B83" s="7" t="s">
        <v>446</v>
      </c>
      <c r="C83" s="7"/>
      <c r="D83" s="7"/>
      <c r="E83" s="7" t="s">
        <v>477</v>
      </c>
      <c r="F83" s="7"/>
      <c r="G83" s="8"/>
      <c r="H83" s="8"/>
      <c r="I83" s="14"/>
      <c r="J83" s="14"/>
      <c r="K83" s="14"/>
      <c r="L83" s="14"/>
      <c r="M83" s="14"/>
      <c r="N83" s="14"/>
    </row>
    <row r="84" spans="1:14" s="9" customFormat="1" ht="127.35" hidden="1" customHeight="1" x14ac:dyDescent="0.25">
      <c r="A84" s="6" t="s">
        <v>478</v>
      </c>
      <c r="B84" s="7" t="s">
        <v>446</v>
      </c>
      <c r="C84" s="7"/>
      <c r="D84" s="7"/>
      <c r="E84" s="7" t="s">
        <v>479</v>
      </c>
      <c r="F84" s="7"/>
      <c r="G84" s="8"/>
      <c r="H84" s="8"/>
      <c r="I84" s="14"/>
      <c r="J84" s="14"/>
      <c r="K84" s="14"/>
      <c r="L84" s="14"/>
      <c r="M84" s="14"/>
      <c r="N84" s="14"/>
    </row>
    <row r="85" spans="1:14" s="9" customFormat="1" ht="127.35" hidden="1" customHeight="1" x14ac:dyDescent="0.25">
      <c r="A85" s="6" t="s">
        <v>480</v>
      </c>
      <c r="B85" s="7" t="s">
        <v>446</v>
      </c>
      <c r="C85" s="7"/>
      <c r="D85" s="7"/>
      <c r="E85" s="7" t="s">
        <v>481</v>
      </c>
      <c r="F85" s="7"/>
      <c r="G85" s="8"/>
      <c r="H85" s="8"/>
      <c r="I85" s="14"/>
      <c r="J85" s="14"/>
      <c r="K85" s="14"/>
      <c r="L85" s="14"/>
      <c r="M85" s="14"/>
      <c r="N85" s="14"/>
    </row>
    <row r="86" spans="1:14" s="9" customFormat="1" ht="127.35" hidden="1" customHeight="1" x14ac:dyDescent="0.25">
      <c r="A86" s="6" t="s">
        <v>482</v>
      </c>
      <c r="B86" s="7" t="s">
        <v>446</v>
      </c>
      <c r="C86" s="7"/>
      <c r="D86" s="7"/>
      <c r="E86" s="7" t="s">
        <v>483</v>
      </c>
      <c r="F86" s="7"/>
      <c r="G86" s="8"/>
      <c r="H86" s="8"/>
      <c r="I86" s="14"/>
      <c r="J86" s="14"/>
      <c r="K86" s="14"/>
      <c r="L86" s="14"/>
      <c r="M86" s="14"/>
      <c r="N86" s="14"/>
    </row>
    <row r="87" spans="1:14" s="9" customFormat="1" ht="127.35" hidden="1" customHeight="1" x14ac:dyDescent="0.25">
      <c r="A87" s="6" t="s">
        <v>484</v>
      </c>
      <c r="B87" s="7" t="s">
        <v>446</v>
      </c>
      <c r="C87" s="7"/>
      <c r="D87" s="7"/>
      <c r="E87" s="7" t="s">
        <v>485</v>
      </c>
      <c r="F87" s="7"/>
      <c r="G87" s="8"/>
      <c r="H87" s="8"/>
      <c r="I87" s="14"/>
      <c r="J87" s="14"/>
      <c r="K87" s="14"/>
      <c r="L87" s="14"/>
      <c r="M87" s="14"/>
      <c r="N87" s="14"/>
    </row>
    <row r="88" spans="1:14" s="9" customFormat="1" ht="127.35" hidden="1" customHeight="1" x14ac:dyDescent="0.25">
      <c r="A88" s="6" t="s">
        <v>486</v>
      </c>
      <c r="B88" s="7" t="s">
        <v>446</v>
      </c>
      <c r="C88" s="7"/>
      <c r="D88" s="7"/>
      <c r="E88" s="7" t="s">
        <v>487</v>
      </c>
      <c r="F88" s="7"/>
      <c r="G88" s="8"/>
      <c r="H88" s="8"/>
      <c r="I88" s="14"/>
      <c r="J88" s="14"/>
      <c r="K88" s="14"/>
      <c r="L88" s="14"/>
      <c r="M88" s="14"/>
      <c r="N88" s="14"/>
    </row>
    <row r="89" spans="1:14" s="9" customFormat="1" ht="127.35" hidden="1" customHeight="1" x14ac:dyDescent="0.25">
      <c r="A89" s="6" t="s">
        <v>488</v>
      </c>
      <c r="B89" s="7" t="s">
        <v>446</v>
      </c>
      <c r="C89" s="7"/>
      <c r="D89" s="7"/>
      <c r="E89" s="7" t="s">
        <v>489</v>
      </c>
      <c r="F89" s="7"/>
      <c r="G89" s="8"/>
      <c r="H89" s="8"/>
      <c r="I89" s="14"/>
      <c r="J89" s="14"/>
      <c r="K89" s="14"/>
      <c r="L89" s="14"/>
      <c r="M89" s="14"/>
      <c r="N89" s="14"/>
    </row>
    <row r="90" spans="1:14" s="9" customFormat="1" ht="127.35" hidden="1" customHeight="1" x14ac:dyDescent="0.25">
      <c r="A90" s="6" t="s">
        <v>490</v>
      </c>
      <c r="B90" s="7" t="s">
        <v>446</v>
      </c>
      <c r="C90" s="7"/>
      <c r="D90" s="7"/>
      <c r="E90" s="7" t="s">
        <v>491</v>
      </c>
      <c r="F90" s="7"/>
      <c r="G90" s="8"/>
      <c r="H90" s="8"/>
      <c r="I90" s="14"/>
      <c r="J90" s="14"/>
      <c r="K90" s="14"/>
      <c r="L90" s="14"/>
      <c r="M90" s="14"/>
      <c r="N90" s="14"/>
    </row>
    <row r="91" spans="1:14" s="9" customFormat="1" ht="127.35" hidden="1" customHeight="1" x14ac:dyDescent="0.25">
      <c r="A91" s="6" t="s">
        <v>492</v>
      </c>
      <c r="B91" s="7" t="s">
        <v>446</v>
      </c>
      <c r="C91" s="7"/>
      <c r="D91" s="7"/>
      <c r="E91" s="7" t="s">
        <v>493</v>
      </c>
      <c r="F91" s="7"/>
      <c r="G91" s="8"/>
      <c r="H91" s="8"/>
      <c r="I91" s="14"/>
      <c r="J91" s="14"/>
      <c r="K91" s="14"/>
      <c r="L91" s="14"/>
      <c r="M91" s="14"/>
      <c r="N91" s="14"/>
    </row>
    <row r="92" spans="1:14" s="9" customFormat="1" ht="127.35" hidden="1" customHeight="1" x14ac:dyDescent="0.25">
      <c r="A92" s="6" t="s">
        <v>494</v>
      </c>
      <c r="B92" s="7" t="s">
        <v>446</v>
      </c>
      <c r="C92" s="7"/>
      <c r="D92" s="7"/>
      <c r="E92" s="7" t="s">
        <v>495</v>
      </c>
      <c r="F92" s="7"/>
      <c r="G92" s="8"/>
      <c r="H92" s="8"/>
      <c r="I92" s="14"/>
      <c r="J92" s="14"/>
      <c r="K92" s="14"/>
      <c r="L92" s="14"/>
      <c r="M92" s="14"/>
      <c r="N92" s="14"/>
    </row>
    <row r="93" spans="1:14" s="9" customFormat="1" ht="127.35" hidden="1" customHeight="1" x14ac:dyDescent="0.25">
      <c r="A93" s="6" t="s">
        <v>496</v>
      </c>
      <c r="B93" s="7" t="s">
        <v>446</v>
      </c>
      <c r="C93" s="7"/>
      <c r="D93" s="7"/>
      <c r="E93" s="7" t="s">
        <v>497</v>
      </c>
      <c r="F93" s="7"/>
      <c r="G93" s="8"/>
      <c r="H93" s="8"/>
      <c r="I93" s="14"/>
      <c r="J93" s="14"/>
      <c r="K93" s="14"/>
      <c r="L93" s="14"/>
      <c r="M93" s="14"/>
      <c r="N93" s="14"/>
    </row>
    <row r="94" spans="1:14" s="9" customFormat="1" ht="127.35" hidden="1" customHeight="1" x14ac:dyDescent="0.25">
      <c r="A94" s="6" t="s">
        <v>498</v>
      </c>
      <c r="B94" s="7" t="s">
        <v>446</v>
      </c>
      <c r="C94" s="7"/>
      <c r="D94" s="7"/>
      <c r="E94" s="7" t="s">
        <v>499</v>
      </c>
      <c r="F94" s="7"/>
      <c r="G94" s="8"/>
      <c r="H94" s="8"/>
      <c r="I94" s="14"/>
      <c r="J94" s="14"/>
      <c r="K94" s="14"/>
      <c r="L94" s="14"/>
      <c r="M94" s="14"/>
      <c r="N94" s="14"/>
    </row>
    <row r="95" spans="1:14" s="9" customFormat="1" ht="127.35" hidden="1" customHeight="1" x14ac:dyDescent="0.25">
      <c r="A95" s="6" t="s">
        <v>500</v>
      </c>
      <c r="B95" s="7" t="s">
        <v>501</v>
      </c>
      <c r="C95" s="7"/>
      <c r="D95" s="7"/>
      <c r="E95" s="7" t="s">
        <v>502</v>
      </c>
      <c r="F95" s="7"/>
      <c r="G95" s="8"/>
      <c r="H95" s="8"/>
      <c r="I95" s="14"/>
      <c r="J95" s="14"/>
      <c r="K95" s="14"/>
      <c r="L95" s="14"/>
      <c r="M95" s="14"/>
      <c r="N95" s="14"/>
    </row>
    <row r="96" spans="1:14" s="9" customFormat="1" ht="127.35" hidden="1" customHeight="1" x14ac:dyDescent="0.25">
      <c r="A96" s="6" t="s">
        <v>503</v>
      </c>
      <c r="B96" s="7" t="s">
        <v>501</v>
      </c>
      <c r="C96" s="7"/>
      <c r="D96" s="7"/>
      <c r="E96" s="7" t="s">
        <v>504</v>
      </c>
      <c r="F96" s="7"/>
      <c r="G96" s="8"/>
      <c r="H96" s="8"/>
      <c r="I96" s="14"/>
      <c r="J96" s="14"/>
      <c r="K96" s="14"/>
      <c r="L96" s="14"/>
      <c r="M96" s="14"/>
      <c r="N96" s="14"/>
    </row>
    <row r="97" spans="1:14" s="9" customFormat="1" ht="127.35" hidden="1" customHeight="1" x14ac:dyDescent="0.25">
      <c r="A97" s="6" t="s">
        <v>505</v>
      </c>
      <c r="B97" s="7" t="s">
        <v>501</v>
      </c>
      <c r="C97" s="7"/>
      <c r="D97" s="7"/>
      <c r="E97" s="7" t="s">
        <v>506</v>
      </c>
      <c r="F97" s="7"/>
      <c r="G97" s="8"/>
      <c r="H97" s="8"/>
      <c r="I97" s="14"/>
      <c r="J97" s="14"/>
      <c r="K97" s="14"/>
      <c r="L97" s="14"/>
      <c r="M97" s="14"/>
      <c r="N97" s="14"/>
    </row>
    <row r="98" spans="1:14" s="9" customFormat="1" ht="127.35" hidden="1" customHeight="1" x14ac:dyDescent="0.25">
      <c r="A98" s="6" t="s">
        <v>507</v>
      </c>
      <c r="B98" s="7" t="s">
        <v>501</v>
      </c>
      <c r="C98" s="7"/>
      <c r="D98" s="7"/>
      <c r="E98" s="7" t="s">
        <v>508</v>
      </c>
      <c r="F98" s="7"/>
      <c r="G98" s="8"/>
      <c r="H98" s="8"/>
      <c r="I98" s="14"/>
      <c r="J98" s="14"/>
      <c r="K98" s="14"/>
      <c r="L98" s="14"/>
      <c r="M98" s="14"/>
      <c r="N98" s="14"/>
    </row>
    <row r="99" spans="1:14" s="9" customFormat="1" ht="127.35" hidden="1" customHeight="1" x14ac:dyDescent="0.25">
      <c r="A99" s="6" t="s">
        <v>509</v>
      </c>
      <c r="B99" s="7" t="s">
        <v>501</v>
      </c>
      <c r="C99" s="7"/>
      <c r="D99" s="7"/>
      <c r="E99" s="7" t="s">
        <v>510</v>
      </c>
      <c r="F99" s="7"/>
      <c r="G99" s="8"/>
      <c r="H99" s="8"/>
      <c r="I99" s="14"/>
      <c r="J99" s="14"/>
      <c r="K99" s="14"/>
      <c r="L99" s="14"/>
      <c r="M99" s="14"/>
      <c r="N99" s="14"/>
    </row>
    <row r="100" spans="1:14" s="9" customFormat="1" ht="127.35" hidden="1" customHeight="1" x14ac:dyDescent="0.25">
      <c r="A100" s="6" t="s">
        <v>511</v>
      </c>
      <c r="B100" s="7" t="s">
        <v>501</v>
      </c>
      <c r="C100" s="7"/>
      <c r="D100" s="7"/>
      <c r="E100" s="7" t="s">
        <v>512</v>
      </c>
      <c r="F100" s="7"/>
      <c r="G100" s="8"/>
      <c r="H100" s="8"/>
      <c r="I100" s="14"/>
      <c r="J100" s="14"/>
      <c r="K100" s="14"/>
      <c r="L100" s="14"/>
      <c r="M100" s="14"/>
      <c r="N100" s="14"/>
    </row>
    <row r="101" spans="1:14" s="9" customFormat="1" ht="127.35" hidden="1" customHeight="1" x14ac:dyDescent="0.25">
      <c r="A101" s="6" t="s">
        <v>513</v>
      </c>
      <c r="B101" s="7" t="s">
        <v>501</v>
      </c>
      <c r="C101" s="7"/>
      <c r="D101" s="7"/>
      <c r="E101" s="7" t="s">
        <v>514</v>
      </c>
      <c r="F101" s="7"/>
      <c r="G101" s="8"/>
      <c r="H101" s="8"/>
      <c r="I101" s="14"/>
      <c r="J101" s="14"/>
      <c r="K101" s="14"/>
      <c r="L101" s="14"/>
      <c r="M101" s="14"/>
      <c r="N101" s="14"/>
    </row>
    <row r="102" spans="1:14" s="9" customFormat="1" ht="127.35" hidden="1" customHeight="1" x14ac:dyDescent="0.25">
      <c r="A102" s="6" t="s">
        <v>515</v>
      </c>
      <c r="B102" s="7" t="s">
        <v>501</v>
      </c>
      <c r="C102" s="7"/>
      <c r="D102" s="7"/>
      <c r="E102" s="7" t="s">
        <v>516</v>
      </c>
      <c r="F102" s="7"/>
      <c r="G102" s="8"/>
      <c r="H102" s="8"/>
      <c r="I102" s="14"/>
      <c r="J102" s="14"/>
      <c r="K102" s="14"/>
      <c r="L102" s="14"/>
      <c r="M102" s="14"/>
      <c r="N102" s="14"/>
    </row>
    <row r="103" spans="1:14" s="9" customFormat="1" ht="127.35" hidden="1" customHeight="1" x14ac:dyDescent="0.25">
      <c r="A103" s="6" t="s">
        <v>517</v>
      </c>
      <c r="B103" s="7" t="s">
        <v>501</v>
      </c>
      <c r="C103" s="7"/>
      <c r="D103" s="7"/>
      <c r="E103" s="7" t="s">
        <v>518</v>
      </c>
      <c r="F103" s="7"/>
      <c r="G103" s="8"/>
      <c r="H103" s="8"/>
      <c r="I103" s="14"/>
      <c r="J103" s="14"/>
      <c r="K103" s="14"/>
      <c r="L103" s="14"/>
      <c r="M103" s="14"/>
      <c r="N103" s="14"/>
    </row>
    <row r="104" spans="1:14" s="9" customFormat="1" ht="127.35" hidden="1" customHeight="1" x14ac:dyDescent="0.25">
      <c r="A104" s="6" t="s">
        <v>519</v>
      </c>
      <c r="B104" s="7" t="s">
        <v>501</v>
      </c>
      <c r="C104" s="7"/>
      <c r="D104" s="7"/>
      <c r="E104" s="7" t="s">
        <v>520</v>
      </c>
      <c r="F104" s="7"/>
      <c r="G104" s="8"/>
      <c r="H104" s="8"/>
      <c r="I104" s="14"/>
      <c r="J104" s="14"/>
      <c r="K104" s="14"/>
      <c r="L104" s="14"/>
      <c r="M104" s="14"/>
      <c r="N104" s="14"/>
    </row>
    <row r="105" spans="1:14" s="9" customFormat="1" ht="127.35" hidden="1" customHeight="1" x14ac:dyDescent="0.25">
      <c r="A105" s="6" t="s">
        <v>521</v>
      </c>
      <c r="B105" s="7" t="s">
        <v>501</v>
      </c>
      <c r="C105" s="7"/>
      <c r="D105" s="7"/>
      <c r="E105" s="7" t="s">
        <v>522</v>
      </c>
      <c r="F105" s="7"/>
      <c r="G105" s="8"/>
      <c r="H105" s="8"/>
      <c r="I105" s="14"/>
      <c r="J105" s="14"/>
      <c r="K105" s="14"/>
      <c r="L105" s="14"/>
      <c r="M105" s="14"/>
      <c r="N105" s="14"/>
    </row>
    <row r="106" spans="1:14" s="9" customFormat="1" ht="127.35" hidden="1" customHeight="1" x14ac:dyDescent="0.25">
      <c r="A106" s="6" t="s">
        <v>523</v>
      </c>
      <c r="B106" s="7" t="s">
        <v>501</v>
      </c>
      <c r="C106" s="7"/>
      <c r="D106" s="7"/>
      <c r="E106" s="7" t="s">
        <v>524</v>
      </c>
      <c r="F106" s="7"/>
      <c r="G106" s="8"/>
      <c r="H106" s="8"/>
      <c r="I106" s="14"/>
      <c r="J106" s="14"/>
      <c r="K106" s="14"/>
      <c r="L106" s="14"/>
      <c r="M106" s="14"/>
      <c r="N106" s="14"/>
    </row>
    <row r="107" spans="1:14" s="9" customFormat="1" ht="127.35" hidden="1" customHeight="1" x14ac:dyDescent="0.25">
      <c r="A107" s="6" t="s">
        <v>525</v>
      </c>
      <c r="B107" s="7" t="s">
        <v>501</v>
      </c>
      <c r="C107" s="7"/>
      <c r="D107" s="7"/>
      <c r="E107" s="7" t="s">
        <v>526</v>
      </c>
      <c r="F107" s="7"/>
      <c r="G107" s="8"/>
      <c r="H107" s="8"/>
      <c r="I107" s="14"/>
      <c r="J107" s="14"/>
      <c r="K107" s="14"/>
      <c r="L107" s="14"/>
      <c r="M107" s="14"/>
      <c r="N107" s="14"/>
    </row>
    <row r="108" spans="1:14" s="9" customFormat="1" ht="127.35" hidden="1" customHeight="1" x14ac:dyDescent="0.25">
      <c r="A108" s="6" t="s">
        <v>527</v>
      </c>
      <c r="B108" s="7" t="s">
        <v>501</v>
      </c>
      <c r="C108" s="7"/>
      <c r="D108" s="7"/>
      <c r="E108" s="7" t="s">
        <v>528</v>
      </c>
      <c r="F108" s="7"/>
      <c r="G108" s="8"/>
      <c r="H108" s="8"/>
      <c r="I108" s="14"/>
      <c r="J108" s="14"/>
      <c r="K108" s="14"/>
      <c r="L108" s="14"/>
      <c r="M108" s="14"/>
      <c r="N108" s="14"/>
    </row>
    <row r="109" spans="1:14" s="9" customFormat="1" ht="127.35" hidden="1" customHeight="1" x14ac:dyDescent="0.25">
      <c r="A109" s="6" t="s">
        <v>529</v>
      </c>
      <c r="B109" s="7" t="s">
        <v>530</v>
      </c>
      <c r="C109" s="7"/>
      <c r="D109" s="7"/>
      <c r="E109" s="7" t="s">
        <v>531</v>
      </c>
      <c r="F109" s="7"/>
      <c r="G109" s="8"/>
      <c r="H109" s="8"/>
      <c r="I109" s="14"/>
      <c r="J109" s="14"/>
      <c r="K109" s="14"/>
      <c r="L109" s="14"/>
      <c r="M109" s="14"/>
      <c r="N109" s="14"/>
    </row>
    <row r="110" spans="1:14" s="9" customFormat="1" ht="127.35" hidden="1" customHeight="1" x14ac:dyDescent="0.25">
      <c r="A110" s="6" t="s">
        <v>532</v>
      </c>
      <c r="B110" s="7" t="s">
        <v>530</v>
      </c>
      <c r="C110" s="7"/>
      <c r="D110" s="7"/>
      <c r="E110" s="7" t="s">
        <v>533</v>
      </c>
      <c r="F110" s="7"/>
      <c r="G110" s="8"/>
      <c r="H110" s="8"/>
      <c r="I110" s="14"/>
      <c r="J110" s="14"/>
      <c r="K110" s="14"/>
      <c r="L110" s="14"/>
      <c r="M110" s="14"/>
      <c r="N110" s="14"/>
    </row>
    <row r="111" spans="1:14" s="9" customFormat="1" ht="127.35" hidden="1" customHeight="1" x14ac:dyDescent="0.25">
      <c r="A111" s="6" t="s">
        <v>534</v>
      </c>
      <c r="B111" s="7" t="s">
        <v>530</v>
      </c>
      <c r="C111" s="7"/>
      <c r="D111" s="7"/>
      <c r="E111" s="7" t="s">
        <v>535</v>
      </c>
      <c r="F111" s="7"/>
      <c r="G111" s="8"/>
      <c r="H111" s="8"/>
      <c r="I111" s="14"/>
      <c r="J111" s="14"/>
      <c r="K111" s="14"/>
      <c r="L111" s="14"/>
      <c r="M111" s="14"/>
      <c r="N111" s="14"/>
    </row>
    <row r="112" spans="1:14" s="9" customFormat="1" ht="127.35" hidden="1" customHeight="1" x14ac:dyDescent="0.25">
      <c r="A112" s="6" t="s">
        <v>536</v>
      </c>
      <c r="B112" s="7" t="s">
        <v>530</v>
      </c>
      <c r="C112" s="7"/>
      <c r="D112" s="7"/>
      <c r="E112" s="7" t="s">
        <v>537</v>
      </c>
      <c r="F112" s="7"/>
      <c r="G112" s="8"/>
      <c r="H112" s="8"/>
      <c r="I112" s="14"/>
      <c r="J112" s="14"/>
      <c r="K112" s="14"/>
      <c r="L112" s="14"/>
      <c r="M112" s="14"/>
      <c r="N112" s="14"/>
    </row>
    <row r="113" spans="1:14" s="9" customFormat="1" ht="127.35" hidden="1" customHeight="1" x14ac:dyDescent="0.25">
      <c r="A113" s="6" t="s">
        <v>538</v>
      </c>
      <c r="B113" s="7" t="s">
        <v>530</v>
      </c>
      <c r="C113" s="7"/>
      <c r="D113" s="7"/>
      <c r="E113" s="7" t="s">
        <v>539</v>
      </c>
      <c r="F113" s="7"/>
      <c r="G113" s="8"/>
      <c r="H113" s="8"/>
      <c r="I113" s="14"/>
      <c r="J113" s="14"/>
      <c r="K113" s="14"/>
      <c r="L113" s="14"/>
      <c r="M113" s="14"/>
      <c r="N113" s="14"/>
    </row>
    <row r="114" spans="1:14" s="9" customFormat="1" ht="127.35" hidden="1" customHeight="1" x14ac:dyDescent="0.25">
      <c r="A114" s="6" t="s">
        <v>540</v>
      </c>
      <c r="B114" s="7" t="s">
        <v>530</v>
      </c>
      <c r="C114" s="7"/>
      <c r="D114" s="7"/>
      <c r="E114" s="7" t="s">
        <v>541</v>
      </c>
      <c r="F114" s="7"/>
      <c r="G114" s="8"/>
      <c r="H114" s="8"/>
      <c r="I114" s="14"/>
      <c r="J114" s="14"/>
      <c r="K114" s="14"/>
      <c r="L114" s="14"/>
      <c r="M114" s="14"/>
      <c r="N114" s="14"/>
    </row>
    <row r="115" spans="1:14" s="9" customFormat="1" ht="127.35" hidden="1" customHeight="1" x14ac:dyDescent="0.25">
      <c r="A115" s="6" t="s">
        <v>542</v>
      </c>
      <c r="B115" s="7" t="s">
        <v>530</v>
      </c>
      <c r="C115" s="7"/>
      <c r="D115" s="7"/>
      <c r="E115" s="7" t="s">
        <v>543</v>
      </c>
      <c r="F115" s="7"/>
      <c r="G115" s="8"/>
      <c r="H115" s="8"/>
      <c r="I115" s="14"/>
      <c r="J115" s="14"/>
      <c r="K115" s="14"/>
      <c r="L115" s="14"/>
      <c r="M115" s="14"/>
      <c r="N115" s="14"/>
    </row>
    <row r="116" spans="1:14" s="9" customFormat="1" ht="127.35" hidden="1" customHeight="1" x14ac:dyDescent="0.25">
      <c r="A116" s="6" t="s">
        <v>544</v>
      </c>
      <c r="B116" s="7" t="s">
        <v>530</v>
      </c>
      <c r="C116" s="7"/>
      <c r="D116" s="7"/>
      <c r="E116" s="7" t="s">
        <v>545</v>
      </c>
      <c r="F116" s="7"/>
      <c r="G116" s="8"/>
      <c r="H116" s="8"/>
      <c r="I116" s="14"/>
      <c r="J116" s="14"/>
      <c r="K116" s="14"/>
      <c r="L116" s="14"/>
      <c r="M116" s="14"/>
      <c r="N116" s="14"/>
    </row>
    <row r="117" spans="1:14" s="9" customFormat="1" ht="127.35" hidden="1" customHeight="1" x14ac:dyDescent="0.25">
      <c r="A117" s="6" t="s">
        <v>546</v>
      </c>
      <c r="B117" s="7" t="s">
        <v>530</v>
      </c>
      <c r="C117" s="7"/>
      <c r="D117" s="7"/>
      <c r="E117" s="7" t="s">
        <v>547</v>
      </c>
      <c r="F117" s="7"/>
      <c r="G117" s="8"/>
      <c r="H117" s="8"/>
      <c r="I117" s="14"/>
      <c r="J117" s="14"/>
      <c r="K117" s="14"/>
      <c r="L117" s="14"/>
      <c r="M117" s="14"/>
      <c r="N117" s="14"/>
    </row>
    <row r="118" spans="1:14" s="9" customFormat="1" ht="127.35" hidden="1" customHeight="1" x14ac:dyDescent="0.25">
      <c r="A118" s="6" t="s">
        <v>548</v>
      </c>
      <c r="B118" s="7" t="s">
        <v>530</v>
      </c>
      <c r="C118" s="7"/>
      <c r="D118" s="7"/>
      <c r="E118" s="7" t="s">
        <v>549</v>
      </c>
      <c r="F118" s="7"/>
      <c r="G118" s="8"/>
      <c r="H118" s="8"/>
      <c r="I118" s="14"/>
      <c r="J118" s="14"/>
      <c r="K118" s="14"/>
      <c r="L118" s="14"/>
      <c r="M118" s="14"/>
      <c r="N118" s="14"/>
    </row>
    <row r="119" spans="1:14" s="9" customFormat="1" ht="127.35" hidden="1" customHeight="1" x14ac:dyDescent="0.25">
      <c r="A119" s="6" t="s">
        <v>550</v>
      </c>
      <c r="B119" s="7" t="s">
        <v>530</v>
      </c>
      <c r="C119" s="7"/>
      <c r="D119" s="7"/>
      <c r="E119" s="7" t="s">
        <v>551</v>
      </c>
      <c r="F119" s="7"/>
      <c r="G119" s="8"/>
      <c r="H119" s="8"/>
      <c r="I119" s="14"/>
      <c r="J119" s="14"/>
      <c r="K119" s="14"/>
      <c r="L119" s="14"/>
      <c r="M119" s="14"/>
      <c r="N119" s="14"/>
    </row>
    <row r="120" spans="1:14" s="9" customFormat="1" ht="127.35" hidden="1" customHeight="1" x14ac:dyDescent="0.25">
      <c r="A120" s="6" t="s">
        <v>552</v>
      </c>
      <c r="B120" s="7" t="s">
        <v>530</v>
      </c>
      <c r="C120" s="7"/>
      <c r="D120" s="7"/>
      <c r="E120" s="7" t="s">
        <v>553</v>
      </c>
      <c r="F120" s="7"/>
      <c r="G120" s="8"/>
      <c r="H120" s="8"/>
      <c r="I120" s="14"/>
      <c r="J120" s="14"/>
      <c r="K120" s="14"/>
      <c r="L120" s="14"/>
      <c r="M120" s="14"/>
      <c r="N120" s="14"/>
    </row>
    <row r="121" spans="1:14" s="9" customFormat="1" ht="127.35" hidden="1" customHeight="1" x14ac:dyDescent="0.25">
      <c r="A121" s="6" t="s">
        <v>554</v>
      </c>
      <c r="B121" s="7" t="s">
        <v>530</v>
      </c>
      <c r="C121" s="7"/>
      <c r="D121" s="7"/>
      <c r="E121" s="7" t="s">
        <v>555</v>
      </c>
      <c r="F121" s="7"/>
      <c r="G121" s="8"/>
      <c r="H121" s="8"/>
      <c r="I121" s="14"/>
      <c r="J121" s="14"/>
      <c r="K121" s="14"/>
      <c r="L121" s="14"/>
      <c r="M121" s="14"/>
      <c r="N121" s="14"/>
    </row>
    <row r="122" spans="1:14" s="9" customFormat="1" ht="127.35" hidden="1" customHeight="1" x14ac:dyDescent="0.25">
      <c r="A122" s="6" t="s">
        <v>556</v>
      </c>
      <c r="B122" s="7" t="s">
        <v>530</v>
      </c>
      <c r="C122" s="7"/>
      <c r="D122" s="7"/>
      <c r="E122" s="7" t="s">
        <v>557</v>
      </c>
      <c r="F122" s="7"/>
      <c r="G122" s="8"/>
      <c r="H122" s="8"/>
      <c r="I122" s="14"/>
      <c r="J122" s="14"/>
      <c r="K122" s="14"/>
      <c r="L122" s="14"/>
      <c r="M122" s="14"/>
      <c r="N122" s="14"/>
    </row>
    <row r="123" spans="1:14" s="9" customFormat="1" ht="127.35" hidden="1" customHeight="1" x14ac:dyDescent="0.25">
      <c r="A123" s="6" t="s">
        <v>558</v>
      </c>
      <c r="B123" s="7" t="s">
        <v>530</v>
      </c>
      <c r="C123" s="7"/>
      <c r="D123" s="7"/>
      <c r="E123" s="7" t="s">
        <v>559</v>
      </c>
      <c r="F123" s="7"/>
      <c r="G123" s="8"/>
      <c r="H123" s="8"/>
      <c r="I123" s="14"/>
      <c r="J123" s="14"/>
      <c r="K123" s="14"/>
      <c r="L123" s="14"/>
      <c r="M123" s="14"/>
      <c r="N123" s="14"/>
    </row>
    <row r="124" spans="1:14" s="9" customFormat="1" ht="127.35" hidden="1" customHeight="1" x14ac:dyDescent="0.25">
      <c r="A124" s="6" t="s">
        <v>560</v>
      </c>
      <c r="B124" s="7" t="s">
        <v>530</v>
      </c>
      <c r="C124" s="7"/>
      <c r="D124" s="7"/>
      <c r="E124" s="7" t="s">
        <v>561</v>
      </c>
      <c r="F124" s="7"/>
      <c r="G124" s="8"/>
      <c r="H124" s="8"/>
      <c r="I124" s="14"/>
      <c r="J124" s="14"/>
      <c r="K124" s="14"/>
      <c r="L124" s="14"/>
      <c r="M124" s="14"/>
      <c r="N124" s="14"/>
    </row>
    <row r="125" spans="1:14" s="9" customFormat="1" ht="127.35" hidden="1" customHeight="1" x14ac:dyDescent="0.25">
      <c r="A125" s="6" t="s">
        <v>562</v>
      </c>
      <c r="B125" s="7" t="s">
        <v>530</v>
      </c>
      <c r="C125" s="7"/>
      <c r="D125" s="7"/>
      <c r="E125" s="7" t="s">
        <v>563</v>
      </c>
      <c r="F125" s="7"/>
      <c r="G125" s="8"/>
      <c r="H125" s="8"/>
      <c r="I125" s="14"/>
      <c r="J125" s="14"/>
      <c r="K125" s="14"/>
      <c r="L125" s="14"/>
      <c r="M125" s="14"/>
      <c r="N125" s="14"/>
    </row>
    <row r="126" spans="1:14" s="9" customFormat="1" ht="127.35" hidden="1" customHeight="1" x14ac:dyDescent="0.25">
      <c r="A126" s="6" t="s">
        <v>564</v>
      </c>
      <c r="B126" s="7" t="s">
        <v>530</v>
      </c>
      <c r="C126" s="7"/>
      <c r="D126" s="7"/>
      <c r="E126" s="7" t="s">
        <v>565</v>
      </c>
      <c r="F126" s="7"/>
      <c r="G126" s="8"/>
      <c r="H126" s="8"/>
      <c r="I126" s="14"/>
      <c r="J126" s="14"/>
      <c r="K126" s="14"/>
      <c r="L126" s="14"/>
      <c r="M126" s="14"/>
      <c r="N126" s="14"/>
    </row>
    <row r="127" spans="1:14" s="9" customFormat="1" ht="127.35" hidden="1" customHeight="1" x14ac:dyDescent="0.25">
      <c r="A127" s="6" t="s">
        <v>566</v>
      </c>
      <c r="B127" s="7" t="s">
        <v>530</v>
      </c>
      <c r="C127" s="7"/>
      <c r="D127" s="7"/>
      <c r="E127" s="7" t="s">
        <v>567</v>
      </c>
      <c r="F127" s="7"/>
      <c r="G127" s="8"/>
      <c r="H127" s="8"/>
      <c r="I127" s="14"/>
      <c r="J127" s="14"/>
      <c r="K127" s="14"/>
      <c r="L127" s="14"/>
      <c r="M127" s="14"/>
      <c r="N127" s="14"/>
    </row>
    <row r="128" spans="1:14" s="9" customFormat="1" ht="127.35" hidden="1" customHeight="1" x14ac:dyDescent="0.25">
      <c r="A128" s="6" t="s">
        <v>568</v>
      </c>
      <c r="B128" s="7" t="s">
        <v>530</v>
      </c>
      <c r="C128" s="7"/>
      <c r="D128" s="7"/>
      <c r="E128" s="7" t="s">
        <v>569</v>
      </c>
      <c r="F128" s="7"/>
      <c r="G128" s="8"/>
      <c r="H128" s="8"/>
      <c r="I128" s="14"/>
      <c r="J128" s="14"/>
      <c r="K128" s="14"/>
      <c r="L128" s="14"/>
      <c r="M128" s="14"/>
      <c r="N128" s="14"/>
    </row>
    <row r="129" spans="1:14" s="9" customFormat="1" ht="127.35" hidden="1" customHeight="1" x14ac:dyDescent="0.25">
      <c r="A129" s="6" t="s">
        <v>570</v>
      </c>
      <c r="B129" s="7" t="s">
        <v>530</v>
      </c>
      <c r="C129" s="7"/>
      <c r="D129" s="7"/>
      <c r="E129" s="7" t="s">
        <v>571</v>
      </c>
      <c r="F129" s="7"/>
      <c r="G129" s="8"/>
      <c r="H129" s="8"/>
      <c r="I129" s="14"/>
      <c r="J129" s="14"/>
      <c r="K129" s="14"/>
      <c r="L129" s="14"/>
      <c r="M129" s="14"/>
      <c r="N129" s="14"/>
    </row>
    <row r="130" spans="1:14" s="9" customFormat="1" ht="127.35" hidden="1" customHeight="1" x14ac:dyDescent="0.25">
      <c r="A130" s="6" t="s">
        <v>572</v>
      </c>
      <c r="B130" s="7" t="s">
        <v>530</v>
      </c>
      <c r="C130" s="7"/>
      <c r="D130" s="7"/>
      <c r="E130" s="7" t="s">
        <v>573</v>
      </c>
      <c r="F130" s="7"/>
      <c r="G130" s="8"/>
      <c r="H130" s="8"/>
      <c r="I130" s="14"/>
      <c r="J130" s="14"/>
      <c r="K130" s="14"/>
      <c r="L130" s="14"/>
      <c r="M130" s="14"/>
      <c r="N130" s="14"/>
    </row>
    <row r="131" spans="1:14" s="9" customFormat="1" ht="127.35" hidden="1" customHeight="1" x14ac:dyDescent="0.25">
      <c r="A131" s="6" t="s">
        <v>574</v>
      </c>
      <c r="B131" s="7" t="s">
        <v>530</v>
      </c>
      <c r="C131" s="7"/>
      <c r="D131" s="7"/>
      <c r="E131" s="7" t="s">
        <v>575</v>
      </c>
      <c r="F131" s="7"/>
      <c r="G131" s="8"/>
      <c r="H131" s="8"/>
      <c r="I131" s="14"/>
      <c r="J131" s="14"/>
      <c r="K131" s="14"/>
      <c r="L131" s="14"/>
      <c r="M131" s="14"/>
      <c r="N131" s="14"/>
    </row>
    <row r="132" spans="1:14" s="9" customFormat="1" ht="127.35" hidden="1" customHeight="1" x14ac:dyDescent="0.25">
      <c r="A132" s="6" t="s">
        <v>576</v>
      </c>
      <c r="B132" s="7" t="s">
        <v>530</v>
      </c>
      <c r="C132" s="7"/>
      <c r="D132" s="7"/>
      <c r="E132" s="7" t="s">
        <v>577</v>
      </c>
      <c r="F132" s="7"/>
      <c r="G132" s="8"/>
      <c r="H132" s="8"/>
      <c r="I132" s="14"/>
      <c r="J132" s="14"/>
      <c r="K132" s="14"/>
      <c r="L132" s="14"/>
      <c r="M132" s="14"/>
      <c r="N132" s="14"/>
    </row>
    <row r="133" spans="1:14" s="9" customFormat="1" ht="127.35" hidden="1" customHeight="1" x14ac:dyDescent="0.25">
      <c r="A133" s="6" t="s">
        <v>578</v>
      </c>
      <c r="B133" s="7" t="s">
        <v>579</v>
      </c>
      <c r="C133" s="7"/>
      <c r="D133" s="7"/>
      <c r="E133" s="7" t="s">
        <v>580</v>
      </c>
      <c r="F133" s="7"/>
      <c r="G133" s="8"/>
      <c r="H133" s="8"/>
      <c r="I133" s="14"/>
      <c r="J133" s="14"/>
      <c r="K133" s="14"/>
      <c r="L133" s="14"/>
      <c r="M133" s="14"/>
      <c r="N133" s="14"/>
    </row>
    <row r="134" spans="1:14" s="9" customFormat="1" ht="127.35" hidden="1" customHeight="1" x14ac:dyDescent="0.25">
      <c r="A134" s="6" t="s">
        <v>581</v>
      </c>
      <c r="B134" s="7" t="s">
        <v>579</v>
      </c>
      <c r="C134" s="7"/>
      <c r="D134" s="7"/>
      <c r="E134" s="7" t="s">
        <v>582</v>
      </c>
      <c r="F134" s="7"/>
      <c r="G134" s="8"/>
      <c r="H134" s="8"/>
      <c r="I134" s="14"/>
      <c r="J134" s="14"/>
      <c r="K134" s="14"/>
      <c r="L134" s="14"/>
      <c r="M134" s="14"/>
      <c r="N134" s="14"/>
    </row>
    <row r="135" spans="1:14" s="9" customFormat="1" ht="127.35" hidden="1" customHeight="1" x14ac:dyDescent="0.25">
      <c r="A135" s="6" t="s">
        <v>583</v>
      </c>
      <c r="B135" s="7" t="s">
        <v>579</v>
      </c>
      <c r="C135" s="7"/>
      <c r="D135" s="7"/>
      <c r="E135" s="7" t="s">
        <v>584</v>
      </c>
      <c r="F135" s="7"/>
      <c r="G135" s="8"/>
      <c r="H135" s="8"/>
      <c r="I135" s="14"/>
      <c r="J135" s="14"/>
      <c r="K135" s="14"/>
      <c r="L135" s="14"/>
      <c r="M135" s="14"/>
      <c r="N135" s="14"/>
    </row>
    <row r="136" spans="1:14" s="9" customFormat="1" ht="127.35" hidden="1" customHeight="1" x14ac:dyDescent="0.25">
      <c r="A136" s="6" t="s">
        <v>585</v>
      </c>
      <c r="B136" s="7" t="s">
        <v>579</v>
      </c>
      <c r="C136" s="7"/>
      <c r="D136" s="7"/>
      <c r="E136" s="7" t="s">
        <v>586</v>
      </c>
      <c r="F136" s="7"/>
      <c r="G136" s="8"/>
      <c r="H136" s="8"/>
      <c r="I136" s="14"/>
      <c r="J136" s="14"/>
      <c r="K136" s="14"/>
      <c r="L136" s="14"/>
      <c r="M136" s="14"/>
      <c r="N136" s="14"/>
    </row>
    <row r="137" spans="1:14" s="9" customFormat="1" ht="127.35" hidden="1" customHeight="1" x14ac:dyDescent="0.25">
      <c r="A137" s="6" t="s">
        <v>587</v>
      </c>
      <c r="B137" s="7" t="s">
        <v>579</v>
      </c>
      <c r="C137" s="7"/>
      <c r="D137" s="7"/>
      <c r="E137" s="7" t="s">
        <v>588</v>
      </c>
      <c r="F137" s="7"/>
      <c r="G137" s="8"/>
      <c r="H137" s="8"/>
      <c r="I137" s="14"/>
      <c r="J137" s="14"/>
      <c r="K137" s="14"/>
      <c r="L137" s="14"/>
      <c r="M137" s="14"/>
      <c r="N137" s="14"/>
    </row>
    <row r="138" spans="1:14" s="9" customFormat="1" ht="127.35" hidden="1" customHeight="1" x14ac:dyDescent="0.25">
      <c r="A138" s="6" t="s">
        <v>589</v>
      </c>
      <c r="B138" s="7" t="s">
        <v>579</v>
      </c>
      <c r="C138" s="7"/>
      <c r="D138" s="7"/>
      <c r="E138" s="7" t="s">
        <v>590</v>
      </c>
      <c r="F138" s="7"/>
      <c r="G138" s="8"/>
      <c r="H138" s="8"/>
      <c r="I138" s="14"/>
      <c r="J138" s="14"/>
      <c r="K138" s="14"/>
      <c r="L138" s="14"/>
      <c r="M138" s="14"/>
      <c r="N138" s="14"/>
    </row>
    <row r="139" spans="1:14" s="9" customFormat="1" ht="127.35" hidden="1" customHeight="1" x14ac:dyDescent="0.25">
      <c r="A139" s="6" t="s">
        <v>591</v>
      </c>
      <c r="B139" s="7" t="s">
        <v>579</v>
      </c>
      <c r="C139" s="7"/>
      <c r="D139" s="7"/>
      <c r="E139" s="7" t="s">
        <v>592</v>
      </c>
      <c r="F139" s="7"/>
      <c r="G139" s="8"/>
      <c r="H139" s="8"/>
      <c r="I139" s="14"/>
      <c r="J139" s="14"/>
      <c r="K139" s="14"/>
      <c r="L139" s="14"/>
      <c r="M139" s="14"/>
      <c r="N139" s="14"/>
    </row>
    <row r="140" spans="1:14" s="9" customFormat="1" ht="127.35" hidden="1" customHeight="1" x14ac:dyDescent="0.25">
      <c r="A140" s="6" t="s">
        <v>593</v>
      </c>
      <c r="B140" s="7" t="s">
        <v>579</v>
      </c>
      <c r="C140" s="7"/>
      <c r="D140" s="7"/>
      <c r="E140" s="7" t="s">
        <v>594</v>
      </c>
      <c r="F140" s="7"/>
      <c r="G140" s="8"/>
      <c r="H140" s="8"/>
      <c r="I140" s="14"/>
      <c r="J140" s="14"/>
      <c r="K140" s="14"/>
      <c r="L140" s="14"/>
      <c r="M140" s="14"/>
      <c r="N140" s="14"/>
    </row>
    <row r="141" spans="1:14" s="9" customFormat="1" ht="127.35" hidden="1" customHeight="1" x14ac:dyDescent="0.25">
      <c r="A141" s="6" t="s">
        <v>595</v>
      </c>
      <c r="B141" s="7" t="s">
        <v>579</v>
      </c>
      <c r="C141" s="7"/>
      <c r="D141" s="7"/>
      <c r="E141" s="7" t="s">
        <v>596</v>
      </c>
      <c r="F141" s="7"/>
      <c r="G141" s="8"/>
      <c r="H141" s="8"/>
      <c r="I141" s="14"/>
      <c r="J141" s="14"/>
      <c r="K141" s="14"/>
      <c r="L141" s="14"/>
      <c r="M141" s="14"/>
      <c r="N141" s="14"/>
    </row>
    <row r="142" spans="1:14" s="9" customFormat="1" ht="127.35" hidden="1" customHeight="1" x14ac:dyDescent="0.25">
      <c r="A142" s="6" t="s">
        <v>597</v>
      </c>
      <c r="B142" s="7" t="s">
        <v>579</v>
      </c>
      <c r="C142" s="7"/>
      <c r="D142" s="7"/>
      <c r="E142" s="7" t="s">
        <v>598</v>
      </c>
      <c r="F142" s="7"/>
      <c r="G142" s="8"/>
      <c r="H142" s="8"/>
      <c r="I142" s="14"/>
      <c r="J142" s="14"/>
      <c r="K142" s="14"/>
      <c r="L142" s="14"/>
      <c r="M142" s="14"/>
      <c r="N142" s="14"/>
    </row>
    <row r="143" spans="1:14" s="9" customFormat="1" ht="127.35" hidden="1" customHeight="1" x14ac:dyDescent="0.25">
      <c r="A143" s="6" t="s">
        <v>599</v>
      </c>
      <c r="B143" s="7" t="s">
        <v>579</v>
      </c>
      <c r="C143" s="7"/>
      <c r="D143" s="7"/>
      <c r="E143" s="7" t="s">
        <v>600</v>
      </c>
      <c r="F143" s="7"/>
      <c r="G143" s="8"/>
      <c r="H143" s="8"/>
      <c r="I143" s="14"/>
      <c r="J143" s="14"/>
      <c r="K143" s="14"/>
      <c r="L143" s="14"/>
      <c r="M143" s="14"/>
      <c r="N143" s="14"/>
    </row>
    <row r="144" spans="1:14" s="9" customFormat="1" ht="127.35" hidden="1" customHeight="1" x14ac:dyDescent="0.25">
      <c r="A144" s="6" t="s">
        <v>601</v>
      </c>
      <c r="B144" s="7" t="s">
        <v>579</v>
      </c>
      <c r="C144" s="7"/>
      <c r="D144" s="7"/>
      <c r="E144" s="7" t="s">
        <v>602</v>
      </c>
      <c r="F144" s="7"/>
      <c r="G144" s="8"/>
      <c r="H144" s="8"/>
      <c r="I144" s="14"/>
      <c r="J144" s="14"/>
      <c r="K144" s="14"/>
      <c r="L144" s="14"/>
      <c r="M144" s="14"/>
      <c r="N144" s="14"/>
    </row>
    <row r="145" spans="1:14" s="9" customFormat="1" ht="127.35" hidden="1" customHeight="1" x14ac:dyDescent="0.25">
      <c r="A145" s="6" t="s">
        <v>603</v>
      </c>
      <c r="B145" s="7" t="s">
        <v>579</v>
      </c>
      <c r="C145" s="7"/>
      <c r="D145" s="7"/>
      <c r="E145" s="7" t="s">
        <v>604</v>
      </c>
      <c r="F145" s="7"/>
      <c r="G145" s="8"/>
      <c r="H145" s="8"/>
      <c r="I145" s="14"/>
      <c r="J145" s="14"/>
      <c r="K145" s="14"/>
      <c r="L145" s="14"/>
      <c r="M145" s="14"/>
      <c r="N145" s="14"/>
    </row>
    <row r="146" spans="1:14" s="9" customFormat="1" ht="127.35" hidden="1" customHeight="1" x14ac:dyDescent="0.25">
      <c r="A146" s="6" t="s">
        <v>605</v>
      </c>
      <c r="B146" s="7" t="s">
        <v>579</v>
      </c>
      <c r="C146" s="7"/>
      <c r="D146" s="7"/>
      <c r="E146" s="7" t="s">
        <v>606</v>
      </c>
      <c r="F146" s="7"/>
      <c r="G146" s="8"/>
      <c r="H146" s="8"/>
      <c r="I146" s="14"/>
      <c r="J146" s="14"/>
      <c r="K146" s="14"/>
      <c r="L146" s="14"/>
      <c r="M146" s="14"/>
      <c r="N146" s="14"/>
    </row>
    <row r="147" spans="1:14" s="9" customFormat="1" ht="127.35" hidden="1" customHeight="1" x14ac:dyDescent="0.25">
      <c r="A147" s="6" t="s">
        <v>607</v>
      </c>
      <c r="B147" s="7" t="s">
        <v>579</v>
      </c>
      <c r="C147" s="7"/>
      <c r="D147" s="7"/>
      <c r="E147" s="7" t="s">
        <v>608</v>
      </c>
      <c r="F147" s="7"/>
      <c r="G147" s="8"/>
      <c r="H147" s="8"/>
      <c r="I147" s="14"/>
      <c r="J147" s="14"/>
      <c r="K147" s="14"/>
      <c r="L147" s="14"/>
      <c r="M147" s="14"/>
      <c r="N147" s="14"/>
    </row>
    <row r="148" spans="1:14" s="9" customFormat="1" ht="127.35" hidden="1" customHeight="1" x14ac:dyDescent="0.25">
      <c r="A148" s="6" t="s">
        <v>609</v>
      </c>
      <c r="B148" s="7" t="s">
        <v>579</v>
      </c>
      <c r="C148" s="7"/>
      <c r="D148" s="7"/>
      <c r="E148" s="7" t="s">
        <v>610</v>
      </c>
      <c r="F148" s="7"/>
      <c r="G148" s="8"/>
      <c r="H148" s="8"/>
      <c r="I148" s="14"/>
      <c r="J148" s="14"/>
      <c r="K148" s="14"/>
      <c r="L148" s="14"/>
      <c r="M148" s="14"/>
      <c r="N148" s="14"/>
    </row>
    <row r="149" spans="1:14" s="9" customFormat="1" ht="127.35" hidden="1" customHeight="1" x14ac:dyDescent="0.25">
      <c r="A149" s="6" t="s">
        <v>611</v>
      </c>
      <c r="B149" s="7" t="s">
        <v>579</v>
      </c>
      <c r="C149" s="7"/>
      <c r="D149" s="7"/>
      <c r="E149" s="7" t="s">
        <v>612</v>
      </c>
      <c r="F149" s="7"/>
      <c r="G149" s="8"/>
      <c r="H149" s="8"/>
      <c r="I149" s="14"/>
      <c r="J149" s="14"/>
      <c r="K149" s="14"/>
      <c r="L149" s="14"/>
      <c r="M149" s="14"/>
      <c r="N149" s="14"/>
    </row>
    <row r="150" spans="1:14" s="9" customFormat="1" ht="127.35" hidden="1" customHeight="1" x14ac:dyDescent="0.25">
      <c r="A150" s="6" t="s">
        <v>613</v>
      </c>
      <c r="B150" s="7" t="s">
        <v>579</v>
      </c>
      <c r="C150" s="7"/>
      <c r="D150" s="7"/>
      <c r="E150" s="7" t="s">
        <v>614</v>
      </c>
      <c r="F150" s="7"/>
      <c r="G150" s="8"/>
      <c r="H150" s="8"/>
      <c r="I150" s="14"/>
      <c r="J150" s="14"/>
      <c r="K150" s="14"/>
      <c r="L150" s="14"/>
      <c r="M150" s="14"/>
      <c r="N150" s="14"/>
    </row>
    <row r="151" spans="1:14" s="9" customFormat="1" ht="127.35" hidden="1" customHeight="1" x14ac:dyDescent="0.25">
      <c r="A151" s="6" t="s">
        <v>615</v>
      </c>
      <c r="B151" s="7" t="s">
        <v>579</v>
      </c>
      <c r="C151" s="7"/>
      <c r="D151" s="7"/>
      <c r="E151" s="7" t="s">
        <v>616</v>
      </c>
      <c r="F151" s="7"/>
      <c r="G151" s="8"/>
      <c r="H151" s="8"/>
      <c r="I151" s="14"/>
      <c r="J151" s="14"/>
      <c r="K151" s="14"/>
      <c r="L151" s="14"/>
      <c r="M151" s="14"/>
      <c r="N151" s="14"/>
    </row>
    <row r="152" spans="1:14" s="9" customFormat="1" ht="127.35" hidden="1" customHeight="1" x14ac:dyDescent="0.25">
      <c r="A152" s="6" t="s">
        <v>617</v>
      </c>
      <c r="B152" s="7" t="s">
        <v>579</v>
      </c>
      <c r="C152" s="7"/>
      <c r="D152" s="7"/>
      <c r="E152" s="7" t="s">
        <v>618</v>
      </c>
      <c r="F152" s="7"/>
      <c r="G152" s="8"/>
      <c r="H152" s="8"/>
      <c r="I152" s="14"/>
      <c r="J152" s="14"/>
      <c r="K152" s="14"/>
      <c r="L152" s="14"/>
      <c r="M152" s="14"/>
      <c r="N152" s="14"/>
    </row>
    <row r="153" spans="1:14" s="9" customFormat="1" ht="127.35" hidden="1" customHeight="1" x14ac:dyDescent="0.25">
      <c r="A153" s="6" t="s">
        <v>619</v>
      </c>
      <c r="B153" s="7" t="s">
        <v>579</v>
      </c>
      <c r="C153" s="7"/>
      <c r="D153" s="7"/>
      <c r="E153" s="7" t="s">
        <v>620</v>
      </c>
      <c r="F153" s="7"/>
      <c r="G153" s="8"/>
      <c r="H153" s="8"/>
      <c r="I153" s="14"/>
      <c r="J153" s="14"/>
      <c r="K153" s="14"/>
      <c r="L153" s="14"/>
      <c r="M153" s="14"/>
      <c r="N153" s="14"/>
    </row>
    <row r="154" spans="1:14" s="9" customFormat="1" ht="127.35" hidden="1" customHeight="1" x14ac:dyDescent="0.25">
      <c r="A154" s="6" t="s">
        <v>621</v>
      </c>
      <c r="B154" s="7" t="s">
        <v>579</v>
      </c>
      <c r="C154" s="7"/>
      <c r="D154" s="7"/>
      <c r="E154" s="7" t="s">
        <v>622</v>
      </c>
      <c r="F154" s="7"/>
      <c r="G154" s="8"/>
      <c r="H154" s="8"/>
      <c r="I154" s="14"/>
      <c r="J154" s="14"/>
      <c r="K154" s="14"/>
      <c r="L154" s="14"/>
      <c r="M154" s="14"/>
      <c r="N154" s="14"/>
    </row>
    <row r="155" spans="1:14" s="9" customFormat="1" ht="127.35" hidden="1" customHeight="1" x14ac:dyDescent="0.25">
      <c r="A155" s="6" t="s">
        <v>623</v>
      </c>
      <c r="B155" s="7" t="s">
        <v>579</v>
      </c>
      <c r="C155" s="7"/>
      <c r="D155" s="7"/>
      <c r="E155" s="7" t="s">
        <v>624</v>
      </c>
      <c r="F155" s="7"/>
      <c r="G155" s="8"/>
      <c r="H155" s="8"/>
      <c r="I155" s="14"/>
      <c r="J155" s="14"/>
      <c r="K155" s="14"/>
      <c r="L155" s="14"/>
      <c r="M155" s="14"/>
      <c r="N155" s="14"/>
    </row>
    <row r="156" spans="1:14" s="9" customFormat="1" ht="127.35" hidden="1" customHeight="1" x14ac:dyDescent="0.25">
      <c r="A156" s="6" t="s">
        <v>625</v>
      </c>
      <c r="B156" s="7" t="s">
        <v>579</v>
      </c>
      <c r="C156" s="7"/>
      <c r="D156" s="7"/>
      <c r="E156" s="7" t="s">
        <v>626</v>
      </c>
      <c r="F156" s="7"/>
      <c r="G156" s="8"/>
      <c r="H156" s="8"/>
      <c r="I156" s="14"/>
      <c r="J156" s="14"/>
      <c r="K156" s="14"/>
      <c r="L156" s="14"/>
      <c r="M156" s="14"/>
      <c r="N156" s="14"/>
    </row>
    <row r="157" spans="1:14" s="9" customFormat="1" ht="127.35" hidden="1" customHeight="1" x14ac:dyDescent="0.25">
      <c r="A157" s="6" t="s">
        <v>627</v>
      </c>
      <c r="B157" s="7" t="s">
        <v>579</v>
      </c>
      <c r="C157" s="7"/>
      <c r="D157" s="7"/>
      <c r="E157" s="7" t="s">
        <v>628</v>
      </c>
      <c r="F157" s="7"/>
      <c r="G157" s="8"/>
      <c r="H157" s="8"/>
      <c r="I157" s="14"/>
      <c r="J157" s="14"/>
      <c r="K157" s="14"/>
      <c r="L157" s="14"/>
      <c r="M157" s="14"/>
      <c r="N157" s="14"/>
    </row>
    <row r="158" spans="1:14" s="9" customFormat="1" ht="127.35" hidden="1" customHeight="1" x14ac:dyDescent="0.25">
      <c r="A158" s="6" t="s">
        <v>629</v>
      </c>
      <c r="B158" s="7" t="s">
        <v>579</v>
      </c>
      <c r="C158" s="7"/>
      <c r="D158" s="7"/>
      <c r="E158" s="7" t="s">
        <v>630</v>
      </c>
      <c r="F158" s="7"/>
      <c r="G158" s="8"/>
      <c r="H158" s="8"/>
      <c r="I158" s="14"/>
      <c r="J158" s="14"/>
      <c r="K158" s="14"/>
      <c r="L158" s="14"/>
      <c r="M158" s="14"/>
      <c r="N158" s="14"/>
    </row>
    <row r="159" spans="1:14" s="9" customFormat="1" ht="127.35" hidden="1" customHeight="1" x14ac:dyDescent="0.25">
      <c r="A159" s="6" t="s">
        <v>631</v>
      </c>
      <c r="B159" s="7" t="s">
        <v>579</v>
      </c>
      <c r="C159" s="7"/>
      <c r="D159" s="7"/>
      <c r="E159" s="7" t="s">
        <v>632</v>
      </c>
      <c r="F159" s="7"/>
      <c r="G159" s="8"/>
      <c r="H159" s="8"/>
      <c r="I159" s="14"/>
      <c r="J159" s="14"/>
      <c r="K159" s="14"/>
      <c r="L159" s="14"/>
      <c r="M159" s="14"/>
      <c r="N159" s="14"/>
    </row>
    <row r="160" spans="1:14" s="9" customFormat="1" ht="127.35" hidden="1" customHeight="1" x14ac:dyDescent="0.25">
      <c r="A160" s="6" t="s">
        <v>633</v>
      </c>
      <c r="B160" s="7" t="s">
        <v>579</v>
      </c>
      <c r="C160" s="7"/>
      <c r="D160" s="7"/>
      <c r="E160" s="7" t="s">
        <v>634</v>
      </c>
      <c r="F160" s="7"/>
      <c r="G160" s="8"/>
      <c r="H160" s="8"/>
      <c r="I160" s="14"/>
      <c r="J160" s="14"/>
      <c r="K160" s="14"/>
      <c r="L160" s="14"/>
      <c r="M160" s="14"/>
      <c r="N160" s="14"/>
    </row>
    <row r="161" spans="1:14" s="9" customFormat="1" ht="127.35" hidden="1" customHeight="1" x14ac:dyDescent="0.25">
      <c r="A161" s="6" t="s">
        <v>635</v>
      </c>
      <c r="B161" s="7" t="s">
        <v>579</v>
      </c>
      <c r="C161" s="7"/>
      <c r="D161" s="7"/>
      <c r="E161" s="7" t="s">
        <v>636</v>
      </c>
      <c r="F161" s="7"/>
      <c r="G161" s="8"/>
      <c r="H161" s="8"/>
      <c r="I161" s="14"/>
      <c r="J161" s="14"/>
      <c r="K161" s="14"/>
      <c r="L161" s="14"/>
      <c r="M161" s="14"/>
      <c r="N161" s="14"/>
    </row>
    <row r="162" spans="1:14" s="9" customFormat="1" ht="127.35" hidden="1" customHeight="1" x14ac:dyDescent="0.25">
      <c r="A162" s="6" t="s">
        <v>637</v>
      </c>
      <c r="B162" s="7" t="s">
        <v>579</v>
      </c>
      <c r="C162" s="7"/>
      <c r="D162" s="7"/>
      <c r="E162" s="7" t="s">
        <v>638</v>
      </c>
      <c r="F162" s="7"/>
      <c r="G162" s="8"/>
      <c r="H162" s="8"/>
      <c r="I162" s="14"/>
      <c r="J162" s="14"/>
      <c r="K162" s="14"/>
      <c r="L162" s="14"/>
      <c r="M162" s="14"/>
      <c r="N162" s="14"/>
    </row>
    <row r="163" spans="1:14" s="9" customFormat="1" ht="127.35" hidden="1" customHeight="1" x14ac:dyDescent="0.25">
      <c r="A163" s="6" t="s">
        <v>639</v>
      </c>
      <c r="B163" s="7" t="s">
        <v>579</v>
      </c>
      <c r="C163" s="7"/>
      <c r="D163" s="7"/>
      <c r="E163" s="7" t="s">
        <v>640</v>
      </c>
      <c r="F163" s="7"/>
      <c r="G163" s="8"/>
      <c r="H163" s="8"/>
      <c r="I163" s="14"/>
      <c r="J163" s="14"/>
      <c r="K163" s="14"/>
      <c r="L163" s="14"/>
      <c r="M163" s="14"/>
      <c r="N163" s="14"/>
    </row>
    <row r="164" spans="1:14" s="9" customFormat="1" ht="127.35" hidden="1" customHeight="1" x14ac:dyDescent="0.25">
      <c r="A164" s="6" t="s">
        <v>641</v>
      </c>
      <c r="B164" s="7" t="s">
        <v>579</v>
      </c>
      <c r="C164" s="7"/>
      <c r="D164" s="7"/>
      <c r="E164" s="7" t="s">
        <v>642</v>
      </c>
      <c r="F164" s="7"/>
      <c r="G164" s="8"/>
      <c r="H164" s="8"/>
      <c r="I164" s="14"/>
      <c r="J164" s="14"/>
      <c r="K164" s="14"/>
      <c r="L164" s="14"/>
      <c r="M164" s="14"/>
      <c r="N164" s="14"/>
    </row>
    <row r="165" spans="1:14" s="9" customFormat="1" ht="127.35" hidden="1" customHeight="1" x14ac:dyDescent="0.25">
      <c r="A165" s="6" t="s">
        <v>643</v>
      </c>
      <c r="B165" s="7" t="s">
        <v>579</v>
      </c>
      <c r="C165" s="7"/>
      <c r="D165" s="7"/>
      <c r="E165" s="7" t="s">
        <v>644</v>
      </c>
      <c r="F165" s="7"/>
      <c r="G165" s="8"/>
      <c r="H165" s="8"/>
      <c r="I165" s="14"/>
      <c r="J165" s="14"/>
      <c r="K165" s="14"/>
      <c r="L165" s="14"/>
      <c r="M165" s="14"/>
      <c r="N165" s="14"/>
    </row>
    <row r="166" spans="1:14" s="9" customFormat="1" ht="127.35" hidden="1" customHeight="1" x14ac:dyDescent="0.25">
      <c r="A166" s="6" t="s">
        <v>645</v>
      </c>
      <c r="B166" s="7" t="s">
        <v>579</v>
      </c>
      <c r="C166" s="7"/>
      <c r="D166" s="7"/>
      <c r="E166" s="7" t="s">
        <v>646</v>
      </c>
      <c r="F166" s="7"/>
      <c r="G166" s="8"/>
      <c r="H166" s="8"/>
      <c r="I166" s="14"/>
      <c r="J166" s="14"/>
      <c r="K166" s="14"/>
      <c r="L166" s="14"/>
      <c r="M166" s="14"/>
      <c r="N166" s="14"/>
    </row>
    <row r="167" spans="1:14" s="9" customFormat="1" ht="127.35" hidden="1" customHeight="1" x14ac:dyDescent="0.25">
      <c r="A167" s="6" t="s">
        <v>647</v>
      </c>
      <c r="B167" s="7" t="s">
        <v>579</v>
      </c>
      <c r="C167" s="7"/>
      <c r="D167" s="7"/>
      <c r="E167" s="7" t="s">
        <v>648</v>
      </c>
      <c r="F167" s="7"/>
      <c r="G167" s="8"/>
      <c r="H167" s="8"/>
      <c r="I167" s="14"/>
      <c r="J167" s="14"/>
      <c r="K167" s="14"/>
      <c r="L167" s="14"/>
      <c r="M167" s="14"/>
      <c r="N167" s="14"/>
    </row>
    <row r="168" spans="1:14" s="9" customFormat="1" ht="127.35" hidden="1" customHeight="1" x14ac:dyDescent="0.25">
      <c r="A168" s="6" t="s">
        <v>649</v>
      </c>
      <c r="B168" s="7" t="s">
        <v>579</v>
      </c>
      <c r="C168" s="7"/>
      <c r="D168" s="7"/>
      <c r="E168" s="7" t="s">
        <v>650</v>
      </c>
      <c r="F168" s="7"/>
      <c r="G168" s="8"/>
      <c r="H168" s="8"/>
      <c r="I168" s="14"/>
      <c r="J168" s="14"/>
      <c r="K168" s="14"/>
      <c r="L168" s="14"/>
      <c r="M168" s="14"/>
      <c r="N168" s="14"/>
    </row>
    <row r="169" spans="1:14" s="9" customFormat="1" ht="127.35" hidden="1" customHeight="1" x14ac:dyDescent="0.25">
      <c r="A169" s="6" t="s">
        <v>651</v>
      </c>
      <c r="B169" s="7" t="s">
        <v>579</v>
      </c>
      <c r="C169" s="7"/>
      <c r="D169" s="7"/>
      <c r="E169" s="7" t="s">
        <v>652</v>
      </c>
      <c r="F169" s="7"/>
      <c r="G169" s="8"/>
      <c r="H169" s="8"/>
      <c r="I169" s="14"/>
      <c r="J169" s="14"/>
      <c r="K169" s="14"/>
      <c r="L169" s="14"/>
      <c r="M169" s="14"/>
      <c r="N169" s="14"/>
    </row>
    <row r="170" spans="1:14" s="9" customFormat="1" ht="127.35" hidden="1" customHeight="1" x14ac:dyDescent="0.25">
      <c r="A170" s="6" t="s">
        <v>653</v>
      </c>
      <c r="B170" s="7" t="s">
        <v>579</v>
      </c>
      <c r="C170" s="7"/>
      <c r="D170" s="7"/>
      <c r="E170" s="7" t="s">
        <v>654</v>
      </c>
      <c r="F170" s="7"/>
      <c r="G170" s="8"/>
      <c r="H170" s="8"/>
      <c r="I170" s="14"/>
      <c r="J170" s="14"/>
      <c r="K170" s="14"/>
      <c r="L170" s="14"/>
      <c r="M170" s="14"/>
      <c r="N170" s="14"/>
    </row>
    <row r="171" spans="1:14" s="9" customFormat="1" ht="127.35" hidden="1" customHeight="1" x14ac:dyDescent="0.25">
      <c r="A171" s="6" t="s">
        <v>655</v>
      </c>
      <c r="B171" s="7" t="s">
        <v>579</v>
      </c>
      <c r="C171" s="7"/>
      <c r="D171" s="7"/>
      <c r="E171" s="7" t="s">
        <v>656</v>
      </c>
      <c r="F171" s="7"/>
      <c r="G171" s="8"/>
      <c r="H171" s="8"/>
      <c r="I171" s="14"/>
      <c r="J171" s="14"/>
      <c r="K171" s="14"/>
      <c r="L171" s="14"/>
      <c r="M171" s="14"/>
      <c r="N171" s="14"/>
    </row>
    <row r="172" spans="1:14" s="9" customFormat="1" ht="127.35" hidden="1" customHeight="1" x14ac:dyDescent="0.25">
      <c r="A172" s="6" t="s">
        <v>657</v>
      </c>
      <c r="B172" s="7" t="s">
        <v>579</v>
      </c>
      <c r="C172" s="7"/>
      <c r="D172" s="7"/>
      <c r="E172" s="7" t="s">
        <v>658</v>
      </c>
      <c r="F172" s="7"/>
      <c r="G172" s="8"/>
      <c r="H172" s="8"/>
      <c r="I172" s="14"/>
      <c r="J172" s="14"/>
      <c r="K172" s="14"/>
      <c r="L172" s="14"/>
      <c r="M172" s="14"/>
      <c r="N172" s="14"/>
    </row>
    <row r="173" spans="1:14" s="9" customFormat="1" ht="127.35" hidden="1" customHeight="1" x14ac:dyDescent="0.25">
      <c r="A173" s="6" t="s">
        <v>659</v>
      </c>
      <c r="B173" s="7" t="s">
        <v>579</v>
      </c>
      <c r="C173" s="7"/>
      <c r="D173" s="7"/>
      <c r="E173" s="7" t="s">
        <v>660</v>
      </c>
      <c r="F173" s="7"/>
      <c r="G173" s="8"/>
      <c r="H173" s="8"/>
      <c r="I173" s="14"/>
      <c r="J173" s="14"/>
      <c r="K173" s="14"/>
      <c r="L173" s="14"/>
      <c r="M173" s="14"/>
      <c r="N173" s="14"/>
    </row>
    <row r="174" spans="1:14" s="9" customFormat="1" ht="127.35" hidden="1" customHeight="1" x14ac:dyDescent="0.25">
      <c r="A174" s="6" t="s">
        <v>661</v>
      </c>
      <c r="B174" s="7" t="s">
        <v>579</v>
      </c>
      <c r="C174" s="7"/>
      <c r="D174" s="7"/>
      <c r="E174" s="7" t="s">
        <v>662</v>
      </c>
      <c r="F174" s="7"/>
      <c r="G174" s="8"/>
      <c r="H174" s="8"/>
      <c r="I174" s="14"/>
      <c r="J174" s="14"/>
      <c r="K174" s="14"/>
      <c r="L174" s="14"/>
      <c r="M174" s="14"/>
      <c r="N174" s="14"/>
    </row>
    <row r="175" spans="1:14" s="9" customFormat="1" ht="127.35" hidden="1" customHeight="1" x14ac:dyDescent="0.25">
      <c r="A175" s="6" t="s">
        <v>663</v>
      </c>
      <c r="B175" s="7" t="s">
        <v>579</v>
      </c>
      <c r="C175" s="7"/>
      <c r="D175" s="7"/>
      <c r="E175" s="7" t="s">
        <v>664</v>
      </c>
      <c r="F175" s="7"/>
      <c r="G175" s="8"/>
      <c r="H175" s="8"/>
      <c r="I175" s="14"/>
      <c r="J175" s="14"/>
      <c r="K175" s="14"/>
      <c r="L175" s="14"/>
      <c r="M175" s="14"/>
      <c r="N175" s="14"/>
    </row>
    <row r="176" spans="1:14" s="9" customFormat="1" ht="127.35" hidden="1" customHeight="1" x14ac:dyDescent="0.25">
      <c r="A176" s="6" t="s">
        <v>665</v>
      </c>
      <c r="B176" s="7" t="s">
        <v>579</v>
      </c>
      <c r="C176" s="7"/>
      <c r="D176" s="7"/>
      <c r="E176" s="7" t="s">
        <v>666</v>
      </c>
      <c r="F176" s="7"/>
      <c r="G176" s="8"/>
      <c r="H176" s="8"/>
      <c r="I176" s="14"/>
      <c r="J176" s="14"/>
      <c r="K176" s="14"/>
      <c r="L176" s="14"/>
      <c r="M176" s="14"/>
      <c r="N176" s="14"/>
    </row>
    <row r="177" spans="1:14" s="9" customFormat="1" ht="127.35" hidden="1" customHeight="1" x14ac:dyDescent="0.25">
      <c r="A177" s="6" t="s">
        <v>667</v>
      </c>
      <c r="B177" s="7" t="s">
        <v>579</v>
      </c>
      <c r="C177" s="7"/>
      <c r="D177" s="7"/>
      <c r="E177" s="7" t="s">
        <v>668</v>
      </c>
      <c r="F177" s="7"/>
      <c r="G177" s="8"/>
      <c r="H177" s="8"/>
      <c r="I177" s="14"/>
      <c r="J177" s="14"/>
      <c r="K177" s="14"/>
      <c r="L177" s="14"/>
      <c r="M177" s="14"/>
      <c r="N177" s="14"/>
    </row>
    <row r="178" spans="1:14" s="9" customFormat="1" ht="127.35" hidden="1" customHeight="1" x14ac:dyDescent="0.25">
      <c r="A178" s="6" t="s">
        <v>669</v>
      </c>
      <c r="B178" s="7" t="s">
        <v>579</v>
      </c>
      <c r="C178" s="7"/>
      <c r="D178" s="7"/>
      <c r="E178" s="7" t="s">
        <v>670</v>
      </c>
      <c r="F178" s="7"/>
      <c r="G178" s="8"/>
      <c r="H178" s="8"/>
      <c r="I178" s="14"/>
      <c r="J178" s="14"/>
      <c r="K178" s="14"/>
      <c r="L178" s="14"/>
      <c r="M178" s="14"/>
      <c r="N178" s="14"/>
    </row>
    <row r="179" spans="1:14" s="9" customFormat="1" ht="127.35" hidden="1" customHeight="1" x14ac:dyDescent="0.25">
      <c r="A179" s="6" t="s">
        <v>671</v>
      </c>
      <c r="B179" s="7" t="s">
        <v>579</v>
      </c>
      <c r="C179" s="7"/>
      <c r="D179" s="7"/>
      <c r="E179" s="7" t="s">
        <v>672</v>
      </c>
      <c r="F179" s="7"/>
      <c r="G179" s="8"/>
      <c r="H179" s="8"/>
      <c r="I179" s="14"/>
      <c r="J179" s="14"/>
      <c r="K179" s="14"/>
      <c r="L179" s="14"/>
      <c r="M179" s="14"/>
      <c r="N179" s="14"/>
    </row>
    <row r="180" spans="1:14" s="9" customFormat="1" ht="127.35" hidden="1" customHeight="1" x14ac:dyDescent="0.25">
      <c r="A180" s="6" t="s">
        <v>673</v>
      </c>
      <c r="B180" s="7" t="s">
        <v>579</v>
      </c>
      <c r="C180" s="7"/>
      <c r="D180" s="7"/>
      <c r="E180" s="7" t="s">
        <v>674</v>
      </c>
      <c r="F180" s="7"/>
      <c r="G180" s="8"/>
      <c r="H180" s="8"/>
      <c r="I180" s="14"/>
      <c r="J180" s="14"/>
      <c r="K180" s="14"/>
      <c r="L180" s="14"/>
      <c r="M180" s="14"/>
      <c r="N180" s="14"/>
    </row>
    <row r="181" spans="1:14" s="9" customFormat="1" ht="127.35" hidden="1" customHeight="1" x14ac:dyDescent="0.25">
      <c r="A181" s="6" t="s">
        <v>675</v>
      </c>
      <c r="B181" s="7" t="s">
        <v>579</v>
      </c>
      <c r="C181" s="7"/>
      <c r="D181" s="7"/>
      <c r="E181" s="7" t="s">
        <v>676</v>
      </c>
      <c r="F181" s="7"/>
      <c r="G181" s="8"/>
      <c r="H181" s="8"/>
      <c r="I181" s="14"/>
      <c r="J181" s="14"/>
      <c r="K181" s="14"/>
      <c r="L181" s="14"/>
      <c r="M181" s="14"/>
      <c r="N181" s="14"/>
    </row>
    <row r="182" spans="1:14" s="9" customFormat="1" ht="127.35" hidden="1" customHeight="1" x14ac:dyDescent="0.25">
      <c r="A182" s="6" t="s">
        <v>677</v>
      </c>
      <c r="B182" s="7" t="s">
        <v>579</v>
      </c>
      <c r="C182" s="7"/>
      <c r="D182" s="7"/>
      <c r="E182" s="7" t="s">
        <v>678</v>
      </c>
      <c r="F182" s="7"/>
      <c r="G182" s="8"/>
      <c r="H182" s="8"/>
      <c r="I182" s="14"/>
      <c r="J182" s="14"/>
      <c r="K182" s="14"/>
      <c r="L182" s="14"/>
      <c r="M182" s="14"/>
      <c r="N182" s="14"/>
    </row>
    <row r="183" spans="1:14" s="9" customFormat="1" ht="127.35" hidden="1" customHeight="1" x14ac:dyDescent="0.25">
      <c r="A183" s="6" t="s">
        <v>679</v>
      </c>
      <c r="B183" s="7" t="s">
        <v>579</v>
      </c>
      <c r="C183" s="7"/>
      <c r="D183" s="7"/>
      <c r="E183" s="7" t="s">
        <v>680</v>
      </c>
      <c r="F183" s="7"/>
      <c r="G183" s="8"/>
      <c r="H183" s="8"/>
      <c r="I183" s="14"/>
      <c r="J183" s="14"/>
      <c r="K183" s="14"/>
      <c r="L183" s="14"/>
      <c r="M183" s="14"/>
      <c r="N183" s="14"/>
    </row>
    <row r="184" spans="1:14" s="9" customFormat="1" ht="127.35" hidden="1" customHeight="1" x14ac:dyDescent="0.25">
      <c r="A184" s="6" t="s">
        <v>681</v>
      </c>
      <c r="B184" s="7" t="s">
        <v>579</v>
      </c>
      <c r="C184" s="7"/>
      <c r="D184" s="7"/>
      <c r="E184" s="7" t="s">
        <v>682</v>
      </c>
      <c r="F184" s="7"/>
      <c r="G184" s="8"/>
      <c r="H184" s="8"/>
      <c r="I184" s="14"/>
      <c r="J184" s="14"/>
      <c r="K184" s="14"/>
      <c r="L184" s="14"/>
      <c r="M184" s="14"/>
      <c r="N184" s="14"/>
    </row>
    <row r="185" spans="1:14" s="9" customFormat="1" ht="127.35" hidden="1" customHeight="1" x14ac:dyDescent="0.25">
      <c r="A185" s="6" t="s">
        <v>683</v>
      </c>
      <c r="B185" s="7" t="s">
        <v>579</v>
      </c>
      <c r="C185" s="7"/>
      <c r="D185" s="7"/>
      <c r="E185" s="7" t="s">
        <v>684</v>
      </c>
      <c r="F185" s="7"/>
      <c r="G185" s="8"/>
      <c r="H185" s="8"/>
      <c r="I185" s="14"/>
      <c r="J185" s="14"/>
      <c r="K185" s="14"/>
      <c r="L185" s="14"/>
      <c r="M185" s="14"/>
      <c r="N185" s="14"/>
    </row>
    <row r="186" spans="1:14" s="9" customFormat="1" ht="127.35" hidden="1" customHeight="1" x14ac:dyDescent="0.25">
      <c r="A186" s="6" t="s">
        <v>685</v>
      </c>
      <c r="B186" s="7" t="s">
        <v>579</v>
      </c>
      <c r="C186" s="7"/>
      <c r="D186" s="7"/>
      <c r="E186" s="7" t="s">
        <v>686</v>
      </c>
      <c r="F186" s="7"/>
      <c r="G186" s="8"/>
      <c r="H186" s="8"/>
      <c r="I186" s="14"/>
      <c r="J186" s="14"/>
      <c r="K186" s="14"/>
      <c r="L186" s="14"/>
      <c r="M186" s="14"/>
      <c r="N186" s="14"/>
    </row>
    <row r="187" spans="1:14" s="9" customFormat="1" ht="127.35" hidden="1" customHeight="1" x14ac:dyDescent="0.25">
      <c r="A187" s="6" t="s">
        <v>687</v>
      </c>
      <c r="B187" s="7" t="s">
        <v>579</v>
      </c>
      <c r="C187" s="7"/>
      <c r="D187" s="7"/>
      <c r="E187" s="7" t="s">
        <v>688</v>
      </c>
      <c r="F187" s="7"/>
      <c r="G187" s="8"/>
      <c r="H187" s="8"/>
      <c r="I187" s="14"/>
      <c r="J187" s="14"/>
      <c r="K187" s="14"/>
      <c r="L187" s="14"/>
      <c r="M187" s="14"/>
      <c r="N187" s="14"/>
    </row>
    <row r="188" spans="1:14" s="9" customFormat="1" ht="127.35" hidden="1" customHeight="1" x14ac:dyDescent="0.25">
      <c r="A188" s="6" t="s">
        <v>689</v>
      </c>
      <c r="B188" s="7" t="s">
        <v>579</v>
      </c>
      <c r="C188" s="7"/>
      <c r="D188" s="7"/>
      <c r="E188" s="7" t="s">
        <v>690</v>
      </c>
      <c r="F188" s="7"/>
      <c r="G188" s="8"/>
      <c r="H188" s="8"/>
      <c r="I188" s="14"/>
      <c r="J188" s="14"/>
      <c r="K188" s="14"/>
      <c r="L188" s="14"/>
      <c r="M188" s="14"/>
      <c r="N188" s="14"/>
    </row>
    <row r="189" spans="1:14" s="9" customFormat="1" ht="127.35" hidden="1" customHeight="1" x14ac:dyDescent="0.25">
      <c r="A189" s="6" t="s">
        <v>691</v>
      </c>
      <c r="B189" s="7" t="s">
        <v>579</v>
      </c>
      <c r="C189" s="7"/>
      <c r="D189" s="7"/>
      <c r="E189" s="7" t="s">
        <v>692</v>
      </c>
      <c r="F189" s="7"/>
      <c r="G189" s="8"/>
      <c r="H189" s="8"/>
      <c r="I189" s="14"/>
      <c r="J189" s="14"/>
      <c r="K189" s="14"/>
      <c r="L189" s="14"/>
      <c r="M189" s="14"/>
      <c r="N189" s="14"/>
    </row>
    <row r="190" spans="1:14" s="9" customFormat="1" ht="127.35" hidden="1" customHeight="1" x14ac:dyDescent="0.25">
      <c r="A190" s="6" t="s">
        <v>693</v>
      </c>
      <c r="B190" s="7" t="s">
        <v>579</v>
      </c>
      <c r="C190" s="7"/>
      <c r="D190" s="7"/>
      <c r="E190" s="7" t="s">
        <v>694</v>
      </c>
      <c r="F190" s="7"/>
      <c r="G190" s="8"/>
      <c r="H190" s="8"/>
      <c r="I190" s="14"/>
      <c r="J190" s="14"/>
      <c r="K190" s="14"/>
      <c r="L190" s="14"/>
      <c r="M190" s="14"/>
      <c r="N190" s="14"/>
    </row>
    <row r="191" spans="1:14" s="9" customFormat="1" ht="127.35" hidden="1" customHeight="1" x14ac:dyDescent="0.25">
      <c r="A191" s="6" t="s">
        <v>695</v>
      </c>
      <c r="B191" s="7" t="s">
        <v>579</v>
      </c>
      <c r="C191" s="7"/>
      <c r="D191" s="7"/>
      <c r="E191" s="7" t="s">
        <v>696</v>
      </c>
      <c r="F191" s="7"/>
      <c r="G191" s="8"/>
      <c r="H191" s="8"/>
      <c r="I191" s="14"/>
      <c r="J191" s="14"/>
      <c r="K191" s="14"/>
      <c r="L191" s="14"/>
      <c r="M191" s="14"/>
      <c r="N191" s="14"/>
    </row>
    <row r="192" spans="1:14" s="9" customFormat="1" ht="127.35" hidden="1" customHeight="1" x14ac:dyDescent="0.25">
      <c r="A192" s="6" t="s">
        <v>697</v>
      </c>
      <c r="B192" s="7" t="s">
        <v>579</v>
      </c>
      <c r="C192" s="7"/>
      <c r="D192" s="7"/>
      <c r="E192" s="7" t="s">
        <v>698</v>
      </c>
      <c r="F192" s="7"/>
      <c r="G192" s="8"/>
      <c r="H192" s="8"/>
      <c r="I192" s="14"/>
      <c r="J192" s="14"/>
      <c r="K192" s="14"/>
      <c r="L192" s="14"/>
      <c r="M192" s="14"/>
      <c r="N192" s="14"/>
    </row>
    <row r="193" spans="1:14" s="9" customFormat="1" ht="127.35" hidden="1" customHeight="1" x14ac:dyDescent="0.25">
      <c r="A193" s="6" t="s">
        <v>699</v>
      </c>
      <c r="B193" s="7" t="s">
        <v>579</v>
      </c>
      <c r="C193" s="7"/>
      <c r="D193" s="7"/>
      <c r="E193" s="7" t="s">
        <v>700</v>
      </c>
      <c r="F193" s="7"/>
      <c r="G193" s="8"/>
      <c r="H193" s="8"/>
      <c r="I193" s="14"/>
      <c r="J193" s="14"/>
      <c r="K193" s="14"/>
      <c r="L193" s="14"/>
      <c r="M193" s="14"/>
      <c r="N193" s="14"/>
    </row>
    <row r="194" spans="1:14" s="9" customFormat="1" ht="127.35" hidden="1" customHeight="1" x14ac:dyDescent="0.25">
      <c r="A194" s="6" t="s">
        <v>701</v>
      </c>
      <c r="B194" s="7" t="s">
        <v>579</v>
      </c>
      <c r="C194" s="7"/>
      <c r="D194" s="7"/>
      <c r="E194" s="7" t="s">
        <v>702</v>
      </c>
      <c r="F194" s="7"/>
      <c r="G194" s="8"/>
      <c r="H194" s="8"/>
      <c r="I194" s="14"/>
      <c r="J194" s="14"/>
      <c r="K194" s="14"/>
      <c r="L194" s="14"/>
      <c r="M194" s="14"/>
      <c r="N194" s="14"/>
    </row>
    <row r="195" spans="1:14" s="9" customFormat="1" ht="127.35" hidden="1" customHeight="1" x14ac:dyDescent="0.25">
      <c r="A195" s="6" t="s">
        <v>703</v>
      </c>
      <c r="B195" s="7" t="s">
        <v>579</v>
      </c>
      <c r="C195" s="7"/>
      <c r="D195" s="7"/>
      <c r="E195" s="7" t="s">
        <v>704</v>
      </c>
      <c r="F195" s="7"/>
      <c r="G195" s="8"/>
      <c r="H195" s="8"/>
      <c r="I195" s="14"/>
      <c r="J195" s="14"/>
      <c r="K195" s="14"/>
      <c r="L195" s="14"/>
      <c r="M195" s="14"/>
      <c r="N195" s="14"/>
    </row>
    <row r="196" spans="1:14" s="9" customFormat="1" ht="127.35" hidden="1" customHeight="1" x14ac:dyDescent="0.25">
      <c r="A196" s="6" t="s">
        <v>705</v>
      </c>
      <c r="B196" s="7" t="s">
        <v>579</v>
      </c>
      <c r="C196" s="7"/>
      <c r="D196" s="7"/>
      <c r="E196" s="7" t="s">
        <v>706</v>
      </c>
      <c r="F196" s="7"/>
      <c r="G196" s="8"/>
      <c r="H196" s="8"/>
      <c r="I196" s="14"/>
      <c r="J196" s="14"/>
      <c r="K196" s="14"/>
      <c r="L196" s="14"/>
      <c r="M196" s="14"/>
      <c r="N196" s="14"/>
    </row>
    <row r="197" spans="1:14" s="9" customFormat="1" ht="127.35" hidden="1" customHeight="1" x14ac:dyDescent="0.25">
      <c r="A197" s="6" t="s">
        <v>707</v>
      </c>
      <c r="B197" s="7" t="s">
        <v>579</v>
      </c>
      <c r="C197" s="7"/>
      <c r="D197" s="7"/>
      <c r="E197" s="7" t="s">
        <v>708</v>
      </c>
      <c r="F197" s="7"/>
      <c r="G197" s="8"/>
      <c r="H197" s="8"/>
      <c r="I197" s="14"/>
      <c r="J197" s="14"/>
      <c r="K197" s="14"/>
      <c r="L197" s="14"/>
      <c r="M197" s="14"/>
      <c r="N197" s="14"/>
    </row>
    <row r="198" spans="1:14" s="9" customFormat="1" ht="127.35" hidden="1" customHeight="1" x14ac:dyDescent="0.25">
      <c r="A198" s="6" t="s">
        <v>709</v>
      </c>
      <c r="B198" s="7" t="s">
        <v>579</v>
      </c>
      <c r="C198" s="7"/>
      <c r="D198" s="7"/>
      <c r="E198" s="7" t="s">
        <v>710</v>
      </c>
      <c r="F198" s="7"/>
      <c r="G198" s="8"/>
      <c r="H198" s="8"/>
      <c r="I198" s="14"/>
      <c r="J198" s="14"/>
      <c r="K198" s="14"/>
      <c r="L198" s="14"/>
      <c r="M198" s="14"/>
      <c r="N198" s="14"/>
    </row>
    <row r="199" spans="1:14" s="9" customFormat="1" ht="127.35" hidden="1" customHeight="1" x14ac:dyDescent="0.25">
      <c r="A199" s="6" t="s">
        <v>711</v>
      </c>
      <c r="B199" s="7" t="s">
        <v>579</v>
      </c>
      <c r="C199" s="7"/>
      <c r="D199" s="7"/>
      <c r="E199" s="7" t="s">
        <v>712</v>
      </c>
      <c r="F199" s="7"/>
      <c r="G199" s="8"/>
      <c r="H199" s="8"/>
      <c r="I199" s="14"/>
      <c r="J199" s="14"/>
      <c r="K199" s="14"/>
      <c r="L199" s="14"/>
      <c r="M199" s="14"/>
      <c r="N199" s="14"/>
    </row>
    <row r="200" spans="1:14" s="9" customFormat="1" ht="127.35" hidden="1" customHeight="1" x14ac:dyDescent="0.25">
      <c r="A200" s="6" t="s">
        <v>713</v>
      </c>
      <c r="B200" s="7" t="s">
        <v>579</v>
      </c>
      <c r="C200" s="7"/>
      <c r="D200" s="7"/>
      <c r="E200" s="7" t="s">
        <v>714</v>
      </c>
      <c r="F200" s="7"/>
      <c r="G200" s="8"/>
      <c r="H200" s="8"/>
      <c r="I200" s="14"/>
      <c r="J200" s="14"/>
      <c r="K200" s="14"/>
      <c r="L200" s="14"/>
      <c r="M200" s="14"/>
      <c r="N200" s="14"/>
    </row>
    <row r="201" spans="1:14" s="9" customFormat="1" ht="127.35" hidden="1" customHeight="1" x14ac:dyDescent="0.25">
      <c r="A201" s="6" t="s">
        <v>715</v>
      </c>
      <c r="B201" s="7" t="s">
        <v>579</v>
      </c>
      <c r="C201" s="7"/>
      <c r="D201" s="7"/>
      <c r="E201" s="7" t="s">
        <v>716</v>
      </c>
      <c r="F201" s="7"/>
      <c r="G201" s="8"/>
      <c r="H201" s="8"/>
      <c r="I201" s="14"/>
      <c r="J201" s="14"/>
      <c r="K201" s="14"/>
      <c r="L201" s="14"/>
      <c r="M201" s="14"/>
      <c r="N201" s="14"/>
    </row>
    <row r="202" spans="1:14" s="9" customFormat="1" ht="127.35" hidden="1" customHeight="1" x14ac:dyDescent="0.25">
      <c r="A202" s="6" t="s">
        <v>717</v>
      </c>
      <c r="B202" s="7" t="s">
        <v>579</v>
      </c>
      <c r="C202" s="7"/>
      <c r="D202" s="7"/>
      <c r="E202" s="7" t="s">
        <v>718</v>
      </c>
      <c r="F202" s="7"/>
      <c r="G202" s="8"/>
      <c r="H202" s="8"/>
      <c r="I202" s="14"/>
      <c r="J202" s="14"/>
      <c r="K202" s="14"/>
      <c r="L202" s="14"/>
      <c r="M202" s="14"/>
      <c r="N202" s="14"/>
    </row>
    <row r="203" spans="1:14" s="9" customFormat="1" ht="127.35" hidden="1" customHeight="1" x14ac:dyDescent="0.25">
      <c r="A203" s="6" t="s">
        <v>719</v>
      </c>
      <c r="B203" s="7" t="s">
        <v>579</v>
      </c>
      <c r="C203" s="7"/>
      <c r="D203" s="7"/>
      <c r="E203" s="7" t="s">
        <v>720</v>
      </c>
      <c r="F203" s="7"/>
      <c r="G203" s="8"/>
      <c r="H203" s="8"/>
      <c r="I203" s="14"/>
      <c r="J203" s="14"/>
      <c r="K203" s="14"/>
      <c r="L203" s="14"/>
      <c r="M203" s="14"/>
      <c r="N203" s="14"/>
    </row>
    <row r="204" spans="1:14" s="9" customFormat="1" ht="127.35" hidden="1" customHeight="1" x14ac:dyDescent="0.25">
      <c r="A204" s="6" t="s">
        <v>721</v>
      </c>
      <c r="B204" s="7" t="s">
        <v>579</v>
      </c>
      <c r="C204" s="7"/>
      <c r="D204" s="7"/>
      <c r="E204" s="7" t="s">
        <v>722</v>
      </c>
      <c r="F204" s="7"/>
      <c r="G204" s="8"/>
      <c r="H204" s="8"/>
      <c r="I204" s="14"/>
      <c r="J204" s="14"/>
      <c r="K204" s="14"/>
      <c r="L204" s="14"/>
      <c r="M204" s="14"/>
      <c r="N204" s="14"/>
    </row>
    <row r="205" spans="1:14" s="9" customFormat="1" ht="127.35" hidden="1" customHeight="1" x14ac:dyDescent="0.25">
      <c r="A205" s="6" t="s">
        <v>723</v>
      </c>
      <c r="B205" s="7" t="s">
        <v>579</v>
      </c>
      <c r="C205" s="7"/>
      <c r="D205" s="7"/>
      <c r="E205" s="7" t="s">
        <v>724</v>
      </c>
      <c r="F205" s="7"/>
      <c r="G205" s="8"/>
      <c r="H205" s="8"/>
      <c r="I205" s="14"/>
      <c r="J205" s="14"/>
      <c r="K205" s="14"/>
      <c r="L205" s="14"/>
      <c r="M205" s="14"/>
      <c r="N205" s="14"/>
    </row>
    <row r="206" spans="1:14" s="9" customFormat="1" ht="127.35" hidden="1" customHeight="1" x14ac:dyDescent="0.25">
      <c r="A206" s="6" t="s">
        <v>725</v>
      </c>
      <c r="B206" s="7" t="s">
        <v>579</v>
      </c>
      <c r="C206" s="7"/>
      <c r="D206" s="7"/>
      <c r="E206" s="7" t="s">
        <v>726</v>
      </c>
      <c r="F206" s="7"/>
      <c r="G206" s="8"/>
      <c r="H206" s="8"/>
      <c r="I206" s="14"/>
      <c r="J206" s="14"/>
      <c r="K206" s="14"/>
      <c r="L206" s="14"/>
      <c r="M206" s="14"/>
      <c r="N206" s="14"/>
    </row>
    <row r="207" spans="1:14" s="9" customFormat="1" ht="127.35" hidden="1" customHeight="1" x14ac:dyDescent="0.25">
      <c r="A207" s="6" t="s">
        <v>727</v>
      </c>
      <c r="B207" s="7" t="s">
        <v>579</v>
      </c>
      <c r="C207" s="7"/>
      <c r="D207" s="7"/>
      <c r="E207" s="7" t="s">
        <v>728</v>
      </c>
      <c r="F207" s="7"/>
      <c r="G207" s="8"/>
      <c r="H207" s="8"/>
      <c r="I207" s="14"/>
      <c r="J207" s="14"/>
      <c r="K207" s="14"/>
      <c r="L207" s="14"/>
      <c r="M207" s="14"/>
      <c r="N207" s="14"/>
    </row>
    <row r="208" spans="1:14" s="9" customFormat="1" ht="127.35" hidden="1" customHeight="1" x14ac:dyDescent="0.25">
      <c r="A208" s="6" t="s">
        <v>729</v>
      </c>
      <c r="B208" s="7" t="s">
        <v>579</v>
      </c>
      <c r="C208" s="7"/>
      <c r="D208" s="7"/>
      <c r="E208" s="7" t="s">
        <v>730</v>
      </c>
      <c r="F208" s="7"/>
      <c r="G208" s="8"/>
      <c r="H208" s="8"/>
      <c r="I208" s="14"/>
      <c r="J208" s="14"/>
      <c r="K208" s="14"/>
      <c r="L208" s="14"/>
      <c r="M208" s="14"/>
      <c r="N208" s="14"/>
    </row>
    <row r="209" spans="1:14" s="9" customFormat="1" ht="127.35" hidden="1" customHeight="1" x14ac:dyDescent="0.25">
      <c r="A209" s="6" t="s">
        <v>731</v>
      </c>
      <c r="B209" s="7" t="s">
        <v>579</v>
      </c>
      <c r="C209" s="7"/>
      <c r="D209" s="7"/>
      <c r="E209" s="7" t="s">
        <v>732</v>
      </c>
      <c r="F209" s="7"/>
      <c r="G209" s="8"/>
      <c r="H209" s="8"/>
      <c r="I209" s="14"/>
      <c r="J209" s="14"/>
      <c r="K209" s="14"/>
      <c r="L209" s="14"/>
      <c r="M209" s="14"/>
      <c r="N209" s="14"/>
    </row>
    <row r="210" spans="1:14" s="9" customFormat="1" ht="127.35" hidden="1" customHeight="1" x14ac:dyDescent="0.25">
      <c r="A210" s="6" t="s">
        <v>733</v>
      </c>
      <c r="B210" s="7" t="s">
        <v>579</v>
      </c>
      <c r="C210" s="7"/>
      <c r="D210" s="7"/>
      <c r="E210" s="7" t="s">
        <v>734</v>
      </c>
      <c r="F210" s="7"/>
      <c r="G210" s="8"/>
      <c r="H210" s="8"/>
      <c r="I210" s="14"/>
      <c r="J210" s="14"/>
      <c r="K210" s="14"/>
      <c r="L210" s="14"/>
      <c r="M210" s="14"/>
      <c r="N210" s="14"/>
    </row>
    <row r="211" spans="1:14" s="9" customFormat="1" ht="127.35" hidden="1" customHeight="1" x14ac:dyDescent="0.25">
      <c r="A211" s="6" t="s">
        <v>735</v>
      </c>
      <c r="B211" s="7" t="s">
        <v>579</v>
      </c>
      <c r="C211" s="7"/>
      <c r="D211" s="7"/>
      <c r="E211" s="7" t="s">
        <v>736</v>
      </c>
      <c r="F211" s="7"/>
      <c r="G211" s="8"/>
      <c r="H211" s="8"/>
      <c r="I211" s="14"/>
      <c r="J211" s="14"/>
      <c r="K211" s="14"/>
      <c r="L211" s="14"/>
      <c r="M211" s="14"/>
      <c r="N211" s="14"/>
    </row>
    <row r="212" spans="1:14" s="9" customFormat="1" ht="127.35" hidden="1" customHeight="1" x14ac:dyDescent="0.25">
      <c r="A212" s="6" t="s">
        <v>737</v>
      </c>
      <c r="B212" s="7" t="s">
        <v>579</v>
      </c>
      <c r="C212" s="7"/>
      <c r="D212" s="7"/>
      <c r="E212" s="7" t="s">
        <v>738</v>
      </c>
      <c r="F212" s="7"/>
      <c r="G212" s="8"/>
      <c r="H212" s="8"/>
      <c r="I212" s="14"/>
      <c r="J212" s="14"/>
      <c r="K212" s="14"/>
      <c r="L212" s="14"/>
      <c r="M212" s="14"/>
      <c r="N212" s="14"/>
    </row>
    <row r="213" spans="1:14" s="9" customFormat="1" ht="127.35" hidden="1" customHeight="1" x14ac:dyDescent="0.25">
      <c r="A213" s="6" t="s">
        <v>739</v>
      </c>
      <c r="B213" s="7" t="s">
        <v>579</v>
      </c>
      <c r="C213" s="7"/>
      <c r="D213" s="7"/>
      <c r="E213" s="7" t="s">
        <v>740</v>
      </c>
      <c r="F213" s="7"/>
      <c r="G213" s="8"/>
      <c r="H213" s="8"/>
      <c r="I213" s="14"/>
      <c r="J213" s="14"/>
      <c r="K213" s="14"/>
      <c r="L213" s="14"/>
      <c r="M213" s="14"/>
      <c r="N213" s="14"/>
    </row>
    <row r="214" spans="1:14" s="9" customFormat="1" ht="127.35" hidden="1" customHeight="1" x14ac:dyDescent="0.25">
      <c r="A214" s="6" t="s">
        <v>741</v>
      </c>
      <c r="B214" s="7" t="s">
        <v>579</v>
      </c>
      <c r="C214" s="7"/>
      <c r="D214" s="7"/>
      <c r="E214" s="7" t="s">
        <v>742</v>
      </c>
      <c r="F214" s="7"/>
      <c r="G214" s="8"/>
      <c r="H214" s="8"/>
      <c r="I214" s="14"/>
      <c r="J214" s="14"/>
      <c r="K214" s="14"/>
      <c r="L214" s="14"/>
      <c r="M214" s="14"/>
      <c r="N214" s="14"/>
    </row>
    <row r="215" spans="1:14" s="9" customFormat="1" ht="127.35" hidden="1" customHeight="1" x14ac:dyDescent="0.25">
      <c r="A215" s="6" t="s">
        <v>743</v>
      </c>
      <c r="B215" s="7" t="s">
        <v>744</v>
      </c>
      <c r="C215" s="7"/>
      <c r="D215" s="7"/>
      <c r="E215" s="7" t="s">
        <v>745</v>
      </c>
      <c r="F215" s="7"/>
      <c r="G215" s="8"/>
      <c r="H215" s="8"/>
      <c r="I215" s="14"/>
      <c r="J215" s="14"/>
      <c r="K215" s="14"/>
      <c r="L215" s="14"/>
      <c r="M215" s="14"/>
      <c r="N215" s="14"/>
    </row>
    <row r="216" spans="1:14" s="9" customFormat="1" ht="127.35" hidden="1" customHeight="1" x14ac:dyDescent="0.25">
      <c r="A216" s="6" t="s">
        <v>746</v>
      </c>
      <c r="B216" s="7" t="s">
        <v>744</v>
      </c>
      <c r="C216" s="7"/>
      <c r="D216" s="7"/>
      <c r="E216" s="7" t="s">
        <v>747</v>
      </c>
      <c r="F216" s="7"/>
      <c r="G216" s="8"/>
      <c r="H216" s="8"/>
      <c r="I216" s="14"/>
      <c r="J216" s="14"/>
      <c r="K216" s="14"/>
      <c r="L216" s="14"/>
      <c r="M216" s="14"/>
      <c r="N216" s="14"/>
    </row>
    <row r="217" spans="1:14" s="9" customFormat="1" ht="127.35" hidden="1" customHeight="1" x14ac:dyDescent="0.25">
      <c r="A217" s="6" t="s">
        <v>748</v>
      </c>
      <c r="B217" s="7" t="s">
        <v>744</v>
      </c>
      <c r="C217" s="7"/>
      <c r="D217" s="7"/>
      <c r="E217" s="7" t="s">
        <v>749</v>
      </c>
      <c r="F217" s="7"/>
      <c r="G217" s="8"/>
      <c r="H217" s="8"/>
      <c r="I217" s="14"/>
      <c r="J217" s="14"/>
      <c r="K217" s="14"/>
      <c r="L217" s="14"/>
      <c r="M217" s="14"/>
      <c r="N217" s="14"/>
    </row>
    <row r="218" spans="1:14" s="9" customFormat="1" ht="127.35" hidden="1" customHeight="1" x14ac:dyDescent="0.25">
      <c r="A218" s="6" t="s">
        <v>750</v>
      </c>
      <c r="B218" s="7" t="s">
        <v>744</v>
      </c>
      <c r="C218" s="7"/>
      <c r="D218" s="7"/>
      <c r="E218" s="7" t="s">
        <v>751</v>
      </c>
      <c r="F218" s="7"/>
      <c r="G218" s="8"/>
      <c r="H218" s="8"/>
      <c r="I218" s="14"/>
      <c r="J218" s="14"/>
      <c r="K218" s="14"/>
      <c r="L218" s="14"/>
      <c r="M218" s="14"/>
      <c r="N218" s="14"/>
    </row>
    <row r="219" spans="1:14" s="9" customFormat="1" ht="127.35" hidden="1" customHeight="1" x14ac:dyDescent="0.25">
      <c r="A219" s="6" t="s">
        <v>752</v>
      </c>
      <c r="B219" s="7" t="s">
        <v>744</v>
      </c>
      <c r="C219" s="7"/>
      <c r="D219" s="7"/>
      <c r="E219" s="7" t="s">
        <v>753</v>
      </c>
      <c r="F219" s="7"/>
      <c r="G219" s="8"/>
      <c r="H219" s="8"/>
      <c r="I219" s="14"/>
      <c r="J219" s="14"/>
      <c r="K219" s="14"/>
      <c r="L219" s="14"/>
      <c r="M219" s="14"/>
      <c r="N219" s="14"/>
    </row>
    <row r="220" spans="1:14" s="9" customFormat="1" ht="127.35" hidden="1" customHeight="1" x14ac:dyDescent="0.25">
      <c r="A220" s="6" t="s">
        <v>754</v>
      </c>
      <c r="B220" s="7" t="s">
        <v>744</v>
      </c>
      <c r="C220" s="7"/>
      <c r="D220" s="7"/>
      <c r="E220" s="7" t="s">
        <v>755</v>
      </c>
      <c r="F220" s="7"/>
      <c r="G220" s="8"/>
      <c r="H220" s="8"/>
      <c r="I220" s="14"/>
      <c r="J220" s="14"/>
      <c r="K220" s="14"/>
      <c r="L220" s="14"/>
      <c r="M220" s="14"/>
      <c r="N220" s="14"/>
    </row>
    <row r="221" spans="1:14" s="9" customFormat="1" ht="127.35" hidden="1" customHeight="1" x14ac:dyDescent="0.25">
      <c r="A221" s="6" t="s">
        <v>756</v>
      </c>
      <c r="B221" s="7" t="s">
        <v>744</v>
      </c>
      <c r="C221" s="7"/>
      <c r="D221" s="7"/>
      <c r="E221" s="7" t="s">
        <v>757</v>
      </c>
      <c r="F221" s="7"/>
      <c r="G221" s="8"/>
      <c r="H221" s="8"/>
      <c r="I221" s="14"/>
      <c r="J221" s="14"/>
      <c r="K221" s="14"/>
      <c r="L221" s="14"/>
      <c r="M221" s="14"/>
      <c r="N221" s="14"/>
    </row>
    <row r="222" spans="1:14" s="9" customFormat="1" ht="127.35" hidden="1" customHeight="1" x14ac:dyDescent="0.25">
      <c r="A222" s="6" t="s">
        <v>758</v>
      </c>
      <c r="B222" s="7" t="s">
        <v>744</v>
      </c>
      <c r="C222" s="7"/>
      <c r="D222" s="7"/>
      <c r="E222" s="7" t="s">
        <v>759</v>
      </c>
      <c r="F222" s="7"/>
      <c r="G222" s="8"/>
      <c r="H222" s="8"/>
      <c r="I222" s="14"/>
      <c r="J222" s="14"/>
      <c r="K222" s="14"/>
      <c r="L222" s="14"/>
      <c r="M222" s="14"/>
      <c r="N222" s="14"/>
    </row>
    <row r="223" spans="1:14" s="9" customFormat="1" ht="127.35" hidden="1" customHeight="1" x14ac:dyDescent="0.25">
      <c r="A223" s="6" t="s">
        <v>760</v>
      </c>
      <c r="B223" s="7" t="s">
        <v>744</v>
      </c>
      <c r="C223" s="7"/>
      <c r="D223" s="7"/>
      <c r="E223" s="7" t="s">
        <v>761</v>
      </c>
      <c r="F223" s="7"/>
      <c r="G223" s="8"/>
      <c r="H223" s="8"/>
      <c r="I223" s="14"/>
      <c r="J223" s="14"/>
      <c r="K223" s="14"/>
      <c r="L223" s="14"/>
      <c r="M223" s="14"/>
      <c r="N223" s="14"/>
    </row>
    <row r="224" spans="1:14" s="9" customFormat="1" ht="127.35" hidden="1" customHeight="1" x14ac:dyDescent="0.25">
      <c r="A224" s="6" t="s">
        <v>762</v>
      </c>
      <c r="B224" s="7" t="s">
        <v>744</v>
      </c>
      <c r="C224" s="7"/>
      <c r="D224" s="7"/>
      <c r="E224" s="7" t="s">
        <v>763</v>
      </c>
      <c r="F224" s="7"/>
      <c r="G224" s="8"/>
      <c r="H224" s="8"/>
      <c r="I224" s="14"/>
      <c r="J224" s="14"/>
      <c r="K224" s="14"/>
      <c r="L224" s="14"/>
      <c r="M224" s="14"/>
      <c r="N224" s="14"/>
    </row>
    <row r="225" spans="1:14" s="9" customFormat="1" ht="127.35" hidden="1" customHeight="1" x14ac:dyDescent="0.25">
      <c r="A225" s="6" t="s">
        <v>764</v>
      </c>
      <c r="B225" s="7" t="s">
        <v>744</v>
      </c>
      <c r="C225" s="7"/>
      <c r="D225" s="7"/>
      <c r="E225" s="7" t="s">
        <v>765</v>
      </c>
      <c r="F225" s="7"/>
      <c r="G225" s="8"/>
      <c r="H225" s="8"/>
      <c r="I225" s="14"/>
      <c r="J225" s="14"/>
      <c r="K225" s="14"/>
      <c r="L225" s="14"/>
      <c r="M225" s="14"/>
      <c r="N225" s="14"/>
    </row>
    <row r="226" spans="1:14" s="9" customFormat="1" ht="127.35" hidden="1" customHeight="1" x14ac:dyDescent="0.25">
      <c r="A226" s="6" t="s">
        <v>766</v>
      </c>
      <c r="B226" s="7" t="s">
        <v>744</v>
      </c>
      <c r="C226" s="7"/>
      <c r="D226" s="7"/>
      <c r="E226" s="7" t="s">
        <v>767</v>
      </c>
      <c r="F226" s="7"/>
      <c r="G226" s="8"/>
      <c r="H226" s="8"/>
      <c r="I226" s="14"/>
      <c r="J226" s="14"/>
      <c r="K226" s="14"/>
      <c r="L226" s="14"/>
      <c r="M226" s="14"/>
      <c r="N226" s="14"/>
    </row>
    <row r="227" spans="1:14" s="9" customFormat="1" ht="127.35" hidden="1" customHeight="1" x14ac:dyDescent="0.25">
      <c r="A227" s="6" t="s">
        <v>768</v>
      </c>
      <c r="B227" s="7" t="s">
        <v>744</v>
      </c>
      <c r="C227" s="7"/>
      <c r="D227" s="7"/>
      <c r="E227" s="7" t="s">
        <v>769</v>
      </c>
      <c r="F227" s="7"/>
      <c r="G227" s="8"/>
      <c r="H227" s="8"/>
      <c r="I227" s="14"/>
      <c r="J227" s="14"/>
      <c r="K227" s="14"/>
      <c r="L227" s="14"/>
      <c r="M227" s="14"/>
      <c r="N227" s="14"/>
    </row>
    <row r="228" spans="1:14" s="9" customFormat="1" ht="127.35" hidden="1" customHeight="1" x14ac:dyDescent="0.25">
      <c r="A228" s="6" t="s">
        <v>770</v>
      </c>
      <c r="B228" s="7" t="s">
        <v>744</v>
      </c>
      <c r="C228" s="7"/>
      <c r="D228" s="7"/>
      <c r="E228" s="7" t="s">
        <v>771</v>
      </c>
      <c r="F228" s="7"/>
      <c r="G228" s="8"/>
      <c r="H228" s="8"/>
      <c r="I228" s="14"/>
      <c r="J228" s="14"/>
      <c r="K228" s="14"/>
      <c r="L228" s="14"/>
      <c r="M228" s="14"/>
      <c r="N228" s="14"/>
    </row>
    <row r="229" spans="1:14" s="9" customFormat="1" ht="127.35" hidden="1" customHeight="1" x14ac:dyDescent="0.25">
      <c r="A229" s="6" t="s">
        <v>772</v>
      </c>
      <c r="B229" s="7" t="s">
        <v>744</v>
      </c>
      <c r="C229" s="7"/>
      <c r="D229" s="7"/>
      <c r="E229" s="7" t="s">
        <v>773</v>
      </c>
      <c r="F229" s="7"/>
      <c r="G229" s="8"/>
      <c r="H229" s="8"/>
      <c r="I229" s="14"/>
      <c r="J229" s="14"/>
      <c r="K229" s="14"/>
      <c r="L229" s="14"/>
      <c r="M229" s="14"/>
      <c r="N229" s="14"/>
    </row>
    <row r="230" spans="1:14" s="9" customFormat="1" ht="127.35" hidden="1" customHeight="1" x14ac:dyDescent="0.25">
      <c r="A230" s="6" t="s">
        <v>774</v>
      </c>
      <c r="B230" s="7" t="s">
        <v>744</v>
      </c>
      <c r="C230" s="7"/>
      <c r="D230" s="7"/>
      <c r="E230" s="7" t="s">
        <v>775</v>
      </c>
      <c r="F230" s="7"/>
      <c r="G230" s="8"/>
      <c r="H230" s="8"/>
      <c r="I230" s="14"/>
      <c r="J230" s="14"/>
      <c r="K230" s="14"/>
      <c r="L230" s="14"/>
      <c r="M230" s="14"/>
      <c r="N230" s="14"/>
    </row>
    <row r="231" spans="1:14" s="9" customFormat="1" ht="127.35" hidden="1" customHeight="1" x14ac:dyDescent="0.25">
      <c r="A231" s="6" t="s">
        <v>776</v>
      </c>
      <c r="B231" s="7" t="s">
        <v>744</v>
      </c>
      <c r="C231" s="7"/>
      <c r="D231" s="7"/>
      <c r="E231" s="7" t="s">
        <v>777</v>
      </c>
      <c r="F231" s="7"/>
      <c r="G231" s="8"/>
      <c r="H231" s="8"/>
      <c r="I231" s="14"/>
      <c r="J231" s="14"/>
      <c r="K231" s="14"/>
      <c r="L231" s="14"/>
      <c r="M231" s="14"/>
      <c r="N231" s="14"/>
    </row>
    <row r="232" spans="1:14" s="9" customFormat="1" ht="127.35" hidden="1" customHeight="1" x14ac:dyDescent="0.25">
      <c r="A232" s="6" t="s">
        <v>778</v>
      </c>
      <c r="B232" s="7" t="s">
        <v>744</v>
      </c>
      <c r="C232" s="7"/>
      <c r="D232" s="7"/>
      <c r="E232" s="7" t="s">
        <v>779</v>
      </c>
      <c r="F232" s="7"/>
      <c r="G232" s="8"/>
      <c r="H232" s="8"/>
      <c r="I232" s="14"/>
      <c r="J232" s="14"/>
      <c r="K232" s="14"/>
      <c r="L232" s="14"/>
      <c r="M232" s="14"/>
      <c r="N232" s="14"/>
    </row>
  </sheetData>
  <autoFilter ref="B3:N232">
    <filterColumn colId="0">
      <filters>
        <filter val="Lieferantenauswahl"/>
      </filters>
    </filterColumn>
  </autoFilter>
  <conditionalFormatting sqref="I6 J6:N232 I4:N5">
    <cfRule type="expression" dxfId="175" priority="117">
      <formula>ISBLANK(I4)</formula>
    </cfRule>
  </conditionalFormatting>
  <conditionalFormatting sqref="I7:I8">
    <cfRule type="expression" dxfId="174" priority="116">
      <formula>ISBLANK(I7)</formula>
    </cfRule>
  </conditionalFormatting>
  <conditionalFormatting sqref="I9">
    <cfRule type="expression" dxfId="173" priority="115">
      <formula>ISBLANK(I9)</formula>
    </cfRule>
  </conditionalFormatting>
  <conditionalFormatting sqref="I10 I12">
    <cfRule type="expression" dxfId="172" priority="114">
      <formula>ISBLANK(I10)</formula>
    </cfRule>
  </conditionalFormatting>
  <conditionalFormatting sqref="I13:I15">
    <cfRule type="expression" dxfId="171" priority="113">
      <formula>ISBLANK(I13)</formula>
    </cfRule>
  </conditionalFormatting>
  <conditionalFormatting sqref="I16:I17">
    <cfRule type="expression" dxfId="170" priority="112">
      <formula>ISBLANK(I16)</formula>
    </cfRule>
  </conditionalFormatting>
  <conditionalFormatting sqref="I20">
    <cfRule type="expression" dxfId="169" priority="111">
      <formula>ISBLANK(I20)</formula>
    </cfRule>
  </conditionalFormatting>
  <conditionalFormatting sqref="I11">
    <cfRule type="expression" dxfId="168" priority="110">
      <formula>ISBLANK(I11)</formula>
    </cfRule>
  </conditionalFormatting>
  <conditionalFormatting sqref="I18">
    <cfRule type="expression" dxfId="167" priority="109">
      <formula>ISBLANK(I18)</formula>
    </cfRule>
  </conditionalFormatting>
  <conditionalFormatting sqref="E20:H20 A9 A12 A15 A18 A21 A24 A27 A30 A33 A36 A39 A42 A45 A48 A51 A54 A57 A60 A63 A66 A69 A72 A75 A78 A81 A84 A87 A90 A93 A96 A99 A102 A105 A108 A111 A114 A117 A120 A123 A126 A129 A132 A135 A138 A141 A144 A147 A150 A153 A156 A159 A162 A165 A168 A171 A174 A177 A180 A183 A186 A189 A192 A195 A198 A201 A204 A207 A210 A213 A216 A219 A222 A225 A228 A231 B4:B29 B31 B32:D232 C4:D31 E4:F18 A4:A6">
    <cfRule type="expression" dxfId="166" priority="108">
      <formula>MOD(ROW(),2)=0</formula>
    </cfRule>
  </conditionalFormatting>
  <conditionalFormatting sqref="G6:G18">
    <cfRule type="expression" dxfId="165" priority="107">
      <formula>MOD(ROW(),2)=0</formula>
    </cfRule>
  </conditionalFormatting>
  <conditionalFormatting sqref="H6:H18">
    <cfRule type="expression" dxfId="164" priority="106">
      <formula>MOD(ROW(),2)=0</formula>
    </cfRule>
  </conditionalFormatting>
  <conditionalFormatting sqref="A8 A11 A14 A17 A20 A23 A26 A29 A32 A35 A38 A41 A44 A47 A50 A53 A56 A59 A62 A65 A68 A71 A74 A77 A80 A83 A86 A89 A92 A95 A98 A101 A104 A107 A110 A113 A116 A119 A122 A125 A128 A131 A134 A137 A140 A143 A146 A149 A152 A155 A158 A161 A164 A167 A170 A173 A176 A179 A182 A185 A188 A191 A194 A197 A200 A203 A206 A209 A212 A215 A218 A221 A224 A227 A230">
    <cfRule type="expression" dxfId="163" priority="105">
      <formula>MOD(ROW(),2)=0</formula>
    </cfRule>
  </conditionalFormatting>
  <conditionalFormatting sqref="G5">
    <cfRule type="expression" dxfId="162" priority="104">
      <formula>MOD(ROW(),2)=0</formula>
    </cfRule>
  </conditionalFormatting>
  <conditionalFormatting sqref="H5">
    <cfRule type="expression" dxfId="161" priority="103">
      <formula>MOD(ROW(),2)=0</formula>
    </cfRule>
  </conditionalFormatting>
  <conditionalFormatting sqref="A7 A10 A13 A16 A19 A22 A25 A28 A31 A34 A37 A40 A43 A46 A49 A52 A55 A58 A61 A64 A67 A70 A73 A76 A79 A82 A85 A88 A91 A94 A97 A100 A103 A106 A109 A112 A115 A118 A121 A124 A127 A130 A133 A136 A139 A142 A145 A148 A151 A154 A157 A160 A163 A166 A169 A172 A175 A178 A181 A184 A187 A190 A193 A196 A199 A202 A205 A208 A211 A214 A217 A220 A223 A226 A229 A232">
    <cfRule type="expression" dxfId="160" priority="102">
      <formula>MOD(ROW(),2)=0</formula>
    </cfRule>
  </conditionalFormatting>
  <conditionalFormatting sqref="G4">
    <cfRule type="expression" dxfId="159" priority="101">
      <formula>MOD(ROW(),2)=0</formula>
    </cfRule>
  </conditionalFormatting>
  <conditionalFormatting sqref="H4">
    <cfRule type="expression" dxfId="158" priority="100">
      <formula>MOD(ROW(),2)=0</formula>
    </cfRule>
  </conditionalFormatting>
  <conditionalFormatting sqref="I19">
    <cfRule type="expression" dxfId="157" priority="99">
      <formula>ISBLANK(I19)</formula>
    </cfRule>
  </conditionalFormatting>
  <conditionalFormatting sqref="E19:F19">
    <cfRule type="expression" dxfId="156" priority="98">
      <formula>MOD(ROW(),2)=0</formula>
    </cfRule>
  </conditionalFormatting>
  <conditionalFormatting sqref="G19">
    <cfRule type="expression" dxfId="155" priority="97">
      <formula>MOD(ROW(),2)=0</formula>
    </cfRule>
  </conditionalFormatting>
  <conditionalFormatting sqref="H19">
    <cfRule type="expression" dxfId="154" priority="96">
      <formula>MOD(ROW(),2)=0</formula>
    </cfRule>
  </conditionalFormatting>
  <conditionalFormatting sqref="I23">
    <cfRule type="expression" dxfId="153" priority="95">
      <formula>ISBLANK(I23)</formula>
    </cfRule>
  </conditionalFormatting>
  <conditionalFormatting sqref="E23:F23">
    <cfRule type="expression" dxfId="152" priority="94">
      <formula>MOD(ROW(),2)=0</formula>
    </cfRule>
  </conditionalFormatting>
  <conditionalFormatting sqref="G23">
    <cfRule type="expression" dxfId="151" priority="93">
      <formula>MOD(ROW(),2)=0</formula>
    </cfRule>
  </conditionalFormatting>
  <conditionalFormatting sqref="H23">
    <cfRule type="expression" dxfId="150" priority="92">
      <formula>MOD(ROW(),2)=0</formula>
    </cfRule>
  </conditionalFormatting>
  <conditionalFormatting sqref="I22">
    <cfRule type="expression" dxfId="149" priority="91">
      <formula>ISBLANK(I22)</formula>
    </cfRule>
  </conditionalFormatting>
  <conditionalFormatting sqref="E22:F22">
    <cfRule type="expression" dxfId="148" priority="90">
      <formula>MOD(ROW(),2)=0</formula>
    </cfRule>
  </conditionalFormatting>
  <conditionalFormatting sqref="G22">
    <cfRule type="expression" dxfId="147" priority="89">
      <formula>MOD(ROW(),2)=0</formula>
    </cfRule>
  </conditionalFormatting>
  <conditionalFormatting sqref="H22">
    <cfRule type="expression" dxfId="146" priority="88">
      <formula>MOD(ROW(),2)=0</formula>
    </cfRule>
  </conditionalFormatting>
  <conditionalFormatting sqref="I21">
    <cfRule type="expression" dxfId="145" priority="87">
      <formula>ISBLANK(I21)</formula>
    </cfRule>
  </conditionalFormatting>
  <conditionalFormatting sqref="E21:F21">
    <cfRule type="expression" dxfId="144" priority="86">
      <formula>MOD(ROW(),2)=0</formula>
    </cfRule>
  </conditionalFormatting>
  <conditionalFormatting sqref="G21">
    <cfRule type="expression" dxfId="143" priority="85">
      <formula>MOD(ROW(),2)=0</formula>
    </cfRule>
  </conditionalFormatting>
  <conditionalFormatting sqref="H21">
    <cfRule type="expression" dxfId="142" priority="84">
      <formula>MOD(ROW(),2)=0</formula>
    </cfRule>
  </conditionalFormatting>
  <conditionalFormatting sqref="I25">
    <cfRule type="expression" dxfId="141" priority="83">
      <formula>ISBLANK(I25)</formula>
    </cfRule>
  </conditionalFormatting>
  <conditionalFormatting sqref="E25:F25">
    <cfRule type="expression" dxfId="140" priority="82">
      <formula>MOD(ROW(),2)=0</formula>
    </cfRule>
  </conditionalFormatting>
  <conditionalFormatting sqref="G25">
    <cfRule type="expression" dxfId="139" priority="81">
      <formula>MOD(ROW(),2)=0</formula>
    </cfRule>
  </conditionalFormatting>
  <conditionalFormatting sqref="H25">
    <cfRule type="expression" dxfId="138" priority="80">
      <formula>MOD(ROW(),2)=0</formula>
    </cfRule>
  </conditionalFormatting>
  <conditionalFormatting sqref="I24">
    <cfRule type="expression" dxfId="137" priority="79">
      <formula>ISBLANK(I24)</formula>
    </cfRule>
  </conditionalFormatting>
  <conditionalFormatting sqref="E24:F24">
    <cfRule type="expression" dxfId="136" priority="78">
      <formula>MOD(ROW(),2)=0</formula>
    </cfRule>
  </conditionalFormatting>
  <conditionalFormatting sqref="G24">
    <cfRule type="expression" dxfId="135" priority="77">
      <formula>MOD(ROW(),2)=0</formula>
    </cfRule>
  </conditionalFormatting>
  <conditionalFormatting sqref="H24">
    <cfRule type="expression" dxfId="134" priority="76">
      <formula>MOD(ROW(),2)=0</formula>
    </cfRule>
  </conditionalFormatting>
  <conditionalFormatting sqref="I26">
    <cfRule type="expression" dxfId="133" priority="75">
      <formula>ISBLANK(I26)</formula>
    </cfRule>
  </conditionalFormatting>
  <conditionalFormatting sqref="E26:F26">
    <cfRule type="expression" dxfId="132" priority="74">
      <formula>MOD(ROW(),2)=0</formula>
    </cfRule>
  </conditionalFormatting>
  <conditionalFormatting sqref="G26">
    <cfRule type="expression" dxfId="131" priority="73">
      <formula>MOD(ROW(),2)=0</formula>
    </cfRule>
  </conditionalFormatting>
  <conditionalFormatting sqref="H26">
    <cfRule type="expression" dxfId="130" priority="72">
      <formula>MOD(ROW(),2)=0</formula>
    </cfRule>
  </conditionalFormatting>
  <conditionalFormatting sqref="I28">
    <cfRule type="expression" dxfId="129" priority="71">
      <formula>ISBLANK(I28)</formula>
    </cfRule>
  </conditionalFormatting>
  <conditionalFormatting sqref="E28:F28">
    <cfRule type="expression" dxfId="128" priority="70">
      <formula>MOD(ROW(),2)=0</formula>
    </cfRule>
  </conditionalFormatting>
  <conditionalFormatting sqref="G28">
    <cfRule type="expression" dxfId="127" priority="69">
      <formula>MOD(ROW(),2)=0</formula>
    </cfRule>
  </conditionalFormatting>
  <conditionalFormatting sqref="H28">
    <cfRule type="expression" dxfId="126" priority="68">
      <formula>MOD(ROW(),2)=0</formula>
    </cfRule>
  </conditionalFormatting>
  <conditionalFormatting sqref="I27">
    <cfRule type="expression" dxfId="125" priority="67">
      <formula>ISBLANK(I27)</formula>
    </cfRule>
  </conditionalFormatting>
  <conditionalFormatting sqref="E27:F27">
    <cfRule type="expression" dxfId="124" priority="66">
      <formula>MOD(ROW(),2)=0</formula>
    </cfRule>
  </conditionalFormatting>
  <conditionalFormatting sqref="G27">
    <cfRule type="expression" dxfId="123" priority="65">
      <formula>MOD(ROW(),2)=0</formula>
    </cfRule>
  </conditionalFormatting>
  <conditionalFormatting sqref="H27">
    <cfRule type="expression" dxfId="122" priority="64">
      <formula>MOD(ROW(),2)=0</formula>
    </cfRule>
  </conditionalFormatting>
  <conditionalFormatting sqref="I29">
    <cfRule type="expression" dxfId="121" priority="63">
      <formula>ISBLANK(I29)</formula>
    </cfRule>
  </conditionalFormatting>
  <conditionalFormatting sqref="E29:F29">
    <cfRule type="expression" dxfId="120" priority="62">
      <formula>MOD(ROW(),2)=0</formula>
    </cfRule>
  </conditionalFormatting>
  <conditionalFormatting sqref="G29">
    <cfRule type="expression" dxfId="119" priority="61">
      <formula>MOD(ROW(),2)=0</formula>
    </cfRule>
  </conditionalFormatting>
  <conditionalFormatting sqref="H29">
    <cfRule type="expression" dxfId="118" priority="60">
      <formula>MOD(ROW(),2)=0</formula>
    </cfRule>
  </conditionalFormatting>
  <conditionalFormatting sqref="I31">
    <cfRule type="expression" dxfId="117" priority="59">
      <formula>ISBLANK(I31)</formula>
    </cfRule>
  </conditionalFormatting>
  <conditionalFormatting sqref="E31:F31">
    <cfRule type="expression" dxfId="116" priority="58">
      <formula>MOD(ROW(),2)=0</formula>
    </cfRule>
  </conditionalFormatting>
  <conditionalFormatting sqref="G31">
    <cfRule type="expression" dxfId="115" priority="57">
      <formula>MOD(ROW(),2)=0</formula>
    </cfRule>
  </conditionalFormatting>
  <conditionalFormatting sqref="H31">
    <cfRule type="expression" dxfId="114" priority="56">
      <formula>MOD(ROW(),2)=0</formula>
    </cfRule>
  </conditionalFormatting>
  <conditionalFormatting sqref="I30">
    <cfRule type="expression" dxfId="113" priority="55">
      <formula>ISBLANK(I30)</formula>
    </cfRule>
  </conditionalFormatting>
  <conditionalFormatting sqref="E30:F30">
    <cfRule type="expression" dxfId="112" priority="54">
      <formula>MOD(ROW(),2)=0</formula>
    </cfRule>
  </conditionalFormatting>
  <conditionalFormatting sqref="G30">
    <cfRule type="expression" dxfId="111" priority="53">
      <formula>MOD(ROW(),2)=0</formula>
    </cfRule>
  </conditionalFormatting>
  <conditionalFormatting sqref="H30">
    <cfRule type="expression" dxfId="110" priority="52">
      <formula>MOD(ROW(),2)=0</formula>
    </cfRule>
  </conditionalFormatting>
  <conditionalFormatting sqref="I33">
    <cfRule type="expression" dxfId="109" priority="51">
      <formula>ISBLANK(I33)</formula>
    </cfRule>
  </conditionalFormatting>
  <conditionalFormatting sqref="E33:F33">
    <cfRule type="expression" dxfId="108" priority="50">
      <formula>MOD(ROW(),2)=0</formula>
    </cfRule>
  </conditionalFormatting>
  <conditionalFormatting sqref="G33">
    <cfRule type="expression" dxfId="107" priority="49">
      <formula>MOD(ROW(),2)=0</formula>
    </cfRule>
  </conditionalFormatting>
  <conditionalFormatting sqref="H33">
    <cfRule type="expression" dxfId="106" priority="48">
      <formula>MOD(ROW(),2)=0</formula>
    </cfRule>
  </conditionalFormatting>
  <conditionalFormatting sqref="I32">
    <cfRule type="expression" dxfId="105" priority="47">
      <formula>ISBLANK(I32)</formula>
    </cfRule>
  </conditionalFormatting>
  <conditionalFormatting sqref="E32:F32">
    <cfRule type="expression" dxfId="104" priority="46">
      <formula>MOD(ROW(),2)=0</formula>
    </cfRule>
  </conditionalFormatting>
  <conditionalFormatting sqref="G32">
    <cfRule type="expression" dxfId="103" priority="45">
      <formula>MOD(ROW(),2)=0</formula>
    </cfRule>
  </conditionalFormatting>
  <conditionalFormatting sqref="H32">
    <cfRule type="expression" dxfId="102" priority="44">
      <formula>MOD(ROW(),2)=0</formula>
    </cfRule>
  </conditionalFormatting>
  <conditionalFormatting sqref="B30">
    <cfRule type="expression" dxfId="101" priority="43">
      <formula>MOD(ROW(),2)=0</formula>
    </cfRule>
  </conditionalFormatting>
  <conditionalFormatting sqref="I35">
    <cfRule type="expression" dxfId="100" priority="42">
      <formula>ISBLANK(I35)</formula>
    </cfRule>
  </conditionalFormatting>
  <conditionalFormatting sqref="E35:F35">
    <cfRule type="expression" dxfId="99" priority="41">
      <formula>MOD(ROW(),2)=0</formula>
    </cfRule>
  </conditionalFormatting>
  <conditionalFormatting sqref="G35">
    <cfRule type="expression" dxfId="98" priority="40">
      <formula>MOD(ROW(),2)=0</formula>
    </cfRule>
  </conditionalFormatting>
  <conditionalFormatting sqref="H35">
    <cfRule type="expression" dxfId="97" priority="39">
      <formula>MOD(ROW(),2)=0</formula>
    </cfRule>
  </conditionalFormatting>
  <conditionalFormatting sqref="I34">
    <cfRule type="expression" dxfId="96" priority="38">
      <formula>ISBLANK(I34)</formula>
    </cfRule>
  </conditionalFormatting>
  <conditionalFormatting sqref="E34:F34">
    <cfRule type="expression" dxfId="95" priority="37">
      <formula>MOD(ROW(),2)=0</formula>
    </cfRule>
  </conditionalFormatting>
  <conditionalFormatting sqref="G34">
    <cfRule type="expression" dxfId="94" priority="36">
      <formula>MOD(ROW(),2)=0</formula>
    </cfRule>
  </conditionalFormatting>
  <conditionalFormatting sqref="H34">
    <cfRule type="expression" dxfId="93" priority="35">
      <formula>MOD(ROW(),2)=0</formula>
    </cfRule>
  </conditionalFormatting>
  <conditionalFormatting sqref="I36">
    <cfRule type="expression" dxfId="92" priority="34">
      <formula>ISBLANK(I36)</formula>
    </cfRule>
  </conditionalFormatting>
  <conditionalFormatting sqref="E36:F36">
    <cfRule type="expression" dxfId="91" priority="33">
      <formula>MOD(ROW(),2)=0</formula>
    </cfRule>
  </conditionalFormatting>
  <conditionalFormatting sqref="G36">
    <cfRule type="expression" dxfId="90" priority="32">
      <formula>MOD(ROW(),2)=0</formula>
    </cfRule>
  </conditionalFormatting>
  <conditionalFormatting sqref="H36">
    <cfRule type="expression" dxfId="89" priority="31">
      <formula>MOD(ROW(),2)=0</formula>
    </cfRule>
  </conditionalFormatting>
  <conditionalFormatting sqref="I38">
    <cfRule type="expression" dxfId="88" priority="30">
      <formula>ISBLANK(I38)</formula>
    </cfRule>
  </conditionalFormatting>
  <conditionalFormatting sqref="E38:F38">
    <cfRule type="expression" dxfId="87" priority="29">
      <formula>MOD(ROW(),2)=0</formula>
    </cfRule>
  </conditionalFormatting>
  <conditionalFormatting sqref="G38">
    <cfRule type="expression" dxfId="86" priority="28">
      <formula>MOD(ROW(),2)=0</formula>
    </cfRule>
  </conditionalFormatting>
  <conditionalFormatting sqref="H38">
    <cfRule type="expression" dxfId="85" priority="27">
      <formula>MOD(ROW(),2)=0</formula>
    </cfRule>
  </conditionalFormatting>
  <conditionalFormatting sqref="I37">
    <cfRule type="expression" dxfId="84" priority="26">
      <formula>ISBLANK(I37)</formula>
    </cfRule>
  </conditionalFormatting>
  <conditionalFormatting sqref="E37:F37">
    <cfRule type="expression" dxfId="83" priority="25">
      <formula>MOD(ROW(),2)=0</formula>
    </cfRule>
  </conditionalFormatting>
  <conditionalFormatting sqref="G37">
    <cfRule type="expression" dxfId="82" priority="24">
      <formula>MOD(ROW(),2)=0</formula>
    </cfRule>
  </conditionalFormatting>
  <conditionalFormatting sqref="H37">
    <cfRule type="expression" dxfId="81" priority="23">
      <formula>MOD(ROW(),2)=0</formula>
    </cfRule>
  </conditionalFormatting>
  <conditionalFormatting sqref="I39">
    <cfRule type="expression" dxfId="80" priority="22">
      <formula>ISBLANK(I39)</formula>
    </cfRule>
  </conditionalFormatting>
  <conditionalFormatting sqref="E39:F39">
    <cfRule type="expression" dxfId="79" priority="21">
      <formula>MOD(ROW(),2)=0</formula>
    </cfRule>
  </conditionalFormatting>
  <conditionalFormatting sqref="G39">
    <cfRule type="expression" dxfId="78" priority="20">
      <formula>MOD(ROW(),2)=0</formula>
    </cfRule>
  </conditionalFormatting>
  <conditionalFormatting sqref="H39">
    <cfRule type="expression" dxfId="77" priority="19">
      <formula>MOD(ROW(),2)=0</formula>
    </cfRule>
  </conditionalFormatting>
  <conditionalFormatting sqref="I40">
    <cfRule type="expression" dxfId="76" priority="18">
      <formula>ISBLANK(I40)</formula>
    </cfRule>
  </conditionalFormatting>
  <conditionalFormatting sqref="E40:F40">
    <cfRule type="expression" dxfId="75" priority="17">
      <formula>MOD(ROW(),2)=0</formula>
    </cfRule>
  </conditionalFormatting>
  <conditionalFormatting sqref="G40">
    <cfRule type="expression" dxfId="74" priority="16">
      <formula>MOD(ROW(),2)=0</formula>
    </cfRule>
  </conditionalFormatting>
  <conditionalFormatting sqref="H40">
    <cfRule type="expression" dxfId="73" priority="15">
      <formula>MOD(ROW(),2)=0</formula>
    </cfRule>
  </conditionalFormatting>
  <conditionalFormatting sqref="I41">
    <cfRule type="expression" dxfId="72" priority="14">
      <formula>ISBLANK(I41)</formula>
    </cfRule>
  </conditionalFormatting>
  <conditionalFormatting sqref="F41">
    <cfRule type="expression" dxfId="71" priority="13">
      <formula>MOD(ROW(),2)=0</formula>
    </cfRule>
  </conditionalFormatting>
  <conditionalFormatting sqref="G41">
    <cfRule type="expression" dxfId="70" priority="12">
      <formula>MOD(ROW(),2)=0</formula>
    </cfRule>
  </conditionalFormatting>
  <conditionalFormatting sqref="H41">
    <cfRule type="expression" dxfId="69" priority="11">
      <formula>MOD(ROW(),2)=0</formula>
    </cfRule>
  </conditionalFormatting>
  <conditionalFormatting sqref="I42">
    <cfRule type="expression" dxfId="68" priority="10">
      <formula>ISBLANK(I42)</formula>
    </cfRule>
  </conditionalFormatting>
  <conditionalFormatting sqref="E41">
    <cfRule type="expression" dxfId="67" priority="9">
      <formula>MOD(ROW(),2)=0</formula>
    </cfRule>
  </conditionalFormatting>
  <conditionalFormatting sqref="E41:H41">
    <cfRule type="expression" dxfId="66" priority="8">
      <formula>MOD(ROW(),2)=0</formula>
    </cfRule>
  </conditionalFormatting>
  <conditionalFormatting sqref="E42:F42">
    <cfRule type="expression" dxfId="65" priority="7">
      <formula>MOD(ROW(),2)=0</formula>
    </cfRule>
  </conditionalFormatting>
  <conditionalFormatting sqref="G42">
    <cfRule type="expression" dxfId="64" priority="6">
      <formula>MOD(ROW(),2)=0</formula>
    </cfRule>
  </conditionalFormatting>
  <conditionalFormatting sqref="H42">
    <cfRule type="expression" dxfId="63" priority="5">
      <formula>MOD(ROW(),2)=0</formula>
    </cfRule>
  </conditionalFormatting>
  <conditionalFormatting sqref="I43:I232">
    <cfRule type="expression" dxfId="62" priority="4">
      <formula>ISBLANK(I43)</formula>
    </cfRule>
  </conditionalFormatting>
  <conditionalFormatting sqref="E43:F232">
    <cfRule type="expression" dxfId="61" priority="3">
      <formula>MOD(ROW(),2)=0</formula>
    </cfRule>
  </conditionalFormatting>
  <conditionalFormatting sqref="G43:G232">
    <cfRule type="expression" dxfId="60" priority="2">
      <formula>MOD(ROW(),2)=0</formula>
    </cfRule>
  </conditionalFormatting>
  <conditionalFormatting sqref="H43:H232">
    <cfRule type="expression" dxfId="59" priority="1">
      <formula>MOD(ROW(),2)=0</formula>
    </cfRule>
  </conditionalFormatting>
  <dataValidations count="1">
    <dataValidation type="date" allowBlank="1" showInputMessage="1" showErrorMessage="1" sqref="N4:N8">
      <formula1>42736</formula1>
      <formula2>43190</formula2>
    </dataValidation>
  </dataValidations>
  <pageMargins left="0.15748031496062992" right="0.15748031496062992" top="0.43307086614173229" bottom="0.43307086614173229" header="0.23622047244094491" footer="0.15748031496062992"/>
  <pageSetup paperSize="8" scale="15" fitToHeight="7" orientation="landscape" r:id="rId1"/>
  <headerFooter>
    <oddHeader>&amp;L&amp;A&amp;R&amp;Z&amp;F</oddHeader>
    <oddFooter>&amp;LInterne Revision | Nürnberg&amp;CGedruckt-am
&amp;D&amp;RSeite  &amp;P von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79998168889431442"/>
    <pageSetUpPr fitToPage="1"/>
  </sheetPr>
  <dimension ref="A1:X64"/>
  <sheetViews>
    <sheetView tabSelected="1" topLeftCell="A2" zoomScale="106" zoomScaleNormal="106" workbookViewId="0">
      <pane ySplit="2" topLeftCell="A4" activePane="bottomLeft" state="frozen"/>
      <selection activeCell="A2" sqref="A2"/>
      <selection pane="bottomLeft" activeCell="D5" sqref="D5"/>
    </sheetView>
  </sheetViews>
  <sheetFormatPr baseColWidth="10" defaultColWidth="11.42578125" defaultRowHeight="14.25" outlineLevelCol="2" x14ac:dyDescent="0.25"/>
  <cols>
    <col min="1" max="1" width="5.28515625" style="46" customWidth="1" outlineLevel="1"/>
    <col min="2" max="2" width="24.28515625" style="2" customWidth="1"/>
    <col min="3" max="3" width="22.5703125" style="2" hidden="1" customWidth="1" outlineLevel="1"/>
    <col min="4" max="4" width="29.7109375" style="2" customWidth="1" collapsed="1"/>
    <col min="5" max="5" width="38.140625" style="2" customWidth="1"/>
    <col min="6" max="6" width="55.5703125" style="2" customWidth="1"/>
    <col min="7" max="7" width="36.28515625" style="2" hidden="1" customWidth="1" outlineLevel="1"/>
    <col min="8" max="8" width="15.5703125" style="2" hidden="1" customWidth="1" outlineLevel="1"/>
    <col min="9" max="9" width="49.140625" style="2" hidden="1" customWidth="1" outlineLevel="1"/>
    <col min="10" max="10" width="104.7109375" style="2" customWidth="1" collapsed="1"/>
    <col min="11" max="11" width="20.42578125" style="3" customWidth="1"/>
    <col min="12" max="13" width="33.28515625" style="3" hidden="1" customWidth="1" outlineLevel="2"/>
    <col min="14" max="14" width="13.42578125" style="3" bestFit="1" customWidth="1" collapsed="1"/>
    <col min="15" max="15" width="21.7109375" style="3" hidden="1" customWidth="1" outlineLevel="1"/>
    <col min="16" max="16" width="22" style="3" hidden="1" customWidth="1" outlineLevel="1"/>
    <col min="17" max="17" width="33.5703125" style="2" hidden="1" customWidth="1" outlineLevel="1"/>
    <col min="18" max="23" width="35.42578125" style="2" hidden="1" customWidth="1" outlineLevel="1"/>
    <col min="24" max="24" width="4.5703125" style="2" customWidth="1" collapsed="1"/>
    <col min="25" max="16384" width="11.42578125" style="2"/>
  </cols>
  <sheetData>
    <row r="1" spans="1:23" ht="19.7" hidden="1" customHeight="1" x14ac:dyDescent="0.25">
      <c r="A1" s="39">
        <f>SUBTOTAL(3,A4:A27)</f>
        <v>24</v>
      </c>
    </row>
    <row r="2" spans="1:23" ht="10.5" customHeight="1" x14ac:dyDescent="0.25">
      <c r="A2" s="40"/>
      <c r="B2" s="24">
        <f>SUBTOTAL(3,B4:B64)</f>
        <v>32</v>
      </c>
      <c r="C2" s="9"/>
    </row>
    <row r="3" spans="1:23" ht="56.25" customHeight="1" x14ac:dyDescent="0.25">
      <c r="A3" s="43" t="s">
        <v>903</v>
      </c>
      <c r="B3" s="5" t="s">
        <v>901</v>
      </c>
      <c r="C3" s="5" t="s">
        <v>797</v>
      </c>
      <c r="D3" s="5" t="s">
        <v>902</v>
      </c>
      <c r="E3" s="5" t="s">
        <v>884</v>
      </c>
      <c r="F3" s="5" t="s">
        <v>904</v>
      </c>
      <c r="G3" s="32" t="s">
        <v>790</v>
      </c>
      <c r="H3" s="5" t="s">
        <v>801</v>
      </c>
      <c r="I3" s="5" t="s">
        <v>5</v>
      </c>
      <c r="J3" s="5" t="s">
        <v>905</v>
      </c>
      <c r="K3" s="5" t="s">
        <v>906</v>
      </c>
      <c r="L3" s="32" t="s">
        <v>856</v>
      </c>
      <c r="M3" s="5" t="s">
        <v>7</v>
      </c>
      <c r="N3" s="5" t="s">
        <v>907</v>
      </c>
      <c r="O3" s="5" t="s">
        <v>802</v>
      </c>
      <c r="P3" s="32" t="s">
        <v>784</v>
      </c>
      <c r="Q3" s="33" t="s">
        <v>9</v>
      </c>
      <c r="R3" s="33" t="s">
        <v>10</v>
      </c>
      <c r="S3" s="33" t="s">
        <v>11</v>
      </c>
      <c r="T3" s="33" t="s">
        <v>12</v>
      </c>
      <c r="U3" s="33" t="s">
        <v>13</v>
      </c>
      <c r="V3" s="33" t="s">
        <v>14</v>
      </c>
      <c r="W3" s="33" t="s">
        <v>15</v>
      </c>
    </row>
    <row r="4" spans="1:23" ht="38.25" x14ac:dyDescent="0.25">
      <c r="A4" s="49">
        <v>1</v>
      </c>
      <c r="B4" s="50" t="s">
        <v>863</v>
      </c>
      <c r="C4" s="7" t="s">
        <v>858</v>
      </c>
      <c r="D4" s="51" t="s">
        <v>864</v>
      </c>
      <c r="E4" s="50" t="s">
        <v>865</v>
      </c>
      <c r="F4" s="50" t="s">
        <v>866</v>
      </c>
      <c r="G4" s="41"/>
      <c r="H4" s="7"/>
      <c r="I4" s="7"/>
      <c r="J4" s="51" t="s">
        <v>867</v>
      </c>
      <c r="K4" s="50" t="s">
        <v>908</v>
      </c>
      <c r="L4" s="7"/>
      <c r="M4" s="41"/>
      <c r="N4" s="50"/>
    </row>
    <row r="5" spans="1:23" ht="153" x14ac:dyDescent="0.25">
      <c r="A5" s="55">
        <f t="shared" ref="A5:A35" si="0">+A4+1</f>
        <v>2</v>
      </c>
      <c r="B5" s="56" t="s">
        <v>863</v>
      </c>
      <c r="C5" s="7" t="s">
        <v>858</v>
      </c>
      <c r="D5" s="57" t="s">
        <v>868</v>
      </c>
      <c r="E5" s="56" t="s">
        <v>869</v>
      </c>
      <c r="F5" s="56" t="s">
        <v>870</v>
      </c>
      <c r="G5" s="41"/>
      <c r="H5" s="7"/>
      <c r="I5" s="7"/>
      <c r="J5" s="57" t="s">
        <v>871</v>
      </c>
      <c r="K5" s="56" t="s">
        <v>860</v>
      </c>
      <c r="L5" s="7"/>
      <c r="M5" s="41"/>
      <c r="N5" s="56"/>
    </row>
    <row r="6" spans="1:23" ht="51" x14ac:dyDescent="0.25">
      <c r="A6" s="55">
        <f t="shared" si="0"/>
        <v>3</v>
      </c>
      <c r="B6" s="56" t="s">
        <v>863</v>
      </c>
      <c r="C6" s="7" t="s">
        <v>858</v>
      </c>
      <c r="D6" s="57" t="s">
        <v>872</v>
      </c>
      <c r="E6" s="56" t="s">
        <v>873</v>
      </c>
      <c r="F6" s="56" t="s">
        <v>874</v>
      </c>
      <c r="G6" s="41" t="s">
        <v>861</v>
      </c>
      <c r="H6" s="7"/>
      <c r="I6" s="30"/>
      <c r="J6" s="57" t="s">
        <v>876</v>
      </c>
      <c r="K6" s="56" t="s">
        <v>909</v>
      </c>
      <c r="L6" s="30"/>
      <c r="M6" s="41"/>
      <c r="N6" s="56"/>
    </row>
    <row r="7" spans="1:23" ht="51" x14ac:dyDescent="0.25">
      <c r="A7" s="55">
        <f t="shared" si="0"/>
        <v>4</v>
      </c>
      <c r="B7" s="56" t="s">
        <v>863</v>
      </c>
      <c r="C7" s="7" t="s">
        <v>858</v>
      </c>
      <c r="D7" s="57" t="s">
        <v>875</v>
      </c>
      <c r="E7" s="56" t="s">
        <v>879</v>
      </c>
      <c r="F7" s="56" t="s">
        <v>878</v>
      </c>
      <c r="G7" s="41"/>
      <c r="H7" s="7"/>
      <c r="I7" s="7"/>
      <c r="J7" s="57" t="s">
        <v>877</v>
      </c>
      <c r="K7" s="56" t="s">
        <v>909</v>
      </c>
      <c r="L7" s="7"/>
      <c r="M7" s="41"/>
      <c r="N7" s="56"/>
    </row>
    <row r="8" spans="1:23" ht="63.75" x14ac:dyDescent="0.25">
      <c r="A8" s="55">
        <f t="shared" si="0"/>
        <v>5</v>
      </c>
      <c r="B8" s="56" t="s">
        <v>863</v>
      </c>
      <c r="C8" s="7" t="s">
        <v>858</v>
      </c>
      <c r="D8" s="57" t="s">
        <v>880</v>
      </c>
      <c r="E8" s="56" t="s">
        <v>882</v>
      </c>
      <c r="F8" s="56" t="s">
        <v>883</v>
      </c>
      <c r="G8" s="41"/>
      <c r="H8" s="7"/>
      <c r="I8" s="30"/>
      <c r="J8" s="57" t="s">
        <v>881</v>
      </c>
      <c r="K8" s="56" t="s">
        <v>910</v>
      </c>
      <c r="L8" s="30"/>
      <c r="M8" s="41"/>
      <c r="N8" s="56"/>
    </row>
    <row r="9" spans="1:23" ht="140.25" x14ac:dyDescent="0.25">
      <c r="A9" s="55">
        <f t="shared" si="0"/>
        <v>6</v>
      </c>
      <c r="B9" s="56" t="s">
        <v>863</v>
      </c>
      <c r="C9" s="7" t="s">
        <v>858</v>
      </c>
      <c r="D9" s="57" t="s">
        <v>885</v>
      </c>
      <c r="E9" s="56" t="s">
        <v>887</v>
      </c>
      <c r="F9" s="56" t="s">
        <v>888</v>
      </c>
      <c r="G9" s="41"/>
      <c r="H9" s="7"/>
      <c r="I9" s="7"/>
      <c r="J9" s="56" t="s">
        <v>886</v>
      </c>
      <c r="K9" s="56" t="s">
        <v>910</v>
      </c>
      <c r="L9" s="7"/>
      <c r="M9" s="41"/>
      <c r="N9" s="56"/>
    </row>
    <row r="10" spans="1:23" ht="63.75" x14ac:dyDescent="0.25">
      <c r="A10" s="55">
        <f t="shared" si="0"/>
        <v>7</v>
      </c>
      <c r="B10" s="56" t="s">
        <v>863</v>
      </c>
      <c r="C10" s="7" t="s">
        <v>858</v>
      </c>
      <c r="D10" s="57" t="s">
        <v>889</v>
      </c>
      <c r="E10" s="56" t="s">
        <v>879</v>
      </c>
      <c r="F10" s="56" t="s">
        <v>891</v>
      </c>
      <c r="G10" s="41"/>
      <c r="H10" s="7"/>
      <c r="I10" s="7"/>
      <c r="J10" s="56" t="s">
        <v>890</v>
      </c>
      <c r="K10" s="56" t="s">
        <v>910</v>
      </c>
      <c r="L10" s="7"/>
      <c r="M10" s="41"/>
      <c r="N10" s="56"/>
    </row>
    <row r="11" spans="1:23" ht="114.75" x14ac:dyDescent="0.25">
      <c r="A11" s="55">
        <f t="shared" si="0"/>
        <v>8</v>
      </c>
      <c r="B11" s="56" t="s">
        <v>863</v>
      </c>
      <c r="C11" s="7" t="s">
        <v>858</v>
      </c>
      <c r="D11" s="57" t="s">
        <v>892</v>
      </c>
      <c r="E11" s="56" t="s">
        <v>894</v>
      </c>
      <c r="F11" s="56" t="s">
        <v>895</v>
      </c>
      <c r="G11" s="41"/>
      <c r="H11" s="7"/>
      <c r="I11" s="7"/>
      <c r="J11" s="57" t="s">
        <v>893</v>
      </c>
      <c r="K11" s="56" t="s">
        <v>911</v>
      </c>
      <c r="L11" s="7"/>
      <c r="M11" s="41"/>
      <c r="N11" s="56"/>
    </row>
    <row r="12" spans="1:23" ht="89.25" x14ac:dyDescent="0.25">
      <c r="A12" s="55">
        <f t="shared" si="0"/>
        <v>9</v>
      </c>
      <c r="B12" s="56" t="s">
        <v>863</v>
      </c>
      <c r="C12" s="7" t="s">
        <v>857</v>
      </c>
      <c r="D12" s="57" t="s">
        <v>896</v>
      </c>
      <c r="E12" s="56" t="s">
        <v>898</v>
      </c>
      <c r="F12" s="56" t="s">
        <v>899</v>
      </c>
      <c r="G12" s="41"/>
      <c r="H12" s="7"/>
      <c r="I12" s="7"/>
      <c r="J12" s="57" t="s">
        <v>897</v>
      </c>
      <c r="K12" s="56" t="s">
        <v>912</v>
      </c>
      <c r="L12" s="7"/>
      <c r="M12" s="41"/>
      <c r="N12" s="56"/>
    </row>
    <row r="13" spans="1:23" ht="165.75" x14ac:dyDescent="0.25">
      <c r="A13" s="55">
        <f t="shared" si="0"/>
        <v>10</v>
      </c>
      <c r="B13" s="56" t="s">
        <v>863</v>
      </c>
      <c r="C13" s="7" t="s">
        <v>857</v>
      </c>
      <c r="D13" s="57" t="s">
        <v>900</v>
      </c>
      <c r="E13" s="56" t="s">
        <v>914</v>
      </c>
      <c r="F13" s="56" t="s">
        <v>915</v>
      </c>
      <c r="G13" s="41"/>
      <c r="H13" s="7"/>
      <c r="I13" s="7"/>
      <c r="J13" s="56" t="s">
        <v>913</v>
      </c>
      <c r="K13" s="56" t="s">
        <v>916</v>
      </c>
      <c r="L13" s="7"/>
      <c r="M13" s="41"/>
      <c r="N13" s="56"/>
    </row>
    <row r="14" spans="1:23" ht="89.25" x14ac:dyDescent="0.25">
      <c r="A14" s="55">
        <f t="shared" si="0"/>
        <v>11</v>
      </c>
      <c r="B14" s="56" t="s">
        <v>863</v>
      </c>
      <c r="C14" s="7" t="s">
        <v>857</v>
      </c>
      <c r="D14" s="57" t="s">
        <v>918</v>
      </c>
      <c r="E14" s="56" t="s">
        <v>919</v>
      </c>
      <c r="F14" s="56" t="s">
        <v>920</v>
      </c>
      <c r="G14" s="41"/>
      <c r="H14" s="7"/>
      <c r="I14" s="7"/>
      <c r="J14" s="57" t="s">
        <v>917</v>
      </c>
      <c r="K14" s="56" t="s">
        <v>916</v>
      </c>
      <c r="L14" s="7"/>
      <c r="M14" s="41"/>
      <c r="N14" s="56"/>
    </row>
    <row r="15" spans="1:23" ht="76.5" x14ac:dyDescent="0.25">
      <c r="A15" s="55">
        <f t="shared" si="0"/>
        <v>12</v>
      </c>
      <c r="B15" s="56" t="s">
        <v>863</v>
      </c>
      <c r="C15" s="7" t="s">
        <v>857</v>
      </c>
      <c r="D15" s="56" t="s">
        <v>921</v>
      </c>
      <c r="E15" s="56" t="s">
        <v>926</v>
      </c>
      <c r="F15" s="56" t="s">
        <v>927</v>
      </c>
      <c r="G15" s="41"/>
      <c r="H15" s="7"/>
      <c r="I15" s="7"/>
      <c r="J15" s="57" t="s">
        <v>925</v>
      </c>
      <c r="K15" s="56" t="s">
        <v>912</v>
      </c>
      <c r="L15" s="7"/>
      <c r="M15" s="41"/>
      <c r="N15" s="56"/>
    </row>
    <row r="16" spans="1:23" ht="140.25" x14ac:dyDescent="0.25">
      <c r="A16" s="55">
        <f t="shared" si="0"/>
        <v>13</v>
      </c>
      <c r="B16" s="56" t="s">
        <v>863</v>
      </c>
      <c r="C16" s="7" t="s">
        <v>857</v>
      </c>
      <c r="D16" s="56" t="s">
        <v>922</v>
      </c>
      <c r="E16" s="56" t="s">
        <v>929</v>
      </c>
      <c r="F16" s="56" t="s">
        <v>930</v>
      </c>
      <c r="G16" s="41"/>
      <c r="H16" s="7"/>
      <c r="I16" s="30"/>
      <c r="J16" s="56" t="s">
        <v>928</v>
      </c>
      <c r="K16" s="56" t="s">
        <v>860</v>
      </c>
      <c r="L16" s="30"/>
      <c r="M16" s="41"/>
      <c r="N16" s="56"/>
    </row>
    <row r="17" spans="1:14" ht="191.25" x14ac:dyDescent="0.25">
      <c r="A17" s="55">
        <f t="shared" si="0"/>
        <v>14</v>
      </c>
      <c r="B17" s="56" t="s">
        <v>863</v>
      </c>
      <c r="C17" s="7" t="s">
        <v>859</v>
      </c>
      <c r="D17" s="56" t="s">
        <v>923</v>
      </c>
      <c r="E17" s="56" t="s">
        <v>933</v>
      </c>
      <c r="F17" s="56" t="s">
        <v>934</v>
      </c>
      <c r="G17" s="41"/>
      <c r="H17" s="7"/>
      <c r="I17" s="7"/>
      <c r="J17" s="57" t="s">
        <v>932</v>
      </c>
      <c r="K17" s="56" t="s">
        <v>931</v>
      </c>
      <c r="L17" s="7"/>
      <c r="M17" s="41"/>
      <c r="N17" s="56"/>
    </row>
    <row r="18" spans="1:14" ht="76.5" x14ac:dyDescent="0.25">
      <c r="A18" s="55">
        <f t="shared" si="0"/>
        <v>15</v>
      </c>
      <c r="B18" s="56" t="s">
        <v>924</v>
      </c>
      <c r="C18" s="7" t="s">
        <v>857</v>
      </c>
      <c r="D18" s="57" t="s">
        <v>935</v>
      </c>
      <c r="E18" s="56" t="s">
        <v>940</v>
      </c>
      <c r="F18" s="56" t="s">
        <v>941</v>
      </c>
      <c r="G18" s="41"/>
      <c r="H18" s="7"/>
      <c r="I18" s="7"/>
      <c r="J18" s="56" t="s">
        <v>939</v>
      </c>
      <c r="K18" s="56" t="s">
        <v>931</v>
      </c>
      <c r="L18" s="7"/>
      <c r="M18" s="41"/>
      <c r="N18" s="56"/>
    </row>
    <row r="19" spans="1:14" ht="89.25" x14ac:dyDescent="0.25">
      <c r="A19" s="55">
        <f t="shared" si="0"/>
        <v>16</v>
      </c>
      <c r="B19" s="56" t="s">
        <v>924</v>
      </c>
      <c r="C19" s="7" t="s">
        <v>857</v>
      </c>
      <c r="D19" s="56" t="s">
        <v>936</v>
      </c>
      <c r="E19" s="56" t="s">
        <v>943</v>
      </c>
      <c r="F19" s="56" t="s">
        <v>944</v>
      </c>
      <c r="G19" s="41"/>
      <c r="H19" s="7"/>
      <c r="I19" s="30"/>
      <c r="J19" s="57" t="s">
        <v>942</v>
      </c>
      <c r="K19" s="56" t="s">
        <v>910</v>
      </c>
      <c r="L19" s="30"/>
      <c r="M19" s="41"/>
      <c r="N19" s="56"/>
    </row>
    <row r="20" spans="1:14" ht="51" x14ac:dyDescent="0.25">
      <c r="A20" s="55">
        <f t="shared" si="0"/>
        <v>17</v>
      </c>
      <c r="B20" s="56" t="s">
        <v>924</v>
      </c>
      <c r="C20" s="7" t="s">
        <v>857</v>
      </c>
      <c r="D20" s="56" t="s">
        <v>937</v>
      </c>
      <c r="E20" s="56" t="s">
        <v>946</v>
      </c>
      <c r="F20" s="56" t="s">
        <v>947</v>
      </c>
      <c r="G20" s="41"/>
      <c r="H20" s="7"/>
      <c r="I20" s="30"/>
      <c r="J20" s="57" t="s">
        <v>945</v>
      </c>
      <c r="K20" s="56" t="s">
        <v>910</v>
      </c>
      <c r="L20" s="30"/>
      <c r="M20" s="41"/>
      <c r="N20" s="56"/>
    </row>
    <row r="21" spans="1:14" ht="63.75" x14ac:dyDescent="0.25">
      <c r="A21" s="55">
        <f t="shared" si="0"/>
        <v>18</v>
      </c>
      <c r="B21" s="56" t="s">
        <v>924</v>
      </c>
      <c r="C21" s="7" t="s">
        <v>857</v>
      </c>
      <c r="D21" s="56" t="s">
        <v>938</v>
      </c>
      <c r="E21" s="56" t="s">
        <v>949</v>
      </c>
      <c r="F21" s="56" t="s">
        <v>950</v>
      </c>
      <c r="G21" s="41"/>
      <c r="H21" s="7"/>
      <c r="I21" s="7"/>
      <c r="J21" s="57" t="s">
        <v>948</v>
      </c>
      <c r="K21" s="56" t="s">
        <v>910</v>
      </c>
      <c r="L21" s="7"/>
      <c r="M21" s="41"/>
      <c r="N21" s="56"/>
    </row>
    <row r="22" spans="1:14" ht="89.25" x14ac:dyDescent="0.25">
      <c r="A22" s="55">
        <f t="shared" si="0"/>
        <v>19</v>
      </c>
      <c r="B22" s="56" t="s">
        <v>924</v>
      </c>
      <c r="C22" s="7" t="s">
        <v>857</v>
      </c>
      <c r="D22" s="56" t="s">
        <v>951</v>
      </c>
      <c r="E22" s="56" t="s">
        <v>958</v>
      </c>
      <c r="F22" s="56" t="s">
        <v>959</v>
      </c>
      <c r="G22" s="41"/>
      <c r="H22" s="7"/>
      <c r="I22" s="7"/>
      <c r="J22" s="57" t="s">
        <v>957</v>
      </c>
      <c r="K22" s="56" t="s">
        <v>912</v>
      </c>
      <c r="L22" s="7"/>
      <c r="M22" s="41"/>
      <c r="N22" s="56"/>
    </row>
    <row r="23" spans="1:14" ht="63.75" x14ac:dyDescent="0.25">
      <c r="A23" s="55">
        <f t="shared" si="0"/>
        <v>20</v>
      </c>
      <c r="B23" s="56" t="s">
        <v>924</v>
      </c>
      <c r="C23" s="7" t="s">
        <v>857</v>
      </c>
      <c r="D23" s="56" t="s">
        <v>952</v>
      </c>
      <c r="E23" s="56" t="s">
        <v>961</v>
      </c>
      <c r="F23" s="56" t="s">
        <v>962</v>
      </c>
      <c r="G23" s="41"/>
      <c r="H23" s="7"/>
      <c r="I23" s="7"/>
      <c r="J23" s="57" t="s">
        <v>960</v>
      </c>
      <c r="K23" s="56" t="s">
        <v>912</v>
      </c>
      <c r="L23" s="7"/>
      <c r="M23" s="41"/>
      <c r="N23" s="56"/>
    </row>
    <row r="24" spans="1:14" ht="51" x14ac:dyDescent="0.25">
      <c r="A24" s="55">
        <f t="shared" si="0"/>
        <v>21</v>
      </c>
      <c r="B24" s="56" t="s">
        <v>924</v>
      </c>
      <c r="C24" s="7" t="s">
        <v>857</v>
      </c>
      <c r="D24" s="56" t="s">
        <v>953</v>
      </c>
      <c r="E24" s="56" t="s">
        <v>964</v>
      </c>
      <c r="F24" s="56" t="s">
        <v>965</v>
      </c>
      <c r="G24" s="41"/>
      <c r="H24" s="7"/>
      <c r="I24" s="7"/>
      <c r="J24" s="57" t="s">
        <v>963</v>
      </c>
      <c r="K24" s="56" t="s">
        <v>910</v>
      </c>
      <c r="L24" s="7"/>
      <c r="M24" s="41"/>
      <c r="N24" s="56"/>
    </row>
    <row r="25" spans="1:14" ht="63.75" x14ac:dyDescent="0.25">
      <c r="A25" s="55">
        <f t="shared" si="0"/>
        <v>22</v>
      </c>
      <c r="B25" s="56" t="s">
        <v>924</v>
      </c>
      <c r="C25" s="7" t="s">
        <v>857</v>
      </c>
      <c r="D25" s="56" t="s">
        <v>954</v>
      </c>
      <c r="E25" s="56" t="s">
        <v>967</v>
      </c>
      <c r="F25" s="56" t="s">
        <v>968</v>
      </c>
      <c r="G25" s="41"/>
      <c r="H25" s="7"/>
      <c r="I25" s="7"/>
      <c r="J25" s="57" t="s">
        <v>966</v>
      </c>
      <c r="K25" s="56" t="s">
        <v>908</v>
      </c>
      <c r="L25" s="7"/>
      <c r="M25" s="41"/>
      <c r="N25" s="56"/>
    </row>
    <row r="26" spans="1:14" ht="63.75" x14ac:dyDescent="0.25">
      <c r="A26" s="55">
        <f t="shared" si="0"/>
        <v>23</v>
      </c>
      <c r="B26" s="56" t="s">
        <v>924</v>
      </c>
      <c r="C26" s="7" t="s">
        <v>857</v>
      </c>
      <c r="D26" s="57" t="s">
        <v>955</v>
      </c>
      <c r="E26" s="56" t="s">
        <v>970</v>
      </c>
      <c r="F26" s="56" t="s">
        <v>971</v>
      </c>
      <c r="G26" s="41"/>
      <c r="H26" s="7"/>
      <c r="I26" s="7"/>
      <c r="J26" s="57" t="s">
        <v>969</v>
      </c>
      <c r="K26" s="56" t="s">
        <v>908</v>
      </c>
      <c r="L26" s="7"/>
      <c r="M26" s="41"/>
      <c r="N26" s="56"/>
    </row>
    <row r="27" spans="1:14" ht="140.25" x14ac:dyDescent="0.25">
      <c r="A27" s="55">
        <f t="shared" si="0"/>
        <v>24</v>
      </c>
      <c r="B27" s="56" t="s">
        <v>956</v>
      </c>
      <c r="C27" s="7" t="s">
        <v>857</v>
      </c>
      <c r="D27" s="56" t="s">
        <v>972</v>
      </c>
      <c r="E27" s="56" t="s">
        <v>983</v>
      </c>
      <c r="F27" s="56" t="s">
        <v>984</v>
      </c>
      <c r="G27" s="41"/>
      <c r="H27" s="7"/>
      <c r="I27" s="7"/>
      <c r="J27" s="57" t="s">
        <v>982</v>
      </c>
      <c r="K27" s="56" t="s">
        <v>931</v>
      </c>
      <c r="L27" s="7"/>
      <c r="M27" s="41"/>
      <c r="N27" s="56"/>
    </row>
    <row r="28" spans="1:14" ht="63.75" x14ac:dyDescent="0.25">
      <c r="A28" s="55">
        <f t="shared" si="0"/>
        <v>25</v>
      </c>
      <c r="B28" s="56" t="s">
        <v>956</v>
      </c>
      <c r="C28" s="7" t="s">
        <v>857</v>
      </c>
      <c r="D28" s="57" t="s">
        <v>973</v>
      </c>
      <c r="E28" s="56" t="s">
        <v>986</v>
      </c>
      <c r="F28" s="56" t="s">
        <v>987</v>
      </c>
      <c r="G28" s="41"/>
      <c r="H28" s="7"/>
      <c r="I28" s="7"/>
      <c r="J28" s="57" t="s">
        <v>985</v>
      </c>
      <c r="K28" s="56" t="s">
        <v>931</v>
      </c>
      <c r="L28" s="7"/>
      <c r="M28" s="41"/>
      <c r="N28" s="56"/>
    </row>
    <row r="29" spans="1:14" ht="89.25" x14ac:dyDescent="0.25">
      <c r="A29" s="55">
        <f t="shared" si="0"/>
        <v>26</v>
      </c>
      <c r="B29" s="56" t="s">
        <v>956</v>
      </c>
      <c r="C29" s="7" t="s">
        <v>857</v>
      </c>
      <c r="D29" s="57" t="s">
        <v>974</v>
      </c>
      <c r="E29" s="56" t="s">
        <v>988</v>
      </c>
      <c r="F29" s="56" t="s">
        <v>990</v>
      </c>
      <c r="G29" s="41"/>
      <c r="H29" s="7"/>
      <c r="I29" s="30"/>
      <c r="J29" s="57" t="s">
        <v>989</v>
      </c>
      <c r="K29" s="56" t="s">
        <v>931</v>
      </c>
      <c r="L29" s="30"/>
      <c r="M29" s="41"/>
      <c r="N29" s="56"/>
    </row>
    <row r="30" spans="1:14" ht="51" x14ac:dyDescent="0.25">
      <c r="A30" s="55">
        <f t="shared" si="0"/>
        <v>27</v>
      </c>
      <c r="B30" s="56" t="s">
        <v>956</v>
      </c>
      <c r="C30" s="7" t="s">
        <v>857</v>
      </c>
      <c r="D30" s="57" t="s">
        <v>975</v>
      </c>
      <c r="E30" s="56" t="s">
        <v>992</v>
      </c>
      <c r="F30" s="56" t="s">
        <v>993</v>
      </c>
      <c r="G30" s="41"/>
      <c r="H30" s="7"/>
      <c r="I30" s="7"/>
      <c r="J30" s="56" t="s">
        <v>991</v>
      </c>
      <c r="K30" s="56" t="s">
        <v>931</v>
      </c>
      <c r="L30" s="7"/>
      <c r="M30" s="41"/>
      <c r="N30" s="56"/>
    </row>
    <row r="31" spans="1:14" ht="114.75" x14ac:dyDescent="0.25">
      <c r="A31" s="55">
        <f t="shared" si="0"/>
        <v>28</v>
      </c>
      <c r="B31" s="56" t="s">
        <v>956</v>
      </c>
      <c r="C31" s="7" t="s">
        <v>857</v>
      </c>
      <c r="D31" s="57" t="s">
        <v>976</v>
      </c>
      <c r="E31" s="56" t="s">
        <v>996</v>
      </c>
      <c r="F31" s="56" t="s">
        <v>997</v>
      </c>
      <c r="G31" s="41"/>
      <c r="H31" s="7"/>
      <c r="I31" s="30"/>
      <c r="J31" s="56" t="s">
        <v>994</v>
      </c>
      <c r="K31" s="56" t="s">
        <v>995</v>
      </c>
      <c r="L31" s="30"/>
      <c r="M31" s="41"/>
      <c r="N31" s="56"/>
    </row>
    <row r="32" spans="1:14" ht="204" x14ac:dyDescent="0.25">
      <c r="A32" s="55">
        <f t="shared" si="0"/>
        <v>29</v>
      </c>
      <c r="B32" s="56" t="s">
        <v>956</v>
      </c>
      <c r="C32" s="7" t="s">
        <v>859</v>
      </c>
      <c r="D32" s="57" t="s">
        <v>977</v>
      </c>
      <c r="E32" s="56" t="s">
        <v>999</v>
      </c>
      <c r="F32" s="56" t="s">
        <v>1000</v>
      </c>
      <c r="G32" s="41"/>
      <c r="H32" s="7"/>
      <c r="I32" s="7"/>
      <c r="J32" s="57" t="s">
        <v>998</v>
      </c>
      <c r="K32" s="56" t="s">
        <v>1001</v>
      </c>
      <c r="L32" s="7"/>
      <c r="M32" s="41"/>
      <c r="N32" s="56"/>
    </row>
    <row r="33" spans="1:14" ht="76.5" x14ac:dyDescent="0.25">
      <c r="A33" s="55">
        <f t="shared" si="0"/>
        <v>30</v>
      </c>
      <c r="B33" s="56" t="s">
        <v>956</v>
      </c>
      <c r="C33" s="7" t="s">
        <v>859</v>
      </c>
      <c r="D33" s="57" t="s">
        <v>978</v>
      </c>
      <c r="E33" s="56" t="s">
        <v>1003</v>
      </c>
      <c r="F33" s="56" t="s">
        <v>1004</v>
      </c>
      <c r="G33" s="41"/>
      <c r="H33" s="7"/>
      <c r="I33" s="7"/>
      <c r="J33" s="57" t="s">
        <v>1002</v>
      </c>
      <c r="K33" s="56" t="s">
        <v>931</v>
      </c>
      <c r="L33" s="7"/>
      <c r="M33" s="41"/>
      <c r="N33" s="56"/>
    </row>
    <row r="34" spans="1:14" ht="63.75" x14ac:dyDescent="0.25">
      <c r="A34" s="55">
        <f t="shared" si="0"/>
        <v>31</v>
      </c>
      <c r="B34" s="56" t="s">
        <v>956</v>
      </c>
      <c r="C34" s="13" t="s">
        <v>859</v>
      </c>
      <c r="D34" s="57" t="s">
        <v>979</v>
      </c>
      <c r="E34" s="56" t="s">
        <v>1006</v>
      </c>
      <c r="F34" s="56" t="s">
        <v>1007</v>
      </c>
      <c r="G34" s="41"/>
      <c r="H34" s="7"/>
      <c r="I34" s="7"/>
      <c r="J34" s="57" t="s">
        <v>1005</v>
      </c>
      <c r="K34" s="56" t="s">
        <v>995</v>
      </c>
      <c r="L34" s="7"/>
      <c r="M34" s="41"/>
      <c r="N34" s="56"/>
    </row>
    <row r="35" spans="1:14" ht="242.25" x14ac:dyDescent="0.25">
      <c r="A35" s="55">
        <f t="shared" si="0"/>
        <v>32</v>
      </c>
      <c r="B35" s="56" t="s">
        <v>980</v>
      </c>
      <c r="C35" s="13" t="s">
        <v>862</v>
      </c>
      <c r="D35" s="58" t="s">
        <v>981</v>
      </c>
      <c r="E35" s="58" t="s">
        <v>1009</v>
      </c>
      <c r="F35" s="58" t="s">
        <v>1010</v>
      </c>
      <c r="G35" s="13"/>
      <c r="H35" s="13"/>
      <c r="I35" s="13"/>
      <c r="J35" s="58" t="s">
        <v>1008</v>
      </c>
      <c r="K35" s="56" t="s">
        <v>995</v>
      </c>
      <c r="L35" s="44"/>
      <c r="M35" s="44"/>
      <c r="N35" s="59"/>
    </row>
    <row r="36" spans="1:14" ht="25.5" hidden="1" x14ac:dyDescent="0.25">
      <c r="A36" s="48">
        <f t="shared" ref="A19:A37" si="1">+A35+1</f>
        <v>33</v>
      </c>
      <c r="B36" s="52"/>
      <c r="C36" s="13" t="s">
        <v>862</v>
      </c>
      <c r="D36" s="53"/>
      <c r="E36" s="53"/>
      <c r="F36" s="53"/>
      <c r="G36" s="13"/>
      <c r="H36" s="13"/>
      <c r="I36" s="13"/>
      <c r="J36" s="53"/>
      <c r="K36" s="53"/>
      <c r="L36" s="44"/>
      <c r="M36" s="44"/>
      <c r="N36" s="54"/>
    </row>
    <row r="37" spans="1:14" ht="25.5" hidden="1" x14ac:dyDescent="0.25">
      <c r="A37" s="48">
        <f t="shared" si="1"/>
        <v>34</v>
      </c>
      <c r="B37" s="7"/>
      <c r="C37" s="7" t="s">
        <v>862</v>
      </c>
      <c r="D37" s="13"/>
      <c r="E37" s="7"/>
      <c r="F37" s="7"/>
      <c r="G37" s="13"/>
      <c r="H37" s="13"/>
      <c r="I37" s="13"/>
      <c r="J37" s="13"/>
      <c r="K37" s="13"/>
      <c r="L37" s="44"/>
      <c r="M37" s="44"/>
      <c r="N37" s="44"/>
    </row>
    <row r="38" spans="1:14" ht="25.5" hidden="1" x14ac:dyDescent="0.25">
      <c r="A38" s="47">
        <v>65</v>
      </c>
      <c r="B38" s="7"/>
      <c r="C38" s="7" t="s">
        <v>857</v>
      </c>
      <c r="D38" s="41"/>
      <c r="E38" s="7"/>
      <c r="F38" s="7"/>
      <c r="G38" s="41"/>
      <c r="H38" s="7"/>
      <c r="I38" s="7"/>
      <c r="J38" s="41"/>
      <c r="K38" s="7"/>
      <c r="L38" s="7"/>
      <c r="M38" s="41"/>
      <c r="N38" s="7"/>
    </row>
    <row r="39" spans="1:14" ht="25.5" hidden="1" x14ac:dyDescent="0.25">
      <c r="A39" s="47">
        <f t="shared" ref="A39:A53" si="2">+A38+1</f>
        <v>66</v>
      </c>
      <c r="B39" s="7"/>
      <c r="C39" s="7" t="s">
        <v>857</v>
      </c>
      <c r="D39" s="41"/>
      <c r="E39" s="7"/>
      <c r="F39" s="7"/>
      <c r="G39" s="41"/>
      <c r="H39" s="7"/>
      <c r="I39" s="7"/>
      <c r="J39" s="41"/>
      <c r="K39" s="7"/>
      <c r="L39" s="7"/>
      <c r="M39" s="41"/>
      <c r="N39" s="7"/>
    </row>
    <row r="40" spans="1:14" ht="25.5" hidden="1" x14ac:dyDescent="0.25">
      <c r="A40" s="47">
        <f t="shared" si="2"/>
        <v>67</v>
      </c>
      <c r="B40" s="7"/>
      <c r="C40" s="7" t="s">
        <v>857</v>
      </c>
      <c r="D40" s="41"/>
      <c r="E40" s="7"/>
      <c r="F40" s="7"/>
      <c r="G40" s="41"/>
      <c r="H40" s="7"/>
      <c r="I40" s="7"/>
      <c r="J40" s="41"/>
      <c r="K40" s="7"/>
      <c r="L40" s="7"/>
      <c r="M40" s="41"/>
      <c r="N40" s="7"/>
    </row>
    <row r="41" spans="1:14" ht="25.5" hidden="1" x14ac:dyDescent="0.25">
      <c r="A41" s="47">
        <f t="shared" si="2"/>
        <v>68</v>
      </c>
      <c r="B41" s="7"/>
      <c r="C41" s="7" t="s">
        <v>857</v>
      </c>
      <c r="D41" s="41"/>
      <c r="E41" s="7"/>
      <c r="F41" s="7"/>
      <c r="G41" s="41"/>
      <c r="H41" s="7"/>
      <c r="I41" s="7"/>
      <c r="J41" s="41"/>
      <c r="K41" s="7"/>
      <c r="L41" s="7"/>
      <c r="M41" s="41"/>
      <c r="N41" s="7"/>
    </row>
    <row r="42" spans="1:14" ht="25.5" hidden="1" x14ac:dyDescent="0.25">
      <c r="A42" s="47">
        <f t="shared" si="2"/>
        <v>69</v>
      </c>
      <c r="B42" s="7"/>
      <c r="C42" s="7" t="s">
        <v>857</v>
      </c>
      <c r="D42" s="41"/>
      <c r="E42" s="7"/>
      <c r="F42" s="7"/>
      <c r="G42" s="41"/>
      <c r="H42" s="7"/>
      <c r="I42" s="30"/>
      <c r="J42" s="41"/>
      <c r="K42" s="7"/>
      <c r="L42" s="30"/>
      <c r="M42" s="41"/>
      <c r="N42" s="7"/>
    </row>
    <row r="43" spans="1:14" ht="25.5" hidden="1" x14ac:dyDescent="0.25">
      <c r="A43" s="47">
        <f t="shared" si="2"/>
        <v>70</v>
      </c>
      <c r="B43" s="7"/>
      <c r="C43" s="7" t="s">
        <v>859</v>
      </c>
      <c r="D43" s="41"/>
      <c r="E43" s="7"/>
      <c r="F43" s="7"/>
      <c r="G43" s="41"/>
      <c r="H43" s="7"/>
      <c r="I43" s="7"/>
      <c r="J43" s="41"/>
      <c r="K43" s="7"/>
      <c r="L43" s="7"/>
      <c r="M43" s="41"/>
      <c r="N43" s="7"/>
    </row>
    <row r="44" spans="1:14" ht="25.5" hidden="1" x14ac:dyDescent="0.25">
      <c r="A44" s="47">
        <f t="shared" si="2"/>
        <v>71</v>
      </c>
      <c r="B44" s="7"/>
      <c r="C44" s="7" t="s">
        <v>859</v>
      </c>
      <c r="D44" s="41"/>
      <c r="E44" s="7"/>
      <c r="F44" s="7"/>
      <c r="G44" s="41"/>
      <c r="H44" s="7"/>
      <c r="I44" s="7"/>
      <c r="J44" s="41"/>
      <c r="K44" s="7"/>
      <c r="L44" s="7"/>
      <c r="M44" s="41"/>
      <c r="N44" s="7"/>
    </row>
    <row r="45" spans="1:14" ht="25.5" hidden="1" x14ac:dyDescent="0.25">
      <c r="A45" s="47">
        <f t="shared" si="2"/>
        <v>72</v>
      </c>
      <c r="B45" s="7"/>
      <c r="C45" s="7" t="s">
        <v>859</v>
      </c>
      <c r="D45" s="41"/>
      <c r="E45" s="7"/>
      <c r="F45" s="7"/>
      <c r="G45" s="41"/>
      <c r="H45" s="7"/>
      <c r="I45" s="7"/>
      <c r="J45" s="41"/>
      <c r="K45" s="7"/>
      <c r="L45" s="7"/>
      <c r="M45" s="41"/>
      <c r="N45" s="7"/>
    </row>
    <row r="46" spans="1:14" ht="25.5" hidden="1" x14ac:dyDescent="0.25">
      <c r="A46" s="47">
        <f t="shared" si="2"/>
        <v>73</v>
      </c>
      <c r="B46" s="7"/>
      <c r="C46" s="7" t="s">
        <v>859</v>
      </c>
      <c r="D46" s="41"/>
      <c r="E46" s="7"/>
      <c r="F46" s="7"/>
      <c r="G46" s="41"/>
      <c r="H46" s="7"/>
      <c r="I46" s="7"/>
      <c r="J46" s="41"/>
      <c r="K46" s="7"/>
      <c r="L46" s="7"/>
      <c r="M46" s="41"/>
      <c r="N46" s="7"/>
    </row>
    <row r="47" spans="1:14" ht="25.5" hidden="1" x14ac:dyDescent="0.25">
      <c r="A47" s="47">
        <f t="shared" si="2"/>
        <v>74</v>
      </c>
      <c r="B47" s="7"/>
      <c r="C47" s="7" t="s">
        <v>859</v>
      </c>
      <c r="D47" s="41"/>
      <c r="E47" s="7"/>
      <c r="F47" s="7"/>
      <c r="G47" s="41"/>
      <c r="H47" s="7"/>
      <c r="I47" s="7"/>
      <c r="J47" s="41"/>
      <c r="K47" s="7"/>
      <c r="L47" s="7"/>
      <c r="M47" s="41"/>
      <c r="N47" s="7"/>
    </row>
    <row r="48" spans="1:14" ht="25.5" hidden="1" x14ac:dyDescent="0.25">
      <c r="A48" s="47">
        <f t="shared" si="2"/>
        <v>75</v>
      </c>
      <c r="B48" s="7"/>
      <c r="C48" s="7" t="s">
        <v>859</v>
      </c>
      <c r="D48" s="41"/>
      <c r="E48" s="7"/>
      <c r="F48" s="7"/>
      <c r="G48" s="41"/>
      <c r="H48" s="7"/>
      <c r="I48" s="7"/>
      <c r="J48" s="41"/>
      <c r="K48" s="7"/>
      <c r="L48" s="7"/>
      <c r="M48" s="41"/>
      <c r="N48" s="7"/>
    </row>
    <row r="49" spans="1:14" ht="25.5" hidden="1" x14ac:dyDescent="0.25">
      <c r="A49" s="47">
        <f t="shared" si="2"/>
        <v>76</v>
      </c>
      <c r="B49" s="7"/>
      <c r="C49" s="7" t="s">
        <v>859</v>
      </c>
      <c r="D49" s="41"/>
      <c r="E49" s="7"/>
      <c r="F49" s="7"/>
      <c r="G49" s="41"/>
      <c r="H49" s="7"/>
      <c r="I49" s="7"/>
      <c r="J49" s="41"/>
      <c r="K49" s="7"/>
      <c r="L49" s="7"/>
      <c r="M49" s="41"/>
      <c r="N49" s="7"/>
    </row>
    <row r="50" spans="1:14" ht="25.5" hidden="1" x14ac:dyDescent="0.25">
      <c r="A50" s="47">
        <f t="shared" si="2"/>
        <v>77</v>
      </c>
      <c r="B50" s="7"/>
      <c r="C50" s="13" t="s">
        <v>859</v>
      </c>
      <c r="D50" s="41"/>
      <c r="E50" s="7"/>
      <c r="F50" s="7"/>
      <c r="G50" s="41"/>
      <c r="H50" s="7"/>
      <c r="I50" s="7"/>
      <c r="J50" s="41"/>
      <c r="K50" s="7"/>
      <c r="L50" s="7"/>
      <c r="M50" s="41"/>
      <c r="N50" s="7"/>
    </row>
    <row r="51" spans="1:14" ht="25.5" hidden="1" x14ac:dyDescent="0.25">
      <c r="A51" s="47">
        <f t="shared" si="2"/>
        <v>78</v>
      </c>
      <c r="B51" s="13"/>
      <c r="C51" s="13" t="s">
        <v>862</v>
      </c>
      <c r="D51" s="13"/>
      <c r="E51" s="13"/>
      <c r="F51" s="13"/>
      <c r="G51" s="13"/>
      <c r="H51" s="13"/>
      <c r="I51" s="13"/>
      <c r="J51" s="13"/>
      <c r="K51" s="13"/>
      <c r="L51" s="44"/>
      <c r="M51" s="44"/>
      <c r="N51" s="44"/>
    </row>
    <row r="52" spans="1:14" ht="25.5" hidden="1" x14ac:dyDescent="0.25">
      <c r="A52" s="47">
        <f t="shared" si="2"/>
        <v>79</v>
      </c>
      <c r="B52" s="13"/>
      <c r="C52" s="13" t="s">
        <v>862</v>
      </c>
      <c r="D52" s="13"/>
      <c r="E52" s="13"/>
      <c r="F52" s="13"/>
      <c r="G52" s="13"/>
      <c r="H52" s="13"/>
      <c r="I52" s="13"/>
      <c r="J52" s="13"/>
      <c r="K52" s="13"/>
      <c r="L52" s="44"/>
      <c r="M52" s="44"/>
      <c r="N52" s="44"/>
    </row>
    <row r="53" spans="1:14" ht="25.5" hidden="1" x14ac:dyDescent="0.25">
      <c r="A53" s="47">
        <f t="shared" si="2"/>
        <v>80</v>
      </c>
      <c r="B53" s="13"/>
      <c r="C53" s="7" t="s">
        <v>862</v>
      </c>
      <c r="D53" s="13"/>
      <c r="E53" s="13"/>
      <c r="F53" s="13"/>
      <c r="G53" s="13"/>
      <c r="H53" s="13"/>
      <c r="I53" s="13"/>
      <c r="J53" s="13"/>
      <c r="K53" s="13"/>
      <c r="L53" s="44"/>
      <c r="M53" s="44"/>
      <c r="N53" s="44"/>
    </row>
    <row r="54" spans="1:14" ht="12.75" hidden="1" x14ac:dyDescent="0.25">
      <c r="A54" s="48">
        <v>81</v>
      </c>
      <c r="B54" s="7"/>
      <c r="C54" s="7" t="s">
        <v>858</v>
      </c>
      <c r="D54" s="41"/>
      <c r="E54" s="7"/>
      <c r="F54" s="7"/>
      <c r="G54" s="41"/>
      <c r="H54" s="7"/>
      <c r="I54" s="7"/>
      <c r="J54" s="7"/>
      <c r="K54" s="7"/>
      <c r="L54" s="7"/>
      <c r="M54" s="41"/>
      <c r="N54" s="7"/>
    </row>
    <row r="55" spans="1:14" ht="12.75" hidden="1" x14ac:dyDescent="0.25">
      <c r="A55" s="48">
        <f t="shared" ref="A55:A61" si="3">+A54+1</f>
        <v>82</v>
      </c>
      <c r="B55" s="7"/>
      <c r="C55" s="7" t="s">
        <v>858</v>
      </c>
      <c r="D55" s="41"/>
      <c r="E55" s="7"/>
      <c r="F55" s="7"/>
      <c r="G55" s="41"/>
      <c r="H55" s="7"/>
      <c r="I55" s="30"/>
      <c r="J55" s="41"/>
      <c r="K55" s="7"/>
      <c r="L55" s="30"/>
      <c r="M55" s="41"/>
      <c r="N55" s="7"/>
    </row>
    <row r="56" spans="1:14" ht="25.5" hidden="1" x14ac:dyDescent="0.25">
      <c r="A56" s="48">
        <f t="shared" si="3"/>
        <v>83</v>
      </c>
      <c r="B56" s="7"/>
      <c r="C56" s="7" t="s">
        <v>862</v>
      </c>
      <c r="D56" s="41"/>
      <c r="E56" s="7"/>
      <c r="F56" s="7"/>
      <c r="G56" s="41"/>
      <c r="H56" s="7"/>
      <c r="I56" s="7"/>
      <c r="J56" s="41"/>
      <c r="K56" s="7"/>
      <c r="L56" s="7"/>
      <c r="M56" s="41"/>
      <c r="N56" s="7"/>
    </row>
    <row r="57" spans="1:14" ht="25.5" hidden="1" x14ac:dyDescent="0.25">
      <c r="A57" s="48">
        <f t="shared" si="3"/>
        <v>84</v>
      </c>
      <c r="B57" s="7"/>
      <c r="C57" s="7" t="s">
        <v>862</v>
      </c>
      <c r="D57" s="41"/>
      <c r="E57" s="7"/>
      <c r="F57" s="7"/>
      <c r="G57" s="41"/>
      <c r="H57" s="7"/>
      <c r="I57" s="7"/>
      <c r="J57" s="41"/>
      <c r="K57" s="7"/>
      <c r="L57" s="7"/>
      <c r="M57" s="41"/>
      <c r="N57" s="7"/>
    </row>
    <row r="58" spans="1:14" ht="25.5" hidden="1" x14ac:dyDescent="0.25">
      <c r="A58" s="48">
        <f t="shared" si="3"/>
        <v>85</v>
      </c>
      <c r="B58" s="7"/>
      <c r="C58" s="7" t="s">
        <v>857</v>
      </c>
      <c r="D58" s="41"/>
      <c r="E58" s="7"/>
      <c r="F58" s="7"/>
      <c r="G58" s="41"/>
      <c r="H58" s="7"/>
      <c r="I58" s="7"/>
      <c r="J58" s="7"/>
      <c r="K58" s="7"/>
      <c r="L58" s="7"/>
      <c r="M58" s="41"/>
      <c r="N58" s="7"/>
    </row>
    <row r="59" spans="1:14" ht="25.5" hidden="1" x14ac:dyDescent="0.25">
      <c r="A59" s="48">
        <f t="shared" si="3"/>
        <v>86</v>
      </c>
      <c r="B59" s="7"/>
      <c r="C59" s="7" t="s">
        <v>857</v>
      </c>
      <c r="D59" s="41"/>
      <c r="E59" s="7"/>
      <c r="F59" s="7"/>
      <c r="G59" s="41"/>
      <c r="H59" s="7"/>
      <c r="I59" s="7"/>
      <c r="J59" s="7"/>
      <c r="K59" s="7"/>
      <c r="L59" s="7"/>
      <c r="M59" s="41"/>
      <c r="N59" s="7"/>
    </row>
    <row r="60" spans="1:14" ht="25.5" hidden="1" x14ac:dyDescent="0.25">
      <c r="A60" s="48">
        <f t="shared" si="3"/>
        <v>87</v>
      </c>
      <c r="B60" s="7"/>
      <c r="C60" s="7" t="s">
        <v>857</v>
      </c>
      <c r="D60" s="41"/>
      <c r="E60" s="7"/>
      <c r="F60" s="7"/>
      <c r="G60" s="41"/>
      <c r="H60" s="7"/>
      <c r="I60" s="7"/>
      <c r="J60" s="7"/>
      <c r="K60" s="7"/>
      <c r="L60" s="7"/>
      <c r="M60" s="41"/>
      <c r="N60" s="7"/>
    </row>
    <row r="61" spans="1:14" ht="25.5" hidden="1" x14ac:dyDescent="0.25">
      <c r="A61" s="48">
        <f t="shared" si="3"/>
        <v>88</v>
      </c>
      <c r="B61" s="7"/>
      <c r="C61" s="7" t="s">
        <v>859</v>
      </c>
      <c r="D61" s="41"/>
      <c r="E61" s="7"/>
      <c r="F61" s="7"/>
      <c r="G61" s="41"/>
      <c r="H61" s="7"/>
      <c r="I61" s="7"/>
      <c r="J61" s="41"/>
      <c r="K61" s="7"/>
      <c r="L61" s="7"/>
      <c r="M61" s="41"/>
      <c r="N61" s="7"/>
    </row>
    <row r="62" spans="1:14" ht="12.75" hidden="1" x14ac:dyDescent="0.25">
      <c r="A62" s="3">
        <v>118</v>
      </c>
      <c r="B62" s="41"/>
      <c r="C62" s="7" t="s">
        <v>858</v>
      </c>
      <c r="D62" s="41"/>
      <c r="E62" s="10"/>
      <c r="F62" s="10"/>
      <c r="G62" s="42"/>
      <c r="H62" s="10"/>
      <c r="I62" s="45"/>
      <c r="J62" s="41"/>
      <c r="K62" s="7"/>
      <c r="L62" s="45"/>
      <c r="M62" s="41"/>
      <c r="N62" s="7"/>
    </row>
    <row r="63" spans="1:14" ht="12.75" hidden="1" x14ac:dyDescent="0.25">
      <c r="A63" s="3">
        <f t="shared" ref="A63:A64" si="4">+A62+1</f>
        <v>119</v>
      </c>
      <c r="B63" s="41"/>
      <c r="C63" s="7" t="s">
        <v>858</v>
      </c>
      <c r="D63" s="41"/>
      <c r="E63" s="10"/>
      <c r="F63" s="10"/>
      <c r="G63" s="42"/>
      <c r="H63" s="10"/>
      <c r="I63" s="10"/>
      <c r="J63" s="41"/>
      <c r="K63" s="7"/>
      <c r="L63" s="10"/>
      <c r="M63" s="41"/>
      <c r="N63" s="7"/>
    </row>
    <row r="64" spans="1:14" ht="25.5" hidden="1" x14ac:dyDescent="0.25">
      <c r="A64" s="3">
        <f t="shared" si="4"/>
        <v>120</v>
      </c>
      <c r="B64" s="7"/>
      <c r="C64" s="7" t="s">
        <v>857</v>
      </c>
      <c r="D64" s="7"/>
      <c r="E64" s="10"/>
      <c r="F64" s="10"/>
      <c r="G64" s="42"/>
      <c r="H64" s="10"/>
      <c r="I64" s="45"/>
      <c r="J64" s="7"/>
      <c r="K64" s="7"/>
      <c r="L64" s="45"/>
      <c r="M64" s="41"/>
      <c r="N64" s="7"/>
    </row>
  </sheetData>
  <autoFilter ref="A3:X64">
    <filterColumn colId="1">
      <customFilters>
        <customFilter operator="notEqual" val=" "/>
      </customFilters>
    </filterColumn>
    <sortState ref="A4:Y132">
      <sortCondition ref="A3:A132"/>
    </sortState>
  </autoFilter>
  <conditionalFormatting sqref="E54:N55 E56 G56:N56 D54:D61 B44:B61 E28:I28 E57:N61 D4:D6 G4:G6 M4:M6 J4:J6 H4:I17 N4:N17 A4:A15 J62:K64 M62:N62 B62:D64 C4:C27 D18:D28 K4:L17 E4:F17 E18:N27 B4:B41 K28:M28">
    <cfRule type="expression" dxfId="58" priority="367">
      <formula>MOD(ROW(),2)=0</formula>
    </cfRule>
  </conditionalFormatting>
  <conditionalFormatting sqref="D8:D14 G8:G17 J8:J12 M8:M17 J14:J17 A16:A35">
    <cfRule type="expression" dxfId="57" priority="172">
      <formula>MOD(ROW(),2)=0</formula>
    </cfRule>
  </conditionalFormatting>
  <conditionalFormatting sqref="D7 G7 J7 M7">
    <cfRule type="expression" dxfId="56" priority="171">
      <formula>MOD(ROW(),2)=0</formula>
    </cfRule>
  </conditionalFormatting>
  <conditionalFormatting sqref="C4:C16 K4:K17">
    <cfRule type="cellIs" dxfId="55" priority="168" stopIfTrue="1" operator="equal">
      <formula>"vor Ort"</formula>
    </cfRule>
  </conditionalFormatting>
  <conditionalFormatting sqref="I19 I23 I26">
    <cfRule type="expression" dxfId="54" priority="147">
      <formula>MOD(ROW(),2)=0</formula>
    </cfRule>
  </conditionalFormatting>
  <conditionalFormatting sqref="I27:I28 I18 I20:I22 I24:I25">
    <cfRule type="expression" dxfId="53" priority="146">
      <formula>MOD(ROW(),2)=0</formula>
    </cfRule>
  </conditionalFormatting>
  <conditionalFormatting sqref="K18:M18 K24:M25 K20:M22 K27:M28">
    <cfRule type="expression" dxfId="52" priority="145">
      <formula>MOD(ROW(),2)=0</formula>
    </cfRule>
  </conditionalFormatting>
  <conditionalFormatting sqref="K19:M19 K23:M23 K26:M26">
    <cfRule type="expression" dxfId="51" priority="144">
      <formula>MOD(ROW(),2)=0</formula>
    </cfRule>
  </conditionalFormatting>
  <conditionalFormatting sqref="D24">
    <cfRule type="expression" dxfId="50" priority="140">
      <formula>MOD(ROW(),2)=0</formula>
    </cfRule>
  </conditionalFormatting>
  <conditionalFormatting sqref="D42:D43 G29:G35 J29:J35 M29:M35 D29:D35 H29:I49 N39:N49 D45:F49 G42:G49 J42:J49 M42:M49 E29:F44 D50 G50:M50 D52:N53 D51:M51 L29:L30 K31:L49">
    <cfRule type="expression" dxfId="49" priority="139">
      <formula>MOD(ROW(),2)=0</formula>
    </cfRule>
  </conditionalFormatting>
  <conditionalFormatting sqref="D37:D41 G37:G41 J37:J41 M37:M41">
    <cfRule type="expression" dxfId="48" priority="138">
      <formula>MOD(ROW(),2)=0</formula>
    </cfRule>
  </conditionalFormatting>
  <conditionalFormatting sqref="D36 G36 J36 M36">
    <cfRule type="expression" dxfId="47" priority="137">
      <formula>MOD(ROW(),2)=0</formula>
    </cfRule>
  </conditionalFormatting>
  <conditionalFormatting sqref="D30 D32 D35 D38">
    <cfRule type="expression" dxfId="46" priority="136">
      <formula>MOD(ROW(),2)=0</formula>
    </cfRule>
  </conditionalFormatting>
  <conditionalFormatting sqref="D33:D34 D36:D37 D39:D40">
    <cfRule type="expression" dxfId="45" priority="135">
      <formula>MOD(ROW(),2)=0</formula>
    </cfRule>
  </conditionalFormatting>
  <conditionalFormatting sqref="K41:K51">
    <cfRule type="cellIs" dxfId="44" priority="134" stopIfTrue="1" operator="equal">
      <formula>"vor Ort"</formula>
    </cfRule>
  </conditionalFormatting>
  <conditionalFormatting sqref="K52:K53">
    <cfRule type="cellIs" dxfId="43" priority="133" stopIfTrue="1" operator="equal">
      <formula>"vor Ort"</formula>
    </cfRule>
  </conditionalFormatting>
  <conditionalFormatting sqref="I54 I56:J56 I60:I61">
    <cfRule type="expression" dxfId="42" priority="132">
      <formula>MOD(ROW(),2)=0</formula>
    </cfRule>
  </conditionalFormatting>
  <conditionalFormatting sqref="I55 I57:J57">
    <cfRule type="expression" dxfId="41" priority="131">
      <formula>MOD(ROW(),2)=0</formula>
    </cfRule>
  </conditionalFormatting>
  <conditionalFormatting sqref="K55:M55 K57:M57">
    <cfRule type="expression" dxfId="40" priority="130">
      <formula>MOD(ROW(),2)=0</formula>
    </cfRule>
  </conditionalFormatting>
  <conditionalFormatting sqref="K54:M54 K56:M56 K60:M61">
    <cfRule type="expression" dxfId="39" priority="129">
      <formula>MOD(ROW(),2)=0</formula>
    </cfRule>
  </conditionalFormatting>
  <conditionalFormatting sqref="J54">
    <cfRule type="expression" dxfId="38" priority="128">
      <formula>MOD(ROW(),2)=0</formula>
    </cfRule>
  </conditionalFormatting>
  <conditionalFormatting sqref="J55">
    <cfRule type="expression" dxfId="37" priority="127">
      <formula>MOD(ROW(),2)=0</formula>
    </cfRule>
  </conditionalFormatting>
  <conditionalFormatting sqref="D60:D61">
    <cfRule type="expression" dxfId="36" priority="126">
      <formula>MOD(ROW(),2)=0</formula>
    </cfRule>
  </conditionalFormatting>
  <conditionalFormatting sqref="D32">
    <cfRule type="expression" dxfId="35" priority="119">
      <formula>MOD(ROW(),2)=0</formula>
    </cfRule>
  </conditionalFormatting>
  <conditionalFormatting sqref="D44">
    <cfRule type="expression" dxfId="34" priority="118">
      <formula>MOD(ROW(),2)=0</formula>
    </cfRule>
  </conditionalFormatting>
  <conditionalFormatting sqref="M63:M64">
    <cfRule type="expression" dxfId="33" priority="117">
      <formula>MOD(ROW(),2)=0</formula>
    </cfRule>
  </conditionalFormatting>
  <conditionalFormatting sqref="K19">
    <cfRule type="expression" dxfId="32" priority="116">
      <formula>MOD(ROW(),2)=0</formula>
    </cfRule>
  </conditionalFormatting>
  <conditionalFormatting sqref="K18">
    <cfRule type="expression" dxfId="31" priority="105">
      <formula>MOD(ROW(),2)=0</formula>
    </cfRule>
  </conditionalFormatting>
  <conditionalFormatting sqref="K18">
    <cfRule type="expression" dxfId="30" priority="104">
      <formula>MOD(ROW(),2)=0</formula>
    </cfRule>
  </conditionalFormatting>
  <conditionalFormatting sqref="K18">
    <cfRule type="expression" dxfId="29" priority="103">
      <formula>MOD(ROW(),2)=0</formula>
    </cfRule>
  </conditionalFormatting>
  <conditionalFormatting sqref="B42:B43">
    <cfRule type="expression" dxfId="28" priority="83">
      <formula>MOD(ROW(),2)=0</formula>
    </cfRule>
  </conditionalFormatting>
  <conditionalFormatting sqref="F56">
    <cfRule type="expression" dxfId="27" priority="76">
      <formula>MOD(ROW(),2)=0</formula>
    </cfRule>
  </conditionalFormatting>
  <conditionalFormatting sqref="E50">
    <cfRule type="expression" dxfId="26" priority="75">
      <formula>MOD(ROW(),2)=0</formula>
    </cfRule>
  </conditionalFormatting>
  <conditionalFormatting sqref="F50">
    <cfRule type="expression" dxfId="25" priority="74">
      <formula>MOD(ROW(),2)=0</formula>
    </cfRule>
  </conditionalFormatting>
  <conditionalFormatting sqref="J28">
    <cfRule type="expression" dxfId="24" priority="68">
      <formula>MOD(ROW(),2)=0</formula>
    </cfRule>
  </conditionalFormatting>
  <conditionalFormatting sqref="N63:N64 N50:N51 N28:N38">
    <cfRule type="expression" dxfId="23" priority="65">
      <formula>MOD(ROW(),2)=0</formula>
    </cfRule>
  </conditionalFormatting>
  <conditionalFormatting sqref="C53:C61">
    <cfRule type="expression" dxfId="22" priority="38">
      <formula>MOD(ROW(),2)=0</formula>
    </cfRule>
  </conditionalFormatting>
  <conditionalFormatting sqref="C26:C27 C19:C21 C17 C23:C24">
    <cfRule type="expression" dxfId="21" priority="34">
      <formula>MOD(ROW(),2)=0</formula>
    </cfRule>
  </conditionalFormatting>
  <conditionalFormatting sqref="C18 C22 C25">
    <cfRule type="expression" dxfId="20" priority="33">
      <formula>MOD(ROW(),2)=0</formula>
    </cfRule>
  </conditionalFormatting>
  <conditionalFormatting sqref="C28:C52">
    <cfRule type="expression" dxfId="19" priority="32">
      <formula>MOD(ROW(),2)=0</formula>
    </cfRule>
  </conditionalFormatting>
  <conditionalFormatting sqref="C40:C50">
    <cfRule type="cellIs" dxfId="18" priority="31" stopIfTrue="1" operator="equal">
      <formula>"vor Ort"</formula>
    </cfRule>
  </conditionalFormatting>
  <conditionalFormatting sqref="C51:C52">
    <cfRule type="cellIs" dxfId="17" priority="30" stopIfTrue="1" operator="equal">
      <formula>"vor Ort"</formula>
    </cfRule>
  </conditionalFormatting>
  <conditionalFormatting sqref="C54 C56">
    <cfRule type="expression" dxfId="16" priority="29">
      <formula>MOD(ROW(),2)=0</formula>
    </cfRule>
  </conditionalFormatting>
  <conditionalFormatting sqref="C53 C55 C59:C60">
    <cfRule type="expression" dxfId="15" priority="28">
      <formula>MOD(ROW(),2)=0</formula>
    </cfRule>
  </conditionalFormatting>
  <conditionalFormatting sqref="C61">
    <cfRule type="expression" dxfId="14" priority="27">
      <formula>MOD(ROW(),2)=0</formula>
    </cfRule>
  </conditionalFormatting>
  <conditionalFormatting sqref="C18">
    <cfRule type="expression" dxfId="13" priority="24">
      <formula>MOD(ROW(),2)=0</formula>
    </cfRule>
  </conditionalFormatting>
  <conditionalFormatting sqref="C17">
    <cfRule type="expression" dxfId="12" priority="23">
      <formula>MOD(ROW(),2)=0</formula>
    </cfRule>
  </conditionalFormatting>
  <conditionalFormatting sqref="J13">
    <cfRule type="expression" dxfId="11" priority="12">
      <formula>MOD(ROW(),2)=0</formula>
    </cfRule>
  </conditionalFormatting>
  <conditionalFormatting sqref="D15:D17">
    <cfRule type="expression" dxfId="10" priority="11">
      <formula>MOD(ROW(),2)=0</formula>
    </cfRule>
  </conditionalFormatting>
  <conditionalFormatting sqref="K18">
    <cfRule type="cellIs" dxfId="9" priority="10" stopIfTrue="1" operator="equal">
      <formula>"vor Ort"</formula>
    </cfRule>
  </conditionalFormatting>
  <conditionalFormatting sqref="K20">
    <cfRule type="expression" dxfId="8" priority="9">
      <formula>MOD(ROW(),2)=0</formula>
    </cfRule>
  </conditionalFormatting>
  <conditionalFormatting sqref="K20">
    <cfRule type="expression" dxfId="7" priority="8">
      <formula>MOD(ROW(),2)=0</formula>
    </cfRule>
  </conditionalFormatting>
  <conditionalFormatting sqref="K21">
    <cfRule type="expression" dxfId="6" priority="7">
      <formula>MOD(ROW(),2)=0</formula>
    </cfRule>
  </conditionalFormatting>
  <conditionalFormatting sqref="K21">
    <cfRule type="expression" dxfId="5" priority="6">
      <formula>MOD(ROW(),2)=0</formula>
    </cfRule>
  </conditionalFormatting>
  <conditionalFormatting sqref="K23">
    <cfRule type="expression" dxfId="4" priority="5">
      <formula>MOD(ROW(),2)=0</formula>
    </cfRule>
  </conditionalFormatting>
  <conditionalFormatting sqref="K29">
    <cfRule type="expression" dxfId="3" priority="4">
      <formula>MOD(ROW(),2)=0</formula>
    </cfRule>
  </conditionalFormatting>
  <conditionalFormatting sqref="K29">
    <cfRule type="expression" dxfId="2" priority="3">
      <formula>MOD(ROW(),2)=0</formula>
    </cfRule>
  </conditionalFormatting>
  <conditionalFormatting sqref="K30">
    <cfRule type="expression" dxfId="1" priority="2">
      <formula>MOD(ROW(),2)=0</formula>
    </cfRule>
  </conditionalFormatting>
  <conditionalFormatting sqref="K30">
    <cfRule type="expression" dxfId="0" priority="1">
      <formula>MOD(ROW(),2)=0</formula>
    </cfRule>
  </conditionalFormatting>
  <pageMargins left="0.15748031496062992" right="0.15748031496062992" top="0.43307086614173229" bottom="0.43307086614173229" header="0.23622047244094491" footer="0.15748031496062992"/>
  <pageSetup paperSize="8" scale="54" fitToHeight="7" orientation="landscape" r:id="rId1"/>
  <headerFooter>
    <oddHeader>&amp;L&amp;A&amp;R&amp;Z&amp;F</oddHeader>
    <oddFooter>&amp;LInterne Revision | Nürnberg&amp;CGedruckt-am
&amp;D&amp;RSeite  &amp;P von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I15" sqref="I15"/>
    </sheetView>
  </sheetViews>
  <sheetFormatPr baseColWidth="10" defaultRowHeight="15" x14ac:dyDescent="0.25"/>
  <cols>
    <col min="2" max="2" width="22.140625" bestFit="1" customWidth="1"/>
  </cols>
  <sheetData>
    <row r="5" spans="2:2" x14ac:dyDescent="0.25">
      <c r="B5" t="s">
        <v>854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11</vt:i4>
      </vt:variant>
    </vt:vector>
  </HeadingPairs>
  <TitlesOfParts>
    <vt:vector size="15" baseType="lpstr">
      <vt:lpstr>P2P - Master Alt</vt:lpstr>
      <vt:lpstr>P2P - Bruttoliste</vt:lpstr>
      <vt:lpstr>ITGC - Master</vt:lpstr>
      <vt:lpstr>Tabelle1</vt:lpstr>
      <vt:lpstr>'P2P - Bruttoliste'!bookmark10</vt:lpstr>
      <vt:lpstr>'P2P - Bruttoliste'!bookmark13</vt:lpstr>
      <vt:lpstr>'P2P - Bruttoliste'!bookmark24</vt:lpstr>
      <vt:lpstr>'P2P - Bruttoliste'!bookmark8</vt:lpstr>
      <vt:lpstr>'P2P - Bruttoliste'!bookmark9</vt:lpstr>
      <vt:lpstr>'ITGC - Master'!Druckbereich</vt:lpstr>
      <vt:lpstr>'P2P - Bruttoliste'!Druckbereich</vt:lpstr>
      <vt:lpstr>'P2P - Master Alt'!Druckbereich</vt:lpstr>
      <vt:lpstr>'ITGC - Master'!Drucktitel</vt:lpstr>
      <vt:lpstr>'P2P - Bruttoliste'!Drucktitel</vt:lpstr>
      <vt:lpstr>'P2P - Master Alt'!Drucktitel</vt:lpstr>
    </vt:vector>
  </TitlesOfParts>
  <Company>Diehl Informatik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SPANGENBERG</dc:creator>
  <cp:lastModifiedBy>Philipp SPANGENBERG</cp:lastModifiedBy>
  <cp:lastPrinted>2020-01-21T17:53:07Z</cp:lastPrinted>
  <dcterms:created xsi:type="dcterms:W3CDTF">2020-01-15T12:32:10Z</dcterms:created>
  <dcterms:modified xsi:type="dcterms:W3CDTF">2021-05-12T11:24:30Z</dcterms:modified>
</cp:coreProperties>
</file>