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770" tabRatio="903"/>
  </bookViews>
  <sheets>
    <sheet name="绩效自评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1" l="1"/>
  <c r="K8" i="11"/>
  <c r="K9" i="11"/>
  <c r="K10" i="11"/>
  <c r="K11" i="11"/>
  <c r="K12" i="11"/>
  <c r="K13" i="11"/>
  <c r="K14" i="11"/>
  <c r="K15" i="11"/>
  <c r="K16" i="11"/>
  <c r="K17" i="11"/>
  <c r="K6" i="11"/>
  <c r="K5" i="11"/>
</calcChain>
</file>

<file path=xl/sharedStrings.xml><?xml version="1.0" encoding="utf-8"?>
<sst xmlns="http://schemas.openxmlformats.org/spreadsheetml/2006/main" count="70" uniqueCount="55">
  <si>
    <t>工作目标</t>
    <phoneticPr fontId="2" type="noConversion"/>
  </si>
  <si>
    <t>跟踪检视</t>
    <phoneticPr fontId="2" type="noConversion"/>
  </si>
  <si>
    <t>关键结果（KRS）</t>
    <phoneticPr fontId="2" type="noConversion"/>
  </si>
  <si>
    <t>O权重</t>
    <phoneticPr fontId="2" type="noConversion"/>
  </si>
  <si>
    <t>KR权重</t>
    <phoneticPr fontId="2" type="noConversion"/>
  </si>
  <si>
    <t>Q1完成情况</t>
    <phoneticPr fontId="4" type="noConversion"/>
  </si>
  <si>
    <t>关键困难</t>
  </si>
  <si>
    <t>应对措施及支持</t>
  </si>
  <si>
    <t>事项</t>
    <phoneticPr fontId="2" type="noConversion"/>
  </si>
  <si>
    <t>目标</t>
    <phoneticPr fontId="2" type="noConversion"/>
  </si>
  <si>
    <t>考虑权重后得分</t>
    <phoneticPr fontId="2" type="noConversion"/>
  </si>
  <si>
    <t>自评得分
（满分100）</t>
    <phoneticPr fontId="2" type="noConversion"/>
  </si>
  <si>
    <t>主管得分</t>
    <phoneticPr fontId="2" type="noConversion"/>
  </si>
  <si>
    <t>最终得分</t>
    <phoneticPr fontId="2" type="noConversion"/>
  </si>
  <si>
    <t xml:space="preserve">主管评价：
</t>
    <phoneticPr fontId="2" type="noConversion"/>
  </si>
  <si>
    <t>主责风盘风口提量功能</t>
    <phoneticPr fontId="2" type="noConversion"/>
  </si>
  <si>
    <t>风盘风口提量可正确提取风盘风口</t>
    <phoneticPr fontId="2" type="noConversion"/>
  </si>
  <si>
    <t>分类功能适配新数据库后，可正常反查</t>
    <phoneticPr fontId="2" type="noConversion"/>
  </si>
  <si>
    <t>完成危险等级窗体可正确显示并完成数据联动</t>
    <phoneticPr fontId="2" type="noConversion"/>
  </si>
  <si>
    <t>1、完成风盘风口提量功能架构设计并通过评审</t>
    <phoneticPr fontId="2" type="noConversion"/>
  </si>
  <si>
    <t>1、完成消火栓管道线识别，并通过接口测试</t>
    <phoneticPr fontId="2" type="noConversion"/>
  </si>
  <si>
    <t>2、完成消火栓管道标识识别，并通过接口测试</t>
    <phoneticPr fontId="2" type="noConversion"/>
  </si>
  <si>
    <t>1、完成危险等级窗体界面显示</t>
    <phoneticPr fontId="2" type="noConversion"/>
  </si>
  <si>
    <t>2、完成危险等级窗体内外数据联动</t>
    <phoneticPr fontId="2" type="noConversion"/>
  </si>
  <si>
    <t>2、完成风盘风口识别算法,通过接口测试</t>
    <phoneticPr fontId="2" type="noConversion"/>
  </si>
  <si>
    <t>3、风盘风口算法与界面适配联调</t>
    <phoneticPr fontId="2" type="noConversion"/>
  </si>
  <si>
    <t>参与喷淋提量功能</t>
    <phoneticPr fontId="2" type="noConversion"/>
  </si>
  <si>
    <t>1、分类界面正确显示</t>
    <phoneticPr fontId="2" type="noConversion"/>
  </si>
  <si>
    <t>2、分在界面正确反查</t>
    <phoneticPr fontId="2" type="noConversion"/>
  </si>
  <si>
    <t>1、完成识别桥架预言及输出单双线及标识识别原则</t>
    <phoneticPr fontId="2" type="noConversion"/>
  </si>
  <si>
    <t>2、完成识别桥架架构设计并通过评审</t>
    <phoneticPr fontId="2" type="noConversion"/>
  </si>
  <si>
    <t>3、完成识别桥架单线识别，并通过接口测试</t>
    <phoneticPr fontId="2" type="noConversion"/>
  </si>
  <si>
    <t>完成识别桥架功能架构及正确识别</t>
    <phoneticPr fontId="2" type="noConversion"/>
  </si>
  <si>
    <t>参与分类反查功能</t>
    <phoneticPr fontId="2" type="noConversion"/>
  </si>
  <si>
    <t>主责识别桥架功能</t>
    <phoneticPr fontId="2" type="noConversion"/>
  </si>
  <si>
    <t>完成</t>
    <phoneticPr fontId="2" type="noConversion"/>
  </si>
  <si>
    <t>无</t>
    <phoneticPr fontId="2" type="noConversion"/>
  </si>
  <si>
    <t>业务场景多，导致解析原则在任务过程中修改多次，影响接口测试及测试人员正常任务</t>
    <phoneticPr fontId="2" type="noConversion"/>
  </si>
  <si>
    <t>无</t>
    <phoneticPr fontId="2" type="noConversion"/>
  </si>
  <si>
    <t>1、三方确认，共识尽可能全面原则，之后再有原则变化时，将问题保留，统一新提需求处理</t>
    <phoneticPr fontId="2" type="noConversion"/>
  </si>
  <si>
    <t>数据联动时，自测不足，导致特殊场景遗漏出现BUG</t>
    <phoneticPr fontId="2" type="noConversion"/>
  </si>
  <si>
    <t>针对测试用例逐条过，并与测试一起发散场景</t>
    <phoneticPr fontId="2" type="noConversion"/>
  </si>
  <si>
    <t>涉及到原则复用，导致三方对原则理解不一致，且无法满足部分实际图纸</t>
    <phoneticPr fontId="2" type="noConversion"/>
  </si>
  <si>
    <t>1、开发输出原则文档，对测试、需求交底
2、针对特殊的实际图纸，三方讨论调整原则，最后正确实现</t>
    <phoneticPr fontId="2" type="noConversion"/>
  </si>
  <si>
    <t>3、完成消火栓管道水平线、标识、立管的分组联调，并通过接口测试</t>
    <phoneticPr fontId="2" type="noConversion"/>
  </si>
  <si>
    <t>无</t>
    <phoneticPr fontId="2" type="noConversion"/>
  </si>
  <si>
    <t>联调时，发现不同人员负责部分的交互错误较多，需要协作</t>
    <phoneticPr fontId="2" type="noConversion"/>
  </si>
  <si>
    <t>联调时期，积极与大家交流、讨论，问题实时发现快速解决</t>
    <phoneticPr fontId="2" type="noConversion"/>
  </si>
  <si>
    <t>无</t>
    <phoneticPr fontId="2" type="noConversion"/>
  </si>
  <si>
    <t>双线原则特殊处理太多，且少注释，很难理解</t>
    <phoneticPr fontId="2" type="noConversion"/>
  </si>
  <si>
    <t>根据代码记录，找曾经修改相关代码人员交流，加快算法理解</t>
    <phoneticPr fontId="2" type="noConversion"/>
  </si>
  <si>
    <t>找外部门专家指导，对PPT进行交流，并修改</t>
    <phoneticPr fontId="2" type="noConversion"/>
  </si>
  <si>
    <t>DDD模式首次应用，PPT格式部门内无前科，不确定是否合理</t>
    <phoneticPr fontId="2" type="noConversion"/>
  </si>
  <si>
    <t>重点参与消火栓管道提量</t>
    <phoneticPr fontId="2" type="noConversion"/>
  </si>
  <si>
    <t>完成消火栓管道提量水平管识别算法及分组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</si>
</sst>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等线 Light"/>
      <family val="3"/>
      <charset val="134"/>
    </font>
    <font>
      <sz val="11"/>
      <color theme="1"/>
      <name val="等线 Light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name val="等线 Light"/>
      <family val="3"/>
      <charset val="134"/>
    </font>
    <font>
      <b/>
      <sz val="11"/>
      <color theme="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</cellStyleXfs>
  <cellXfs count="30">
    <xf numFmtId="0" fontId="0" fillId="0" borderId="0" xfId="0"/>
    <xf numFmtId="0" fontId="7" fillId="0" borderId="0" xfId="3" applyFont="1"/>
    <xf numFmtId="0" fontId="8" fillId="0" borderId="1" xfId="3" applyFont="1" applyBorder="1" applyAlignment="1">
      <alignment vertical="center" wrapText="1"/>
    </xf>
    <xf numFmtId="0" fontId="7" fillId="0" borderId="1" xfId="3" applyFont="1" applyBorder="1"/>
    <xf numFmtId="0" fontId="12" fillId="3" borderId="1" xfId="0" applyFont="1" applyFill="1" applyBorder="1" applyAlignment="1">
      <alignment horizontal="center" vertical="center" wrapText="1" readingOrder="1"/>
    </xf>
    <xf numFmtId="0" fontId="8" fillId="0" borderId="5" xfId="3" applyFont="1" applyBorder="1" applyAlignment="1">
      <alignment horizontal="left" vertical="center" wrapText="1"/>
    </xf>
    <xf numFmtId="0" fontId="8" fillId="0" borderId="6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 wrapText="1"/>
    </xf>
    <xf numFmtId="0" fontId="6" fillId="0" borderId="0" xfId="3" applyFont="1" applyAlignment="1">
      <alignment horizontal="center" vertical="center"/>
    </xf>
    <xf numFmtId="0" fontId="11" fillId="3" borderId="1" xfId="3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 readingOrder="1"/>
    </xf>
    <xf numFmtId="0" fontId="13" fillId="3" borderId="1" xfId="3" applyFont="1" applyFill="1" applyBorder="1" applyAlignment="1">
      <alignment horizontal="center" vertical="center" wrapText="1"/>
    </xf>
    <xf numFmtId="0" fontId="13" fillId="3" borderId="1" xfId="3" applyFont="1" applyFill="1" applyBorder="1" applyAlignment="1">
      <alignment horizontal="center" vertical="center"/>
    </xf>
    <xf numFmtId="0" fontId="14" fillId="0" borderId="0" xfId="3" applyFont="1" applyAlignment="1">
      <alignment horizontal="left" wrapText="1"/>
    </xf>
    <xf numFmtId="0" fontId="14" fillId="0" borderId="0" xfId="3" applyFont="1" applyAlignment="1">
      <alignment horizontal="left"/>
    </xf>
    <xf numFmtId="0" fontId="8" fillId="2" borderId="1" xfId="3" applyFont="1" applyFill="1" applyBorder="1" applyAlignment="1">
      <alignment horizontal="left" vertical="center" wrapText="1"/>
    </xf>
    <xf numFmtId="0" fontId="11" fillId="3" borderId="1" xfId="3" applyFont="1" applyFill="1" applyBorder="1" applyAlignment="1">
      <alignment horizontal="center" vertical="center" wrapText="1"/>
    </xf>
    <xf numFmtId="0" fontId="7" fillId="0" borderId="0" xfId="3" applyFont="1" applyAlignment="1">
      <alignment wrapText="1"/>
    </xf>
    <xf numFmtId="9" fontId="8" fillId="0" borderId="1" xfId="3" applyNumberFormat="1" applyFont="1" applyBorder="1" applyAlignment="1">
      <alignment vertical="center" wrapText="1"/>
    </xf>
    <xf numFmtId="0" fontId="8" fillId="0" borderId="0" xfId="3" applyFont="1" applyBorder="1" applyAlignment="1">
      <alignment horizontal="left" vertical="center" wrapText="1"/>
    </xf>
    <xf numFmtId="0" fontId="9" fillId="0" borderId="0" xfId="3" applyFont="1" applyBorder="1" applyAlignment="1">
      <alignment horizontal="center" vertical="center"/>
    </xf>
    <xf numFmtId="9" fontId="9" fillId="0" borderId="0" xfId="3" applyNumberFormat="1" applyFont="1" applyBorder="1" applyAlignment="1">
      <alignment horizontal="left" vertical="center" wrapText="1"/>
    </xf>
    <xf numFmtId="0" fontId="10" fillId="0" borderId="0" xfId="3" applyFont="1" applyBorder="1"/>
    <xf numFmtId="0" fontId="7" fillId="0" borderId="0" xfId="3" applyFont="1" applyBorder="1"/>
    <xf numFmtId="0" fontId="8" fillId="2" borderId="2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8" fillId="2" borderId="4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3"/>
    <cellStyle name="常规 4 2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0" sqref="G10"/>
    </sheetView>
  </sheetViews>
  <sheetFormatPr defaultColWidth="7" defaultRowHeight="14.25" x14ac:dyDescent="0.2"/>
  <cols>
    <col min="1" max="1" width="16.375" style="1" customWidth="1"/>
    <col min="2" max="2" width="16.625" style="17" customWidth="1"/>
    <col min="3" max="3" width="14.875" style="1" customWidth="1"/>
    <col min="4" max="4" width="18.875" style="1" customWidth="1"/>
    <col min="5" max="5" width="6.625" style="1" customWidth="1"/>
    <col min="6" max="6" width="6.875" style="1" customWidth="1"/>
    <col min="7" max="7" width="47" style="1" customWidth="1"/>
    <col min="8" max="8" width="15.375" style="1" customWidth="1"/>
    <col min="9" max="9" width="16.25" style="1" customWidth="1"/>
    <col min="10" max="10" width="17.375" style="1" customWidth="1"/>
    <col min="11" max="11" width="10.625" style="1" customWidth="1"/>
    <col min="12" max="12" width="8.375" style="1" customWidth="1"/>
    <col min="13" max="13" width="11" style="1" customWidth="1"/>
    <col min="14" max="16384" width="7" style="1"/>
  </cols>
  <sheetData>
    <row r="1" spans="1:13" ht="15.75" x14ac:dyDescent="0.2">
      <c r="A1" s="8"/>
      <c r="B1" s="8"/>
      <c r="C1" s="8"/>
      <c r="D1" s="8"/>
      <c r="E1" s="8"/>
      <c r="F1" s="8"/>
      <c r="G1" s="8"/>
      <c r="H1" s="8"/>
      <c r="I1" s="8"/>
    </row>
    <row r="2" spans="1:13" ht="13.5" customHeight="1" x14ac:dyDescent="0.2">
      <c r="A2" s="9" t="s">
        <v>0</v>
      </c>
      <c r="B2" s="9"/>
      <c r="C2" s="9"/>
      <c r="D2" s="9"/>
      <c r="E2" s="9"/>
      <c r="F2" s="9"/>
      <c r="G2" s="10" t="s">
        <v>1</v>
      </c>
      <c r="H2" s="10"/>
      <c r="I2" s="10"/>
      <c r="J2" s="11" t="s">
        <v>11</v>
      </c>
      <c r="K2" s="11" t="s">
        <v>10</v>
      </c>
      <c r="L2" s="11" t="s">
        <v>12</v>
      </c>
      <c r="M2" s="11" t="s">
        <v>13</v>
      </c>
    </row>
    <row r="3" spans="1:13" x14ac:dyDescent="0.2">
      <c r="A3" s="9" t="s">
        <v>8</v>
      </c>
      <c r="B3" s="16" t="s">
        <v>9</v>
      </c>
      <c r="C3" s="9" t="s">
        <v>2</v>
      </c>
      <c r="D3" s="9"/>
      <c r="E3" s="9" t="s">
        <v>3</v>
      </c>
      <c r="F3" s="9" t="s">
        <v>4</v>
      </c>
      <c r="G3" s="10"/>
      <c r="H3" s="10"/>
      <c r="I3" s="10"/>
      <c r="J3" s="12"/>
      <c r="K3" s="11"/>
      <c r="L3" s="11"/>
      <c r="M3" s="11"/>
    </row>
    <row r="4" spans="1:13" ht="39" customHeight="1" x14ac:dyDescent="0.2">
      <c r="A4" s="9"/>
      <c r="B4" s="16"/>
      <c r="C4" s="9"/>
      <c r="D4" s="9"/>
      <c r="E4" s="9"/>
      <c r="F4" s="9"/>
      <c r="G4" s="4" t="s">
        <v>5</v>
      </c>
      <c r="H4" s="4" t="s">
        <v>6</v>
      </c>
      <c r="I4" s="4" t="s">
        <v>7</v>
      </c>
      <c r="J4" s="12"/>
      <c r="K4" s="11"/>
      <c r="L4" s="11"/>
      <c r="M4" s="11"/>
    </row>
    <row r="5" spans="1:13" ht="39.75" customHeight="1" x14ac:dyDescent="0.2">
      <c r="A5" s="27" t="s">
        <v>15</v>
      </c>
      <c r="B5" s="24" t="s">
        <v>16</v>
      </c>
      <c r="C5" s="5" t="s">
        <v>19</v>
      </c>
      <c r="D5" s="6"/>
      <c r="E5" s="18">
        <v>0.05</v>
      </c>
      <c r="F5" s="18">
        <v>0.05</v>
      </c>
      <c r="G5" s="2" t="s">
        <v>35</v>
      </c>
      <c r="H5" s="2" t="s">
        <v>36</v>
      </c>
      <c r="I5" s="2"/>
      <c r="J5" s="2">
        <v>100</v>
      </c>
      <c r="K5" s="2">
        <f>E5*J5</f>
        <v>5</v>
      </c>
      <c r="L5" s="2"/>
      <c r="M5" s="2"/>
    </row>
    <row r="6" spans="1:13" ht="60" x14ac:dyDescent="0.2">
      <c r="A6" s="28"/>
      <c r="B6" s="25"/>
      <c r="C6" s="5" t="s">
        <v>24</v>
      </c>
      <c r="D6" s="6"/>
      <c r="E6" s="18">
        <v>0.1</v>
      </c>
      <c r="F6" s="18">
        <v>0.1</v>
      </c>
      <c r="G6" s="2" t="s">
        <v>35</v>
      </c>
      <c r="H6" s="2" t="s">
        <v>37</v>
      </c>
      <c r="I6" s="2" t="s">
        <v>39</v>
      </c>
      <c r="J6" s="2">
        <v>100</v>
      </c>
      <c r="K6" s="2">
        <f>E6*J6</f>
        <v>10</v>
      </c>
      <c r="L6" s="2"/>
      <c r="M6" s="2"/>
    </row>
    <row r="7" spans="1:13" x14ac:dyDescent="0.2">
      <c r="A7" s="29"/>
      <c r="B7" s="26"/>
      <c r="C7" s="5" t="s">
        <v>25</v>
      </c>
      <c r="D7" s="6"/>
      <c r="E7" s="18">
        <v>0.05</v>
      </c>
      <c r="F7" s="18">
        <v>0.05</v>
      </c>
      <c r="G7" s="2" t="s">
        <v>35</v>
      </c>
      <c r="H7" s="2" t="s">
        <v>38</v>
      </c>
      <c r="I7" s="2"/>
      <c r="J7" s="2">
        <v>100</v>
      </c>
      <c r="K7" s="2">
        <f t="shared" ref="K7:K17" si="0">E7*J7</f>
        <v>5</v>
      </c>
      <c r="L7" s="2"/>
      <c r="M7" s="2"/>
    </row>
    <row r="8" spans="1:13" ht="24" customHeight="1" x14ac:dyDescent="0.2">
      <c r="A8" s="27" t="s">
        <v>26</v>
      </c>
      <c r="B8" s="24" t="s">
        <v>18</v>
      </c>
      <c r="C8" s="5" t="s">
        <v>22</v>
      </c>
      <c r="D8" s="6"/>
      <c r="E8" s="18">
        <v>0.05</v>
      </c>
      <c r="F8" s="18">
        <v>0.05</v>
      </c>
      <c r="G8" s="2" t="s">
        <v>35</v>
      </c>
      <c r="H8" s="2" t="s">
        <v>38</v>
      </c>
      <c r="I8" s="2"/>
      <c r="J8" s="2">
        <v>100</v>
      </c>
      <c r="K8" s="2">
        <f t="shared" si="0"/>
        <v>5</v>
      </c>
      <c r="L8" s="2"/>
      <c r="M8" s="2"/>
    </row>
    <row r="9" spans="1:13" ht="36" x14ac:dyDescent="0.2">
      <c r="A9" s="29"/>
      <c r="B9" s="26"/>
      <c r="C9" s="5" t="s">
        <v>23</v>
      </c>
      <c r="D9" s="6"/>
      <c r="E9" s="18">
        <v>0.05</v>
      </c>
      <c r="F9" s="18">
        <v>0.05</v>
      </c>
      <c r="G9" s="2" t="s">
        <v>35</v>
      </c>
      <c r="H9" s="2" t="s">
        <v>40</v>
      </c>
      <c r="I9" s="2" t="s">
        <v>41</v>
      </c>
      <c r="J9" s="2">
        <v>95</v>
      </c>
      <c r="K9" s="2">
        <f t="shared" si="0"/>
        <v>4.75</v>
      </c>
      <c r="L9" s="2"/>
      <c r="M9" s="2"/>
    </row>
    <row r="10" spans="1:13" ht="60" x14ac:dyDescent="0.2">
      <c r="A10" s="27" t="s">
        <v>53</v>
      </c>
      <c r="B10" s="24" t="s">
        <v>54</v>
      </c>
      <c r="C10" s="5" t="s">
        <v>20</v>
      </c>
      <c r="D10" s="6"/>
      <c r="E10" s="18">
        <v>0.15</v>
      </c>
      <c r="F10" s="18">
        <v>0.15</v>
      </c>
      <c r="G10" s="2" t="s">
        <v>35</v>
      </c>
      <c r="H10" s="2" t="s">
        <v>42</v>
      </c>
      <c r="I10" s="2" t="s">
        <v>43</v>
      </c>
      <c r="J10" s="2">
        <v>100</v>
      </c>
      <c r="K10" s="2">
        <f t="shared" si="0"/>
        <v>15</v>
      </c>
      <c r="L10" s="3"/>
      <c r="M10" s="3"/>
    </row>
    <row r="11" spans="1:13" x14ac:dyDescent="0.2">
      <c r="A11" s="28"/>
      <c r="B11" s="25"/>
      <c r="C11" s="5" t="s">
        <v>21</v>
      </c>
      <c r="D11" s="6"/>
      <c r="E11" s="18">
        <v>0.15</v>
      </c>
      <c r="F11" s="18">
        <v>0.15</v>
      </c>
      <c r="G11" s="2" t="s">
        <v>35</v>
      </c>
      <c r="H11" s="2" t="s">
        <v>45</v>
      </c>
      <c r="I11" s="2"/>
      <c r="J11" s="2">
        <v>100</v>
      </c>
      <c r="K11" s="2">
        <f t="shared" si="0"/>
        <v>15</v>
      </c>
      <c r="L11" s="3"/>
      <c r="M11" s="3"/>
    </row>
    <row r="12" spans="1:13" ht="42.75" customHeight="1" x14ac:dyDescent="0.2">
      <c r="A12" s="29"/>
      <c r="B12" s="26"/>
      <c r="C12" s="7" t="s">
        <v>44</v>
      </c>
      <c r="D12" s="7"/>
      <c r="E12" s="18">
        <v>0.1</v>
      </c>
      <c r="F12" s="18">
        <v>0.1</v>
      </c>
      <c r="G12" s="2" t="s">
        <v>35</v>
      </c>
      <c r="H12" s="2" t="s">
        <v>46</v>
      </c>
      <c r="I12" s="2" t="s">
        <v>47</v>
      </c>
      <c r="J12" s="2">
        <v>100</v>
      </c>
      <c r="K12" s="2">
        <f t="shared" si="0"/>
        <v>10</v>
      </c>
      <c r="L12" s="3"/>
      <c r="M12" s="3"/>
    </row>
    <row r="13" spans="1:13" x14ac:dyDescent="0.2">
      <c r="A13" s="27" t="s">
        <v>33</v>
      </c>
      <c r="B13" s="24" t="s">
        <v>17</v>
      </c>
      <c r="C13" s="15" t="s">
        <v>27</v>
      </c>
      <c r="D13" s="15"/>
      <c r="E13" s="18">
        <v>0.05</v>
      </c>
      <c r="F13" s="18">
        <v>0.05</v>
      </c>
      <c r="G13" s="2" t="s">
        <v>35</v>
      </c>
      <c r="H13" s="2" t="s">
        <v>36</v>
      </c>
      <c r="I13" s="2"/>
      <c r="J13" s="2">
        <v>100</v>
      </c>
      <c r="K13" s="2">
        <f t="shared" si="0"/>
        <v>5</v>
      </c>
      <c r="L13" s="3"/>
      <c r="M13" s="3"/>
    </row>
    <row r="14" spans="1:13" ht="17.25" customHeight="1" x14ac:dyDescent="0.2">
      <c r="A14" s="29"/>
      <c r="B14" s="26"/>
      <c r="C14" s="15" t="s">
        <v>28</v>
      </c>
      <c r="D14" s="15"/>
      <c r="E14" s="18">
        <v>0.05</v>
      </c>
      <c r="F14" s="18">
        <v>0.05</v>
      </c>
      <c r="G14" s="2" t="s">
        <v>35</v>
      </c>
      <c r="H14" s="2" t="s">
        <v>48</v>
      </c>
      <c r="I14" s="2"/>
      <c r="J14" s="2">
        <v>100</v>
      </c>
      <c r="K14" s="2">
        <f t="shared" si="0"/>
        <v>5</v>
      </c>
      <c r="L14" s="3"/>
      <c r="M14" s="3"/>
    </row>
    <row r="15" spans="1:13" ht="38.25" customHeight="1" x14ac:dyDescent="0.2">
      <c r="A15" s="27" t="s">
        <v>34</v>
      </c>
      <c r="B15" s="24" t="s">
        <v>32</v>
      </c>
      <c r="C15" s="15" t="s">
        <v>29</v>
      </c>
      <c r="D15" s="15"/>
      <c r="E15" s="18">
        <v>0.05</v>
      </c>
      <c r="F15" s="18">
        <v>0.05</v>
      </c>
      <c r="G15" s="2" t="s">
        <v>35</v>
      </c>
      <c r="H15" s="2" t="s">
        <v>49</v>
      </c>
      <c r="I15" s="2" t="s">
        <v>50</v>
      </c>
      <c r="J15" s="2">
        <v>100</v>
      </c>
      <c r="K15" s="2">
        <f t="shared" si="0"/>
        <v>5</v>
      </c>
      <c r="L15" s="3"/>
      <c r="M15" s="3"/>
    </row>
    <row r="16" spans="1:13" ht="36" x14ac:dyDescent="0.2">
      <c r="A16" s="28"/>
      <c r="B16" s="25"/>
      <c r="C16" s="15" t="s">
        <v>30</v>
      </c>
      <c r="D16" s="15"/>
      <c r="E16" s="18">
        <v>0.05</v>
      </c>
      <c r="F16" s="18">
        <v>0.05</v>
      </c>
      <c r="G16" s="2" t="s">
        <v>35</v>
      </c>
      <c r="H16" s="2" t="s">
        <v>52</v>
      </c>
      <c r="I16" s="2" t="s">
        <v>51</v>
      </c>
      <c r="J16" s="2">
        <v>100</v>
      </c>
      <c r="K16" s="2">
        <f t="shared" si="0"/>
        <v>5</v>
      </c>
      <c r="L16" s="3"/>
      <c r="M16" s="3"/>
    </row>
    <row r="17" spans="1:13" x14ac:dyDescent="0.2">
      <c r="A17" s="29"/>
      <c r="B17" s="26"/>
      <c r="C17" s="15" t="s">
        <v>31</v>
      </c>
      <c r="D17" s="15"/>
      <c r="E17" s="18">
        <v>0.1</v>
      </c>
      <c r="F17" s="18">
        <v>0.1</v>
      </c>
      <c r="G17" s="2" t="s">
        <v>35</v>
      </c>
      <c r="H17" s="2" t="s">
        <v>36</v>
      </c>
      <c r="I17" s="2"/>
      <c r="J17" s="2">
        <v>100</v>
      </c>
      <c r="K17" s="2">
        <f t="shared" si="0"/>
        <v>10</v>
      </c>
      <c r="L17" s="2"/>
      <c r="M17" s="2"/>
    </row>
    <row r="18" spans="1:13" ht="16.5" x14ac:dyDescent="0.3">
      <c r="B18" s="1"/>
      <c r="E18" s="20"/>
      <c r="F18" s="21"/>
      <c r="G18" s="19"/>
      <c r="H18" s="22"/>
      <c r="I18" s="22"/>
      <c r="J18" s="23"/>
      <c r="K18" s="23"/>
      <c r="L18" s="23"/>
      <c r="M18" s="23"/>
    </row>
    <row r="19" spans="1:13" x14ac:dyDescent="0.2">
      <c r="B19" s="1"/>
    </row>
    <row r="20" spans="1:13" x14ac:dyDescent="0.2">
      <c r="A20" s="13" t="s">
        <v>14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</row>
  </sheetData>
  <mergeCells count="36">
    <mergeCell ref="A15:A17"/>
    <mergeCell ref="B15:B17"/>
    <mergeCell ref="B13:B14"/>
    <mergeCell ref="A13:A14"/>
    <mergeCell ref="C17:D17"/>
    <mergeCell ref="C8:D8"/>
    <mergeCell ref="C9:D9"/>
    <mergeCell ref="A10:A12"/>
    <mergeCell ref="B10:B12"/>
    <mergeCell ref="A8:A9"/>
    <mergeCell ref="B8:B9"/>
    <mergeCell ref="J2:J4"/>
    <mergeCell ref="K2:K4"/>
    <mergeCell ref="L2:L4"/>
    <mergeCell ref="M2:M4"/>
    <mergeCell ref="A20:J22"/>
    <mergeCell ref="C5:D5"/>
    <mergeCell ref="C13:D13"/>
    <mergeCell ref="C14:D14"/>
    <mergeCell ref="C15:D15"/>
    <mergeCell ref="C16:D16"/>
    <mergeCell ref="C10:D10"/>
    <mergeCell ref="C11:D11"/>
    <mergeCell ref="C12:D12"/>
    <mergeCell ref="A1:I1"/>
    <mergeCell ref="A2:F2"/>
    <mergeCell ref="G2:I3"/>
    <mergeCell ref="C3:D4"/>
    <mergeCell ref="E3:E4"/>
    <mergeCell ref="F3:F4"/>
    <mergeCell ref="A3:A4"/>
    <mergeCell ref="B3:B4"/>
    <mergeCell ref="C6:D6"/>
    <mergeCell ref="C7:D7"/>
    <mergeCell ref="A5:A7"/>
    <mergeCell ref="B5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绩效自评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2021-08-09T10:55:27Z</dcterms:modified>
</cp:coreProperties>
</file>