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c\config-moh-nepal\gandaki-province\forms\contact\"/>
    </mc:Choice>
  </mc:AlternateContent>
  <xr:revisionPtr revIDLastSave="0" documentId="13_ncr:1_{190BE8ED-8873-440F-ACB0-CF4C8FFE98A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survey!$A$1:$P$49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I24" i="1"/>
  <c r="I23" i="1"/>
  <c r="F2" i="1"/>
</calcChain>
</file>

<file path=xl/sharedStrings.xml><?xml version="1.0" encoding="utf-8"?>
<sst xmlns="http://schemas.openxmlformats.org/spreadsheetml/2006/main" count="419" uniqueCount="291">
  <si>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</si>
  <si>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</si>
  <si>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</si>
  <si>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</si>
  <si>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</si>
  <si>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</si>
  <si>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</si>
  <si>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</si>
  <si>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</si>
  <si>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</si>
  <si>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</si>
  <si>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</si>
  <si>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</si>
  <si>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</si>
  <si>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</si>
  <si>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</si>
  <si>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</si>
  <si>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</si>
  <si>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</si>
  <si>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</si>
  <si>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</si>
  <si>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</si>
  <si>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</si>
  <si>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लग इन गरेको प्रयोगकर्ताको सम्पर्क ID</t>
  </si>
  <si>
    <t>facility_id</t>
  </si>
  <si>
    <t>Place ID of the logged in user</t>
  </si>
  <si>
    <t>लग इन गरेको प्रयोगकर्ताको स्थानको ID</t>
  </si>
  <si>
    <t>Name of the logged in user</t>
  </si>
  <si>
    <t>लग इन गरेको प्रयोगकर्ताको नाम</t>
  </si>
  <si>
    <t>end group</t>
  </si>
  <si>
    <t>init</t>
  </si>
  <si>
    <t>नयाँ व्यक्ति</t>
  </si>
  <si>
    <t>parent_id</t>
  </si>
  <si>
    <t>Belongs To</t>
  </si>
  <si>
    <t xml:space="preserve">मातहतमा 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</si>
  <si>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</si>
  <si>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</si>
  <si>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</si>
  <si>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</si>
  <si>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</si>
  <si>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</si>
  <si>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</si>
  <si>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</si>
  <si>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</si>
  <si>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</si>
  <si>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</si>
  <si>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</si>
  <si>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</si>
  <si>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</si>
  <si>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</si>
  <si>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select_one roles</t>
  </si>
  <si>
    <t>role</t>
  </si>
  <si>
    <t>Role</t>
  </si>
  <si>
    <t>भूमिका</t>
  </si>
  <si>
    <t>yes</t>
  </si>
  <si>
    <t>Select the role that best suits this person</t>
  </si>
  <si>
    <t xml:space="preserve">यो व्यक्तिलाई सबैभन्दा मिल्ने भूमिका छान्नुहोस् । 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</si>
  <si>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</si>
  <si>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</si>
  <si>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</si>
  <si>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</si>
  <si>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</si>
  <si>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</si>
  <si>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</si>
  <si>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</si>
  <si>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</si>
  <si>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</si>
  <si>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if(${last_name} = ' ', ${first_name}, concat(${first_name}, ' ', ${last_name}))</t>
  </si>
  <si>
    <t>tel</t>
  </si>
  <si>
    <t>phone</t>
  </si>
  <si>
    <t xml:space="preserve">mHealth Phone Number </t>
  </si>
  <si>
    <t>Please make sure that the phone number is correct and unique.</t>
  </si>
  <si>
    <t>कृपया नम्बर सही भएको एकिन गर्नुहोस्। सही भएमा यो नम्बर पहिले नै प्रयोग भएको हुनसक्छ।</t>
  </si>
  <si>
    <t>Enter 10 digit unique mobile number</t>
  </si>
  <si>
    <t>१० अङ्कको नयाँ मोबाइल नम्बर राख्नुहोस्</t>
  </si>
  <si>
    <t>phone_alternate</t>
  </si>
  <si>
    <t>Alternate Phone Number</t>
  </si>
  <si>
    <t xml:space="preserve">वैकल्पिक फोन नम्बर </t>
  </si>
  <si>
    <t>${role} != ‘patient’</t>
  </si>
  <si>
    <t>select_one male_female</t>
  </si>
  <si>
    <t>sex</t>
  </si>
  <si>
    <t>Sex</t>
  </si>
  <si>
    <t>लिंग</t>
  </si>
  <si>
    <t>${role} = ‘patient’</t>
  </si>
  <si>
    <t>${role} != 'chw'</t>
  </si>
  <si>
    <t>female</t>
  </si>
  <si>
    <t>select_multiple caste_code</t>
  </si>
  <si>
    <t>caste_code</t>
  </si>
  <si>
    <t>Caste Code</t>
  </si>
  <si>
    <t xml:space="preserve">जाति कोड </t>
  </si>
  <si>
    <t>${role} = 'chw'</t>
  </si>
  <si>
    <t>not(selected(., 'unknown') and (selected(., 'dalit') or selected(., 'janajati') or selected(., 'madhesi')or selected(., 'muslim')or selected(., 'brahmin_chettri') or selected(., 'other') ))</t>
  </si>
  <si>
    <t>Please either select a “caste code” and/or “other”, OR select “unknown”</t>
  </si>
  <si>
    <t xml:space="preserve">यदि कुनै पनि जाति कोड वा "अन्य" छान्नुभएमा "थाहा नभएको" छान्न मिल्दैन। </t>
  </si>
  <si>
    <t xml:space="preserve">Select all caste codes that apply. Only select "unknown" if you do not know the caste code or "other" if none of the listed caste codes apply. </t>
  </si>
  <si>
    <t xml:space="preserve">मिल्ने जति सबै जाति कोड छान्नुहोस्। जाति कोड थाहा नभएमा "थाहा नभएको" या दिइएको मध्य नपरेमा "अन्य" छान्नुहोला । </t>
  </si>
  <si>
    <t>text</t>
  </si>
  <si>
    <t>year_of_birth_in_bikram_sambat</t>
  </si>
  <si>
    <t>Year of Birth in Bikram Sambat</t>
  </si>
  <si>
    <t xml:space="preserve">जन्म वर्ष (वि. स.) </t>
  </si>
  <si>
    <t>numbers</t>
  </si>
  <si>
    <t>regex(.,'^[0-9]{4}$') and (int(format-date(today(),'%Y')) + 57 - 100) &lt;= . and (int(format-date(today(),'%Y')) + 57 - 10) &gt;= .</t>
  </si>
  <si>
    <t xml:space="preserve">Age must be between 10 and 100 years old. </t>
  </si>
  <si>
    <t xml:space="preserve">उमेर १० देखि १०० वर्ष सम्म हुनुपर्छ। </t>
  </si>
  <si>
    <t xml:space="preserve">yyyy format </t>
  </si>
  <si>
    <t xml:space="preserve">४ अंकमा लेख्नुहोस्, उदाहरण: 2044 </t>
  </si>
  <si>
    <t>year_of_birth_approx</t>
  </si>
  <si>
    <t>${role} = 'chw' and ${year_of_birth_in_bikram_sambat} != ''</t>
  </si>
  <si>
    <t xml:space="preserve"> int(${year_of_birth_in_bikram_sambat}) - 57</t>
  </si>
  <si>
    <t>select_one yes_no_chha</t>
  </si>
  <si>
    <t>dob_known</t>
  </si>
  <si>
    <t>Is date of birth known?</t>
  </si>
  <si>
    <t>जम्म मिति थाहा छ?</t>
  </si>
  <si>
    <t>date</t>
  </si>
  <si>
    <t>dob</t>
  </si>
  <si>
    <t>Date of Birth in Bikram Sambat</t>
  </si>
  <si>
    <t>जन्म मिति (वि. स.)</t>
  </si>
  <si>
    <t>${role} != 'chw' and ${dob_known} = 'true'</t>
  </si>
  <si>
    <t>bikram-sambat</t>
  </si>
  <si>
    <t>integer</t>
  </si>
  <si>
    <t>age</t>
  </si>
  <si>
    <t>Age</t>
  </si>
  <si>
    <t>उमेर (वर्षमा)</t>
  </si>
  <si>
    <t>${role} != 'chw' and ${dob_known} = 'false'</t>
  </si>
  <si>
    <t>. &gt;= 10 and . &lt;= 100</t>
  </si>
  <si>
    <t>dob_approx</t>
  </si>
  <si>
    <t>${age} != ‘'</t>
  </si>
  <si>
    <t>concat(string(int(format-date-time(today(),"%Y")) - int(${age})), “-”, string(format-date-time(today(), "%m-%d")))</t>
  </si>
  <si>
    <t>date_of_birth</t>
  </si>
  <si>
    <t>coalesce(coalesce(${dob}, ${dob_approx}), concat(${year_of_birth_approx}, “-01-01”))</t>
  </si>
  <si>
    <t>fchv_id_number</t>
  </si>
  <si>
    <t xml:space="preserve">FCHV ID Number </t>
  </si>
  <si>
    <t xml:space="preserve">म. स्वा. स्व. से. परिचय पत्र नम्बर </t>
  </si>
  <si>
    <t xml:space="preserve">regex(.,'^[0-9]*$') </t>
  </si>
  <si>
    <t xml:space="preserve">Must be a number </t>
  </si>
  <si>
    <t xml:space="preserve">अंकमा लेख्नु अनिवार्य छ । </t>
  </si>
  <si>
    <t>start_date_as_fchv</t>
  </si>
  <si>
    <t xml:space="preserve">Starting Year as FCHV in Bikram Sambat </t>
  </si>
  <si>
    <t xml:space="preserve">म. स्वा. स्व. से. को काम सुरु गरेको वर्ष (वि. स.) </t>
  </si>
  <si>
    <t>regex(.,'^[0-9]{4}$') and int(.)&gt;= 2044 and int(format-date(today(),'%Y')) + 57 &gt;= int(.) and int(.)  &gt; int(${year_of_birth_in_bikram_sambat} ) + 9</t>
  </si>
  <si>
    <t xml:space="preserve">Year must be equal to or after the FCHV program launch date of 2044 BS, as well as after the FCHV's date of birth. </t>
  </si>
  <si>
    <t xml:space="preserve">वर्ष राख्दा म. स्वा. स्व. से. कार्यक्रम लागु भएको वर्ष (वि.स. 2044) वा त्यो भन्दा पछि हुनुपर्छ। </t>
  </si>
  <si>
    <t>start_date_as_fchv_ad</t>
  </si>
  <si>
    <t xml:space="preserve"> int(${start_date_as_fchv}) - 57</t>
  </si>
  <si>
    <t>select_one yes_no_unknown</t>
  </si>
  <si>
    <t>literate</t>
  </si>
  <si>
    <t>Literate?</t>
  </si>
  <si>
    <t xml:space="preserve">साक्षर ? </t>
  </si>
  <si>
    <t>select_one level_of_education</t>
  </si>
  <si>
    <t>level_of_education</t>
  </si>
  <si>
    <t>Level of Education Completed</t>
  </si>
  <si>
    <t xml:space="preserve">पूरा गरेको शैक्षिक तह </t>
  </si>
  <si>
    <r>
      <rPr>
        <sz val="12"/>
        <color rgb="FF000000"/>
        <rFont val="Calibri"/>
        <family val="2"/>
      </rPr>
      <t>${role} = 'chw' and  ${</t>
    </r>
    <r>
      <rPr>
        <sz val="11"/>
        <color rgb="FF000000"/>
        <rFont val="Calibri"/>
        <family val="2"/>
      </rPr>
      <t>literate</t>
    </r>
    <r>
      <rPr>
        <sz val="12"/>
        <color rgb="FF000000"/>
        <rFont val="Calibri"/>
        <family val="2"/>
      </rPr>
      <t>}='true'</t>
    </r>
  </si>
  <si>
    <t>minimal</t>
  </si>
  <si>
    <t>Select one below</t>
  </si>
  <si>
    <t xml:space="preserve">एउटा छान्नुहोस् । </t>
  </si>
  <si>
    <t>select_one received_or_not</t>
  </si>
  <si>
    <t>basic_training</t>
  </si>
  <si>
    <t xml:space="preserve">Received Basic FCHV Training? </t>
  </si>
  <si>
    <t xml:space="preserve">म. स्वा. स्व. से. को आधारभूत तालिम पाउनुभयो? </t>
  </si>
  <si>
    <t>training_date</t>
  </si>
  <si>
    <t xml:space="preserve">Date of Basic FCHV training </t>
  </si>
  <si>
    <t xml:space="preserve">म. स्वा. स्व. से. को आधारभूत तालिम लिएको मिति </t>
  </si>
  <si>
    <t>${role} = 'chw' and  ${basic_training}='true'</t>
  </si>
  <si>
    <t>int(format-date(.,'%Y')) &gt;= 1987 and int(format-date(.,'%Y')) &gt;  int(int(${year_of_birth_in_bikram_sambat} - 57)) and int(format-date(.,'%Y')) &gt;=  int(int(${start_date_as_fchv} - 57)) and  . &lt; today()</t>
  </si>
  <si>
    <t xml:space="preserve">Date must be equal to or after the starting year of FCHV </t>
  </si>
  <si>
    <t xml:space="preserve">मिति म. स्वा. स्व. से. को काम सुरु गरेको वर्ष वा त्यसपछि हुनुपर्छ। </t>
  </si>
  <si>
    <t>For unknown day, type "१"; for unknown month, select "बैशाख"</t>
  </si>
  <si>
    <t xml:space="preserve">दिन थाहा नभए "१" र महिना थाहा नभए "बैशाख" लेख्नुहोस् । </t>
  </si>
  <si>
    <t>most_recent_fchv_training</t>
  </si>
  <si>
    <t xml:space="preserve">Date of Most Recent FCHV Refresher Training, if applicable </t>
  </si>
  <si>
    <t xml:space="preserve">पछिल्लो पटक म. स्वा. स्व. से. को पुनर्ताजगी तालिम लिएको मिति (यदि लिएको भए मात्रै) </t>
  </si>
  <si>
    <t>int(format-date(.,'%Y')) &gt;= 1990 and int(format-date(.,'%Y')) &gt;  int(int(${year_of_birth_in_bikram_sambat} - 57)) and int(format-date(.,'%Y')) &gt;=  int(int(${start_date_as_fchv} - 57)) and  . &lt; today() and . &gt; ${training_date}</t>
  </si>
  <si>
    <t xml:space="preserve">Date cannot be older than 2047 BS </t>
  </si>
  <si>
    <t xml:space="preserve">मिति म. स्वा. स्व. से. को आधारभूत तालिम पुनार्ताजगी सुरु भएको वर्ष (वि.स. 2047) वा त्यसपछि हुनुपर्छ। </t>
  </si>
  <si>
    <t>external_id</t>
  </si>
  <si>
    <t>External ID</t>
  </si>
  <si>
    <t>बाहिरी ID</t>
  </si>
  <si>
    <t>notes</t>
  </si>
  <si>
    <t>Notes</t>
  </si>
  <si>
    <t>टिप्पणी</t>
  </si>
  <si>
    <t>multiline</t>
  </si>
  <si>
    <t>string-length(.)&lt;=100</t>
  </si>
  <si>
    <t xml:space="preserve">Please limit to 100 characters </t>
  </si>
  <si>
    <t xml:space="preserve">कृपया १०० अक्षर मा सिमित गर्नुहोस् । </t>
  </si>
  <si>
    <t>100 characters</t>
  </si>
  <si>
    <t xml:space="preserve">१०० अक्षर नबढाई लेख्नुहोस् । 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</si>
  <si>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</si>
  <si>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</si>
  <si>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</si>
  <si>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</si>
  <si>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</si>
  <si>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</si>
  <si>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</si>
  <si>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</si>
  <si>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</si>
  <si>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</si>
  <si>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हो</t>
  </si>
  <si>
    <t>false</t>
  </si>
  <si>
    <t>No</t>
  </si>
  <si>
    <t>होइन</t>
  </si>
  <si>
    <t>yes_no_chha</t>
  </si>
  <si>
    <t>छ</t>
  </si>
  <si>
    <t>छैन</t>
  </si>
  <si>
    <t>yes_no_unknown</t>
  </si>
  <si>
    <t>unknown</t>
  </si>
  <si>
    <t>Unknown</t>
  </si>
  <si>
    <t xml:space="preserve">थाहा नभएको </t>
  </si>
  <si>
    <t>male_female</t>
  </si>
  <si>
    <t>Female</t>
  </si>
  <si>
    <t>महिला</t>
  </si>
  <si>
    <t>male</t>
  </si>
  <si>
    <t>Male</t>
  </si>
  <si>
    <t>पुरुष</t>
  </si>
  <si>
    <t>select_dob_method</t>
  </si>
  <si>
    <t>approx</t>
  </si>
  <si>
    <t>Date of birth unknown</t>
  </si>
  <si>
    <t>जन्म मिति थाहा नभएको</t>
  </si>
  <si>
    <t>roles</t>
  </si>
  <si>
    <t>patient</t>
  </si>
  <si>
    <t>Client</t>
  </si>
  <si>
    <t xml:space="preserve">सेवाग्राही </t>
  </si>
  <si>
    <t>chw</t>
  </si>
  <si>
    <t>FCHV</t>
  </si>
  <si>
    <t xml:space="preserve">महिला स्वास्थ्य स्वयं सेविका </t>
  </si>
  <si>
    <t>other</t>
  </si>
  <si>
    <t>Other (HF Staff, HF incharge)</t>
  </si>
  <si>
    <t xml:space="preserve">अन्य (स्वास्थ्य संस्थाका इन्चार्ज, स्वास्थ्य कर्मी, नगर/गाउँ पालिका स्वास्थ्य संयोजक आदि) </t>
  </si>
  <si>
    <t>place_type</t>
  </si>
  <si>
    <t>Municipality</t>
  </si>
  <si>
    <t>Health Center</t>
  </si>
  <si>
    <t>स्वास्थ्य केन्द्र</t>
  </si>
  <si>
    <t>Area</t>
  </si>
  <si>
    <t>क्षेत्र</t>
  </si>
  <si>
    <t>dalit</t>
  </si>
  <si>
    <t>Dalit</t>
  </si>
  <si>
    <t>दलित</t>
  </si>
  <si>
    <t>janajati</t>
  </si>
  <si>
    <t>Janajati</t>
  </si>
  <si>
    <t>जनजाति</t>
  </si>
  <si>
    <t>madhesi</t>
  </si>
  <si>
    <t>Madhesi</t>
  </si>
  <si>
    <t>मधेशी</t>
  </si>
  <si>
    <t>muslim</t>
  </si>
  <si>
    <t>Muslim</t>
  </si>
  <si>
    <t>मुस्लिम</t>
  </si>
  <si>
    <t>brahmin_chhettri</t>
  </si>
  <si>
    <t>Brahmin/Chhetri</t>
  </si>
  <si>
    <t>ब्राह्मण/क्षेत्री</t>
  </si>
  <si>
    <t>Other</t>
  </si>
  <si>
    <t>अन्य</t>
  </si>
  <si>
    <t>थाहा नभएको</t>
  </si>
  <si>
    <t>bachelors_or_higher</t>
  </si>
  <si>
    <t>Bachelors or higher</t>
  </si>
  <si>
    <t xml:space="preserve">स्नातक वा सो भन्दा माथि </t>
  </si>
  <si>
    <t>grade_9_to_12</t>
  </si>
  <si>
    <t>Secondary (Grade 9 - 12)</t>
  </si>
  <si>
    <t>माध्यमिक शिक्षा (कक्षा ९ -१२)</t>
  </si>
  <si>
    <t>grade_1_to_8</t>
  </si>
  <si>
    <t>Primary (Grade 1 to 8)</t>
  </si>
  <si>
    <t>आधारभूत शिक्षा (कक्षा १-८ )</t>
  </si>
  <si>
    <t>no_formal_education</t>
  </si>
  <si>
    <t>No formal education</t>
  </si>
  <si>
    <t xml:space="preserve">कुनै औपचारिक शिक्षा नलिएको </t>
  </si>
  <si>
    <t>received_or_not</t>
  </si>
  <si>
    <t>Received</t>
  </si>
  <si>
    <t>पाएको</t>
  </si>
  <si>
    <t>Not Received</t>
  </si>
  <si>
    <t>नपाएको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</si>
  <si>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</si>
  <si>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</si>
  <si>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</si>
  <si>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</si>
  <si>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</si>
  <si>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</si>
  <si>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</si>
  <si>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</si>
  <si>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</si>
  <si>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</si>
  <si>
    <t>District</t>
  </si>
  <si>
    <t>जिल्ला</t>
  </si>
  <si>
    <t>पालिका</t>
  </si>
  <si>
    <t>../contact_type</t>
  </si>
  <si>
    <t>contact_type</t>
  </si>
  <si>
    <t>g10_district</t>
  </si>
  <si>
    <t>g20_municipality</t>
  </si>
  <si>
    <t>g30_health_center</t>
  </si>
  <si>
    <t>g40_clinic</t>
  </si>
  <si>
    <t>columns</t>
  </si>
  <si>
    <t>(${type_selector} = ‘g40_clinic’ and name != ‘other’ and name != 'chw') or  (${type_selector} != ‘g40_clinic’ and name != ‘patient’)</t>
  </si>
  <si>
    <t xml:space="preserve"> फोन नम्बर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</si>
</sst>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color rgb="FF000000"/>
      <name val="Cambria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  <fill>
      <patternFill patternType="solid">
        <fgColor rgb="FFD9D9D9"/>
        <bgColor rgb="FFBDD7EE"/>
      </patternFill>
    </fill>
    <fill>
      <patternFill patternType="solid">
        <fgColor rgb="FFB3CAC7"/>
        <b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5" borderId="0" xfId="0" applyFill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6" borderId="0" xfId="0" applyFill="1"/>
    <xf numFmtId="0" fontId="2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0" fontId="2" fillId="6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2" borderId="0" xfId="0" applyFont="1" applyFill="1"/>
    <xf numFmtId="0" fontId="7" fillId="0" borderId="0" xfId="0" applyFont="1"/>
    <xf numFmtId="0" fontId="7" fillId="4" borderId="0" xfId="0" applyFont="1" applyFill="1" applyAlignment="1">
      <alignment horizontal="left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sz val="11"/>
        <color rgb="FF000000"/>
        <name val="Calibri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EFEFEF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1728240</xdr:colOff>
      <xdr:row>49</xdr:row>
      <xdr:rowOff>104040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6378920" cy="1186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759440</xdr:colOff>
      <xdr:row>58</xdr:row>
      <xdr:rowOff>46800</xdr:rowOff>
    </xdr:to>
    <xdr:sp macro="" textlink="">
      <xdr:nvSpPr>
        <xdr:cNvPr id="3" name="shapetype_20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9839880" cy="13435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759440</xdr:colOff>
      <xdr:row>58</xdr:row>
      <xdr:rowOff>46800</xdr:rowOff>
    </xdr:to>
    <xdr:sp macro="" textlink="">
      <xdr:nvSpPr>
        <xdr:cNvPr id="4" name="shapetype_202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9839880" cy="13435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759440</xdr:colOff>
      <xdr:row>58</xdr:row>
      <xdr:rowOff>46800</xdr:rowOff>
    </xdr:to>
    <xdr:sp macro="" textlink="">
      <xdr:nvSpPr>
        <xdr:cNvPr id="5" name="shapetype_202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9839880" cy="13435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9"/>
  <sheetViews>
    <sheetView tabSelected="1" zoomScaleNormal="100" workbookViewId="0">
      <pane xSplit="2" ySplit="1" topLeftCell="C2" activePane="bottomRight" state="frozen"/>
      <selection pane="topRight" activeCell="K1" sqref="K1"/>
      <selection pane="bottomLeft" activeCell="A17" sqref="A17"/>
      <selection pane="bottomRight" activeCell="D23" sqref="D23"/>
    </sheetView>
  </sheetViews>
  <sheetFormatPr defaultColWidth="15.140625" defaultRowHeight="15" x14ac:dyDescent="0.25"/>
  <cols>
    <col min="1" max="1" width="26.7109375" customWidth="1"/>
    <col min="2" max="2" width="29.42578125" customWidth="1"/>
    <col min="3" max="3" width="44.42578125" customWidth="1"/>
    <col min="4" max="4" width="45.42578125" customWidth="1"/>
    <col min="5" max="5" width="17.140625" customWidth="1"/>
    <col min="6" max="6" width="40.42578125" customWidth="1"/>
    <col min="7" max="7" width="14.28515625" customWidth="1"/>
    <col min="8" max="8" width="13" customWidth="1"/>
    <col min="9" max="9" width="45.140625" style="1" customWidth="1"/>
    <col min="10" max="10" width="41.7109375" style="1" customWidth="1"/>
    <col min="11" max="11" width="40.7109375" style="1" customWidth="1"/>
    <col min="12" max="12" width="54.85546875" customWidth="1"/>
    <col min="13" max="13" width="15" customWidth="1"/>
    <col min="14" max="14" width="47" customWidth="1"/>
    <col min="15" max="15" width="44.140625" style="1" customWidth="1"/>
    <col min="16" max="16" width="9.7109375" customWidth="1"/>
    <col min="17" max="27" width="7.42578125" customWidth="1"/>
    <col min="1009" max="1022" width="8.42578125" customWidth="1"/>
    <col min="16383" max="16384" width="9.140625" customWidth="1"/>
  </cols>
  <sheetData>
    <row r="1" spans="1:17" ht="14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/>
    </row>
    <row r="2" spans="1:17" ht="14.25" customHeight="1" x14ac:dyDescent="0.25">
      <c r="A2" t="s">
        <v>16</v>
      </c>
      <c r="B2" t="s">
        <v>17</v>
      </c>
      <c r="C2" t="s">
        <v>18</v>
      </c>
      <c r="D2" s="7" t="s">
        <v>18</v>
      </c>
      <c r="F2" t="b">
        <f>FALSE()</f>
        <v>0</v>
      </c>
      <c r="J2" s="8"/>
      <c r="K2" s="9"/>
      <c r="O2" s="9"/>
    </row>
    <row r="3" spans="1:17" ht="14.25" customHeight="1" x14ac:dyDescent="0.25">
      <c r="A3" t="s">
        <v>16</v>
      </c>
      <c r="B3" t="s">
        <v>19</v>
      </c>
      <c r="C3" t="s">
        <v>18</v>
      </c>
      <c r="D3" s="7" t="s">
        <v>18</v>
      </c>
      <c r="J3" s="8"/>
      <c r="K3" s="9"/>
      <c r="O3" s="9"/>
    </row>
    <row r="4" spans="1:17" ht="14.25" customHeight="1" x14ac:dyDescent="0.25">
      <c r="A4" t="s">
        <v>20</v>
      </c>
      <c r="B4" t="s">
        <v>21</v>
      </c>
      <c r="C4" t="s">
        <v>22</v>
      </c>
      <c r="D4" s="10" t="s">
        <v>23</v>
      </c>
      <c r="J4" s="8"/>
      <c r="K4" s="9"/>
      <c r="O4" s="9"/>
    </row>
    <row r="5" spans="1:17" ht="14.25" customHeight="1" x14ac:dyDescent="0.25">
      <c r="A5" t="s">
        <v>20</v>
      </c>
      <c r="B5" t="s">
        <v>24</v>
      </c>
      <c r="C5" t="s">
        <v>25</v>
      </c>
      <c r="D5" s="10" t="s">
        <v>26</v>
      </c>
      <c r="J5" s="8"/>
      <c r="K5" s="9"/>
      <c r="O5" s="9"/>
    </row>
    <row r="6" spans="1:17" ht="14.25" customHeight="1" x14ac:dyDescent="0.25">
      <c r="A6" t="s">
        <v>20</v>
      </c>
      <c r="B6" t="s">
        <v>1</v>
      </c>
      <c r="C6" t="s">
        <v>27</v>
      </c>
      <c r="D6" s="10" t="s">
        <v>28</v>
      </c>
      <c r="J6" s="8"/>
      <c r="K6" s="9"/>
      <c r="O6" s="9"/>
    </row>
    <row r="7" spans="1:17" ht="14.25" customHeight="1" x14ac:dyDescent="0.25">
      <c r="A7" t="s">
        <v>29</v>
      </c>
      <c r="D7" s="7"/>
      <c r="J7" s="8"/>
      <c r="K7" s="9"/>
      <c r="O7" s="9"/>
    </row>
    <row r="8" spans="1:17" ht="14.25" customHeight="1" x14ac:dyDescent="0.25">
      <c r="A8" t="s">
        <v>29</v>
      </c>
      <c r="D8" s="7"/>
      <c r="J8" s="8"/>
      <c r="K8" s="9"/>
      <c r="O8" s="9"/>
    </row>
    <row r="9" spans="1:17" ht="14.25" customHeight="1" x14ac:dyDescent="0.25">
      <c r="A9" t="s">
        <v>16</v>
      </c>
      <c r="B9" t="s">
        <v>30</v>
      </c>
      <c r="C9" t="s">
        <v>18</v>
      </c>
      <c r="D9" s="7" t="s">
        <v>31</v>
      </c>
      <c r="F9" s="11"/>
      <c r="J9" s="8"/>
      <c r="K9" s="9"/>
      <c r="N9" s="1"/>
      <c r="O9" s="9"/>
    </row>
    <row r="10" spans="1:17" ht="14.25" customHeight="1" x14ac:dyDescent="0.25">
      <c r="A10" t="s">
        <v>20</v>
      </c>
      <c r="B10" t="s">
        <v>32</v>
      </c>
      <c r="C10" s="12" t="s">
        <v>33</v>
      </c>
      <c r="D10" s="7" t="s">
        <v>34</v>
      </c>
      <c r="F10" s="11"/>
      <c r="G10" t="s">
        <v>35</v>
      </c>
      <c r="H10" t="s">
        <v>36</v>
      </c>
      <c r="J10" s="8"/>
      <c r="K10" s="9"/>
      <c r="L10" t="s">
        <v>37</v>
      </c>
      <c r="N10" t="s">
        <v>38</v>
      </c>
      <c r="O10" s="9" t="s">
        <v>38</v>
      </c>
    </row>
    <row r="11" spans="1:17" ht="14.25" customHeight="1" x14ac:dyDescent="0.25">
      <c r="A11" t="s">
        <v>39</v>
      </c>
      <c r="B11" t="s">
        <v>1</v>
      </c>
      <c r="C11" t="s">
        <v>18</v>
      </c>
      <c r="D11" s="7"/>
      <c r="F11" s="11"/>
      <c r="J11" s="8"/>
      <c r="K11" s="9"/>
      <c r="O11" s="9"/>
    </row>
    <row r="12" spans="1:17" ht="14.25" customHeight="1" x14ac:dyDescent="0.25">
      <c r="A12" t="s">
        <v>39</v>
      </c>
      <c r="B12" s="30" t="s">
        <v>283</v>
      </c>
      <c r="C12" t="s">
        <v>18</v>
      </c>
      <c r="D12" s="7"/>
      <c r="F12" s="11"/>
      <c r="J12" s="8"/>
      <c r="K12" s="9"/>
      <c r="O12" s="9"/>
    </row>
    <row r="13" spans="1:17" ht="14.25" customHeight="1" x14ac:dyDescent="0.25">
      <c r="A13" t="s">
        <v>40</v>
      </c>
      <c r="B13" t="s">
        <v>41</v>
      </c>
      <c r="C13" t="s">
        <v>18</v>
      </c>
      <c r="D13" s="7" t="s">
        <v>18</v>
      </c>
      <c r="F13" s="11"/>
      <c r="G13" t="s">
        <v>39</v>
      </c>
      <c r="J13" s="8"/>
      <c r="K13" s="9"/>
      <c r="L13" s="31" t="s">
        <v>282</v>
      </c>
      <c r="O13" s="9"/>
    </row>
    <row r="14" spans="1:17" ht="14.25" customHeight="1" x14ac:dyDescent="0.25">
      <c r="A14" t="s">
        <v>42</v>
      </c>
      <c r="B14" t="s">
        <v>43</v>
      </c>
      <c r="D14" s="7"/>
      <c r="F14" s="11"/>
      <c r="J14" s="8"/>
      <c r="K14" s="9"/>
      <c r="L14" s="12" t="s">
        <v>44</v>
      </c>
      <c r="O14" s="9"/>
    </row>
    <row r="15" spans="1:17" ht="14.25" customHeight="1" x14ac:dyDescent="0.25">
      <c r="A15" t="s">
        <v>29</v>
      </c>
      <c r="C15" s="12"/>
      <c r="D15" s="7"/>
      <c r="E15" s="12"/>
      <c r="F15" s="12"/>
      <c r="G15" s="12"/>
      <c r="H15" s="12"/>
      <c r="I15" s="13"/>
      <c r="J15" s="8"/>
      <c r="K15" s="9"/>
      <c r="M15" s="12"/>
      <c r="O15" s="9"/>
    </row>
    <row r="16" spans="1:17" ht="14.25" customHeight="1" x14ac:dyDescent="0.25">
      <c r="A16" t="s">
        <v>16</v>
      </c>
      <c r="B16" t="s">
        <v>45</v>
      </c>
      <c r="C16" t="s">
        <v>18</v>
      </c>
      <c r="D16" s="7" t="s">
        <v>18</v>
      </c>
      <c r="J16" s="8"/>
      <c r="K16" s="9"/>
      <c r="O16" s="9"/>
    </row>
    <row r="17" spans="1:16" ht="14.25" customHeight="1" x14ac:dyDescent="0.25">
      <c r="A17" s="14" t="s">
        <v>39</v>
      </c>
      <c r="B17" s="14" t="s">
        <v>46</v>
      </c>
      <c r="C17" t="s">
        <v>47</v>
      </c>
      <c r="D17" s="7"/>
      <c r="F17" s="11"/>
      <c r="J17" s="8"/>
      <c r="K17" s="9"/>
      <c r="O17" s="9"/>
      <c r="P17" t="s">
        <v>48</v>
      </c>
    </row>
    <row r="18" spans="1:16" ht="14.25" customHeight="1" x14ac:dyDescent="0.25">
      <c r="A18" s="14" t="s">
        <v>39</v>
      </c>
      <c r="B18" s="14" t="s">
        <v>0</v>
      </c>
      <c r="C18" t="s">
        <v>49</v>
      </c>
      <c r="D18" s="7"/>
      <c r="F18" s="11"/>
      <c r="J18" s="8"/>
      <c r="K18" s="9"/>
      <c r="O18" s="9"/>
      <c r="P18" t="s">
        <v>45</v>
      </c>
    </row>
    <row r="19" spans="1:16" ht="14.25" customHeight="1" x14ac:dyDescent="0.25">
      <c r="A19" t="s">
        <v>50</v>
      </c>
      <c r="B19" t="s">
        <v>51</v>
      </c>
      <c r="C19" t="s">
        <v>52</v>
      </c>
      <c r="D19" s="7" t="s">
        <v>53</v>
      </c>
      <c r="E19" t="s">
        <v>54</v>
      </c>
      <c r="G19" s="1" t="s">
        <v>288</v>
      </c>
      <c r="J19" s="8"/>
      <c r="K19" s="9"/>
      <c r="M19" s="12" t="s">
        <v>289</v>
      </c>
      <c r="N19" t="s">
        <v>55</v>
      </c>
      <c r="O19" s="9" t="s">
        <v>56</v>
      </c>
    </row>
    <row r="20" spans="1:16" ht="15.75" x14ac:dyDescent="0.25">
      <c r="A20" t="s">
        <v>20</v>
      </c>
      <c r="B20" t="s">
        <v>57</v>
      </c>
      <c r="C20" t="s">
        <v>58</v>
      </c>
      <c r="D20" s="7" t="s">
        <v>59</v>
      </c>
      <c r="E20" t="s">
        <v>54</v>
      </c>
      <c r="F20" s="15"/>
      <c r="I20" s="16" t="s">
        <v>60</v>
      </c>
      <c r="J20" s="1" t="s">
        <v>61</v>
      </c>
      <c r="K20" s="9" t="s">
        <v>62</v>
      </c>
      <c r="O20" s="9"/>
    </row>
    <row r="21" spans="1:16" ht="15.75" x14ac:dyDescent="0.25">
      <c r="A21" t="s">
        <v>20</v>
      </c>
      <c r="B21" t="s">
        <v>63</v>
      </c>
      <c r="C21" t="s">
        <v>64</v>
      </c>
      <c r="D21" s="7" t="s">
        <v>65</v>
      </c>
      <c r="F21" s="15"/>
      <c r="I21" s="16" t="s">
        <v>60</v>
      </c>
      <c r="J21" s="1" t="s">
        <v>61</v>
      </c>
      <c r="K21" s="9" t="s">
        <v>66</v>
      </c>
      <c r="O21" s="9"/>
    </row>
    <row r="22" spans="1:16" ht="14.25" customHeight="1" x14ac:dyDescent="0.25">
      <c r="A22" t="s">
        <v>42</v>
      </c>
      <c r="B22" t="s">
        <v>1</v>
      </c>
      <c r="D22" s="7"/>
      <c r="G22" t="s">
        <v>39</v>
      </c>
      <c r="J22" s="8"/>
      <c r="K22" s="9"/>
      <c r="L22" t="s">
        <v>67</v>
      </c>
      <c r="O22" s="9"/>
    </row>
    <row r="23" spans="1:16" ht="30" x14ac:dyDescent="0.25">
      <c r="A23" t="s">
        <v>68</v>
      </c>
      <c r="B23" t="s">
        <v>69</v>
      </c>
      <c r="C23" t="s">
        <v>70</v>
      </c>
      <c r="D23" s="7" t="s">
        <v>290</v>
      </c>
      <c r="E23" t="s">
        <v>54</v>
      </c>
      <c r="F23" s="15"/>
      <c r="I23" s="1" t="b">
        <f>TRUE()</f>
        <v>1</v>
      </c>
      <c r="J23" s="1" t="s">
        <v>71</v>
      </c>
      <c r="K23" s="9" t="s">
        <v>72</v>
      </c>
      <c r="N23" s="1" t="s">
        <v>73</v>
      </c>
      <c r="O23" s="9" t="s">
        <v>74</v>
      </c>
    </row>
    <row r="24" spans="1:16" ht="30" x14ac:dyDescent="0.25">
      <c r="A24" t="s">
        <v>68</v>
      </c>
      <c r="B24" t="s">
        <v>75</v>
      </c>
      <c r="C24" t="s">
        <v>76</v>
      </c>
      <c r="D24" s="7" t="s">
        <v>77</v>
      </c>
      <c r="F24" t="s">
        <v>78</v>
      </c>
      <c r="I24" s="1" t="b">
        <f>TRUE()</f>
        <v>1</v>
      </c>
      <c r="J24" s="1" t="s">
        <v>71</v>
      </c>
      <c r="K24" s="9" t="s">
        <v>72</v>
      </c>
      <c r="O24" s="9"/>
    </row>
    <row r="25" spans="1:16" ht="14.25" customHeight="1" x14ac:dyDescent="0.25">
      <c r="A25" t="s">
        <v>79</v>
      </c>
      <c r="B25" t="s">
        <v>80</v>
      </c>
      <c r="C25" t="s">
        <v>81</v>
      </c>
      <c r="D25" s="7" t="s">
        <v>82</v>
      </c>
      <c r="E25" t="s">
        <v>83</v>
      </c>
      <c r="F25" s="15" t="s">
        <v>84</v>
      </c>
      <c r="G25" t="s">
        <v>288</v>
      </c>
      <c r="J25" s="8"/>
      <c r="K25" s="9"/>
      <c r="O25" s="9"/>
      <c r="P25" t="s">
        <v>85</v>
      </c>
    </row>
    <row r="26" spans="1:16" ht="45" x14ac:dyDescent="0.25">
      <c r="A26" t="s">
        <v>86</v>
      </c>
      <c r="B26" t="s">
        <v>87</v>
      </c>
      <c r="C26" t="s">
        <v>88</v>
      </c>
      <c r="D26" s="7" t="s">
        <v>89</v>
      </c>
      <c r="F26" s="15" t="s">
        <v>90</v>
      </c>
      <c r="G26" s="1" t="s">
        <v>288</v>
      </c>
      <c r="I26" s="17" t="s">
        <v>91</v>
      </c>
      <c r="J26" s="1" t="s">
        <v>92</v>
      </c>
      <c r="K26" s="9" t="s">
        <v>93</v>
      </c>
      <c r="N26" s="1" t="s">
        <v>94</v>
      </c>
      <c r="O26" s="9" t="s">
        <v>95</v>
      </c>
    </row>
    <row r="27" spans="1:16" ht="14.25" customHeight="1" x14ac:dyDescent="0.25">
      <c r="A27" t="s">
        <v>96</v>
      </c>
      <c r="B27" t="s">
        <v>97</v>
      </c>
      <c r="C27" t="s">
        <v>98</v>
      </c>
      <c r="D27" s="7" t="s">
        <v>99</v>
      </c>
      <c r="F27" s="15" t="s">
        <v>90</v>
      </c>
      <c r="G27" s="1" t="s">
        <v>100</v>
      </c>
      <c r="I27" s="1" t="s">
        <v>101</v>
      </c>
      <c r="J27" s="1" t="s">
        <v>102</v>
      </c>
      <c r="K27" s="9" t="s">
        <v>103</v>
      </c>
      <c r="N27" s="1" t="s">
        <v>104</v>
      </c>
      <c r="O27" s="9" t="s">
        <v>105</v>
      </c>
    </row>
    <row r="28" spans="1:16" ht="14.25" customHeight="1" x14ac:dyDescent="0.25">
      <c r="A28" t="s">
        <v>42</v>
      </c>
      <c r="B28" t="s">
        <v>106</v>
      </c>
      <c r="D28" s="7"/>
      <c r="F28" s="15" t="s">
        <v>107</v>
      </c>
      <c r="G28" t="s">
        <v>39</v>
      </c>
      <c r="K28" s="9"/>
      <c r="L28" t="s">
        <v>108</v>
      </c>
      <c r="N28" s="1"/>
      <c r="O28" s="9"/>
    </row>
    <row r="29" spans="1:16" ht="14.25" customHeight="1" x14ac:dyDescent="0.25">
      <c r="A29" t="s">
        <v>109</v>
      </c>
      <c r="B29" t="s">
        <v>110</v>
      </c>
      <c r="C29" t="s">
        <v>111</v>
      </c>
      <c r="D29" s="7" t="s">
        <v>112</v>
      </c>
      <c r="E29" t="s">
        <v>54</v>
      </c>
      <c r="F29" s="15" t="s">
        <v>84</v>
      </c>
      <c r="K29" s="9"/>
      <c r="N29" s="1"/>
      <c r="O29" s="9"/>
    </row>
    <row r="30" spans="1:16" ht="14.25" customHeight="1" x14ac:dyDescent="0.25">
      <c r="A30" s="18" t="s">
        <v>113</v>
      </c>
      <c r="B30" s="18" t="s">
        <v>114</v>
      </c>
      <c r="C30" s="18" t="s">
        <v>115</v>
      </c>
      <c r="D30" s="19" t="s">
        <v>116</v>
      </c>
      <c r="E30" s="18" t="s">
        <v>83</v>
      </c>
      <c r="F30" s="20" t="s">
        <v>117</v>
      </c>
      <c r="G30" s="18" t="s">
        <v>118</v>
      </c>
      <c r="H30" s="18"/>
      <c r="I30" s="21"/>
      <c r="J30" s="21"/>
      <c r="K30" s="22"/>
      <c r="L30" s="18"/>
      <c r="M30" s="18"/>
      <c r="N30" s="21"/>
      <c r="O30" s="22"/>
      <c r="P30" s="18"/>
    </row>
    <row r="31" spans="1:16" ht="14.25" customHeight="1" x14ac:dyDescent="0.25">
      <c r="A31" s="18" t="s">
        <v>119</v>
      </c>
      <c r="B31" s="18" t="s">
        <v>120</v>
      </c>
      <c r="C31" s="18" t="s">
        <v>121</v>
      </c>
      <c r="D31" s="19" t="s">
        <v>122</v>
      </c>
      <c r="E31" s="18" t="s">
        <v>83</v>
      </c>
      <c r="F31" s="20" t="s">
        <v>123</v>
      </c>
      <c r="G31" s="18"/>
      <c r="H31" s="18"/>
      <c r="I31" s="21" t="s">
        <v>124</v>
      </c>
      <c r="J31" s="1" t="s">
        <v>102</v>
      </c>
      <c r="K31" s="9" t="s">
        <v>103</v>
      </c>
      <c r="L31" s="18"/>
      <c r="M31" s="18"/>
      <c r="N31" s="21"/>
      <c r="O31" s="22"/>
      <c r="P31" s="18"/>
    </row>
    <row r="32" spans="1:16" ht="14.25" customHeight="1" x14ac:dyDescent="0.25">
      <c r="A32" s="18" t="s">
        <v>42</v>
      </c>
      <c r="B32" s="18" t="s">
        <v>125</v>
      </c>
      <c r="C32" s="18"/>
      <c r="D32" s="19"/>
      <c r="E32" s="18" t="s">
        <v>83</v>
      </c>
      <c r="F32" s="20" t="s">
        <v>126</v>
      </c>
      <c r="G32" s="18"/>
      <c r="H32" s="18"/>
      <c r="I32" s="21"/>
      <c r="K32" s="9"/>
      <c r="L32" s="18" t="s">
        <v>127</v>
      </c>
      <c r="M32" s="18"/>
      <c r="N32" s="21"/>
      <c r="O32" s="22"/>
      <c r="P32" s="18"/>
    </row>
    <row r="33" spans="1:16" ht="14.25" customHeight="1" x14ac:dyDescent="0.25">
      <c r="A33" s="18" t="s">
        <v>42</v>
      </c>
      <c r="B33" s="18" t="s">
        <v>128</v>
      </c>
      <c r="C33" s="18"/>
      <c r="D33" s="19"/>
      <c r="E33" s="18"/>
      <c r="F33" s="20"/>
      <c r="G33" s="18"/>
      <c r="H33" s="18"/>
      <c r="I33" s="21"/>
      <c r="K33" s="9"/>
      <c r="L33" s="18" t="s">
        <v>129</v>
      </c>
      <c r="M33" s="18"/>
      <c r="N33" s="21"/>
      <c r="O33" s="22"/>
      <c r="P33" s="18"/>
    </row>
    <row r="34" spans="1:16" ht="14.25" customHeight="1" x14ac:dyDescent="0.25">
      <c r="A34" t="s">
        <v>96</v>
      </c>
      <c r="B34" t="s">
        <v>130</v>
      </c>
      <c r="C34" t="s">
        <v>131</v>
      </c>
      <c r="D34" s="7" t="s">
        <v>132</v>
      </c>
      <c r="F34" s="15" t="s">
        <v>90</v>
      </c>
      <c r="G34" s="1" t="s">
        <v>100</v>
      </c>
      <c r="I34" s="1" t="s">
        <v>133</v>
      </c>
      <c r="J34" s="1" t="s">
        <v>134</v>
      </c>
      <c r="K34" s="9" t="s">
        <v>135</v>
      </c>
      <c r="O34" s="9"/>
    </row>
    <row r="35" spans="1:16" ht="60" x14ac:dyDescent="0.25">
      <c r="A35" t="s">
        <v>96</v>
      </c>
      <c r="B35" t="s">
        <v>136</v>
      </c>
      <c r="C35" t="s">
        <v>137</v>
      </c>
      <c r="D35" s="7" t="s">
        <v>138</v>
      </c>
      <c r="F35" s="15" t="s">
        <v>90</v>
      </c>
      <c r="G35" t="s">
        <v>100</v>
      </c>
      <c r="I35" s="1" t="s">
        <v>139</v>
      </c>
      <c r="J35" s="1" t="s">
        <v>140</v>
      </c>
      <c r="K35" s="9" t="s">
        <v>141</v>
      </c>
      <c r="N35" s="1" t="s">
        <v>104</v>
      </c>
      <c r="O35" s="9" t="s">
        <v>105</v>
      </c>
    </row>
    <row r="36" spans="1:16" ht="14.25" customHeight="1" x14ac:dyDescent="0.25">
      <c r="A36" t="s">
        <v>42</v>
      </c>
      <c r="B36" t="s">
        <v>142</v>
      </c>
      <c r="D36" s="7"/>
      <c r="F36" s="15" t="s">
        <v>90</v>
      </c>
      <c r="K36" s="9"/>
      <c r="L36" t="s">
        <v>143</v>
      </c>
      <c r="N36" s="1"/>
      <c r="O36" s="9"/>
    </row>
    <row r="37" spans="1:16" ht="14.25" customHeight="1" x14ac:dyDescent="0.25">
      <c r="A37" t="s">
        <v>144</v>
      </c>
      <c r="B37" t="s">
        <v>145</v>
      </c>
      <c r="C37" t="s">
        <v>146</v>
      </c>
      <c r="D37" s="7" t="s">
        <v>147</v>
      </c>
      <c r="F37" s="15" t="s">
        <v>90</v>
      </c>
      <c r="G37" s="1" t="s">
        <v>288</v>
      </c>
      <c r="J37" s="8"/>
      <c r="K37" s="9"/>
      <c r="O37" s="9"/>
    </row>
    <row r="38" spans="1:16" ht="14.25" customHeight="1" x14ac:dyDescent="0.25">
      <c r="A38" t="s">
        <v>148</v>
      </c>
      <c r="B38" t="s">
        <v>149</v>
      </c>
      <c r="C38" t="s">
        <v>150</v>
      </c>
      <c r="D38" s="7" t="s">
        <v>151</v>
      </c>
      <c r="F38" s="15" t="s">
        <v>152</v>
      </c>
      <c r="G38" s="1" t="s">
        <v>153</v>
      </c>
      <c r="J38" s="8"/>
      <c r="K38" s="9"/>
      <c r="N38" s="1" t="s">
        <v>154</v>
      </c>
      <c r="O38" s="9" t="s">
        <v>155</v>
      </c>
      <c r="P38" s="1"/>
    </row>
    <row r="39" spans="1:16" ht="14.25" customHeight="1" x14ac:dyDescent="0.25">
      <c r="A39" t="s">
        <v>156</v>
      </c>
      <c r="B39" t="s">
        <v>157</v>
      </c>
      <c r="C39" t="s">
        <v>158</v>
      </c>
      <c r="D39" s="7" t="s">
        <v>159</v>
      </c>
      <c r="F39" s="15" t="s">
        <v>90</v>
      </c>
      <c r="G39" s="1" t="s">
        <v>288</v>
      </c>
      <c r="J39" s="8"/>
      <c r="K39" s="9"/>
      <c r="O39" s="9"/>
    </row>
    <row r="40" spans="1:16" ht="90" x14ac:dyDescent="0.25">
      <c r="A40" t="s">
        <v>113</v>
      </c>
      <c r="B40" t="s">
        <v>160</v>
      </c>
      <c r="C40" t="s">
        <v>161</v>
      </c>
      <c r="D40" s="7" t="s">
        <v>162</v>
      </c>
      <c r="F40" s="15" t="s">
        <v>163</v>
      </c>
      <c r="G40" t="s">
        <v>118</v>
      </c>
      <c r="I40" s="1" t="s">
        <v>164</v>
      </c>
      <c r="J40" s="1" t="s">
        <v>165</v>
      </c>
      <c r="K40" s="9" t="s">
        <v>166</v>
      </c>
      <c r="N40" s="1" t="s">
        <v>167</v>
      </c>
      <c r="O40" s="9" t="s">
        <v>168</v>
      </c>
    </row>
    <row r="41" spans="1:16" ht="90" x14ac:dyDescent="0.25">
      <c r="A41" t="s">
        <v>113</v>
      </c>
      <c r="B41" t="s">
        <v>169</v>
      </c>
      <c r="C41" t="s">
        <v>170</v>
      </c>
      <c r="D41" s="7" t="s">
        <v>171</v>
      </c>
      <c r="F41" s="15" t="s">
        <v>163</v>
      </c>
      <c r="G41" t="s">
        <v>118</v>
      </c>
      <c r="I41" s="1" t="s">
        <v>172</v>
      </c>
      <c r="J41" s="1" t="s">
        <v>173</v>
      </c>
      <c r="K41" s="9" t="s">
        <v>174</v>
      </c>
      <c r="N41" s="1" t="s">
        <v>167</v>
      </c>
      <c r="O41" s="9" t="s">
        <v>168</v>
      </c>
    </row>
    <row r="42" spans="1:16" ht="14.25" customHeight="1" x14ac:dyDescent="0.25">
      <c r="A42" t="s">
        <v>20</v>
      </c>
      <c r="B42" t="s">
        <v>175</v>
      </c>
      <c r="C42" s="12" t="s">
        <v>176</v>
      </c>
      <c r="D42" s="7" t="s">
        <v>177</v>
      </c>
      <c r="E42" s="12"/>
      <c r="F42" s="12"/>
      <c r="G42" s="12" t="s">
        <v>39</v>
      </c>
      <c r="H42" s="12"/>
      <c r="I42" s="13"/>
      <c r="J42" s="8"/>
      <c r="K42" s="9"/>
      <c r="L42" s="12"/>
      <c r="O42" s="9"/>
    </row>
    <row r="43" spans="1:16" ht="14.25" customHeight="1" x14ac:dyDescent="0.25">
      <c r="A43" t="s">
        <v>20</v>
      </c>
      <c r="B43" t="s">
        <v>178</v>
      </c>
      <c r="C43" s="12" t="s">
        <v>179</v>
      </c>
      <c r="D43" s="7" t="s">
        <v>180</v>
      </c>
      <c r="E43" s="12"/>
      <c r="F43" s="12"/>
      <c r="G43" s="12" t="s">
        <v>181</v>
      </c>
      <c r="H43" s="12"/>
      <c r="I43" s="16" t="s">
        <v>182</v>
      </c>
      <c r="J43" s="1" t="s">
        <v>183</v>
      </c>
      <c r="K43" s="9" t="s">
        <v>184</v>
      </c>
      <c r="L43" s="12"/>
      <c r="N43" t="s">
        <v>185</v>
      </c>
      <c r="O43" s="9" t="s">
        <v>186</v>
      </c>
    </row>
    <row r="44" spans="1:16" ht="14.25" customHeight="1" x14ac:dyDescent="0.25">
      <c r="A44" t="s">
        <v>16</v>
      </c>
      <c r="B44" t="s">
        <v>187</v>
      </c>
      <c r="C44" t="s">
        <v>18</v>
      </c>
      <c r="D44" s="7" t="s">
        <v>18</v>
      </c>
      <c r="E44" s="12"/>
      <c r="F44" s="12"/>
      <c r="G44" s="12" t="s">
        <v>39</v>
      </c>
      <c r="H44" s="12"/>
      <c r="I44" s="13"/>
      <c r="J44" s="8"/>
      <c r="K44" s="9"/>
      <c r="L44" s="12"/>
      <c r="O44" s="9"/>
    </row>
    <row r="45" spans="1:16" ht="14.25" customHeight="1" x14ac:dyDescent="0.25">
      <c r="A45" t="s">
        <v>42</v>
      </c>
      <c r="B45" t="s">
        <v>188</v>
      </c>
      <c r="C45" s="12"/>
      <c r="D45" s="7"/>
      <c r="E45" s="12"/>
      <c r="F45" s="12"/>
      <c r="H45" s="12"/>
      <c r="I45" s="13"/>
      <c r="J45" s="8"/>
      <c r="K45" s="9"/>
      <c r="L45" s="12" t="s">
        <v>189</v>
      </c>
      <c r="O45" s="9"/>
    </row>
    <row r="46" spans="1:16" ht="14.25" customHeight="1" x14ac:dyDescent="0.25">
      <c r="A46" t="s">
        <v>42</v>
      </c>
      <c r="B46" t="s">
        <v>190</v>
      </c>
      <c r="C46" s="12"/>
      <c r="D46" s="7"/>
      <c r="E46" s="12"/>
      <c r="F46" s="12"/>
      <c r="H46" s="12"/>
      <c r="I46" s="13"/>
      <c r="J46" s="8"/>
      <c r="K46" s="9"/>
      <c r="L46" s="12" t="s">
        <v>191</v>
      </c>
      <c r="O46" s="9"/>
    </row>
    <row r="47" spans="1:16" ht="14.25" customHeight="1" x14ac:dyDescent="0.25">
      <c r="A47" t="s">
        <v>42</v>
      </c>
      <c r="B47" t="s">
        <v>192</v>
      </c>
      <c r="C47" s="12"/>
      <c r="D47" s="7"/>
      <c r="E47" s="12"/>
      <c r="F47" s="12"/>
      <c r="H47" s="12"/>
      <c r="I47" s="13"/>
      <c r="J47" s="8"/>
      <c r="K47" s="9"/>
      <c r="L47" s="12" t="s">
        <v>193</v>
      </c>
      <c r="O47" s="9"/>
    </row>
    <row r="48" spans="1:16" ht="14.25" customHeight="1" x14ac:dyDescent="0.25">
      <c r="A48" t="s">
        <v>29</v>
      </c>
      <c r="C48" s="12"/>
      <c r="D48" s="12"/>
      <c r="E48" s="12"/>
      <c r="F48" s="12"/>
      <c r="G48" s="12"/>
      <c r="H48" s="12"/>
      <c r="I48" s="13"/>
      <c r="J48" s="8"/>
      <c r="K48" s="9"/>
      <c r="L48" s="12"/>
      <c r="O48" s="9"/>
    </row>
    <row r="49" spans="1:15" ht="14.25" customHeight="1" x14ac:dyDescent="0.25">
      <c r="A49" t="s">
        <v>29</v>
      </c>
      <c r="C49" s="12"/>
      <c r="D49" s="12"/>
      <c r="E49" s="12"/>
      <c r="F49" s="12"/>
      <c r="G49" s="12"/>
      <c r="H49" s="12"/>
      <c r="I49" s="13"/>
      <c r="J49" s="8"/>
      <c r="K49" s="9"/>
      <c r="L49" s="12"/>
      <c r="O49" s="9"/>
    </row>
    <row r="50" spans="1:15" ht="14.25" customHeight="1" x14ac:dyDescent="0.25">
      <c r="D50" s="12"/>
      <c r="J50" s="8"/>
      <c r="K50" s="13"/>
      <c r="O50" s="13"/>
    </row>
    <row r="51" spans="1:15" ht="14.25" customHeight="1" x14ac:dyDescent="0.25">
      <c r="D51" s="12"/>
      <c r="J51" s="8"/>
      <c r="K51" s="13"/>
      <c r="O51" s="13"/>
    </row>
    <row r="52" spans="1:15" ht="14.25" customHeight="1" x14ac:dyDescent="0.25">
      <c r="D52" s="12"/>
      <c r="J52" s="8"/>
      <c r="K52" s="13"/>
      <c r="O52" s="13"/>
    </row>
    <row r="53" spans="1:15" ht="14.25" customHeight="1" x14ac:dyDescent="0.25">
      <c r="D53" s="12"/>
      <c r="J53" s="8"/>
      <c r="K53" s="13"/>
      <c r="O53" s="13"/>
    </row>
    <row r="54" spans="1:15" ht="14.25" customHeight="1" x14ac:dyDescent="0.25">
      <c r="D54" s="12"/>
      <c r="J54" s="8"/>
      <c r="K54" s="13"/>
      <c r="O54" s="13"/>
    </row>
    <row r="55" spans="1:15" ht="14.25" customHeight="1" x14ac:dyDescent="0.25">
      <c r="D55" s="12"/>
      <c r="J55" s="8"/>
      <c r="K55" s="13"/>
      <c r="O55" s="13"/>
    </row>
    <row r="56" spans="1:15" ht="14.25" customHeight="1" x14ac:dyDescent="0.25">
      <c r="D56" s="12"/>
      <c r="J56" s="8"/>
      <c r="K56" s="13"/>
      <c r="O56" s="13"/>
    </row>
    <row r="57" spans="1:15" ht="14.25" customHeight="1" x14ac:dyDescent="0.25">
      <c r="D57" s="12"/>
      <c r="J57" s="8"/>
      <c r="K57" s="13"/>
      <c r="O57" s="13"/>
    </row>
    <row r="58" spans="1:15" ht="14.25" customHeight="1" x14ac:dyDescent="0.25">
      <c r="D58" s="12"/>
      <c r="J58" s="8"/>
      <c r="K58" s="13"/>
      <c r="O58" s="13"/>
    </row>
    <row r="59" spans="1:15" ht="14.25" customHeight="1" x14ac:dyDescent="0.25">
      <c r="D59" s="12"/>
      <c r="J59" s="8"/>
      <c r="K59" s="13"/>
      <c r="O59" s="13"/>
    </row>
    <row r="60" spans="1:15" ht="14.25" customHeight="1" x14ac:dyDescent="0.25">
      <c r="D60" s="12"/>
      <c r="J60" s="8"/>
      <c r="K60" s="13"/>
      <c r="O60" s="13"/>
    </row>
    <row r="61" spans="1:15" ht="14.25" customHeight="1" x14ac:dyDescent="0.25">
      <c r="D61" s="12"/>
      <c r="J61" s="8"/>
      <c r="K61" s="13"/>
      <c r="O61" s="13"/>
    </row>
    <row r="62" spans="1:15" ht="14.25" customHeight="1" x14ac:dyDescent="0.25">
      <c r="D62" s="12"/>
      <c r="J62" s="8"/>
      <c r="K62" s="13"/>
      <c r="O62" s="13"/>
    </row>
    <row r="63" spans="1:15" ht="14.25" customHeight="1" x14ac:dyDescent="0.25">
      <c r="D63" s="12"/>
      <c r="J63" s="8"/>
      <c r="K63" s="13"/>
      <c r="O63" s="13"/>
    </row>
    <row r="64" spans="1:15" ht="14.25" customHeight="1" x14ac:dyDescent="0.25">
      <c r="D64" s="12"/>
      <c r="J64" s="8"/>
      <c r="K64" s="13"/>
      <c r="O64" s="13"/>
    </row>
    <row r="65" spans="4:15" ht="14.25" customHeight="1" x14ac:dyDescent="0.25">
      <c r="D65" s="12"/>
      <c r="J65" s="8"/>
      <c r="K65" s="13"/>
      <c r="O65" s="13"/>
    </row>
    <row r="66" spans="4:15" ht="14.25" customHeight="1" x14ac:dyDescent="0.25">
      <c r="D66" s="12"/>
      <c r="J66" s="8"/>
      <c r="K66" s="13"/>
      <c r="O66" s="13"/>
    </row>
    <row r="67" spans="4:15" ht="14.25" customHeight="1" x14ac:dyDescent="0.25">
      <c r="D67" s="12"/>
      <c r="J67" s="8"/>
      <c r="K67" s="13"/>
      <c r="O67" s="13"/>
    </row>
    <row r="68" spans="4:15" ht="14.25" customHeight="1" x14ac:dyDescent="0.25">
      <c r="D68" s="12"/>
      <c r="J68" s="8"/>
      <c r="K68" s="13"/>
      <c r="O68" s="13"/>
    </row>
    <row r="69" spans="4:15" ht="14.25" customHeight="1" x14ac:dyDescent="0.25">
      <c r="D69" s="12"/>
      <c r="J69" s="8"/>
      <c r="K69" s="13"/>
      <c r="O69" s="13"/>
    </row>
    <row r="70" spans="4:15" ht="14.25" customHeight="1" x14ac:dyDescent="0.25">
      <c r="D70" s="12"/>
      <c r="J70" s="8"/>
      <c r="K70" s="13"/>
      <c r="O70" s="13"/>
    </row>
    <row r="71" spans="4:15" ht="14.25" customHeight="1" x14ac:dyDescent="0.25">
      <c r="D71" s="12"/>
      <c r="J71" s="8"/>
      <c r="K71" s="13"/>
      <c r="O71" s="13"/>
    </row>
    <row r="72" spans="4:15" ht="14.25" customHeight="1" x14ac:dyDescent="0.25">
      <c r="D72" s="12"/>
      <c r="J72" s="8"/>
      <c r="K72" s="13"/>
      <c r="O72" s="13"/>
    </row>
    <row r="73" spans="4:15" ht="14.25" customHeight="1" x14ac:dyDescent="0.25">
      <c r="D73" s="12"/>
      <c r="J73" s="8"/>
      <c r="K73" s="13"/>
      <c r="O73" s="13"/>
    </row>
    <row r="74" spans="4:15" ht="14.25" customHeight="1" x14ac:dyDescent="0.25">
      <c r="D74" s="12"/>
      <c r="J74" s="8"/>
      <c r="K74" s="13"/>
      <c r="O74" s="13"/>
    </row>
    <row r="75" spans="4:15" ht="14.25" customHeight="1" x14ac:dyDescent="0.25">
      <c r="D75" s="12"/>
      <c r="J75" s="8"/>
      <c r="K75" s="13"/>
      <c r="O75" s="13"/>
    </row>
    <row r="76" spans="4:15" ht="14.25" customHeight="1" x14ac:dyDescent="0.25">
      <c r="D76" s="12"/>
      <c r="J76" s="8"/>
      <c r="K76" s="13"/>
      <c r="O76" s="13"/>
    </row>
    <row r="77" spans="4:15" ht="14.25" customHeight="1" x14ac:dyDescent="0.25">
      <c r="D77" s="12"/>
      <c r="J77" s="8"/>
      <c r="K77" s="13"/>
      <c r="O77" s="13"/>
    </row>
    <row r="78" spans="4:15" ht="14.25" customHeight="1" x14ac:dyDescent="0.25">
      <c r="D78" s="12"/>
      <c r="J78" s="8"/>
      <c r="K78" s="13"/>
      <c r="O78" s="13"/>
    </row>
    <row r="79" spans="4:15" ht="14.25" customHeight="1" x14ac:dyDescent="0.25">
      <c r="D79" s="12"/>
      <c r="J79" s="8"/>
      <c r="K79" s="13"/>
      <c r="O79" s="13"/>
    </row>
    <row r="80" spans="4:15" ht="14.25" customHeight="1" x14ac:dyDescent="0.25">
      <c r="D80" s="12"/>
      <c r="J80" s="8"/>
      <c r="K80" s="13"/>
      <c r="O80" s="13"/>
    </row>
    <row r="81" spans="4:15" ht="14.25" customHeight="1" x14ac:dyDescent="0.25">
      <c r="D81" s="12"/>
      <c r="J81" s="8"/>
      <c r="K81" s="13"/>
      <c r="O81" s="13"/>
    </row>
    <row r="82" spans="4:15" ht="14.25" customHeight="1" x14ac:dyDescent="0.25">
      <c r="D82" s="12"/>
      <c r="J82" s="8"/>
      <c r="K82" s="13"/>
      <c r="O82" s="13"/>
    </row>
    <row r="83" spans="4:15" ht="14.25" customHeight="1" x14ac:dyDescent="0.25">
      <c r="D83" s="12"/>
      <c r="J83" s="8"/>
      <c r="K83" s="13"/>
      <c r="O83" s="13"/>
    </row>
    <row r="84" spans="4:15" ht="14.25" customHeight="1" x14ac:dyDescent="0.25">
      <c r="D84" s="12"/>
      <c r="J84" s="8"/>
      <c r="K84" s="13"/>
      <c r="O84" s="13"/>
    </row>
    <row r="85" spans="4:15" ht="14.25" customHeight="1" x14ac:dyDescent="0.25">
      <c r="D85" s="12"/>
      <c r="J85" s="8"/>
      <c r="K85" s="13"/>
      <c r="O85" s="13"/>
    </row>
    <row r="86" spans="4:15" ht="14.25" customHeight="1" x14ac:dyDescent="0.25">
      <c r="D86" s="12"/>
      <c r="J86" s="8"/>
      <c r="K86" s="13"/>
      <c r="O86" s="13"/>
    </row>
    <row r="87" spans="4:15" ht="14.25" customHeight="1" x14ac:dyDescent="0.25">
      <c r="D87" s="12"/>
      <c r="J87" s="8"/>
      <c r="K87" s="13"/>
      <c r="O87" s="13"/>
    </row>
    <row r="88" spans="4:15" ht="14.25" customHeight="1" x14ac:dyDescent="0.25">
      <c r="D88" s="12"/>
      <c r="J88" s="8"/>
      <c r="K88" s="13"/>
      <c r="O88" s="13"/>
    </row>
    <row r="89" spans="4:15" ht="14.25" customHeight="1" x14ac:dyDescent="0.25">
      <c r="D89" s="12"/>
      <c r="J89" s="8"/>
      <c r="K89" s="13"/>
      <c r="O89" s="13"/>
    </row>
    <row r="90" spans="4:15" ht="14.25" customHeight="1" x14ac:dyDescent="0.25">
      <c r="D90" s="12"/>
      <c r="J90" s="8"/>
      <c r="K90" s="13"/>
      <c r="O90" s="13"/>
    </row>
    <row r="91" spans="4:15" ht="14.25" customHeight="1" x14ac:dyDescent="0.25">
      <c r="D91" s="12"/>
      <c r="J91" s="8"/>
      <c r="K91" s="13"/>
      <c r="O91" s="13"/>
    </row>
    <row r="92" spans="4:15" ht="14.25" customHeight="1" x14ac:dyDescent="0.25">
      <c r="D92" s="12"/>
      <c r="J92" s="8"/>
      <c r="K92" s="13"/>
      <c r="O92" s="13"/>
    </row>
    <row r="93" spans="4:15" ht="14.25" customHeight="1" x14ac:dyDescent="0.25">
      <c r="D93" s="12"/>
      <c r="J93" s="8"/>
      <c r="K93" s="13"/>
      <c r="O93" s="13"/>
    </row>
    <row r="94" spans="4:15" ht="14.25" customHeight="1" x14ac:dyDescent="0.25">
      <c r="D94" s="12"/>
      <c r="J94" s="8"/>
      <c r="K94" s="13"/>
      <c r="O94" s="13"/>
    </row>
    <row r="95" spans="4:15" ht="14.25" customHeight="1" x14ac:dyDescent="0.25">
      <c r="D95" s="12"/>
      <c r="J95" s="8"/>
      <c r="K95" s="13"/>
      <c r="O95" s="13"/>
    </row>
    <row r="96" spans="4:15" ht="14.25" customHeight="1" x14ac:dyDescent="0.25">
      <c r="D96" s="12"/>
      <c r="J96" s="8"/>
      <c r="K96" s="13"/>
      <c r="O96" s="13"/>
    </row>
    <row r="97" spans="4:15" ht="14.25" customHeight="1" x14ac:dyDescent="0.25">
      <c r="D97" s="12"/>
      <c r="J97" s="8"/>
      <c r="K97" s="13"/>
      <c r="O97" s="13"/>
    </row>
    <row r="98" spans="4:15" ht="14.25" customHeight="1" x14ac:dyDescent="0.25">
      <c r="D98" s="12"/>
      <c r="J98" s="8"/>
      <c r="K98" s="13"/>
      <c r="O98" s="13"/>
    </row>
    <row r="99" spans="4:15" ht="14.25" customHeight="1" x14ac:dyDescent="0.25"/>
    <row r="100" spans="4:15" ht="14.25" customHeight="1" x14ac:dyDescent="0.25"/>
    <row r="101" spans="4:15" ht="14.25" customHeight="1" x14ac:dyDescent="0.25"/>
    <row r="102" spans="4:15" ht="14.25" customHeight="1" x14ac:dyDescent="0.25"/>
    <row r="103" spans="4:15" ht="14.25" customHeight="1" x14ac:dyDescent="0.25"/>
    <row r="104" spans="4:15" ht="14.25" customHeight="1" x14ac:dyDescent="0.25"/>
    <row r="105" spans="4:15" ht="14.25" customHeight="1" x14ac:dyDescent="0.25"/>
    <row r="106" spans="4:15" ht="14.25" customHeight="1" x14ac:dyDescent="0.25"/>
    <row r="107" spans="4:15" ht="14.25" customHeight="1" x14ac:dyDescent="0.25"/>
    <row r="108" spans="4:15" ht="14.25" customHeight="1" x14ac:dyDescent="0.25"/>
    <row r="109" spans="4:15" ht="14.25" customHeight="1" x14ac:dyDescent="0.25"/>
    <row r="110" spans="4:15" ht="14.25" customHeight="1" x14ac:dyDescent="0.25"/>
    <row r="111" spans="4:15" ht="14.25" customHeight="1" x14ac:dyDescent="0.25"/>
    <row r="112" spans="4:15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</sheetData>
  <autoFilter ref="A1:P49" xr:uid="{00000000-0009-0000-0000-000000000000}"/>
  <conditionalFormatting sqref="A1 B8:B49">
    <cfRule type="cellIs" dxfId="2" priority="2" operator="equal">
      <formula>"begin group"</formula>
    </cfRule>
  </conditionalFormatting>
  <conditionalFormatting sqref="A2:A49">
    <cfRule type="cellIs" dxfId="1" priority="3" operator="equal">
      <formula>"begin group"</formula>
    </cfRule>
    <cfRule type="cellIs" dxfId="0" priority="4" operator="equal">
      <formula>"end group"</formula>
    </cfRule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8575"/>
  <sheetViews>
    <sheetView zoomScaleNormal="100" workbookViewId="0">
      <selection activeCell="B13" sqref="B13"/>
    </sheetView>
  </sheetViews>
  <sheetFormatPr defaultColWidth="15.140625" defaultRowHeight="15" x14ac:dyDescent="0.25"/>
  <cols>
    <col min="1" max="1" width="18.42578125" customWidth="1"/>
    <col min="2" max="2" width="17.7109375" customWidth="1"/>
    <col min="3" max="3" width="25.140625" customWidth="1"/>
    <col min="4" max="4" width="80.7109375" customWidth="1"/>
    <col min="5" max="8" width="6.7109375" customWidth="1"/>
    <col min="9" max="21" width="13.28515625" customWidth="1"/>
    <col min="1021" max="1024" width="8.42578125" customWidth="1"/>
  </cols>
  <sheetData>
    <row r="1" spans="1:4" ht="14.25" customHeight="1" x14ac:dyDescent="0.25">
      <c r="A1" s="23" t="s">
        <v>194</v>
      </c>
      <c r="B1" s="23" t="s">
        <v>1</v>
      </c>
      <c r="C1" s="23" t="s">
        <v>2</v>
      </c>
      <c r="D1" s="3" t="s">
        <v>3</v>
      </c>
    </row>
    <row r="2" spans="1:4" ht="14.25" customHeight="1" x14ac:dyDescent="0.25">
      <c r="A2" s="24" t="s">
        <v>195</v>
      </c>
      <c r="B2" s="24" t="s">
        <v>36</v>
      </c>
      <c r="C2" s="24" t="s">
        <v>196</v>
      </c>
      <c r="D2" s="7" t="s">
        <v>197</v>
      </c>
    </row>
    <row r="3" spans="1:4" ht="14.25" customHeight="1" x14ac:dyDescent="0.25">
      <c r="A3" s="24" t="s">
        <v>195</v>
      </c>
      <c r="B3" s="24" t="s">
        <v>198</v>
      </c>
      <c r="C3" s="24" t="s">
        <v>199</v>
      </c>
      <c r="D3" s="7" t="s">
        <v>200</v>
      </c>
    </row>
    <row r="4" spans="1:4" ht="14.25" customHeight="1" x14ac:dyDescent="0.25">
      <c r="A4" s="24" t="s">
        <v>201</v>
      </c>
      <c r="B4" s="24" t="s">
        <v>36</v>
      </c>
      <c r="C4" s="24" t="s">
        <v>196</v>
      </c>
      <c r="D4" s="7" t="s">
        <v>202</v>
      </c>
    </row>
    <row r="5" spans="1:4" ht="14.25" customHeight="1" x14ac:dyDescent="0.25">
      <c r="A5" s="24" t="s">
        <v>201</v>
      </c>
      <c r="B5" s="24" t="s">
        <v>198</v>
      </c>
      <c r="C5" s="24" t="s">
        <v>199</v>
      </c>
      <c r="D5" s="7" t="s">
        <v>203</v>
      </c>
    </row>
    <row r="6" spans="1:4" ht="14.25" customHeight="1" x14ac:dyDescent="0.25">
      <c r="A6" s="24" t="s">
        <v>204</v>
      </c>
      <c r="B6" s="24" t="s">
        <v>36</v>
      </c>
      <c r="C6" s="24" t="s">
        <v>196</v>
      </c>
      <c r="D6" s="7" t="s">
        <v>197</v>
      </c>
    </row>
    <row r="7" spans="1:4" ht="14.25" customHeight="1" x14ac:dyDescent="0.25">
      <c r="A7" s="24" t="s">
        <v>204</v>
      </c>
      <c r="B7" s="24" t="s">
        <v>198</v>
      </c>
      <c r="C7" s="24" t="s">
        <v>199</v>
      </c>
      <c r="D7" s="7" t="s">
        <v>200</v>
      </c>
    </row>
    <row r="8" spans="1:4" ht="14.25" customHeight="1" x14ac:dyDescent="0.25">
      <c r="A8" s="24" t="s">
        <v>204</v>
      </c>
      <c r="B8" t="s">
        <v>205</v>
      </c>
      <c r="C8" s="24" t="s">
        <v>206</v>
      </c>
      <c r="D8" s="7" t="s">
        <v>207</v>
      </c>
    </row>
    <row r="9" spans="1:4" ht="14.25" customHeight="1" x14ac:dyDescent="0.25">
      <c r="A9" s="24" t="s">
        <v>208</v>
      </c>
      <c r="B9" s="24" t="s">
        <v>85</v>
      </c>
      <c r="C9" s="24" t="s">
        <v>209</v>
      </c>
      <c r="D9" s="7" t="s">
        <v>210</v>
      </c>
    </row>
    <row r="10" spans="1:4" ht="14.25" customHeight="1" x14ac:dyDescent="0.25">
      <c r="A10" s="24" t="s">
        <v>208</v>
      </c>
      <c r="B10" s="24" t="s">
        <v>211</v>
      </c>
      <c r="C10" s="24" t="s">
        <v>212</v>
      </c>
      <c r="D10" s="7" t="s">
        <v>213</v>
      </c>
    </row>
    <row r="11" spans="1:4" ht="14.25" customHeight="1" x14ac:dyDescent="0.25">
      <c r="A11" t="s">
        <v>214</v>
      </c>
      <c r="B11" s="25" t="s">
        <v>215</v>
      </c>
      <c r="C11" s="1" t="s">
        <v>216</v>
      </c>
      <c r="D11" s="7" t="s">
        <v>217</v>
      </c>
    </row>
    <row r="12" spans="1:4" ht="14.25" customHeight="1" x14ac:dyDescent="0.25">
      <c r="A12" t="s">
        <v>218</v>
      </c>
      <c r="B12" t="s">
        <v>219</v>
      </c>
      <c r="C12" t="s">
        <v>220</v>
      </c>
      <c r="D12" s="10" t="s">
        <v>221</v>
      </c>
    </row>
    <row r="13" spans="1:4" ht="14.25" customHeight="1" x14ac:dyDescent="0.25">
      <c r="A13" t="s">
        <v>218</v>
      </c>
      <c r="B13" s="25" t="s">
        <v>222</v>
      </c>
      <c r="C13" s="1" t="s">
        <v>223</v>
      </c>
      <c r="D13" s="7" t="s">
        <v>224</v>
      </c>
    </row>
    <row r="14" spans="1:4" ht="14.25" customHeight="1" x14ac:dyDescent="0.25">
      <c r="A14" t="s">
        <v>218</v>
      </c>
      <c r="B14" s="25" t="s">
        <v>225</v>
      </c>
      <c r="C14" s="1" t="s">
        <v>226</v>
      </c>
      <c r="D14" s="10" t="s">
        <v>227</v>
      </c>
    </row>
    <row r="15" spans="1:4" ht="14.25" customHeight="1" x14ac:dyDescent="0.25">
      <c r="A15" t="s">
        <v>228</v>
      </c>
      <c r="B15" s="32" t="s">
        <v>284</v>
      </c>
      <c r="C15" s="28" t="s">
        <v>279</v>
      </c>
      <c r="D15" s="29" t="s">
        <v>280</v>
      </c>
    </row>
    <row r="16" spans="1:4" ht="14.25" customHeight="1" x14ac:dyDescent="0.25">
      <c r="A16" t="s">
        <v>228</v>
      </c>
      <c r="B16" s="27" t="s">
        <v>285</v>
      </c>
      <c r="C16" s="1" t="s">
        <v>229</v>
      </c>
      <c r="D16" s="7" t="s">
        <v>281</v>
      </c>
    </row>
    <row r="17" spans="1:4" ht="14.25" customHeight="1" x14ac:dyDescent="0.25">
      <c r="A17" t="s">
        <v>228</v>
      </c>
      <c r="B17" s="27" t="s">
        <v>286</v>
      </c>
      <c r="C17" s="1" t="s">
        <v>230</v>
      </c>
      <c r="D17" s="7" t="s">
        <v>231</v>
      </c>
    </row>
    <row r="18" spans="1:4" ht="14.25" customHeight="1" x14ac:dyDescent="0.25">
      <c r="A18" t="s">
        <v>228</v>
      </c>
      <c r="B18" s="27" t="s">
        <v>287</v>
      </c>
      <c r="C18" s="1" t="s">
        <v>232</v>
      </c>
      <c r="D18" s="7" t="s">
        <v>233</v>
      </c>
    </row>
    <row r="19" spans="1:4" ht="14.25" customHeight="1" x14ac:dyDescent="0.25">
      <c r="A19" t="s">
        <v>87</v>
      </c>
      <c r="B19" s="1" t="s">
        <v>234</v>
      </c>
      <c r="C19" s="1" t="s">
        <v>235</v>
      </c>
      <c r="D19" s="7" t="s">
        <v>236</v>
      </c>
    </row>
    <row r="20" spans="1:4" ht="14.25" customHeight="1" x14ac:dyDescent="0.25">
      <c r="A20" t="s">
        <v>87</v>
      </c>
      <c r="B20" s="1" t="s">
        <v>237</v>
      </c>
      <c r="C20" s="1" t="s">
        <v>238</v>
      </c>
      <c r="D20" s="7" t="s">
        <v>239</v>
      </c>
    </row>
    <row r="21" spans="1:4" ht="14.25" customHeight="1" x14ac:dyDescent="0.25">
      <c r="A21" t="s">
        <v>87</v>
      </c>
      <c r="B21" s="1" t="s">
        <v>240</v>
      </c>
      <c r="C21" s="1" t="s">
        <v>241</v>
      </c>
      <c r="D21" s="7" t="s">
        <v>242</v>
      </c>
    </row>
    <row r="22" spans="1:4" ht="14.25" customHeight="1" x14ac:dyDescent="0.25">
      <c r="A22" t="s">
        <v>87</v>
      </c>
      <c r="B22" s="1" t="s">
        <v>243</v>
      </c>
      <c r="C22" s="1" t="s">
        <v>244</v>
      </c>
      <c r="D22" s="7" t="s">
        <v>245</v>
      </c>
    </row>
    <row r="23" spans="1:4" ht="14.25" customHeight="1" x14ac:dyDescent="0.25">
      <c r="A23" t="s">
        <v>87</v>
      </c>
      <c r="B23" s="1" t="s">
        <v>246</v>
      </c>
      <c r="C23" s="1" t="s">
        <v>247</v>
      </c>
      <c r="D23" s="7" t="s">
        <v>248</v>
      </c>
    </row>
    <row r="24" spans="1:4" ht="14.25" customHeight="1" x14ac:dyDescent="0.25">
      <c r="A24" t="s">
        <v>87</v>
      </c>
      <c r="B24" s="1" t="s">
        <v>225</v>
      </c>
      <c r="C24" s="1" t="s">
        <v>249</v>
      </c>
      <c r="D24" s="7" t="s">
        <v>250</v>
      </c>
    </row>
    <row r="25" spans="1:4" ht="14.25" customHeight="1" x14ac:dyDescent="0.25">
      <c r="A25" t="s">
        <v>87</v>
      </c>
      <c r="B25" s="1" t="s">
        <v>205</v>
      </c>
      <c r="C25" s="1" t="s">
        <v>206</v>
      </c>
      <c r="D25" s="7" t="s">
        <v>251</v>
      </c>
    </row>
    <row r="26" spans="1:4" ht="14.25" customHeight="1" x14ac:dyDescent="0.25">
      <c r="A26" t="s">
        <v>149</v>
      </c>
      <c r="B26" s="1" t="s">
        <v>252</v>
      </c>
      <c r="C26" s="1" t="s">
        <v>253</v>
      </c>
      <c r="D26" s="10" t="s">
        <v>254</v>
      </c>
    </row>
    <row r="27" spans="1:4" ht="14.25" customHeight="1" x14ac:dyDescent="0.25">
      <c r="A27" t="s">
        <v>149</v>
      </c>
      <c r="B27" s="1" t="s">
        <v>255</v>
      </c>
      <c r="C27" s="1" t="s">
        <v>256</v>
      </c>
      <c r="D27" s="10" t="s">
        <v>257</v>
      </c>
    </row>
    <row r="28" spans="1:4" ht="14.25" customHeight="1" x14ac:dyDescent="0.25">
      <c r="A28" t="s">
        <v>149</v>
      </c>
      <c r="B28" s="1" t="s">
        <v>258</v>
      </c>
      <c r="C28" s="1" t="s">
        <v>259</v>
      </c>
      <c r="D28" s="10" t="s">
        <v>260</v>
      </c>
    </row>
    <row r="29" spans="1:4" ht="14.25" customHeight="1" x14ac:dyDescent="0.25">
      <c r="A29" t="s">
        <v>149</v>
      </c>
      <c r="B29" s="1" t="s">
        <v>261</v>
      </c>
      <c r="C29" s="1" t="s">
        <v>262</v>
      </c>
      <c r="D29" s="10" t="s">
        <v>263</v>
      </c>
    </row>
    <row r="30" spans="1:4" ht="14.25" customHeight="1" x14ac:dyDescent="0.25">
      <c r="A30" s="26" t="s">
        <v>264</v>
      </c>
      <c r="B30" s="24" t="s">
        <v>36</v>
      </c>
      <c r="C30" s="24" t="s">
        <v>265</v>
      </c>
      <c r="D30" s="7" t="s">
        <v>266</v>
      </c>
    </row>
    <row r="31" spans="1:4" ht="14.25" customHeight="1" x14ac:dyDescent="0.25">
      <c r="A31" s="26" t="s">
        <v>264</v>
      </c>
      <c r="B31" s="24" t="s">
        <v>198</v>
      </c>
      <c r="C31" s="24" t="s">
        <v>267</v>
      </c>
      <c r="D31" s="7" t="s">
        <v>268</v>
      </c>
    </row>
    <row r="32" spans="1:4" ht="14.25" customHeight="1" x14ac:dyDescent="0.25"/>
    <row r="33" ht="14.25" customHeight="1" x14ac:dyDescent="0.25"/>
    <row r="1048574" ht="12.75" customHeight="1" x14ac:dyDescent="0.25"/>
    <row r="1048575" ht="12.7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zoomScaleNormal="100" workbookViewId="0">
      <selection activeCell="A2" sqref="A2"/>
    </sheetView>
  </sheetViews>
  <sheetFormatPr defaultColWidth="15.140625" defaultRowHeight="15" x14ac:dyDescent="0.25"/>
  <cols>
    <col min="1" max="1" width="11.42578125" customWidth="1"/>
    <col min="2" max="2" width="19.85546875" customWidth="1"/>
    <col min="3" max="3" width="17.85546875" customWidth="1"/>
    <col min="4" max="4" width="5.7109375" customWidth="1"/>
    <col min="5" max="5" width="5.42578125" customWidth="1"/>
    <col min="6" max="6" width="16.42578125" customWidth="1"/>
    <col min="7" max="15" width="6.7109375" customWidth="1"/>
    <col min="16" max="26" width="13.28515625" customWidth="1"/>
  </cols>
  <sheetData>
    <row r="1" spans="1:7" ht="14.25" customHeight="1" x14ac:dyDescent="0.25">
      <c r="A1" s="2" t="s">
        <v>269</v>
      </c>
      <c r="B1" s="2" t="s">
        <v>270</v>
      </c>
      <c r="C1" s="2" t="s">
        <v>271</v>
      </c>
      <c r="D1" s="2" t="s">
        <v>272</v>
      </c>
      <c r="E1" s="2" t="s">
        <v>273</v>
      </c>
      <c r="F1" s="2" t="s">
        <v>274</v>
      </c>
      <c r="G1" s="2"/>
    </row>
    <row r="2" spans="1:7" ht="14.25" customHeight="1" x14ac:dyDescent="0.25">
      <c r="A2" t="s">
        <v>275</v>
      </c>
      <c r="B2" t="s">
        <v>276</v>
      </c>
      <c r="C2" t="str">
        <f ca="1">TEXT(NOW(), "yyyy-mm-dd_HH-MM")</f>
        <v>2024-01-22 13-26</v>
      </c>
      <c r="E2" t="s">
        <v>277</v>
      </c>
      <c r="F2" t="s">
        <v>278</v>
      </c>
    </row>
    <row r="3" spans="1:7" ht="14.25" customHeight="1" x14ac:dyDescent="0.25"/>
    <row r="4" spans="1:7" ht="14.25" customHeight="1" x14ac:dyDescent="0.25"/>
    <row r="5" spans="1:7" ht="14.25" customHeight="1" x14ac:dyDescent="0.25"/>
    <row r="6" spans="1:7" ht="14.25" customHeight="1" x14ac:dyDescent="0.25"/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prajwol shrestha</cp:lastModifiedBy>
  <cp:revision>454</cp:revision>
  <dcterms:modified xsi:type="dcterms:W3CDTF">2024-01-22T07:41:23Z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